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mullenconolly\Desktop\"/>
    </mc:Choice>
  </mc:AlternateContent>
  <xr:revisionPtr revIDLastSave="0" documentId="8_{C217E049-492D-4F4C-BE5D-97584B8D1DC6}" xr6:coauthVersionLast="36" xr6:coauthVersionMax="36" xr10:uidLastSave="{00000000-0000-0000-0000-000000000000}"/>
  <workbookProtection workbookAlgorithmName="SHA-512" workbookHashValue="aWV0Ijd5TD4fHuRnQ1wuVe35BVIAZgh6aSaMIv1k/AYdT4w5/VI3HMncImivx2+w3TSIJ+JEunjvaLs5brofMQ==" workbookSaltValue="DhZkDqFxNC4H2OKIWREVpQ==" workbookSpinCount="100000" lockStructure="1"/>
  <bookViews>
    <workbookView xWindow="0" yWindow="0" windowWidth="28800" windowHeight="11925" tabRatio="880" xr2:uid="{00000000-000D-0000-FFFF-FFFF00000000}"/>
  </bookViews>
  <sheets>
    <sheet name="Super Unit Prices" sheetId="8" r:id="rId1"/>
    <sheet name="Pension Unit Prices" sheetId="9" r:id="rId2"/>
    <sheet name="Performance Calculator" sheetId="23" r:id="rId3"/>
    <sheet name="YTD (2018.19)" sheetId="25" state="hidden" r:id="rId4"/>
    <sheet name="calculations" sheetId="24" state="hidden" r:id="rId5"/>
  </sheets>
  <externalReferences>
    <externalReference r:id="rId6"/>
    <externalReference r:id="rId7"/>
  </externalReferences>
  <definedNames>
    <definedName name="BmkCurrent">[1]BmkBuffer_Current!$C$1:$J$500</definedName>
    <definedName name="BmkPrior">[1]BmkBuffer_Prior!$C$1:$J$500</definedName>
    <definedName name="class" localSheetId="3">'[2]Performance Calculator'!$C$5</definedName>
    <definedName name="class">'Performance Calculator'!$C$5</definedName>
    <definedName name="end_date" localSheetId="3">'[2]Performance Calculator'!$C$4</definedName>
    <definedName name="end_date">'Performance Calculator'!$C$4</definedName>
    <definedName name="Pension_Sell_Prices" localSheetId="3">'[2]Pension Unit Prices'!$A:$L</definedName>
    <definedName name="Pension_Sell_Prices">'Pension Unit Prices'!$A:$L</definedName>
    <definedName name="_xlnm.Print_Area" localSheetId="0">'Super Unit Prices'!$A$1:$N$334</definedName>
    <definedName name="ReportingCurrent">[1]ExportReportinBuffer_Current!$C$4:$EU$103</definedName>
    <definedName name="start_date" localSheetId="3">'[2]Performance Calculator'!$C$3</definedName>
    <definedName name="start_date">'Performance Calculator'!$C$3</definedName>
    <definedName name="Super_Sell_Prices" localSheetId="3">'[2]Super Unit Prices'!$A:$M</definedName>
    <definedName name="Super_Sell_Prices">'Super Unit Prices'!$A:$M</definedName>
    <definedName name="valid_dates">'Super Unit Prices'!$A$274:$A$1048576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23" l="1"/>
  <c r="D8" i="23"/>
  <c r="E8" i="23"/>
  <c r="F8" i="23"/>
  <c r="G8" i="23"/>
  <c r="H8" i="23"/>
  <c r="I8" i="23"/>
  <c r="J8" i="23"/>
  <c r="K8" i="23"/>
  <c r="L8" i="23"/>
  <c r="M8" i="23"/>
  <c r="C8" i="23"/>
  <c r="P2" i="24" l="1"/>
  <c r="N7" i="23"/>
  <c r="H5" i="24" l="1"/>
  <c r="E5" i="24" l="1"/>
  <c r="E6" i="24"/>
  <c r="D7" i="24"/>
  <c r="C7" i="24" s="1"/>
  <c r="C8" i="24" s="1"/>
  <c r="D8" i="24" s="1"/>
  <c r="E7" i="24" l="1"/>
  <c r="F8" i="24"/>
  <c r="C9" i="24"/>
  <c r="D9" i="24" s="1"/>
  <c r="F9" i="24" s="1"/>
  <c r="F7" i="24"/>
  <c r="E9" i="24" l="1"/>
  <c r="E8" i="24"/>
  <c r="H8" i="24" s="1"/>
  <c r="H9" i="24" s="1"/>
  <c r="C10" i="24"/>
  <c r="D10" i="24" s="1"/>
  <c r="C11" i="24" l="1"/>
  <c r="D11" i="24" s="1"/>
  <c r="E10" i="24"/>
  <c r="F10" i="24"/>
  <c r="H10" i="24" l="1"/>
  <c r="F11" i="24"/>
  <c r="E11" i="24"/>
  <c r="C12" i="24"/>
  <c r="H11" i="24" l="1"/>
  <c r="D12" i="24"/>
  <c r="F12" i="24" s="1"/>
  <c r="C13" i="24"/>
  <c r="E12" i="24" l="1"/>
  <c r="H12" i="24" s="1"/>
  <c r="C14" i="24"/>
  <c r="D14" i="24" s="1"/>
  <c r="F14" i="24" s="1"/>
  <c r="D13" i="24"/>
  <c r="F13" i="24" s="1"/>
  <c r="C15" i="24" l="1"/>
  <c r="D15" i="24" s="1"/>
  <c r="E13" i="24"/>
  <c r="H13" i="24" s="1"/>
  <c r="E14" i="24"/>
  <c r="F15" i="24" l="1"/>
  <c r="C16" i="24"/>
  <c r="D16" i="24" s="1"/>
  <c r="E15" i="24"/>
  <c r="H14" i="24"/>
  <c r="C17" i="24" l="1"/>
  <c r="D17" i="24" s="1"/>
  <c r="E16" i="24"/>
  <c r="F16" i="24"/>
  <c r="H15" i="24"/>
  <c r="H16" i="24" l="1"/>
  <c r="C18" i="24"/>
  <c r="D18" i="24" s="1"/>
  <c r="E17" i="24"/>
  <c r="F17" i="24"/>
  <c r="H17" i="24" l="1"/>
  <c r="E18" i="24"/>
  <c r="C19" i="24"/>
  <c r="D19" i="24" s="1"/>
  <c r="F18" i="24"/>
  <c r="H18" i="24" l="1"/>
  <c r="E19" i="24"/>
  <c r="C20" i="24"/>
  <c r="D20" i="24" s="1"/>
  <c r="F19" i="24"/>
  <c r="F20" i="24" l="1"/>
  <c r="C21" i="24"/>
  <c r="D21" i="24" s="1"/>
  <c r="F21" i="24" s="1"/>
  <c r="H19" i="24"/>
  <c r="E20" i="24"/>
  <c r="H20" i="24" l="1"/>
  <c r="C22" i="24"/>
  <c r="D22" i="24" s="1"/>
  <c r="F22" i="24" s="1"/>
  <c r="E21" i="24"/>
  <c r="H21" i="24" l="1"/>
  <c r="E22" i="24"/>
  <c r="C23" i="24"/>
  <c r="D23" i="24" s="1"/>
  <c r="C24" i="24" l="1"/>
  <c r="D24" i="24" s="1"/>
  <c r="H22" i="24"/>
  <c r="F23" i="24"/>
  <c r="E23" i="24"/>
  <c r="E24" i="24"/>
  <c r="F24" i="24"/>
  <c r="C25" i="24"/>
  <c r="D25" i="24" s="1"/>
  <c r="H23" i="24" l="1"/>
  <c r="H24" i="24" s="1"/>
  <c r="E25" i="24"/>
  <c r="F25" i="24"/>
  <c r="C26" i="24"/>
  <c r="D26" i="24" s="1"/>
  <c r="H25" i="24" l="1"/>
  <c r="E26" i="24"/>
  <c r="C27" i="24"/>
  <c r="D27" i="24" s="1"/>
  <c r="F26" i="24" l="1"/>
  <c r="H26" i="24" s="1"/>
  <c r="E27" i="24"/>
  <c r="F27" i="24"/>
  <c r="C28" i="24"/>
  <c r="D28" i="24" s="1"/>
  <c r="H27" i="24" l="1"/>
  <c r="E28" i="24"/>
  <c r="C29" i="24"/>
  <c r="D29" i="24" s="1"/>
  <c r="F28" i="24" l="1"/>
  <c r="H28" i="24" s="1"/>
  <c r="E29" i="24"/>
  <c r="F29" i="24"/>
  <c r="C30" i="24"/>
  <c r="D30" i="24" s="1"/>
  <c r="H29" i="24" l="1"/>
  <c r="E30" i="24"/>
  <c r="C31" i="24"/>
  <c r="D31" i="24" s="1"/>
  <c r="F30" i="24" l="1"/>
  <c r="H30" i="24" s="1"/>
  <c r="E31" i="24"/>
  <c r="C32" i="24"/>
  <c r="D32" i="24" s="1"/>
  <c r="F31" i="24" l="1"/>
  <c r="H31" i="24" s="1"/>
  <c r="E32" i="24"/>
  <c r="F32" i="24"/>
  <c r="C33" i="24"/>
  <c r="D33" i="24" s="1"/>
  <c r="H32" i="24" l="1"/>
  <c r="E33" i="24"/>
  <c r="C34" i="24"/>
  <c r="D34" i="24" s="1"/>
  <c r="F33" i="24" l="1"/>
  <c r="H33" i="24" s="1"/>
  <c r="E34" i="24"/>
  <c r="F34" i="24"/>
  <c r="C35" i="24"/>
  <c r="D35" i="24" s="1"/>
  <c r="H34" i="24" l="1"/>
  <c r="E35" i="24"/>
  <c r="C36" i="24"/>
  <c r="D36" i="24" s="1"/>
  <c r="F35" i="24" l="1"/>
  <c r="H35" i="24" s="1"/>
  <c r="E36" i="24"/>
  <c r="F36" i="24"/>
  <c r="C37" i="24"/>
  <c r="D37" i="24" s="1"/>
  <c r="H36" i="24" l="1"/>
  <c r="E37" i="24"/>
  <c r="C38" i="24"/>
  <c r="D38" i="24" s="1"/>
  <c r="F37" i="24" l="1"/>
  <c r="H37" i="24" s="1"/>
  <c r="F38" i="24"/>
  <c r="E38" i="24"/>
  <c r="C39" i="24"/>
  <c r="D39" i="24" s="1"/>
  <c r="H38" i="24" l="1"/>
  <c r="F39" i="24"/>
  <c r="C40" i="24"/>
  <c r="D40" i="24" s="1"/>
  <c r="E39" i="24" l="1"/>
  <c r="H39" i="24" s="1"/>
  <c r="E40" i="24"/>
  <c r="F40" i="24"/>
  <c r="C41" i="24"/>
  <c r="D41" i="24" s="1"/>
  <c r="H40" i="24" l="1"/>
  <c r="F41" i="24"/>
  <c r="E41" i="24"/>
  <c r="C42" i="24"/>
  <c r="D42" i="24" s="1"/>
  <c r="H41" i="24" l="1"/>
  <c r="F42" i="24"/>
  <c r="E42" i="24"/>
  <c r="C43" i="24"/>
  <c r="D43" i="24" s="1"/>
  <c r="H42" i="24" l="1"/>
  <c r="F43" i="24"/>
  <c r="E43" i="24"/>
  <c r="C44" i="24"/>
  <c r="D44" i="24" s="1"/>
  <c r="H43" i="24" l="1"/>
  <c r="F44" i="24"/>
  <c r="E44" i="24"/>
  <c r="C45" i="24"/>
  <c r="D45" i="24" s="1"/>
  <c r="H44" i="24" l="1"/>
  <c r="F45" i="24"/>
  <c r="C46" i="24"/>
  <c r="D46" i="24" s="1"/>
  <c r="E45" i="24" l="1"/>
  <c r="H45" i="24" s="1"/>
  <c r="F46" i="24"/>
  <c r="E46" i="24"/>
  <c r="C47" i="24"/>
  <c r="D47" i="24" s="1"/>
  <c r="H46" i="24" l="1"/>
  <c r="F47" i="24"/>
  <c r="E47" i="24"/>
  <c r="C48" i="24"/>
  <c r="D48" i="24" s="1"/>
  <c r="H47" i="24" l="1"/>
  <c r="E48" i="24"/>
  <c r="C49" i="24"/>
  <c r="D49" i="24" s="1"/>
  <c r="F48" i="24" l="1"/>
  <c r="H48" i="24" s="1"/>
  <c r="F49" i="24"/>
  <c r="E49" i="24"/>
  <c r="C50" i="24"/>
  <c r="D50" i="24" s="1"/>
  <c r="H49" i="24" l="1"/>
  <c r="F50" i="24"/>
  <c r="E50" i="24"/>
  <c r="C51" i="24"/>
  <c r="D51" i="24" s="1"/>
  <c r="H50" i="24" l="1"/>
  <c r="F51" i="24"/>
  <c r="E51" i="24"/>
  <c r="C52" i="24"/>
  <c r="D52" i="24" s="1"/>
  <c r="H51" i="24" l="1"/>
  <c r="F52" i="24"/>
  <c r="C53" i="24"/>
  <c r="D53" i="24" s="1"/>
  <c r="E52" i="24" l="1"/>
  <c r="H52" i="24" s="1"/>
  <c r="F53" i="24"/>
  <c r="E53" i="24"/>
  <c r="C54" i="24"/>
  <c r="D54" i="24" s="1"/>
  <c r="H53" i="24" l="1"/>
  <c r="F54" i="24"/>
  <c r="E54" i="24"/>
  <c r="C55" i="24"/>
  <c r="D55" i="24" s="1"/>
  <c r="H54" i="24" l="1"/>
  <c r="E55" i="24"/>
  <c r="F55" i="24"/>
  <c r="C56" i="24"/>
  <c r="D56" i="24" s="1"/>
  <c r="H55" i="24" l="1"/>
  <c r="F56" i="24"/>
  <c r="E56" i="24"/>
  <c r="C57" i="24"/>
  <c r="D57" i="24" s="1"/>
  <c r="H56" i="24" l="1"/>
  <c r="F57" i="24"/>
  <c r="E57" i="24"/>
  <c r="C58" i="24"/>
  <c r="D58" i="24" s="1"/>
  <c r="H57" i="24" l="1"/>
  <c r="E58" i="24"/>
  <c r="F58" i="24"/>
  <c r="C59" i="24"/>
  <c r="D59" i="24" s="1"/>
  <c r="H58" i="24" l="1"/>
  <c r="E59" i="24"/>
  <c r="F59" i="24"/>
  <c r="C60" i="24"/>
  <c r="D60" i="24" s="1"/>
  <c r="H59" i="24" l="1"/>
  <c r="E60" i="24"/>
  <c r="F60" i="24"/>
  <c r="C61" i="24"/>
  <c r="D61" i="24" s="1"/>
  <c r="H60" i="24" l="1"/>
  <c r="E61" i="24"/>
  <c r="F61" i="24"/>
  <c r="C62" i="24"/>
  <c r="D62" i="24" s="1"/>
  <c r="H61" i="24" l="1"/>
  <c r="E62" i="24"/>
  <c r="F62" i="24"/>
  <c r="C63" i="24"/>
  <c r="D63" i="24" s="1"/>
  <c r="H62" i="24" l="1"/>
  <c r="E63" i="24"/>
  <c r="C64" i="24"/>
  <c r="D64" i="24" s="1"/>
  <c r="F63" i="24" l="1"/>
  <c r="H63" i="24" s="1"/>
  <c r="F64" i="24"/>
  <c r="C65" i="24"/>
  <c r="D65" i="24" s="1"/>
  <c r="E64" i="24" l="1"/>
  <c r="H64" i="24" s="1"/>
  <c r="E65" i="24"/>
  <c r="F65" i="24"/>
  <c r="C66" i="24"/>
  <c r="D66" i="24" s="1"/>
  <c r="H65" i="24" l="1"/>
  <c r="E66" i="24"/>
  <c r="F66" i="24"/>
  <c r="C67" i="24"/>
  <c r="D67" i="24" s="1"/>
  <c r="H66" i="24" l="1"/>
  <c r="E67" i="24"/>
  <c r="F67" i="24"/>
  <c r="C68" i="24"/>
  <c r="D68" i="24" s="1"/>
  <c r="H67" i="24" l="1"/>
  <c r="E68" i="24"/>
  <c r="F68" i="24"/>
  <c r="C69" i="24"/>
  <c r="D69" i="24" s="1"/>
  <c r="H68" i="24" l="1"/>
  <c r="E69" i="24"/>
  <c r="F69" i="24"/>
  <c r="C70" i="24"/>
  <c r="D70" i="24" s="1"/>
  <c r="H69" i="24" l="1"/>
  <c r="E70" i="24"/>
  <c r="F70" i="24"/>
  <c r="C71" i="24"/>
  <c r="D71" i="24" s="1"/>
  <c r="H70" i="24" l="1"/>
  <c r="F71" i="24"/>
  <c r="C72" i="24"/>
  <c r="D72" i="24" s="1"/>
  <c r="E71" i="24" l="1"/>
  <c r="H71" i="24" s="1"/>
  <c r="F72" i="24"/>
  <c r="E72" i="24"/>
  <c r="C73" i="24"/>
  <c r="D73" i="24" s="1"/>
  <c r="H72" i="24" l="1"/>
  <c r="F73" i="24"/>
  <c r="E73" i="24"/>
  <c r="C74" i="24"/>
  <c r="D74" i="24" s="1"/>
  <c r="H73" i="24" l="1"/>
  <c r="F74" i="24"/>
  <c r="C75" i="24"/>
  <c r="D75" i="24" s="1"/>
  <c r="E74" i="24" l="1"/>
  <c r="H74" i="24" s="1"/>
  <c r="F75" i="24"/>
  <c r="E75" i="24"/>
  <c r="C76" i="24"/>
  <c r="D76" i="24" s="1"/>
  <c r="H75" i="24" l="1"/>
  <c r="F76" i="24"/>
  <c r="E76" i="24"/>
  <c r="C77" i="24"/>
  <c r="D77" i="24" s="1"/>
  <c r="H76" i="24" l="1"/>
  <c r="F77" i="24"/>
  <c r="C78" i="24"/>
  <c r="D78" i="24" s="1"/>
  <c r="E77" i="24" l="1"/>
  <c r="H77" i="24" s="1"/>
  <c r="E78" i="24"/>
  <c r="F78" i="24"/>
  <c r="C79" i="24"/>
  <c r="D79" i="24" s="1"/>
  <c r="H78" i="24" l="1"/>
  <c r="E79" i="24"/>
  <c r="C80" i="24"/>
  <c r="D80" i="24" s="1"/>
  <c r="F79" i="24" l="1"/>
  <c r="H79" i="24" s="1"/>
  <c r="F80" i="24"/>
  <c r="E80" i="24"/>
  <c r="C81" i="24"/>
  <c r="D81" i="24" s="1"/>
  <c r="H80" i="24" l="1"/>
  <c r="F81" i="24"/>
  <c r="C82" i="24"/>
  <c r="D82" i="24" s="1"/>
  <c r="E81" i="24" l="1"/>
  <c r="H81" i="24" s="1"/>
  <c r="F82" i="24"/>
  <c r="E82" i="24"/>
  <c r="C83" i="24"/>
  <c r="D83" i="24" s="1"/>
  <c r="H82" i="24" l="1"/>
  <c r="F83" i="24"/>
  <c r="E83" i="24"/>
  <c r="C84" i="24"/>
  <c r="D84" i="24" s="1"/>
  <c r="H83" i="24" l="1"/>
  <c r="F84" i="24"/>
  <c r="C85" i="24"/>
  <c r="D85" i="24" s="1"/>
  <c r="E84" i="24" l="1"/>
  <c r="H84" i="24" s="1"/>
  <c r="E85" i="24"/>
  <c r="F85" i="24"/>
  <c r="C86" i="24"/>
  <c r="D86" i="24" s="1"/>
  <c r="H85" i="24" l="1"/>
  <c r="E86" i="24"/>
  <c r="F86" i="24"/>
  <c r="C87" i="24"/>
  <c r="D87" i="24" s="1"/>
  <c r="H86" i="24" l="1"/>
  <c r="F87" i="24"/>
  <c r="C88" i="24"/>
  <c r="D88" i="24" s="1"/>
  <c r="E87" i="24" l="1"/>
  <c r="H87" i="24" s="1"/>
  <c r="E88" i="24"/>
  <c r="F88" i="24"/>
  <c r="C89" i="24"/>
  <c r="D89" i="24" s="1"/>
  <c r="H88" i="24" l="1"/>
  <c r="E89" i="24"/>
  <c r="C90" i="24"/>
  <c r="D90" i="24" s="1"/>
  <c r="F89" i="24" l="1"/>
  <c r="H89" i="24" s="1"/>
  <c r="E90" i="24"/>
  <c r="F90" i="24"/>
  <c r="C91" i="24"/>
  <c r="D91" i="24" s="1"/>
  <c r="H90" i="24" l="1"/>
  <c r="E91" i="24"/>
  <c r="F91" i="24"/>
  <c r="C92" i="24"/>
  <c r="D92" i="24" s="1"/>
  <c r="H91" i="24" l="1"/>
  <c r="E92" i="24"/>
  <c r="C93" i="24"/>
  <c r="D93" i="24" s="1"/>
  <c r="F92" i="24" l="1"/>
  <c r="H92" i="24" s="1"/>
  <c r="E93" i="24"/>
  <c r="F93" i="24"/>
  <c r="C94" i="24"/>
  <c r="D94" i="24" s="1"/>
  <c r="H93" i="24" l="1"/>
  <c r="E94" i="24"/>
  <c r="C95" i="24"/>
  <c r="D95" i="24" s="1"/>
  <c r="F94" i="24" l="1"/>
  <c r="H94" i="24" s="1"/>
  <c r="E95" i="24"/>
  <c r="F95" i="24"/>
  <c r="C96" i="24"/>
  <c r="D96" i="24" s="1"/>
  <c r="H95" i="24" l="1"/>
  <c r="E96" i="24"/>
  <c r="C97" i="24"/>
  <c r="D97" i="24" s="1"/>
  <c r="F96" i="24" l="1"/>
  <c r="H96" i="24" s="1"/>
  <c r="E97" i="24"/>
  <c r="F97" i="24"/>
  <c r="C98" i="24"/>
  <c r="D98" i="24" s="1"/>
  <c r="H97" i="24" l="1"/>
  <c r="E98" i="24"/>
  <c r="F98" i="24"/>
  <c r="C99" i="24"/>
  <c r="D99" i="24" s="1"/>
  <c r="H98" i="24" l="1"/>
  <c r="E99" i="24"/>
  <c r="F99" i="24"/>
  <c r="C100" i="24"/>
  <c r="D100" i="24" s="1"/>
  <c r="H99" i="24" l="1"/>
  <c r="E100" i="24"/>
  <c r="F100" i="24"/>
  <c r="C101" i="24"/>
  <c r="D101" i="24" s="1"/>
  <c r="H100" i="24" l="1"/>
  <c r="E101" i="24"/>
  <c r="F101" i="24"/>
  <c r="C102" i="24"/>
  <c r="D102" i="24" s="1"/>
  <c r="H101" i="24" l="1"/>
  <c r="E102" i="24"/>
  <c r="F102" i="24"/>
  <c r="C103" i="24"/>
  <c r="D103" i="24" s="1"/>
  <c r="H102" i="24" l="1"/>
  <c r="F103" i="24"/>
  <c r="E103" i="24"/>
  <c r="C104" i="24"/>
  <c r="D104" i="24" s="1"/>
  <c r="H103" i="24" l="1"/>
  <c r="F104" i="24"/>
  <c r="E104" i="24"/>
  <c r="C105" i="24"/>
  <c r="D105" i="24" s="1"/>
  <c r="H104" i="24" l="1"/>
  <c r="F105" i="24"/>
  <c r="E105" i="24"/>
  <c r="C106" i="24"/>
  <c r="D106" i="24" s="1"/>
  <c r="H105" i="24" l="1"/>
  <c r="F106" i="24"/>
  <c r="E106" i="24"/>
  <c r="C107" i="24"/>
  <c r="D107" i="24" s="1"/>
  <c r="H106" i="24" l="1"/>
  <c r="F107" i="24"/>
  <c r="E107" i="24"/>
  <c r="C108" i="24"/>
  <c r="D108" i="24" s="1"/>
  <c r="H107" i="24" l="1"/>
  <c r="F108" i="24"/>
  <c r="E108" i="24"/>
  <c r="C109" i="24"/>
  <c r="D109" i="24" s="1"/>
  <c r="H108" i="24" l="1"/>
  <c r="F109" i="24"/>
  <c r="E109" i="24"/>
  <c r="C110" i="24"/>
  <c r="D110" i="24" s="1"/>
  <c r="H109" i="24" l="1"/>
  <c r="F110" i="24"/>
  <c r="E110" i="24"/>
  <c r="C111" i="24"/>
  <c r="D111" i="24" s="1"/>
  <c r="H110" i="24" l="1"/>
  <c r="F111" i="24"/>
  <c r="E111" i="24"/>
  <c r="C112" i="24"/>
  <c r="D112" i="24" s="1"/>
  <c r="H111" i="24" l="1"/>
  <c r="F112" i="24"/>
  <c r="E112" i="24"/>
  <c r="C113" i="24"/>
  <c r="D113" i="24" s="1"/>
  <c r="H112" i="24" l="1"/>
  <c r="F113" i="24"/>
  <c r="E113" i="24"/>
  <c r="C114" i="24"/>
  <c r="D114" i="24" s="1"/>
  <c r="H113" i="24" l="1"/>
  <c r="F114" i="24"/>
  <c r="E114" i="24"/>
  <c r="C115" i="24"/>
  <c r="D115" i="24" s="1"/>
  <c r="H114" i="24" l="1"/>
  <c r="F115" i="24"/>
  <c r="E115" i="24"/>
  <c r="C116" i="24"/>
  <c r="D116" i="24" s="1"/>
  <c r="H115" i="24" l="1"/>
  <c r="F116" i="24"/>
  <c r="E116" i="24"/>
  <c r="C117" i="24"/>
  <c r="D117" i="24" s="1"/>
  <c r="H116" i="24" l="1"/>
  <c r="F117" i="24"/>
  <c r="E117" i="24"/>
  <c r="C118" i="24"/>
  <c r="D118" i="24" s="1"/>
  <c r="H117" i="24" l="1"/>
  <c r="F118" i="24"/>
  <c r="E118" i="24"/>
  <c r="C119" i="24"/>
  <c r="D119" i="24" s="1"/>
  <c r="H118" i="24" l="1"/>
  <c r="E119" i="24"/>
  <c r="F119" i="24"/>
  <c r="C120" i="24"/>
  <c r="D120" i="24" s="1"/>
  <c r="H119" i="24" l="1"/>
  <c r="F120" i="24"/>
  <c r="E120" i="24"/>
  <c r="C121" i="24"/>
  <c r="D121" i="24" s="1"/>
  <c r="H120" i="24" l="1"/>
  <c r="F121" i="24"/>
  <c r="E121" i="24"/>
  <c r="C122" i="24"/>
  <c r="D122" i="24" s="1"/>
  <c r="H121" i="24" l="1"/>
  <c r="E122" i="24"/>
  <c r="F122" i="24"/>
  <c r="C123" i="24"/>
  <c r="D123" i="24" s="1"/>
  <c r="H122" i="24" l="1"/>
  <c r="E123" i="24"/>
  <c r="F123" i="24"/>
  <c r="C124" i="24"/>
  <c r="D124" i="24" s="1"/>
  <c r="H123" i="24" l="1"/>
  <c r="E124" i="24"/>
  <c r="F124" i="24"/>
  <c r="C125" i="24"/>
  <c r="D125" i="24" s="1"/>
  <c r="H124" i="24" l="1"/>
  <c r="E125" i="24"/>
  <c r="F125" i="24"/>
  <c r="C126" i="24"/>
  <c r="D126" i="24" s="1"/>
  <c r="H125" i="24" l="1"/>
  <c r="E126" i="24"/>
  <c r="F126" i="24"/>
  <c r="C127" i="24"/>
  <c r="D127" i="24" s="1"/>
  <c r="H126" i="24" l="1"/>
  <c r="E127" i="24"/>
  <c r="F127" i="24"/>
  <c r="C128" i="24"/>
  <c r="D128" i="24" s="1"/>
  <c r="H127" i="24" l="1"/>
  <c r="F128" i="24"/>
  <c r="E128" i="24"/>
  <c r="C129" i="24"/>
  <c r="D129" i="24" s="1"/>
  <c r="H128" i="24" l="1"/>
  <c r="E129" i="24"/>
  <c r="F129" i="24"/>
  <c r="C130" i="24"/>
  <c r="D130" i="24" s="1"/>
  <c r="H129" i="24" l="1"/>
  <c r="E130" i="24"/>
  <c r="F130" i="24"/>
  <c r="C131" i="24"/>
  <c r="D131" i="24" s="1"/>
  <c r="H130" i="24" l="1"/>
  <c r="E131" i="24"/>
  <c r="F131" i="24"/>
  <c r="C132" i="24"/>
  <c r="D132" i="24" s="1"/>
  <c r="H131" i="24" l="1"/>
  <c r="E132" i="24"/>
  <c r="F132" i="24"/>
  <c r="C133" i="24"/>
  <c r="D133" i="24" s="1"/>
  <c r="H132" i="24" l="1"/>
  <c r="F133" i="24"/>
  <c r="E133" i="24"/>
  <c r="C134" i="24"/>
  <c r="D134" i="24" s="1"/>
  <c r="H133" i="24" l="1"/>
  <c r="E134" i="24"/>
  <c r="F134" i="24"/>
  <c r="C135" i="24"/>
  <c r="D135" i="24" s="1"/>
  <c r="H134" i="24" l="1"/>
  <c r="F135" i="24"/>
  <c r="E135" i="24"/>
  <c r="C136" i="24"/>
  <c r="D136" i="24" s="1"/>
  <c r="H135" i="24" l="1"/>
  <c r="F136" i="24"/>
  <c r="E136" i="24"/>
  <c r="C137" i="24"/>
  <c r="D137" i="24" s="1"/>
  <c r="H136" i="24" l="1"/>
  <c r="F137" i="24"/>
  <c r="E137" i="24"/>
  <c r="C138" i="24"/>
  <c r="D138" i="24" s="1"/>
  <c r="H137" i="24" l="1"/>
  <c r="F138" i="24"/>
  <c r="E138" i="24"/>
  <c r="C139" i="24"/>
  <c r="D139" i="24" s="1"/>
  <c r="H138" i="24" l="1"/>
  <c r="E139" i="24"/>
  <c r="F139" i="24"/>
  <c r="C140" i="24"/>
  <c r="D140" i="24" s="1"/>
  <c r="H139" i="24" l="1"/>
  <c r="E140" i="24"/>
  <c r="F140" i="24"/>
  <c r="C141" i="24"/>
  <c r="D141" i="24" s="1"/>
  <c r="H140" i="24" l="1"/>
  <c r="F141" i="24"/>
  <c r="E141" i="24"/>
  <c r="C142" i="24"/>
  <c r="D142" i="24" s="1"/>
  <c r="H141" i="24" l="1"/>
  <c r="F142" i="24"/>
  <c r="E142" i="24"/>
  <c r="C143" i="24"/>
  <c r="D143" i="24" s="1"/>
  <c r="H142" i="24" l="1"/>
  <c r="F143" i="24"/>
  <c r="E143" i="24"/>
  <c r="C144" i="24"/>
  <c r="D144" i="24" s="1"/>
  <c r="H143" i="24" l="1"/>
  <c r="E144" i="24"/>
  <c r="F144" i="24"/>
  <c r="C145" i="24"/>
  <c r="D145" i="24" s="1"/>
  <c r="H144" i="24" l="1"/>
  <c r="E145" i="24"/>
  <c r="F145" i="24"/>
  <c r="C146" i="24"/>
  <c r="D146" i="24" s="1"/>
  <c r="H145" i="24" l="1"/>
  <c r="F146" i="24"/>
  <c r="E146" i="24"/>
  <c r="C147" i="24"/>
  <c r="D147" i="24" s="1"/>
  <c r="H146" i="24" l="1"/>
  <c r="F147" i="24"/>
  <c r="E147" i="24"/>
  <c r="C148" i="24"/>
  <c r="D148" i="24" s="1"/>
  <c r="H147" i="24" l="1"/>
  <c r="C149" i="24"/>
  <c r="D149" i="24" s="1"/>
  <c r="F148" i="24"/>
  <c r="E148" i="24"/>
  <c r="H148" i="24" l="1"/>
  <c r="C150" i="24"/>
  <c r="D150" i="24" s="1"/>
  <c r="E149" i="24"/>
  <c r="F149" i="24"/>
  <c r="H149" i="24" l="1"/>
  <c r="E150" i="24"/>
  <c r="F150" i="24"/>
  <c r="C151" i="24"/>
  <c r="D151" i="24" s="1"/>
  <c r="H150" i="24" l="1"/>
  <c r="F151" i="24"/>
  <c r="E151" i="24"/>
  <c r="C152" i="24"/>
  <c r="D152" i="24" s="1"/>
  <c r="H151" i="24" l="1"/>
  <c r="E152" i="24"/>
  <c r="F152" i="24"/>
  <c r="C153" i="24"/>
  <c r="D153" i="24" s="1"/>
  <c r="H152" i="24" l="1"/>
  <c r="E153" i="24"/>
  <c r="F153" i="24"/>
  <c r="C154" i="24"/>
  <c r="D154" i="24" s="1"/>
  <c r="H153" i="24" l="1"/>
  <c r="E154" i="24"/>
  <c r="F154" i="24"/>
  <c r="C155" i="24"/>
  <c r="D155" i="24" s="1"/>
  <c r="H154" i="24" l="1"/>
  <c r="E155" i="24"/>
  <c r="F155" i="24"/>
  <c r="C156" i="24"/>
  <c r="D156" i="24" s="1"/>
  <c r="H155" i="24" l="1"/>
  <c r="E156" i="24"/>
  <c r="F156" i="24"/>
  <c r="C157" i="24"/>
  <c r="D157" i="24" s="1"/>
  <c r="H156" i="24" l="1"/>
  <c r="E157" i="24"/>
  <c r="F157" i="24"/>
  <c r="C158" i="24"/>
  <c r="D158" i="24" s="1"/>
  <c r="H157" i="24" l="1"/>
  <c r="E158" i="24"/>
  <c r="C159" i="24"/>
  <c r="D159" i="24" s="1"/>
  <c r="F158" i="24" l="1"/>
  <c r="H158" i="24" s="1"/>
  <c r="E159" i="24"/>
  <c r="F159" i="24"/>
  <c r="C160" i="24"/>
  <c r="D160" i="24" s="1"/>
  <c r="H159" i="24" l="1"/>
  <c r="E160" i="24"/>
  <c r="F160" i="24"/>
  <c r="C161" i="24"/>
  <c r="D161" i="24" s="1"/>
  <c r="H160" i="24" l="1"/>
  <c r="E161" i="24"/>
  <c r="F161" i="24"/>
  <c r="C162" i="24"/>
  <c r="D162" i="24" s="1"/>
  <c r="H161" i="24" l="1"/>
  <c r="E162" i="24"/>
  <c r="F162" i="24"/>
  <c r="C163" i="24"/>
  <c r="D163" i="24" s="1"/>
  <c r="H162" i="24" l="1"/>
  <c r="E163" i="24"/>
  <c r="F163" i="24"/>
  <c r="C164" i="24"/>
  <c r="D164" i="24" s="1"/>
  <c r="H163" i="24" l="1"/>
  <c r="E164" i="24"/>
  <c r="F164" i="24"/>
  <c r="C165" i="24"/>
  <c r="D165" i="24" s="1"/>
  <c r="H164" i="24" l="1"/>
  <c r="E165" i="24"/>
  <c r="F165" i="24"/>
  <c r="C166" i="24"/>
  <c r="D166" i="24" s="1"/>
  <c r="H165" i="24" l="1"/>
  <c r="F166" i="24"/>
  <c r="E166" i="24"/>
  <c r="C167" i="24"/>
  <c r="D167" i="24" s="1"/>
  <c r="H166" i="24" l="1"/>
  <c r="F167" i="24"/>
  <c r="E167" i="24"/>
  <c r="C168" i="24"/>
  <c r="D168" i="24" s="1"/>
  <c r="H167" i="24" l="1"/>
  <c r="E168" i="24"/>
  <c r="F168" i="24"/>
  <c r="C169" i="24"/>
  <c r="D169" i="24" s="1"/>
  <c r="H168" i="24" l="1"/>
  <c r="E169" i="24"/>
  <c r="F169" i="24"/>
  <c r="C170" i="24"/>
  <c r="D170" i="24" s="1"/>
  <c r="H169" i="24" l="1"/>
  <c r="F170" i="24"/>
  <c r="E170" i="24"/>
  <c r="C171" i="24"/>
  <c r="D171" i="24" s="1"/>
  <c r="H170" i="24" l="1"/>
  <c r="E171" i="24"/>
  <c r="F171" i="24"/>
  <c r="C172" i="24"/>
  <c r="D172" i="24" s="1"/>
  <c r="H171" i="24" l="1"/>
  <c r="F172" i="24"/>
  <c r="E172" i="24"/>
  <c r="C173" i="24"/>
  <c r="D173" i="24" s="1"/>
  <c r="H172" i="24" l="1"/>
  <c r="F173" i="24"/>
  <c r="E173" i="24"/>
  <c r="C174" i="24"/>
  <c r="D174" i="24" s="1"/>
  <c r="H173" i="24" l="1"/>
  <c r="F174" i="24"/>
  <c r="E174" i="24"/>
  <c r="C175" i="24"/>
  <c r="D175" i="24" s="1"/>
  <c r="H174" i="24" l="1"/>
  <c r="F175" i="24"/>
  <c r="E175" i="24"/>
  <c r="C176" i="24"/>
  <c r="D176" i="24" s="1"/>
  <c r="H175" i="24" l="1"/>
  <c r="F176" i="24"/>
  <c r="E176" i="24"/>
  <c r="C177" i="24"/>
  <c r="D177" i="24" s="1"/>
  <c r="H176" i="24" l="1"/>
  <c r="F177" i="24"/>
  <c r="E177" i="24"/>
  <c r="C178" i="24"/>
  <c r="D178" i="24" s="1"/>
  <c r="H177" i="24" l="1"/>
  <c r="F178" i="24"/>
  <c r="E178" i="24"/>
  <c r="C179" i="24"/>
  <c r="D179" i="24" s="1"/>
  <c r="H178" i="24" l="1"/>
  <c r="F179" i="24"/>
  <c r="E179" i="24"/>
  <c r="C180" i="24"/>
  <c r="D180" i="24" s="1"/>
  <c r="H179" i="24" l="1"/>
  <c r="F180" i="24"/>
  <c r="E180" i="24"/>
  <c r="C181" i="24"/>
  <c r="D181" i="24" s="1"/>
  <c r="H180" i="24" l="1"/>
  <c r="F181" i="24"/>
  <c r="E181" i="24"/>
  <c r="C182" i="24"/>
  <c r="D182" i="24" s="1"/>
  <c r="H181" i="24" l="1"/>
  <c r="F182" i="24"/>
  <c r="C183" i="24"/>
  <c r="D183" i="24" s="1"/>
  <c r="E183" i="24" l="1"/>
  <c r="F183" i="24"/>
  <c r="C184" i="24"/>
  <c r="D184" i="24" s="1"/>
  <c r="E182" i="24"/>
  <c r="H182" i="24" s="1"/>
  <c r="H183" i="24" l="1"/>
  <c r="E184" i="24"/>
  <c r="F184" i="24"/>
  <c r="C185" i="24"/>
  <c r="D185" i="24" s="1"/>
  <c r="H184" i="24" l="1"/>
  <c r="E185" i="24"/>
  <c r="F185" i="24"/>
  <c r="C186" i="24"/>
  <c r="D186" i="24" s="1"/>
  <c r="H185" i="24" l="1"/>
  <c r="E186" i="24"/>
  <c r="F186" i="24"/>
  <c r="C187" i="24"/>
  <c r="D187" i="24" s="1"/>
  <c r="H186" i="24" l="1"/>
  <c r="E187" i="24"/>
  <c r="F187" i="24"/>
  <c r="C188" i="24"/>
  <c r="D188" i="24" s="1"/>
  <c r="H187" i="24" l="1"/>
  <c r="E188" i="24"/>
  <c r="F188" i="24"/>
  <c r="C189" i="24"/>
  <c r="D189" i="24" s="1"/>
  <c r="H188" i="24" l="1"/>
  <c r="E189" i="24"/>
  <c r="F189" i="24"/>
  <c r="C190" i="24"/>
  <c r="D190" i="24" s="1"/>
  <c r="H189" i="24" l="1"/>
  <c r="E190" i="24"/>
  <c r="F190" i="24"/>
  <c r="C191" i="24"/>
  <c r="D191" i="24" s="1"/>
  <c r="H190" i="24" l="1"/>
  <c r="F191" i="24"/>
  <c r="E191" i="24"/>
  <c r="C192" i="24"/>
  <c r="D192" i="24" s="1"/>
  <c r="H191" i="24" l="1"/>
  <c r="F192" i="24"/>
  <c r="E192" i="24"/>
  <c r="C193" i="24"/>
  <c r="D193" i="24" s="1"/>
  <c r="H192" i="24" l="1"/>
  <c r="F193" i="24"/>
  <c r="C194" i="24"/>
  <c r="D194" i="24" s="1"/>
  <c r="E193" i="24" l="1"/>
  <c r="H193" i="24" s="1"/>
  <c r="E194" i="24"/>
  <c r="F194" i="24"/>
  <c r="C195" i="24"/>
  <c r="D195" i="24" s="1"/>
  <c r="H194" i="24" l="1"/>
  <c r="E195" i="24"/>
  <c r="F195" i="24"/>
  <c r="C196" i="24"/>
  <c r="D196" i="24" s="1"/>
  <c r="H195" i="24" l="1"/>
  <c r="F196" i="24"/>
  <c r="C197" i="24"/>
  <c r="D197" i="24" s="1"/>
  <c r="E197" i="24" l="1"/>
  <c r="F197" i="24"/>
  <c r="C198" i="24"/>
  <c r="D198" i="24" s="1"/>
  <c r="E196" i="24"/>
  <c r="H196" i="24" s="1"/>
  <c r="H197" i="24" l="1"/>
  <c r="E198" i="24"/>
  <c r="F198" i="24"/>
  <c r="C199" i="24"/>
  <c r="D199" i="24" s="1"/>
  <c r="H198" i="24" l="1"/>
  <c r="F199" i="24"/>
  <c r="C200" i="24"/>
  <c r="D200" i="24" s="1"/>
  <c r="E200" i="24" l="1"/>
  <c r="C201" i="24"/>
  <c r="D201" i="24" s="1"/>
  <c r="E199" i="24"/>
  <c r="H199" i="24" s="1"/>
  <c r="F200" i="24" l="1"/>
  <c r="H200" i="24" s="1"/>
  <c r="E201" i="24"/>
  <c r="C202" i="24"/>
  <c r="D202" i="24" s="1"/>
  <c r="E202" i="24" l="1"/>
  <c r="C203" i="24"/>
  <c r="D203" i="24" s="1"/>
  <c r="F201" i="24"/>
  <c r="H201" i="24" s="1"/>
  <c r="F202" i="24" l="1"/>
  <c r="H202" i="24" s="1"/>
  <c r="F203" i="24"/>
  <c r="C204" i="24"/>
  <c r="D204" i="24" s="1"/>
  <c r="E203" i="24" l="1"/>
  <c r="H203" i="24" s="1"/>
  <c r="F204" i="24"/>
  <c r="C205" i="24"/>
  <c r="D205" i="24" s="1"/>
  <c r="E204" i="24" l="1"/>
  <c r="H204" i="24" s="1"/>
  <c r="E205" i="24"/>
  <c r="C206" i="24"/>
  <c r="D206" i="24" s="1"/>
  <c r="F205" i="24" l="1"/>
  <c r="H205" i="24" s="1"/>
  <c r="E206" i="24"/>
  <c r="C207" i="24"/>
  <c r="D207" i="24" s="1"/>
  <c r="F206" i="24" l="1"/>
  <c r="H206" i="24" s="1"/>
  <c r="F207" i="24"/>
  <c r="C208" i="24"/>
  <c r="D208" i="24" s="1"/>
  <c r="E207" i="24" l="1"/>
  <c r="H207" i="24" s="1"/>
  <c r="F208" i="24"/>
  <c r="C209" i="24"/>
  <c r="D209" i="24" s="1"/>
  <c r="E208" i="24" l="1"/>
  <c r="H208" i="24" s="1"/>
  <c r="F209" i="24"/>
  <c r="C210" i="24"/>
  <c r="D210" i="24" s="1"/>
  <c r="E210" i="24" l="1"/>
  <c r="C211" i="24"/>
  <c r="D211" i="24" s="1"/>
  <c r="E209" i="24"/>
  <c r="H209" i="24" s="1"/>
  <c r="F210" i="24" l="1"/>
  <c r="H210" i="24" s="1"/>
  <c r="F211" i="24"/>
  <c r="C212" i="24"/>
  <c r="D212" i="24" s="1"/>
  <c r="E211" i="24" l="1"/>
  <c r="H211" i="24" s="1"/>
  <c r="F212" i="24"/>
  <c r="C213" i="24"/>
  <c r="D213" i="24" s="1"/>
  <c r="E213" i="24" l="1"/>
  <c r="C214" i="24"/>
  <c r="D214" i="24" s="1"/>
  <c r="E212" i="24"/>
  <c r="H212" i="24" s="1"/>
  <c r="F213" i="24" l="1"/>
  <c r="H213" i="24" s="1"/>
  <c r="E214" i="24"/>
  <c r="C215" i="24"/>
  <c r="D215" i="24" s="1"/>
  <c r="F214" i="24" l="1"/>
  <c r="H214" i="24" s="1"/>
  <c r="F215" i="24"/>
  <c r="C216" i="24"/>
  <c r="D216" i="24" s="1"/>
  <c r="F216" i="24" l="1"/>
  <c r="C217" i="24"/>
  <c r="D217" i="24" s="1"/>
  <c r="E215" i="24"/>
  <c r="H215" i="24" s="1"/>
  <c r="E217" i="24" l="1"/>
  <c r="C218" i="24"/>
  <c r="D218" i="24" s="1"/>
  <c r="E216" i="24"/>
  <c r="H216" i="24" s="1"/>
  <c r="F217" i="24" l="1"/>
  <c r="H217" i="24" s="1"/>
  <c r="E218" i="24"/>
  <c r="C219" i="24"/>
  <c r="D219" i="24" s="1"/>
  <c r="F218" i="24" l="1"/>
  <c r="H218" i="24" s="1"/>
  <c r="F219" i="24"/>
  <c r="C220" i="24"/>
  <c r="D220" i="24" s="1"/>
  <c r="E219" i="24" l="1"/>
  <c r="H219" i="24" s="1"/>
  <c r="F220" i="24"/>
  <c r="C221" i="24"/>
  <c r="D221" i="24" s="1"/>
  <c r="E220" i="24" l="1"/>
  <c r="H220" i="24" s="1"/>
  <c r="E221" i="24"/>
  <c r="C222" i="24"/>
  <c r="D222" i="24" s="1"/>
  <c r="E222" i="24" l="1"/>
  <c r="C223" i="24"/>
  <c r="D223" i="24" s="1"/>
  <c r="F221" i="24"/>
  <c r="H221" i="24" s="1"/>
  <c r="F223" i="24" l="1"/>
  <c r="C224" i="24"/>
  <c r="F222" i="24"/>
  <c r="H222" i="24" s="1"/>
  <c r="D224" i="24" l="1"/>
  <c r="F224" i="24" s="1"/>
  <c r="C225" i="24"/>
  <c r="E223" i="24"/>
  <c r="H223" i="24" s="1"/>
  <c r="D225" i="24" l="1"/>
  <c r="E224" i="24"/>
  <c r="H224" i="24" s="1"/>
  <c r="E225" i="24"/>
  <c r="C226" i="24"/>
  <c r="D226" i="24" l="1"/>
  <c r="F225" i="24"/>
  <c r="H225" i="24" s="1"/>
  <c r="E226" i="24"/>
  <c r="C227" i="24"/>
  <c r="D227" i="24" l="1"/>
  <c r="F226" i="24"/>
  <c r="H226" i="24" s="1"/>
  <c r="F227" i="24"/>
  <c r="C228" i="24"/>
  <c r="D228" i="24" l="1"/>
  <c r="E227" i="24"/>
  <c r="H227" i="24" s="1"/>
  <c r="F228" i="24"/>
  <c r="C229" i="24"/>
  <c r="D229" i="24" l="1"/>
  <c r="E229" i="24"/>
  <c r="C230" i="24"/>
  <c r="E228" i="24"/>
  <c r="H228" i="24" s="1"/>
  <c r="D230" i="24" l="1"/>
  <c r="F229" i="24"/>
  <c r="H229" i="24" s="1"/>
  <c r="E230" i="24"/>
  <c r="C231" i="24"/>
  <c r="D231" i="24" l="1"/>
  <c r="F230" i="24"/>
  <c r="H230" i="24" s="1"/>
  <c r="F231" i="24"/>
  <c r="C232" i="24"/>
  <c r="D232" i="24" l="1"/>
  <c r="E231" i="24"/>
  <c r="H231" i="24" s="1"/>
  <c r="F232" i="24"/>
  <c r="C233" i="24"/>
  <c r="D233" i="24" l="1"/>
  <c r="E232" i="24"/>
  <c r="H232" i="24" s="1"/>
  <c r="E233" i="24"/>
  <c r="C234" i="24"/>
  <c r="D234" i="24" l="1"/>
  <c r="F233" i="24"/>
  <c r="H233" i="24" s="1"/>
  <c r="E234" i="24"/>
  <c r="C235" i="24"/>
  <c r="D235" i="24" l="1"/>
  <c r="F234" i="24"/>
  <c r="H234" i="24" s="1"/>
  <c r="F235" i="24"/>
  <c r="C236" i="24"/>
  <c r="D236" i="24" l="1"/>
  <c r="E235" i="24"/>
  <c r="H235" i="24" s="1"/>
  <c r="F236" i="24"/>
  <c r="C237" i="24"/>
  <c r="D237" i="24" l="1"/>
  <c r="E237" i="24"/>
  <c r="C238" i="24"/>
  <c r="E236" i="24"/>
  <c r="H236" i="24" s="1"/>
  <c r="D238" i="24" l="1"/>
  <c r="E238" i="24" s="1"/>
  <c r="F237" i="24"/>
  <c r="H237" i="24" s="1"/>
  <c r="C239" i="24"/>
  <c r="D239" i="24" l="1"/>
  <c r="F238" i="24"/>
  <c r="H238" i="24" s="1"/>
  <c r="F239" i="24"/>
  <c r="C240" i="24"/>
  <c r="D240" i="24" l="1"/>
  <c r="F240" i="24"/>
  <c r="C241" i="24"/>
  <c r="E239" i="24"/>
  <c r="H239" i="24" s="1"/>
  <c r="D241" i="24" l="1"/>
  <c r="E240" i="24"/>
  <c r="H240" i="24" s="1"/>
  <c r="E241" i="24"/>
  <c r="C242" i="24"/>
  <c r="D242" i="24" l="1"/>
  <c r="F241" i="24"/>
  <c r="H241" i="24" s="1"/>
  <c r="E242" i="24"/>
  <c r="C243" i="24"/>
  <c r="D243" i="24" l="1"/>
  <c r="F242" i="24"/>
  <c r="H242" i="24" s="1"/>
  <c r="F243" i="24"/>
  <c r="C244" i="24"/>
  <c r="D244" i="24" l="1"/>
  <c r="F244" i="24" s="1"/>
  <c r="E243" i="24"/>
  <c r="H243" i="24" s="1"/>
  <c r="C245" i="24"/>
  <c r="D245" i="24" l="1"/>
  <c r="E245" i="24" s="1"/>
  <c r="E244" i="24"/>
  <c r="H244" i="24" s="1"/>
  <c r="C246" i="24"/>
  <c r="D246" i="24" l="1"/>
  <c r="E246" i="24" s="1"/>
  <c r="C247" i="24"/>
  <c r="F245" i="24"/>
  <c r="H245" i="24" s="1"/>
  <c r="D247" i="24" l="1"/>
  <c r="F246" i="24"/>
  <c r="H246" i="24" s="1"/>
  <c r="F247" i="24"/>
  <c r="C248" i="24"/>
  <c r="D248" i="24" l="1"/>
  <c r="E247" i="24"/>
  <c r="H247" i="24" s="1"/>
  <c r="F248" i="24"/>
  <c r="C249" i="24"/>
  <c r="D249" i="24" l="1"/>
  <c r="E249" i="24" s="1"/>
  <c r="E248" i="24"/>
  <c r="H248" i="24" s="1"/>
  <c r="C250" i="24"/>
  <c r="D250" i="24" l="1"/>
  <c r="F249" i="24"/>
  <c r="H249" i="24" s="1"/>
  <c r="E250" i="24"/>
  <c r="C251" i="24"/>
  <c r="D251" i="24" l="1"/>
  <c r="F251" i="24" s="1"/>
  <c r="F250" i="24"/>
  <c r="H250" i="24" s="1"/>
  <c r="C252" i="24"/>
  <c r="D252" i="24" l="1"/>
  <c r="F252" i="24" s="1"/>
  <c r="E251" i="24"/>
  <c r="H251" i="24" s="1"/>
  <c r="C253" i="24"/>
  <c r="D253" i="24" l="1"/>
  <c r="E253" i="24" s="1"/>
  <c r="C254" i="24"/>
  <c r="E252" i="24"/>
  <c r="H252" i="24" s="1"/>
  <c r="F253" i="24" l="1"/>
  <c r="H253" i="24" s="1"/>
  <c r="D254" i="24"/>
  <c r="H254" i="24"/>
  <c r="E254" i="24"/>
  <c r="F254" i="24"/>
  <c r="C255" i="24"/>
  <c r="D255" i="24" l="1"/>
  <c r="H255" i="24"/>
  <c r="F255" i="24"/>
  <c r="E255" i="24"/>
  <c r="C256" i="24"/>
  <c r="D256" i="24" l="1"/>
  <c r="H256" i="24"/>
  <c r="F256" i="24"/>
  <c r="E256" i="24"/>
  <c r="C257" i="24"/>
  <c r="D257" i="24" l="1"/>
  <c r="H257" i="24"/>
  <c r="E257" i="24"/>
  <c r="F257" i="24"/>
  <c r="C258" i="24"/>
  <c r="D258" i="24" l="1"/>
  <c r="H258" i="24"/>
  <c r="E258" i="24"/>
  <c r="F258" i="24"/>
  <c r="C259" i="24"/>
  <c r="D259" i="24" l="1"/>
  <c r="H259" i="24"/>
  <c r="F259" i="24"/>
  <c r="E259" i="24"/>
  <c r="C260" i="24"/>
  <c r="D260" i="24" l="1"/>
  <c r="H260" i="24"/>
  <c r="F260" i="24"/>
  <c r="E260" i="24"/>
  <c r="C261" i="24"/>
  <c r="D261" i="24" l="1"/>
  <c r="H261" i="24"/>
  <c r="E261" i="24"/>
  <c r="F261" i="24"/>
  <c r="C262" i="24"/>
  <c r="D262" i="24" l="1"/>
  <c r="H262" i="24"/>
  <c r="E262" i="24"/>
  <c r="F262" i="24"/>
  <c r="C263" i="24"/>
  <c r="D263" i="24" l="1"/>
  <c r="H263" i="24"/>
  <c r="F263" i="24"/>
  <c r="E263" i="24"/>
  <c r="C264" i="24"/>
  <c r="D264" i="24" l="1"/>
  <c r="H264" i="24"/>
  <c r="F264" i="24"/>
  <c r="E264" i="24"/>
  <c r="C265" i="24"/>
  <c r="D265" i="24" l="1"/>
  <c r="H265" i="24"/>
  <c r="E265" i="24"/>
  <c r="F265" i="24"/>
  <c r="C266" i="24"/>
  <c r="D266" i="24" l="1"/>
  <c r="H266" i="24"/>
  <c r="E266" i="24"/>
  <c r="F266" i="24"/>
  <c r="C267" i="24"/>
  <c r="D267" i="24" l="1"/>
  <c r="H267" i="24"/>
  <c r="F267" i="24"/>
  <c r="E267" i="24"/>
  <c r="C268" i="24"/>
  <c r="D268" i="24" l="1"/>
  <c r="H268" i="24"/>
  <c r="F268" i="24"/>
  <c r="E268" i="24"/>
  <c r="C269" i="24"/>
  <c r="D269" i="24" l="1"/>
  <c r="H269" i="24"/>
  <c r="E269" i="24"/>
  <c r="F269" i="24"/>
  <c r="C270" i="24"/>
  <c r="D270" i="24" l="1"/>
  <c r="H270" i="24"/>
  <c r="E270" i="24"/>
  <c r="F270" i="24"/>
  <c r="C271" i="24"/>
  <c r="D271" i="24" l="1"/>
  <c r="H271" i="24"/>
  <c r="F271" i="24"/>
  <c r="E271" i="24"/>
  <c r="C272" i="24"/>
  <c r="D272" i="24" l="1"/>
  <c r="H272" i="24"/>
  <c r="F272" i="24"/>
  <c r="E272" i="24"/>
  <c r="C273" i="24"/>
  <c r="D273" i="24" l="1"/>
  <c r="H273" i="24"/>
  <c r="E273" i="24"/>
  <c r="F273" i="24"/>
  <c r="C274" i="24"/>
  <c r="D274" i="24" l="1"/>
  <c r="H274" i="24"/>
  <c r="E274" i="24"/>
  <c r="F274" i="24"/>
  <c r="C275" i="24"/>
  <c r="D275" i="24" l="1"/>
  <c r="H275" i="24"/>
  <c r="F275" i="24"/>
  <c r="E275" i="24"/>
  <c r="C276" i="24"/>
  <c r="D276" i="24" l="1"/>
  <c r="H276" i="24"/>
  <c r="F276" i="24"/>
  <c r="E276" i="24"/>
  <c r="C277" i="24"/>
  <c r="D277" i="24" l="1"/>
  <c r="H277" i="24"/>
  <c r="E277" i="24"/>
  <c r="F277" i="24"/>
  <c r="C278" i="24"/>
  <c r="D278" i="24" l="1"/>
  <c r="H278" i="24"/>
  <c r="E278" i="24"/>
  <c r="F278" i="24"/>
  <c r="C279" i="24"/>
  <c r="D279" i="24" l="1"/>
  <c r="H279" i="24"/>
  <c r="F279" i="24"/>
  <c r="E279" i="24"/>
  <c r="C280" i="24"/>
  <c r="D280" i="24" l="1"/>
  <c r="H280" i="24"/>
  <c r="F280" i="24"/>
  <c r="E280" i="24"/>
  <c r="C281" i="24"/>
  <c r="D281" i="24" l="1"/>
  <c r="H281" i="24"/>
  <c r="E281" i="24"/>
  <c r="F281" i="24"/>
  <c r="C282" i="24"/>
  <c r="D282" i="24" l="1"/>
  <c r="H282" i="24"/>
  <c r="E282" i="24"/>
  <c r="F282" i="24"/>
  <c r="C283" i="24"/>
  <c r="D283" i="24" l="1"/>
  <c r="H283" i="24"/>
  <c r="F283" i="24"/>
  <c r="E283" i="24"/>
  <c r="C284" i="24"/>
  <c r="D284" i="24" l="1"/>
  <c r="H284" i="24"/>
  <c r="F284" i="24"/>
  <c r="E284" i="24"/>
  <c r="C285" i="24"/>
  <c r="D285" i="24" l="1"/>
  <c r="H285" i="24"/>
  <c r="E285" i="24"/>
  <c r="F285" i="24"/>
  <c r="C286" i="24"/>
  <c r="D286" i="24" l="1"/>
  <c r="H286" i="24"/>
  <c r="E286" i="24"/>
  <c r="F286" i="24"/>
  <c r="C287" i="24"/>
  <c r="D287" i="24" l="1"/>
  <c r="H287" i="24"/>
  <c r="F287" i="24"/>
  <c r="E287" i="24"/>
  <c r="C288" i="24"/>
  <c r="D288" i="24" l="1"/>
  <c r="H288" i="24"/>
  <c r="F288" i="24"/>
  <c r="E288" i="24"/>
  <c r="C289" i="24"/>
  <c r="D289" i="24" l="1"/>
  <c r="H289" i="24"/>
  <c r="E289" i="24"/>
  <c r="F289" i="24"/>
  <c r="C290" i="24"/>
  <c r="D290" i="24" l="1"/>
  <c r="H290" i="24"/>
  <c r="E290" i="24"/>
  <c r="F290" i="24"/>
  <c r="C291" i="24"/>
  <c r="D291" i="24" l="1"/>
  <c r="H291" i="24"/>
  <c r="F291" i="24"/>
  <c r="E291" i="24"/>
  <c r="C292" i="24"/>
  <c r="D292" i="24" l="1"/>
  <c r="H292" i="24"/>
  <c r="F292" i="24"/>
  <c r="E292" i="24"/>
  <c r="C293" i="24"/>
  <c r="D293" i="24" l="1"/>
  <c r="H293" i="24"/>
  <c r="E293" i="24"/>
  <c r="F293" i="24"/>
  <c r="C294" i="24"/>
  <c r="D294" i="24" l="1"/>
  <c r="H294" i="24"/>
  <c r="E294" i="24"/>
  <c r="F294" i="24"/>
  <c r="C295" i="24"/>
  <c r="D295" i="24" l="1"/>
  <c r="H295" i="24"/>
  <c r="F295" i="24"/>
  <c r="E295" i="24"/>
  <c r="C296" i="24"/>
  <c r="D296" i="24" l="1"/>
  <c r="H296" i="24"/>
  <c r="F296" i="24"/>
  <c r="E296" i="24"/>
  <c r="C297" i="24"/>
  <c r="D297" i="24" l="1"/>
  <c r="H297" i="24"/>
  <c r="E297" i="24"/>
  <c r="F297" i="24"/>
  <c r="C298" i="24"/>
  <c r="D298" i="24" l="1"/>
  <c r="H298" i="24"/>
  <c r="E298" i="24"/>
  <c r="F298" i="24"/>
  <c r="C299" i="24"/>
  <c r="D299" i="24" l="1"/>
  <c r="H299" i="24"/>
  <c r="F299" i="24"/>
  <c r="E299" i="24"/>
  <c r="C300" i="24"/>
  <c r="D300" i="24" l="1"/>
  <c r="H300" i="24"/>
  <c r="F300" i="24"/>
  <c r="E300" i="24"/>
  <c r="C301" i="24"/>
  <c r="D301" i="24" l="1"/>
  <c r="H301" i="24"/>
  <c r="E301" i="24"/>
  <c r="F301" i="24"/>
  <c r="C302" i="24"/>
  <c r="D302" i="24" l="1"/>
  <c r="H302" i="24"/>
  <c r="E302" i="24"/>
  <c r="F302" i="24"/>
  <c r="C303" i="24"/>
  <c r="D303" i="24" l="1"/>
  <c r="H303" i="24"/>
  <c r="F303" i="24"/>
  <c r="E303" i="24"/>
  <c r="C304" i="24"/>
  <c r="D304" i="24" l="1"/>
  <c r="H304" i="24"/>
  <c r="F304" i="24"/>
  <c r="E304" i="24"/>
  <c r="C305" i="24"/>
  <c r="D305" i="24" l="1"/>
  <c r="H305" i="24"/>
  <c r="E305" i="24"/>
  <c r="F305" i="24"/>
  <c r="C306" i="24"/>
  <c r="D306" i="24" l="1"/>
  <c r="H306" i="24"/>
  <c r="E306" i="24"/>
  <c r="F306" i="24"/>
  <c r="C307" i="24"/>
  <c r="D307" i="24" l="1"/>
  <c r="H307" i="24"/>
  <c r="F307" i="24"/>
  <c r="E307" i="24"/>
  <c r="C308" i="24"/>
  <c r="D308" i="24" l="1"/>
  <c r="H308" i="24"/>
  <c r="F308" i="24"/>
  <c r="E308" i="24"/>
  <c r="C309" i="24"/>
  <c r="D309" i="24" l="1"/>
  <c r="H309" i="24"/>
  <c r="E309" i="24"/>
  <c r="F309" i="24"/>
  <c r="C310" i="24"/>
  <c r="D310" i="24" l="1"/>
  <c r="H310" i="24"/>
  <c r="E310" i="24"/>
  <c r="F310" i="24"/>
  <c r="C311" i="24"/>
  <c r="D311" i="24" l="1"/>
  <c r="H311" i="24"/>
  <c r="F311" i="24"/>
  <c r="E311" i="24"/>
  <c r="C312" i="24"/>
  <c r="D312" i="24" l="1"/>
  <c r="H312" i="24"/>
  <c r="F312" i="24"/>
  <c r="E312" i="24"/>
  <c r="C313" i="24"/>
  <c r="D313" i="24" l="1"/>
  <c r="H313" i="24"/>
  <c r="E313" i="24"/>
  <c r="F313" i="24"/>
  <c r="C314" i="24"/>
  <c r="D314" i="24" l="1"/>
  <c r="H314" i="24"/>
  <c r="E314" i="24"/>
  <c r="F314" i="24"/>
  <c r="C315" i="24"/>
  <c r="D315" i="24" l="1"/>
  <c r="H315" i="24"/>
  <c r="F315" i="24"/>
  <c r="E315" i="24"/>
  <c r="C316" i="24"/>
  <c r="D316" i="24" l="1"/>
  <c r="H316" i="24"/>
  <c r="F316" i="24"/>
  <c r="E316" i="24"/>
  <c r="C317" i="24"/>
  <c r="D317" i="24" l="1"/>
  <c r="H317" i="24"/>
  <c r="E317" i="24"/>
  <c r="F317" i="24"/>
  <c r="C318" i="24"/>
  <c r="D318" i="24" l="1"/>
  <c r="H318" i="24"/>
  <c r="E318" i="24"/>
  <c r="F318" i="24"/>
  <c r="C319" i="24"/>
  <c r="D319" i="24" l="1"/>
  <c r="H319" i="24"/>
  <c r="F319" i="24"/>
  <c r="E319" i="24"/>
  <c r="C320" i="24"/>
  <c r="D320" i="24" l="1"/>
  <c r="H320" i="24"/>
  <c r="F320" i="24"/>
  <c r="E320" i="24"/>
  <c r="C321" i="24"/>
  <c r="D321" i="24" l="1"/>
  <c r="H321" i="24"/>
  <c r="E321" i="24"/>
  <c r="F321" i="24"/>
  <c r="C322" i="24"/>
  <c r="D322" i="24" l="1"/>
  <c r="H322" i="24"/>
  <c r="E322" i="24"/>
  <c r="F322" i="24"/>
  <c r="C323" i="24"/>
  <c r="D323" i="24" l="1"/>
  <c r="H323" i="24"/>
  <c r="F323" i="24"/>
  <c r="E323" i="24"/>
  <c r="C324" i="24"/>
  <c r="D324" i="24" l="1"/>
  <c r="H324" i="24"/>
  <c r="F324" i="24"/>
  <c r="E324" i="24"/>
  <c r="C325" i="24"/>
  <c r="D325" i="24" l="1"/>
  <c r="H325" i="24"/>
  <c r="E325" i="24"/>
  <c r="F325" i="24"/>
  <c r="C326" i="24"/>
  <c r="D326" i="24" l="1"/>
  <c r="H326" i="24"/>
  <c r="E326" i="24"/>
  <c r="F326" i="24"/>
  <c r="C327" i="24"/>
  <c r="D327" i="24" l="1"/>
  <c r="H327" i="24"/>
  <c r="F327" i="24"/>
  <c r="E327" i="24"/>
  <c r="C328" i="24"/>
  <c r="D328" i="24" l="1"/>
  <c r="H328" i="24"/>
  <c r="F328" i="24"/>
  <c r="E328" i="24"/>
  <c r="C329" i="24"/>
  <c r="D329" i="24" l="1"/>
  <c r="H329" i="24"/>
  <c r="E329" i="24"/>
  <c r="F329" i="24"/>
  <c r="C330" i="24"/>
  <c r="D330" i="24" l="1"/>
  <c r="H330" i="24"/>
  <c r="E330" i="24"/>
  <c r="F330" i="24"/>
  <c r="C331" i="24"/>
  <c r="D331" i="24" l="1"/>
  <c r="H331" i="24"/>
  <c r="F331" i="24"/>
  <c r="E331" i="24"/>
  <c r="C332" i="24"/>
  <c r="D332" i="24" l="1"/>
  <c r="H332" i="24"/>
  <c r="F332" i="24"/>
  <c r="E332" i="24"/>
  <c r="C333" i="24"/>
  <c r="D333" i="24" l="1"/>
  <c r="H333" i="24"/>
  <c r="E333" i="24"/>
  <c r="F333" i="24"/>
  <c r="C334" i="24"/>
  <c r="D334" i="24" l="1"/>
  <c r="H334" i="24"/>
  <c r="E334" i="24"/>
  <c r="F334" i="24"/>
  <c r="C335" i="24"/>
  <c r="D335" i="24" l="1"/>
  <c r="H335" i="24"/>
  <c r="F335" i="24"/>
  <c r="E335" i="24"/>
  <c r="C336" i="24"/>
  <c r="D336" i="24" l="1"/>
  <c r="H336" i="24"/>
  <c r="F336" i="24"/>
  <c r="E336" i="24"/>
  <c r="C337" i="24"/>
  <c r="D337" i="24" l="1"/>
  <c r="H337" i="24"/>
  <c r="E337" i="24"/>
  <c r="F337" i="24"/>
  <c r="C338" i="24"/>
  <c r="D338" i="24" l="1"/>
  <c r="H338" i="24"/>
  <c r="E338" i="24"/>
  <c r="F338" i="24"/>
  <c r="C339" i="24"/>
  <c r="D339" i="24" l="1"/>
  <c r="H339" i="24"/>
  <c r="F339" i="24"/>
  <c r="E339" i="24"/>
  <c r="C340" i="24"/>
  <c r="D340" i="24" l="1"/>
  <c r="H340" i="24"/>
  <c r="F340" i="24"/>
  <c r="E340" i="24"/>
  <c r="C341" i="24"/>
  <c r="D341" i="24" l="1"/>
  <c r="H341" i="24"/>
  <c r="E341" i="24"/>
  <c r="F341" i="24"/>
  <c r="C342" i="24"/>
  <c r="D342" i="24" l="1"/>
  <c r="H342" i="24"/>
  <c r="E342" i="24"/>
  <c r="F342" i="24"/>
  <c r="C343" i="24"/>
  <c r="D343" i="24" l="1"/>
  <c r="H343" i="24"/>
  <c r="F343" i="24"/>
  <c r="E343" i="24"/>
  <c r="C344" i="24"/>
  <c r="D344" i="24" l="1"/>
  <c r="H344" i="24"/>
  <c r="F344" i="24"/>
  <c r="E344" i="24"/>
  <c r="C345" i="24"/>
  <c r="D345" i="24" l="1"/>
  <c r="H345" i="24"/>
  <c r="E345" i="24"/>
  <c r="F345" i="24"/>
  <c r="C346" i="24"/>
  <c r="D346" i="24" l="1"/>
  <c r="H346" i="24"/>
  <c r="E346" i="24"/>
  <c r="F346" i="24"/>
  <c r="C347" i="24"/>
  <c r="D347" i="24" l="1"/>
  <c r="H347" i="24"/>
  <c r="F347" i="24"/>
  <c r="E347" i="24"/>
  <c r="C348" i="24"/>
  <c r="D348" i="24" l="1"/>
  <c r="H348" i="24"/>
  <c r="F348" i="24"/>
  <c r="E348" i="24"/>
  <c r="C349" i="24"/>
  <c r="D349" i="24" l="1"/>
  <c r="H349" i="24"/>
  <c r="E349" i="24"/>
  <c r="F349" i="24"/>
  <c r="C350" i="24"/>
  <c r="D350" i="24" l="1"/>
  <c r="H350" i="24"/>
  <c r="E350" i="24"/>
  <c r="F350" i="24"/>
  <c r="C351" i="24"/>
  <c r="D351" i="24" l="1"/>
  <c r="H351" i="24"/>
  <c r="F351" i="24"/>
  <c r="E351" i="24"/>
  <c r="C352" i="24"/>
  <c r="D352" i="24" l="1"/>
  <c r="H352" i="24"/>
  <c r="F352" i="24"/>
  <c r="E352" i="24"/>
  <c r="C353" i="24"/>
  <c r="D353" i="24" l="1"/>
  <c r="H353" i="24"/>
  <c r="E353" i="24"/>
  <c r="F353" i="24"/>
  <c r="C354" i="24"/>
  <c r="D354" i="24" l="1"/>
  <c r="H354" i="24"/>
  <c r="E354" i="24"/>
  <c r="F354" i="24"/>
  <c r="C355" i="24"/>
  <c r="D355" i="24" l="1"/>
  <c r="H355" i="24"/>
  <c r="F355" i="24"/>
  <c r="E355" i="24"/>
  <c r="C356" i="24"/>
  <c r="D356" i="24" l="1"/>
  <c r="H356" i="24"/>
  <c r="F356" i="24"/>
  <c r="E356" i="24"/>
  <c r="C357" i="24"/>
  <c r="D357" i="24" l="1"/>
  <c r="H357" i="24"/>
  <c r="E357" i="24"/>
  <c r="F357" i="24"/>
  <c r="C358" i="24"/>
  <c r="D358" i="24" l="1"/>
  <c r="H358" i="24"/>
  <c r="E358" i="24"/>
  <c r="F358" i="24"/>
  <c r="C359" i="24"/>
  <c r="D359" i="24" l="1"/>
  <c r="H359" i="24"/>
  <c r="F359" i="24"/>
  <c r="E359" i="24"/>
  <c r="C360" i="24"/>
  <c r="D360" i="24" l="1"/>
  <c r="H360" i="24"/>
  <c r="F360" i="24"/>
  <c r="E360" i="24"/>
  <c r="C361" i="24"/>
  <c r="D361" i="24" l="1"/>
  <c r="H361" i="24"/>
  <c r="E361" i="24"/>
  <c r="F361" i="24"/>
  <c r="C362" i="24"/>
  <c r="D362" i="24" l="1"/>
  <c r="H362" i="24"/>
  <c r="E362" i="24"/>
  <c r="F362" i="24"/>
  <c r="C363" i="24"/>
  <c r="D363" i="24" l="1"/>
  <c r="H363" i="24"/>
  <c r="F363" i="24"/>
  <c r="E363" i="24"/>
  <c r="C364" i="24"/>
  <c r="D364" i="24" l="1"/>
  <c r="H364" i="24"/>
  <c r="F364" i="24"/>
  <c r="E364" i="24"/>
  <c r="C365" i="24"/>
  <c r="D365" i="24" l="1"/>
  <c r="H365" i="24"/>
  <c r="E365" i="24"/>
  <c r="F365" i="24"/>
  <c r="C366" i="24"/>
  <c r="D366" i="24" l="1"/>
  <c r="H366" i="24"/>
  <c r="E366" i="24"/>
  <c r="F366" i="24"/>
  <c r="C367" i="24"/>
  <c r="D367" i="24" l="1"/>
  <c r="H367" i="24"/>
  <c r="F367" i="24"/>
  <c r="E367" i="24"/>
  <c r="C368" i="24"/>
  <c r="D368" i="24" l="1"/>
  <c r="H368" i="24"/>
  <c r="F368" i="24"/>
  <c r="E368" i="24"/>
  <c r="C369" i="24"/>
  <c r="D369" i="24" l="1"/>
  <c r="H369" i="24"/>
  <c r="E369" i="24"/>
  <c r="F369" i="24"/>
  <c r="C370" i="24"/>
  <c r="D370" i="24" l="1"/>
  <c r="H370" i="24"/>
  <c r="E370" i="24"/>
  <c r="F370" i="24"/>
  <c r="C371" i="24"/>
  <c r="D371" i="24" l="1"/>
  <c r="H371" i="24"/>
  <c r="F371" i="24"/>
  <c r="E371" i="24"/>
  <c r="C372" i="24"/>
  <c r="D372" i="24" l="1"/>
  <c r="H372" i="24"/>
  <c r="F372" i="24"/>
  <c r="E372" i="24"/>
  <c r="C373" i="24"/>
  <c r="D373" i="24" l="1"/>
  <c r="H373" i="24"/>
  <c r="E373" i="24"/>
  <c r="F373" i="24"/>
  <c r="C374" i="24"/>
  <c r="D374" i="24" l="1"/>
  <c r="H374" i="24"/>
  <c r="E374" i="24"/>
  <c r="F374" i="24"/>
  <c r="C375" i="24"/>
  <c r="D375" i="24" l="1"/>
  <c r="H375" i="24"/>
  <c r="F375" i="24"/>
  <c r="E375" i="24"/>
  <c r="C376" i="24"/>
  <c r="D376" i="24" l="1"/>
  <c r="H376" i="24"/>
  <c r="F376" i="24"/>
  <c r="E376" i="24"/>
  <c r="C377" i="24"/>
  <c r="D377" i="24" l="1"/>
  <c r="H377" i="24"/>
  <c r="E377" i="24"/>
  <c r="F377" i="24"/>
  <c r="C378" i="24"/>
  <c r="D378" i="24" l="1"/>
  <c r="H378" i="24"/>
  <c r="E378" i="24"/>
  <c r="F378" i="24"/>
  <c r="C379" i="24"/>
  <c r="D379" i="24" l="1"/>
  <c r="H379" i="24"/>
  <c r="F379" i="24"/>
  <c r="E379" i="24"/>
  <c r="C380" i="24"/>
  <c r="D380" i="24" l="1"/>
  <c r="H380" i="24"/>
  <c r="F380" i="24"/>
  <c r="E380" i="24"/>
  <c r="C381" i="24"/>
  <c r="D381" i="24" l="1"/>
  <c r="H381" i="24"/>
  <c r="E381" i="24"/>
  <c r="F381" i="24"/>
  <c r="C382" i="24"/>
  <c r="D382" i="24" l="1"/>
  <c r="H382" i="24"/>
  <c r="E382" i="24"/>
  <c r="F382" i="24"/>
  <c r="C383" i="24"/>
  <c r="D383" i="24" l="1"/>
  <c r="H383" i="24"/>
  <c r="F383" i="24"/>
  <c r="E383" i="24"/>
  <c r="C384" i="24"/>
  <c r="D384" i="24" l="1"/>
  <c r="H384" i="24"/>
  <c r="F384" i="24"/>
  <c r="E384" i="24"/>
  <c r="C385" i="24"/>
  <c r="D385" i="24" l="1"/>
  <c r="H385" i="24"/>
  <c r="E385" i="24"/>
  <c r="F385" i="24"/>
  <c r="C386" i="24"/>
  <c r="D386" i="24" l="1"/>
  <c r="H386" i="24"/>
  <c r="E386" i="24"/>
  <c r="F386" i="24"/>
  <c r="C387" i="24"/>
  <c r="D387" i="24" l="1"/>
  <c r="H387" i="24"/>
  <c r="F387" i="24"/>
  <c r="E387" i="24"/>
  <c r="C388" i="24"/>
  <c r="D388" i="24" l="1"/>
  <c r="H388" i="24"/>
  <c r="F388" i="24"/>
  <c r="E388" i="24"/>
  <c r="C389" i="24"/>
  <c r="D389" i="24" l="1"/>
  <c r="H389" i="24"/>
  <c r="E389" i="24"/>
  <c r="F389" i="24"/>
  <c r="C390" i="24"/>
  <c r="D390" i="24" l="1"/>
  <c r="H390" i="24"/>
  <c r="E390" i="24"/>
  <c r="F390" i="24"/>
  <c r="C391" i="24"/>
  <c r="D391" i="24" l="1"/>
  <c r="H391" i="24"/>
  <c r="F391" i="24"/>
  <c r="E391" i="24"/>
  <c r="C392" i="24"/>
  <c r="D392" i="24" l="1"/>
  <c r="H392" i="24"/>
  <c r="F392" i="24"/>
  <c r="E392" i="24"/>
  <c r="C393" i="24"/>
  <c r="D393" i="24" l="1"/>
  <c r="H393" i="24"/>
  <c r="E393" i="24"/>
  <c r="F393" i="24"/>
  <c r="C394" i="24"/>
  <c r="D394" i="24" l="1"/>
  <c r="H394" i="24"/>
  <c r="E394" i="24"/>
  <c r="F394" i="24"/>
  <c r="C395" i="24"/>
  <c r="D395" i="24" l="1"/>
  <c r="H395" i="24"/>
  <c r="F395" i="24"/>
  <c r="E395" i="24"/>
  <c r="C396" i="24"/>
  <c r="D396" i="24" l="1"/>
  <c r="H396" i="24"/>
  <c r="F396" i="24"/>
  <c r="E396" i="24"/>
  <c r="C397" i="24"/>
  <c r="D397" i="24" l="1"/>
  <c r="H397" i="24"/>
  <c r="E397" i="24"/>
  <c r="F397" i="24"/>
  <c r="C398" i="24"/>
  <c r="D398" i="24" l="1"/>
  <c r="H398" i="24"/>
  <c r="E398" i="24"/>
  <c r="F398" i="24"/>
  <c r="C399" i="24"/>
  <c r="D399" i="24" l="1"/>
  <c r="H399" i="24"/>
  <c r="F399" i="24"/>
  <c r="E399" i="24"/>
  <c r="C400" i="24"/>
  <c r="D400" i="24" l="1"/>
  <c r="H400" i="24"/>
  <c r="F400" i="24"/>
  <c r="E400" i="24"/>
  <c r="C401" i="24"/>
  <c r="D401" i="24" l="1"/>
  <c r="H401" i="24"/>
  <c r="E401" i="24"/>
  <c r="F401" i="24"/>
  <c r="C402" i="24"/>
  <c r="D402" i="24" l="1"/>
  <c r="H402" i="24"/>
  <c r="E402" i="24"/>
  <c r="F402" i="24"/>
  <c r="C403" i="24"/>
  <c r="D403" i="24" l="1"/>
  <c r="H403" i="24"/>
  <c r="F403" i="24"/>
  <c r="E403" i="24"/>
  <c r="C404" i="24"/>
  <c r="D404" i="24" l="1"/>
  <c r="H404" i="24"/>
  <c r="F404" i="24"/>
  <c r="E404" i="24"/>
  <c r="C405" i="24"/>
  <c r="D405" i="24" l="1"/>
  <c r="H405" i="24"/>
  <c r="E405" i="24"/>
  <c r="F405" i="24"/>
  <c r="C406" i="24"/>
  <c r="D406" i="24" l="1"/>
  <c r="H406" i="24"/>
  <c r="E406" i="24"/>
  <c r="F406" i="24"/>
  <c r="C407" i="24"/>
  <c r="D407" i="24" l="1"/>
  <c r="H407" i="24"/>
  <c r="F407" i="24"/>
  <c r="E407" i="24"/>
  <c r="C408" i="24"/>
  <c r="D408" i="24" l="1"/>
  <c r="H408" i="24"/>
  <c r="F408" i="24"/>
  <c r="E408" i="24"/>
  <c r="C409" i="24"/>
  <c r="D409" i="24" l="1"/>
  <c r="H409" i="24"/>
  <c r="E409" i="24"/>
  <c r="F409" i="24"/>
  <c r="C410" i="24"/>
  <c r="D410" i="24" l="1"/>
  <c r="H410" i="24"/>
  <c r="E410" i="24"/>
  <c r="F410" i="24"/>
  <c r="C411" i="24"/>
  <c r="D411" i="24" l="1"/>
  <c r="H411" i="24"/>
  <c r="F411" i="24"/>
  <c r="E411" i="24"/>
  <c r="C412" i="24"/>
  <c r="D412" i="24" l="1"/>
  <c r="H412" i="24"/>
  <c r="F412" i="24"/>
  <c r="E412" i="24"/>
  <c r="C413" i="24"/>
  <c r="D413" i="24" l="1"/>
  <c r="H413" i="24"/>
  <c r="E413" i="24"/>
  <c r="F413" i="24"/>
  <c r="C414" i="24"/>
  <c r="D414" i="24" l="1"/>
  <c r="H414" i="24"/>
  <c r="E414" i="24"/>
  <c r="F414" i="24"/>
  <c r="C415" i="24"/>
  <c r="D415" i="24" l="1"/>
  <c r="H415" i="24"/>
  <c r="F415" i="24"/>
  <c r="E415" i="24"/>
  <c r="C416" i="24"/>
  <c r="D416" i="24" l="1"/>
  <c r="H416" i="24"/>
  <c r="F416" i="24"/>
  <c r="E416" i="24"/>
  <c r="C417" i="24"/>
  <c r="D417" i="24" l="1"/>
  <c r="H417" i="24"/>
  <c r="E417" i="24"/>
  <c r="F417" i="24"/>
  <c r="C418" i="24"/>
  <c r="D418" i="24" l="1"/>
  <c r="H418" i="24"/>
  <c r="E418" i="24"/>
  <c r="F418" i="24"/>
  <c r="C419" i="24"/>
  <c r="D419" i="24" l="1"/>
  <c r="H419" i="24"/>
  <c r="F419" i="24"/>
  <c r="E419" i="24"/>
  <c r="C420" i="24"/>
  <c r="D420" i="24" l="1"/>
  <c r="H420" i="24"/>
  <c r="F420" i="24"/>
  <c r="E420" i="24"/>
  <c r="C421" i="24"/>
  <c r="D421" i="24" l="1"/>
  <c r="H421" i="24"/>
  <c r="E421" i="24"/>
  <c r="F421" i="24"/>
  <c r="C422" i="24"/>
  <c r="D422" i="24" l="1"/>
  <c r="H422" i="24"/>
  <c r="E422" i="24"/>
  <c r="F422" i="24"/>
  <c r="C423" i="24"/>
  <c r="D423" i="24" l="1"/>
  <c r="H423" i="24"/>
  <c r="F423" i="24"/>
  <c r="E423" i="24"/>
  <c r="C424" i="24"/>
  <c r="D424" i="24" l="1"/>
  <c r="H424" i="24"/>
  <c r="F424" i="24"/>
  <c r="E424" i="24"/>
  <c r="C425" i="24"/>
  <c r="D425" i="24" l="1"/>
  <c r="H425" i="24"/>
  <c r="E425" i="24"/>
  <c r="F425" i="24"/>
  <c r="C426" i="24"/>
  <c r="D426" i="24" l="1"/>
  <c r="H426" i="24"/>
  <c r="E426" i="24"/>
  <c r="F426" i="24"/>
  <c r="C427" i="24"/>
  <c r="D427" i="24" l="1"/>
  <c r="H427" i="24"/>
  <c r="F427" i="24"/>
  <c r="E427" i="24"/>
  <c r="C428" i="24"/>
  <c r="D428" i="24" l="1"/>
  <c r="H428" i="24"/>
  <c r="F428" i="24"/>
  <c r="E428" i="24"/>
  <c r="C429" i="24"/>
  <c r="D429" i="24" l="1"/>
  <c r="H429" i="24"/>
  <c r="E429" i="24"/>
  <c r="F429" i="24"/>
  <c r="C430" i="24"/>
  <c r="D430" i="24" l="1"/>
  <c r="H430" i="24"/>
  <c r="E430" i="24"/>
  <c r="F430" i="24"/>
  <c r="C431" i="24"/>
  <c r="D431" i="24" l="1"/>
  <c r="H431" i="24"/>
  <c r="F431" i="24"/>
  <c r="E431" i="24"/>
  <c r="C432" i="24"/>
  <c r="D432" i="24" l="1"/>
  <c r="H432" i="24"/>
  <c r="F432" i="24"/>
  <c r="E432" i="24"/>
  <c r="C433" i="24"/>
  <c r="D433" i="24" l="1"/>
  <c r="H433" i="24"/>
  <c r="E433" i="24"/>
  <c r="F433" i="24"/>
  <c r="C434" i="24"/>
  <c r="D434" i="24" l="1"/>
  <c r="H434" i="24"/>
  <c r="E434" i="24"/>
  <c r="F434" i="24"/>
  <c r="C435" i="24"/>
  <c r="D435" i="24" l="1"/>
  <c r="H435" i="24"/>
  <c r="F435" i="24"/>
  <c r="E435" i="24"/>
  <c r="C436" i="24"/>
  <c r="D436" i="24" l="1"/>
  <c r="H436" i="24"/>
  <c r="F436" i="24"/>
  <c r="E436" i="24"/>
  <c r="C437" i="24"/>
  <c r="D437" i="24" l="1"/>
  <c r="H437" i="24"/>
  <c r="E437" i="24"/>
  <c r="F437" i="24"/>
  <c r="C438" i="24"/>
  <c r="D438" i="24" l="1"/>
  <c r="H438" i="24"/>
  <c r="E438" i="24"/>
  <c r="F438" i="24"/>
  <c r="C439" i="24"/>
  <c r="D439" i="24" l="1"/>
  <c r="H439" i="24"/>
  <c r="F439" i="24"/>
  <c r="E439" i="24"/>
  <c r="C440" i="24"/>
  <c r="D440" i="24" l="1"/>
  <c r="H440" i="24"/>
  <c r="F440" i="24"/>
  <c r="E440" i="24"/>
  <c r="C441" i="24"/>
  <c r="D441" i="24" l="1"/>
  <c r="H441" i="24"/>
  <c r="E441" i="24"/>
  <c r="F441" i="24"/>
  <c r="C442" i="24"/>
  <c r="D442" i="24" l="1"/>
  <c r="H442" i="24"/>
  <c r="E442" i="24"/>
  <c r="F442" i="24"/>
  <c r="C443" i="24"/>
  <c r="D443" i="24" l="1"/>
  <c r="H443" i="24"/>
  <c r="F443" i="24"/>
  <c r="E443" i="24"/>
  <c r="C444" i="24"/>
  <c r="D444" i="24" l="1"/>
  <c r="H444" i="24"/>
  <c r="F444" i="24"/>
  <c r="E444" i="24"/>
  <c r="C445" i="24"/>
  <c r="D445" i="24" l="1"/>
  <c r="H445" i="24"/>
  <c r="E445" i="24"/>
  <c r="F445" i="24"/>
  <c r="C446" i="24"/>
  <c r="D446" i="24" l="1"/>
  <c r="H446" i="24"/>
  <c r="E446" i="24"/>
  <c r="F446" i="24"/>
  <c r="C447" i="24"/>
  <c r="D447" i="24" l="1"/>
  <c r="H447" i="24"/>
  <c r="F447" i="24"/>
  <c r="E447" i="24"/>
  <c r="C448" i="24"/>
  <c r="D448" i="24" l="1"/>
  <c r="H448" i="24"/>
  <c r="F448" i="24"/>
  <c r="E448" i="24"/>
  <c r="C449" i="24"/>
  <c r="D449" i="24" l="1"/>
  <c r="H449" i="24"/>
  <c r="E449" i="24"/>
  <c r="F449" i="24"/>
  <c r="C450" i="24"/>
  <c r="D450" i="24" l="1"/>
  <c r="H450" i="24"/>
  <c r="E450" i="24"/>
  <c r="F450" i="24"/>
  <c r="C451" i="24"/>
  <c r="D451" i="24" l="1"/>
  <c r="H451" i="24"/>
  <c r="F451" i="24"/>
  <c r="E451" i="24"/>
  <c r="C452" i="24"/>
  <c r="D452" i="24" l="1"/>
  <c r="H452" i="24"/>
  <c r="F452" i="24"/>
  <c r="E452" i="24"/>
  <c r="C453" i="24"/>
  <c r="D453" i="24" l="1"/>
  <c r="H453" i="24"/>
  <c r="E453" i="24"/>
  <c r="F453" i="24"/>
  <c r="C454" i="24"/>
  <c r="D454" i="24" l="1"/>
  <c r="H454" i="24"/>
  <c r="E454" i="24"/>
  <c r="F454" i="24"/>
  <c r="C455" i="24"/>
  <c r="D455" i="24" l="1"/>
  <c r="H455" i="24"/>
  <c r="F455" i="24"/>
  <c r="E455" i="24"/>
  <c r="C456" i="24"/>
  <c r="D456" i="24" l="1"/>
  <c r="H456" i="24"/>
  <c r="F456" i="24"/>
  <c r="E456" i="24"/>
  <c r="C457" i="24"/>
  <c r="D457" i="24" l="1"/>
  <c r="H457" i="24"/>
  <c r="E457" i="24"/>
  <c r="F457" i="24"/>
  <c r="C458" i="24"/>
  <c r="D458" i="24" l="1"/>
  <c r="H458" i="24"/>
  <c r="E458" i="24"/>
  <c r="F458" i="24"/>
  <c r="C459" i="24"/>
  <c r="D459" i="24" l="1"/>
  <c r="H459" i="24"/>
  <c r="F459" i="24"/>
  <c r="E459" i="24"/>
  <c r="C460" i="24"/>
  <c r="D460" i="24" l="1"/>
  <c r="H460" i="24"/>
  <c r="F460" i="24"/>
  <c r="E460" i="24"/>
  <c r="C461" i="24"/>
  <c r="D461" i="24" l="1"/>
  <c r="H461" i="24"/>
  <c r="E461" i="24"/>
  <c r="F461" i="24"/>
  <c r="C462" i="24"/>
  <c r="D462" i="24" l="1"/>
  <c r="H462" i="24"/>
  <c r="E462" i="24"/>
  <c r="F462" i="24"/>
  <c r="C463" i="24"/>
  <c r="D463" i="24" l="1"/>
  <c r="H463" i="24"/>
  <c r="F463" i="24"/>
  <c r="E463" i="24"/>
  <c r="C464" i="24"/>
  <c r="D464" i="24" l="1"/>
  <c r="H464" i="24"/>
  <c r="F464" i="24"/>
  <c r="E464" i="24"/>
  <c r="C465" i="24"/>
  <c r="D465" i="24" l="1"/>
  <c r="H465" i="24"/>
  <c r="E465" i="24"/>
  <c r="F465" i="24"/>
  <c r="C466" i="24"/>
  <c r="D466" i="24" l="1"/>
  <c r="H466" i="24"/>
  <c r="E466" i="24"/>
  <c r="F466" i="24"/>
  <c r="C467" i="24"/>
  <c r="D467" i="24" l="1"/>
  <c r="H467" i="24"/>
  <c r="F467" i="24"/>
  <c r="E467" i="24"/>
  <c r="C468" i="24"/>
  <c r="D468" i="24" l="1"/>
  <c r="H468" i="24"/>
  <c r="F468" i="24"/>
  <c r="E468" i="24"/>
  <c r="C469" i="24"/>
  <c r="D469" i="24" l="1"/>
  <c r="H469" i="24"/>
  <c r="E469" i="24"/>
  <c r="F469" i="24"/>
  <c r="C470" i="24"/>
  <c r="D470" i="24" l="1"/>
  <c r="H470" i="24"/>
  <c r="E470" i="24"/>
  <c r="F470" i="24"/>
  <c r="C471" i="24"/>
  <c r="D471" i="24" l="1"/>
  <c r="H471" i="24"/>
  <c r="F471" i="24"/>
  <c r="E471" i="24"/>
  <c r="C472" i="24"/>
  <c r="D472" i="24" l="1"/>
  <c r="H472" i="24"/>
  <c r="F472" i="24"/>
  <c r="E472" i="24"/>
  <c r="C473" i="24"/>
  <c r="D473" i="24" l="1"/>
  <c r="H473" i="24"/>
  <c r="E473" i="24"/>
  <c r="F473" i="24"/>
  <c r="C474" i="24"/>
  <c r="D474" i="24" l="1"/>
  <c r="H474" i="24"/>
  <c r="E474" i="24"/>
  <c r="F474" i="24"/>
  <c r="C475" i="24"/>
  <c r="D475" i="24" l="1"/>
  <c r="H475" i="24"/>
  <c r="F475" i="24"/>
  <c r="E475" i="24"/>
  <c r="C476" i="24"/>
  <c r="D476" i="24" l="1"/>
  <c r="H476" i="24"/>
  <c r="F476" i="24"/>
  <c r="E476" i="24"/>
  <c r="C477" i="24"/>
  <c r="D477" i="24" l="1"/>
  <c r="H477" i="24"/>
  <c r="E477" i="24"/>
  <c r="F477" i="24"/>
  <c r="C478" i="24"/>
  <c r="D478" i="24" l="1"/>
  <c r="H478" i="24"/>
  <c r="E478" i="24"/>
  <c r="F478" i="24"/>
  <c r="C479" i="24"/>
  <c r="D479" i="24" l="1"/>
  <c r="H479" i="24"/>
  <c r="F479" i="24"/>
  <c r="E479" i="24"/>
  <c r="C480" i="24"/>
  <c r="D480" i="24" l="1"/>
  <c r="H480" i="24"/>
  <c r="F480" i="24"/>
  <c r="E480" i="24"/>
  <c r="C481" i="24"/>
  <c r="D481" i="24" l="1"/>
  <c r="H481" i="24"/>
  <c r="E481" i="24"/>
  <c r="F481" i="24"/>
  <c r="C482" i="24"/>
  <c r="D482" i="24" l="1"/>
  <c r="H482" i="24"/>
  <c r="E482" i="24"/>
  <c r="F482" i="24"/>
  <c r="C483" i="24"/>
  <c r="D483" i="24" l="1"/>
  <c r="H483" i="24"/>
  <c r="F483" i="24"/>
  <c r="E483" i="24"/>
  <c r="C484" i="24"/>
  <c r="D484" i="24" l="1"/>
  <c r="H484" i="24"/>
  <c r="F484" i="24"/>
  <c r="E484" i="24"/>
  <c r="C485" i="24"/>
  <c r="D485" i="24" l="1"/>
  <c r="H485" i="24"/>
  <c r="E485" i="24"/>
  <c r="F485" i="24"/>
  <c r="C486" i="24"/>
  <c r="D486" i="24" l="1"/>
  <c r="H486" i="24"/>
  <c r="E486" i="24"/>
  <c r="F486" i="24"/>
  <c r="C487" i="24"/>
  <c r="D487" i="24" l="1"/>
  <c r="H487" i="24"/>
  <c r="F487" i="24"/>
  <c r="E487" i="24"/>
  <c r="C488" i="24"/>
  <c r="D488" i="24" l="1"/>
  <c r="H488" i="24"/>
  <c r="F488" i="24"/>
  <c r="E488" i="24"/>
  <c r="C489" i="24"/>
  <c r="D489" i="24" l="1"/>
  <c r="H489" i="24"/>
  <c r="E489" i="24"/>
  <c r="F489" i="24"/>
  <c r="C490" i="24"/>
  <c r="D490" i="24" l="1"/>
  <c r="H490" i="24"/>
  <c r="E490" i="24"/>
  <c r="F490" i="24"/>
  <c r="C491" i="24"/>
  <c r="D491" i="24" l="1"/>
  <c r="H491" i="24"/>
  <c r="F491" i="24"/>
  <c r="E491" i="24"/>
  <c r="C492" i="24"/>
  <c r="D492" i="24" l="1"/>
  <c r="H492" i="24"/>
  <c r="F492" i="24"/>
  <c r="E492" i="24"/>
  <c r="C493" i="24"/>
  <c r="D493" i="24" l="1"/>
  <c r="H493" i="24"/>
  <c r="E493" i="24"/>
  <c r="F493" i="24"/>
  <c r="C494" i="24"/>
  <c r="D494" i="24" l="1"/>
  <c r="H494" i="24"/>
  <c r="E494" i="24"/>
  <c r="F494" i="24"/>
  <c r="C495" i="24"/>
  <c r="D495" i="24" l="1"/>
  <c r="H495" i="24"/>
  <c r="F495" i="24"/>
  <c r="E495" i="24"/>
  <c r="C496" i="24"/>
  <c r="D496" i="24" l="1"/>
  <c r="H496" i="24"/>
  <c r="F496" i="24"/>
  <c r="E496" i="24"/>
  <c r="C497" i="24"/>
  <c r="D497" i="24" l="1"/>
  <c r="H497" i="24"/>
  <c r="E497" i="24"/>
  <c r="F497" i="24"/>
  <c r="C498" i="24"/>
  <c r="D498" i="24" l="1"/>
  <c r="H498" i="24"/>
  <c r="E498" i="24"/>
  <c r="F498" i="24"/>
  <c r="C499" i="24"/>
  <c r="D499" i="24" l="1"/>
  <c r="H499" i="24"/>
  <c r="F499" i="24"/>
  <c r="E499" i="24"/>
  <c r="C500" i="24"/>
  <c r="D500" i="24" l="1"/>
  <c r="H500" i="24"/>
  <c r="F500" i="24"/>
  <c r="E500" i="24"/>
  <c r="C501" i="24"/>
  <c r="D501" i="24" l="1"/>
  <c r="H501" i="24"/>
  <c r="E501" i="24"/>
  <c r="F501" i="24"/>
  <c r="C502" i="24"/>
  <c r="D502" i="24" l="1"/>
  <c r="H502" i="24"/>
  <c r="E502" i="24"/>
  <c r="F502" i="24"/>
  <c r="C503" i="24"/>
  <c r="D503" i="24" l="1"/>
  <c r="H503" i="24"/>
  <c r="F503" i="24"/>
  <c r="E503" i="24"/>
  <c r="C504" i="24"/>
  <c r="D504" i="24" l="1"/>
  <c r="H504" i="24"/>
  <c r="F504" i="24"/>
  <c r="E504" i="24"/>
  <c r="C505" i="24"/>
  <c r="D505" i="24" l="1"/>
  <c r="H505" i="24"/>
  <c r="E505" i="24"/>
  <c r="F505" i="24"/>
  <c r="C506" i="24"/>
  <c r="D506" i="24" l="1"/>
  <c r="H506" i="24"/>
  <c r="E506" i="24"/>
  <c r="F506" i="24"/>
  <c r="C507" i="24"/>
  <c r="D507" i="24" l="1"/>
  <c r="H507" i="24"/>
  <c r="F507" i="24"/>
  <c r="E507" i="24"/>
  <c r="C508" i="24"/>
  <c r="D508" i="24" l="1"/>
  <c r="H508" i="24"/>
  <c r="F508" i="24"/>
  <c r="E508" i="24"/>
  <c r="C509" i="24"/>
  <c r="D509" i="24" l="1"/>
  <c r="H509" i="24"/>
  <c r="E509" i="24"/>
  <c r="F509" i="24"/>
  <c r="C510" i="24"/>
  <c r="D510" i="24" l="1"/>
  <c r="H510" i="24"/>
  <c r="E510" i="24"/>
  <c r="F510" i="24"/>
  <c r="C511" i="24"/>
  <c r="D511" i="24" l="1"/>
  <c r="H511" i="24"/>
  <c r="F511" i="24"/>
  <c r="E511" i="24"/>
  <c r="C512" i="24"/>
  <c r="D512" i="24" l="1"/>
  <c r="H512" i="24"/>
  <c r="F512" i="24"/>
  <c r="E512" i="24"/>
  <c r="C513" i="24"/>
  <c r="D513" i="24" l="1"/>
  <c r="H513" i="24"/>
  <c r="E513" i="24"/>
  <c r="F513" i="24"/>
  <c r="C514" i="24"/>
  <c r="D514" i="24" l="1"/>
  <c r="H514" i="24"/>
  <c r="E514" i="24"/>
  <c r="F514" i="24"/>
  <c r="C515" i="24"/>
  <c r="D515" i="24" l="1"/>
  <c r="H515" i="24"/>
  <c r="F515" i="24"/>
  <c r="E515" i="24"/>
  <c r="C516" i="24"/>
  <c r="D516" i="24" l="1"/>
  <c r="H516" i="24"/>
  <c r="F516" i="24"/>
  <c r="E516" i="24"/>
  <c r="C517" i="24"/>
  <c r="D517" i="24" l="1"/>
  <c r="H517" i="24"/>
  <c r="E517" i="24"/>
  <c r="F517" i="24"/>
  <c r="C518" i="24"/>
  <c r="D518" i="24" l="1"/>
  <c r="H518" i="24"/>
  <c r="E518" i="24"/>
  <c r="F518" i="24"/>
  <c r="C519" i="24"/>
  <c r="D519" i="24" l="1"/>
  <c r="H519" i="24"/>
  <c r="F519" i="24"/>
  <c r="E519" i="24"/>
  <c r="C520" i="24"/>
  <c r="D520" i="24" l="1"/>
  <c r="H520" i="24"/>
  <c r="F520" i="24"/>
  <c r="E520" i="24"/>
  <c r="C521" i="24"/>
  <c r="D521" i="24" l="1"/>
  <c r="H521" i="24"/>
  <c r="E521" i="24"/>
  <c r="F521" i="24"/>
  <c r="C522" i="24"/>
  <c r="D522" i="24" l="1"/>
  <c r="H522" i="24"/>
  <c r="E522" i="24"/>
  <c r="F522" i="24"/>
  <c r="C523" i="24"/>
  <c r="D523" i="24" l="1"/>
  <c r="H523" i="24"/>
  <c r="F523" i="24"/>
  <c r="E523" i="24"/>
  <c r="C524" i="24"/>
  <c r="D524" i="24" l="1"/>
  <c r="H524" i="24"/>
  <c r="F524" i="24"/>
  <c r="E524" i="24"/>
  <c r="C525" i="24"/>
  <c r="D525" i="24" l="1"/>
  <c r="H525" i="24"/>
  <c r="E525" i="24"/>
  <c r="F525" i="24"/>
  <c r="C526" i="24"/>
  <c r="D526" i="24" l="1"/>
  <c r="H526" i="24"/>
  <c r="E526" i="24"/>
  <c r="F526" i="24"/>
  <c r="C527" i="24"/>
  <c r="D527" i="24" l="1"/>
  <c r="H527" i="24"/>
  <c r="F527" i="24"/>
  <c r="E527" i="24"/>
  <c r="C528" i="24"/>
  <c r="D528" i="24" l="1"/>
  <c r="H528" i="24"/>
  <c r="F528" i="24"/>
  <c r="E528" i="24"/>
  <c r="C529" i="24"/>
  <c r="D529" i="24" l="1"/>
  <c r="H529" i="24"/>
  <c r="E529" i="24"/>
  <c r="F529" i="24"/>
  <c r="C530" i="24"/>
  <c r="D530" i="24" l="1"/>
  <c r="H530" i="24"/>
  <c r="E530" i="24"/>
  <c r="F530" i="24"/>
  <c r="C531" i="24"/>
  <c r="D531" i="24" l="1"/>
  <c r="H531" i="24"/>
  <c r="F531" i="24"/>
  <c r="E531" i="24"/>
  <c r="C532" i="24"/>
  <c r="D532" i="24" l="1"/>
  <c r="H532" i="24"/>
  <c r="F532" i="24"/>
  <c r="E532" i="24"/>
  <c r="C533" i="24"/>
  <c r="D533" i="24" l="1"/>
  <c r="H533" i="24"/>
  <c r="E533" i="24"/>
  <c r="F533" i="24"/>
  <c r="C534" i="24"/>
  <c r="D534" i="24" l="1"/>
  <c r="H534" i="24"/>
  <c r="E534" i="24"/>
  <c r="F534" i="24"/>
  <c r="C535" i="24"/>
  <c r="D535" i="24" l="1"/>
  <c r="H535" i="24"/>
  <c r="F535" i="24"/>
  <c r="E535" i="24"/>
  <c r="C536" i="24"/>
  <c r="D536" i="24" l="1"/>
  <c r="H536" i="24"/>
  <c r="F536" i="24"/>
  <c r="E536" i="24"/>
  <c r="C537" i="24"/>
  <c r="D537" i="24" l="1"/>
  <c r="H537" i="24"/>
  <c r="E537" i="24"/>
  <c r="F537" i="24"/>
  <c r="C538" i="24"/>
  <c r="D538" i="24" l="1"/>
  <c r="H538" i="24"/>
  <c r="E538" i="24"/>
  <c r="F538" i="24"/>
  <c r="C539" i="24"/>
  <c r="D539" i="24" l="1"/>
  <c r="H539" i="24"/>
  <c r="F539" i="24"/>
  <c r="E539" i="24"/>
  <c r="C540" i="24"/>
  <c r="D540" i="24" l="1"/>
  <c r="H540" i="24"/>
  <c r="F540" i="24"/>
  <c r="E540" i="24"/>
  <c r="C541" i="24"/>
  <c r="D541" i="24" l="1"/>
  <c r="H541" i="24"/>
  <c r="E541" i="24"/>
  <c r="F541" i="24"/>
  <c r="C542" i="24"/>
  <c r="D542" i="24" l="1"/>
  <c r="H542" i="24"/>
  <c r="E542" i="24"/>
  <c r="F542" i="24"/>
  <c r="C543" i="24"/>
  <c r="D543" i="24" l="1"/>
  <c r="H543" i="24"/>
  <c r="F543" i="24"/>
  <c r="E543" i="24"/>
  <c r="C544" i="24"/>
  <c r="D544" i="24" l="1"/>
  <c r="H544" i="24"/>
  <c r="F544" i="24"/>
  <c r="E544" i="24"/>
  <c r="C545" i="24"/>
  <c r="D545" i="24" l="1"/>
  <c r="H545" i="24"/>
  <c r="E545" i="24"/>
  <c r="F545" i="24"/>
  <c r="C546" i="24"/>
  <c r="D546" i="24" l="1"/>
  <c r="H546" i="24"/>
  <c r="E546" i="24"/>
  <c r="F546" i="24"/>
  <c r="C547" i="24"/>
  <c r="D547" i="24" l="1"/>
  <c r="H547" i="24"/>
  <c r="F547" i="24"/>
  <c r="E547" i="24"/>
  <c r="C548" i="24"/>
  <c r="D548" i="24" l="1"/>
  <c r="H548" i="24"/>
  <c r="F548" i="24"/>
  <c r="E548" i="24"/>
  <c r="C549" i="24"/>
  <c r="D549" i="24" l="1"/>
  <c r="H549" i="24"/>
  <c r="E549" i="24"/>
  <c r="F549" i="24"/>
  <c r="C550" i="24"/>
  <c r="D550" i="24" l="1"/>
  <c r="H550" i="24"/>
  <c r="E550" i="24"/>
  <c r="F550" i="24"/>
  <c r="C551" i="24"/>
  <c r="D551" i="24" l="1"/>
  <c r="H551" i="24"/>
  <c r="F551" i="24"/>
  <c r="E551" i="24"/>
  <c r="C552" i="24"/>
  <c r="D552" i="24" l="1"/>
  <c r="H552" i="24"/>
  <c r="F552" i="24"/>
  <c r="E552" i="24"/>
  <c r="C553" i="24"/>
  <c r="D553" i="24" l="1"/>
  <c r="H553" i="24"/>
  <c r="E553" i="24"/>
  <c r="F553" i="24"/>
  <c r="C554" i="24"/>
  <c r="D554" i="24" l="1"/>
  <c r="H554" i="24"/>
  <c r="E554" i="24"/>
  <c r="F554" i="24"/>
  <c r="C555" i="24"/>
  <c r="D555" i="24" l="1"/>
  <c r="H555" i="24"/>
  <c r="F555" i="24"/>
  <c r="E555" i="24"/>
  <c r="C556" i="24"/>
  <c r="D556" i="24" l="1"/>
  <c r="H556" i="24"/>
  <c r="F556" i="24"/>
  <c r="E556" i="24"/>
  <c r="C557" i="24"/>
  <c r="D557" i="24" l="1"/>
  <c r="H557" i="24"/>
  <c r="E557" i="24"/>
  <c r="F557" i="24"/>
  <c r="C558" i="24"/>
  <c r="D558" i="24" l="1"/>
  <c r="H558" i="24"/>
  <c r="E558" i="24"/>
  <c r="F558" i="24"/>
  <c r="C559" i="24"/>
  <c r="D559" i="24" l="1"/>
  <c r="H559" i="24"/>
  <c r="F559" i="24"/>
  <c r="E559" i="24"/>
  <c r="C560" i="24"/>
  <c r="D560" i="24" l="1"/>
  <c r="H560" i="24"/>
  <c r="F560" i="24"/>
  <c r="E560" i="24"/>
  <c r="C561" i="24"/>
  <c r="D561" i="24" l="1"/>
  <c r="H561" i="24"/>
  <c r="E561" i="24"/>
  <c r="F561" i="24"/>
  <c r="C562" i="24"/>
  <c r="D562" i="24" l="1"/>
  <c r="H562" i="24"/>
  <c r="E562" i="24"/>
  <c r="F562" i="24"/>
  <c r="C563" i="24"/>
  <c r="D563" i="24" l="1"/>
  <c r="H563" i="24"/>
  <c r="F563" i="24"/>
  <c r="E563" i="24"/>
  <c r="C564" i="24"/>
  <c r="D564" i="24" l="1"/>
  <c r="H564" i="24"/>
  <c r="F564" i="24"/>
  <c r="E564" i="24"/>
  <c r="C565" i="24"/>
  <c r="D565" i="24" l="1"/>
  <c r="H565" i="24"/>
  <c r="E565" i="24"/>
  <c r="F565" i="24"/>
  <c r="C566" i="24"/>
  <c r="D566" i="24" l="1"/>
  <c r="H566" i="24"/>
  <c r="E566" i="24"/>
  <c r="F566" i="24"/>
  <c r="C567" i="24"/>
  <c r="D567" i="24" l="1"/>
  <c r="H567" i="24"/>
  <c r="F567" i="24"/>
  <c r="E567" i="24"/>
  <c r="C568" i="24"/>
  <c r="D568" i="24" l="1"/>
  <c r="H568" i="24"/>
  <c r="F568" i="24"/>
  <c r="E568" i="24"/>
  <c r="C569" i="24"/>
  <c r="D569" i="24" l="1"/>
  <c r="H569" i="24"/>
  <c r="E569" i="24"/>
  <c r="F569" i="24"/>
  <c r="C570" i="24"/>
  <c r="D570" i="24" l="1"/>
  <c r="H570" i="24"/>
  <c r="E570" i="24"/>
  <c r="F570" i="24"/>
  <c r="C571" i="24"/>
  <c r="D571" i="24" l="1"/>
  <c r="H571" i="24"/>
  <c r="F571" i="24"/>
  <c r="E571" i="24"/>
  <c r="C572" i="24"/>
  <c r="D572" i="24" l="1"/>
  <c r="H572" i="24"/>
  <c r="F572" i="24"/>
  <c r="E572" i="24"/>
  <c r="C573" i="24"/>
  <c r="D573" i="24" l="1"/>
  <c r="H573" i="24"/>
  <c r="E573" i="24"/>
  <c r="F573" i="24"/>
  <c r="C574" i="24"/>
  <c r="D574" i="24" l="1"/>
  <c r="H574" i="24"/>
  <c r="E574" i="24"/>
  <c r="F574" i="24"/>
  <c r="C575" i="24"/>
  <c r="D575" i="24" l="1"/>
  <c r="H575" i="24"/>
  <c r="F575" i="24"/>
  <c r="E575" i="24"/>
  <c r="C576" i="24"/>
  <c r="D576" i="24" l="1"/>
  <c r="H576" i="24"/>
  <c r="F576" i="24"/>
  <c r="E576" i="24"/>
  <c r="C577" i="24"/>
  <c r="D577" i="24" l="1"/>
  <c r="H577" i="24"/>
  <c r="E577" i="24"/>
  <c r="F577" i="24"/>
  <c r="C578" i="24"/>
  <c r="D578" i="24" l="1"/>
  <c r="H578" i="24"/>
  <c r="E578" i="24"/>
  <c r="F578" i="24"/>
  <c r="C579" i="24"/>
  <c r="D579" i="24" l="1"/>
  <c r="H579" i="24"/>
  <c r="F579" i="24"/>
  <c r="E579" i="24"/>
  <c r="C580" i="24"/>
  <c r="D580" i="24" l="1"/>
  <c r="H580" i="24"/>
  <c r="F580" i="24"/>
  <c r="E580" i="24"/>
  <c r="C581" i="24"/>
  <c r="D581" i="24" l="1"/>
  <c r="H581" i="24"/>
  <c r="E581" i="24"/>
  <c r="F581" i="24"/>
  <c r="C582" i="24"/>
  <c r="D582" i="24" l="1"/>
  <c r="H582" i="24"/>
  <c r="E582" i="24"/>
  <c r="F582" i="24"/>
  <c r="C583" i="24"/>
  <c r="D583" i="24" l="1"/>
  <c r="H583" i="24"/>
  <c r="F583" i="24"/>
  <c r="E583" i="24"/>
  <c r="C584" i="24"/>
  <c r="D584" i="24" l="1"/>
  <c r="H584" i="24"/>
  <c r="F584" i="24"/>
  <c r="E584" i="24"/>
  <c r="C585" i="24"/>
  <c r="D585" i="24" l="1"/>
  <c r="H585" i="24"/>
  <c r="E585" i="24"/>
  <c r="F585" i="24"/>
  <c r="C586" i="24"/>
  <c r="D586" i="24" l="1"/>
  <c r="H586" i="24"/>
  <c r="E586" i="24"/>
  <c r="F586" i="24"/>
  <c r="C587" i="24"/>
  <c r="D587" i="24" l="1"/>
  <c r="H587" i="24"/>
  <c r="F587" i="24"/>
  <c r="E587" i="24"/>
  <c r="C588" i="24"/>
  <c r="D588" i="24" l="1"/>
  <c r="H588" i="24"/>
  <c r="F588" i="24"/>
  <c r="E588" i="24"/>
  <c r="C589" i="24"/>
  <c r="D589" i="24" l="1"/>
  <c r="H589" i="24"/>
  <c r="E589" i="24"/>
  <c r="F589" i="24"/>
  <c r="C590" i="24"/>
  <c r="D590" i="24" l="1"/>
  <c r="H590" i="24"/>
  <c r="E590" i="24"/>
  <c r="F590" i="24"/>
  <c r="C591" i="24"/>
  <c r="D591" i="24" l="1"/>
  <c r="H591" i="24"/>
  <c r="F591" i="24"/>
  <c r="E591" i="24"/>
  <c r="C592" i="24"/>
  <c r="D592" i="24" l="1"/>
  <c r="H592" i="24"/>
  <c r="F592" i="24"/>
  <c r="E592" i="24"/>
  <c r="C593" i="24"/>
  <c r="D593" i="24" l="1"/>
  <c r="H593" i="24"/>
  <c r="E593" i="24"/>
  <c r="F593" i="24"/>
  <c r="C594" i="24"/>
  <c r="D594" i="24" l="1"/>
  <c r="H594" i="24"/>
  <c r="E594" i="24"/>
  <c r="F594" i="24"/>
  <c r="C595" i="24"/>
  <c r="D595" i="24" l="1"/>
  <c r="H595" i="24"/>
  <c r="F595" i="24"/>
  <c r="E595" i="24"/>
  <c r="C596" i="24"/>
  <c r="D596" i="24" l="1"/>
  <c r="H596" i="24"/>
  <c r="F596" i="24"/>
  <c r="E596" i="24"/>
  <c r="C597" i="24"/>
  <c r="D597" i="24" l="1"/>
  <c r="H597" i="24"/>
  <c r="E597" i="24"/>
  <c r="F597" i="24"/>
  <c r="C598" i="24"/>
  <c r="D598" i="24" l="1"/>
  <c r="H598" i="24"/>
  <c r="E598" i="24"/>
  <c r="F598" i="24"/>
  <c r="C599" i="24"/>
  <c r="D599" i="24" l="1"/>
  <c r="H599" i="24"/>
  <c r="F599" i="24"/>
  <c r="E599" i="24"/>
  <c r="C600" i="24"/>
  <c r="D600" i="24" l="1"/>
  <c r="H600" i="24"/>
  <c r="F600" i="24"/>
  <c r="E600" i="24"/>
  <c r="C601" i="24"/>
  <c r="D601" i="24" l="1"/>
  <c r="H601" i="24"/>
  <c r="E601" i="24"/>
  <c r="F601" i="24"/>
  <c r="C602" i="24"/>
  <c r="D602" i="24" l="1"/>
  <c r="H602" i="24"/>
  <c r="E602" i="24"/>
  <c r="F602" i="24"/>
  <c r="C603" i="24"/>
  <c r="D603" i="24" l="1"/>
  <c r="H603" i="24"/>
  <c r="F603" i="24"/>
  <c r="E603" i="24"/>
  <c r="C604" i="24"/>
  <c r="D604" i="24" l="1"/>
  <c r="H604" i="24"/>
  <c r="F604" i="24"/>
  <c r="E604" i="24"/>
  <c r="C605" i="24"/>
  <c r="D605" i="24" l="1"/>
  <c r="H605" i="24"/>
  <c r="E605" i="24"/>
  <c r="F605" i="24"/>
  <c r="C606" i="24"/>
  <c r="D606" i="24" l="1"/>
  <c r="H606" i="24"/>
  <c r="E606" i="24"/>
  <c r="F606" i="24"/>
  <c r="C607" i="24"/>
  <c r="D607" i="24" l="1"/>
  <c r="H607" i="24"/>
  <c r="F607" i="24"/>
  <c r="E607" i="24"/>
  <c r="C608" i="24"/>
  <c r="D608" i="24" l="1"/>
  <c r="H608" i="24"/>
  <c r="F608" i="24"/>
  <c r="E608" i="24"/>
  <c r="C609" i="24"/>
  <c r="D609" i="24" l="1"/>
  <c r="H609" i="24"/>
  <c r="F609" i="24"/>
  <c r="E609" i="24"/>
  <c r="C610" i="24"/>
  <c r="D610" i="24" l="1"/>
  <c r="H610" i="24"/>
  <c r="E610" i="24"/>
  <c r="F610" i="24"/>
  <c r="C611" i="24"/>
  <c r="D611" i="24" l="1"/>
  <c r="H611" i="24"/>
  <c r="F611" i="24"/>
  <c r="E611" i="24"/>
  <c r="C612" i="24"/>
  <c r="D612" i="24" l="1"/>
  <c r="H612" i="24"/>
  <c r="F612" i="24"/>
  <c r="E612" i="24"/>
  <c r="C613" i="24"/>
  <c r="D613" i="24" l="1"/>
  <c r="H613" i="24"/>
  <c r="E613" i="24"/>
  <c r="F613" i="24"/>
  <c r="C614" i="24"/>
  <c r="D614" i="24" l="1"/>
  <c r="H614" i="24"/>
  <c r="F614" i="24"/>
  <c r="E614" i="24"/>
  <c r="C615" i="24"/>
  <c r="D615" i="24" l="1"/>
  <c r="H615" i="24"/>
  <c r="E615" i="24"/>
  <c r="F615" i="24"/>
  <c r="C616" i="24"/>
  <c r="D616" i="24" l="1"/>
  <c r="H616" i="24"/>
  <c r="F616" i="24"/>
  <c r="E616" i="24"/>
  <c r="C617" i="24"/>
  <c r="D617" i="24" l="1"/>
  <c r="H617" i="24"/>
  <c r="F617" i="24"/>
  <c r="E617" i="24"/>
  <c r="C618" i="24"/>
  <c r="D618" i="24" l="1"/>
  <c r="H618" i="24"/>
  <c r="F618" i="24"/>
  <c r="E618" i="24"/>
  <c r="C619" i="24"/>
  <c r="D619" i="24" l="1"/>
  <c r="H619" i="24"/>
  <c r="F619" i="24"/>
  <c r="E619" i="24"/>
  <c r="C620" i="24"/>
  <c r="D620" i="24" l="1"/>
  <c r="H620" i="24"/>
  <c r="F620" i="24"/>
  <c r="E620" i="24"/>
  <c r="C621" i="24"/>
  <c r="D621" i="24" l="1"/>
  <c r="H621" i="24"/>
  <c r="F621" i="24"/>
  <c r="E621" i="24"/>
  <c r="C622" i="24"/>
  <c r="D622" i="24" l="1"/>
  <c r="H622" i="24"/>
  <c r="F622" i="24"/>
  <c r="E622" i="24"/>
  <c r="C623" i="24"/>
  <c r="D623" i="24" l="1"/>
  <c r="H623" i="24"/>
  <c r="F623" i="24"/>
  <c r="E623" i="24"/>
  <c r="C624" i="24"/>
  <c r="D624" i="24" l="1"/>
  <c r="H624" i="24"/>
  <c r="F624" i="24"/>
  <c r="E624" i="24"/>
  <c r="C625" i="24"/>
  <c r="D625" i="24" l="1"/>
  <c r="H625" i="24"/>
  <c r="E625" i="24"/>
  <c r="F625" i="24"/>
  <c r="C626" i="24"/>
  <c r="D626" i="24" l="1"/>
  <c r="H626" i="24"/>
  <c r="E626" i="24"/>
  <c r="F626" i="24"/>
  <c r="C627" i="24"/>
  <c r="D627" i="24" l="1"/>
  <c r="H627" i="24"/>
  <c r="F627" i="24"/>
  <c r="E627" i="24"/>
  <c r="C628" i="24"/>
  <c r="D628" i="24" l="1"/>
  <c r="H628" i="24"/>
  <c r="F628" i="24"/>
  <c r="E628" i="24"/>
  <c r="C629" i="24"/>
  <c r="D629" i="24" l="1"/>
  <c r="H629" i="24"/>
  <c r="F629" i="24"/>
  <c r="E629" i="24"/>
  <c r="C630" i="24"/>
  <c r="D630" i="24" l="1"/>
  <c r="H630" i="24"/>
  <c r="F630" i="24"/>
  <c r="E630" i="24"/>
  <c r="C631" i="24"/>
  <c r="D631" i="24" l="1"/>
  <c r="H631" i="24"/>
  <c r="E631" i="24"/>
  <c r="F631" i="24"/>
  <c r="C632" i="24"/>
  <c r="D632" i="24" l="1"/>
  <c r="H632" i="24"/>
  <c r="F632" i="24"/>
  <c r="E632" i="24"/>
  <c r="C633" i="24"/>
  <c r="D633" i="24" l="1"/>
  <c r="H633" i="24"/>
  <c r="F633" i="24"/>
  <c r="E633" i="24"/>
  <c r="C634" i="24"/>
  <c r="D634" i="24" l="1"/>
  <c r="H634" i="24"/>
  <c r="F634" i="24"/>
  <c r="E634" i="24"/>
  <c r="C635" i="24"/>
  <c r="D635" i="24" l="1"/>
  <c r="H635" i="24"/>
  <c r="F635" i="24"/>
  <c r="E635" i="24"/>
  <c r="C636" i="24"/>
  <c r="D636" i="24" l="1"/>
  <c r="H636" i="24"/>
  <c r="F636" i="24"/>
  <c r="E636" i="24"/>
  <c r="C637" i="24"/>
  <c r="D637" i="24" l="1"/>
  <c r="H637" i="24"/>
  <c r="F637" i="24"/>
  <c r="E637" i="24"/>
  <c r="C638" i="24"/>
  <c r="D638" i="24" l="1"/>
  <c r="H638" i="24"/>
  <c r="F638" i="24"/>
  <c r="E638" i="24"/>
  <c r="C639" i="24"/>
  <c r="D639" i="24" l="1"/>
  <c r="H639" i="24"/>
  <c r="F639" i="24"/>
  <c r="E639" i="24"/>
  <c r="C640" i="24"/>
  <c r="D640" i="24" l="1"/>
  <c r="H640" i="24"/>
  <c r="F640" i="24"/>
  <c r="E640" i="24"/>
  <c r="C641" i="24"/>
  <c r="D641" i="24" l="1"/>
  <c r="H641" i="24"/>
  <c r="E641" i="24"/>
  <c r="F641" i="24"/>
  <c r="C642" i="24"/>
  <c r="D642" i="24" l="1"/>
  <c r="H642" i="24"/>
  <c r="E642" i="24"/>
  <c r="F642" i="24"/>
  <c r="C643" i="24"/>
  <c r="D643" i="24" l="1"/>
  <c r="H643" i="24"/>
  <c r="F643" i="24"/>
  <c r="E643" i="24"/>
  <c r="C644" i="24"/>
  <c r="D644" i="24" l="1"/>
  <c r="H644" i="24"/>
  <c r="F644" i="24"/>
  <c r="E644" i="24"/>
  <c r="C645" i="24"/>
  <c r="D645" i="24" l="1"/>
  <c r="H645" i="24"/>
  <c r="F645" i="24"/>
  <c r="E645" i="24"/>
  <c r="C646" i="24"/>
  <c r="D646" i="24" l="1"/>
  <c r="H646" i="24"/>
  <c r="F646" i="24"/>
  <c r="E646" i="24"/>
  <c r="C647" i="24"/>
  <c r="D647" i="24" l="1"/>
  <c r="H647" i="24"/>
  <c r="E647" i="24"/>
  <c r="F647" i="24"/>
  <c r="C648" i="24"/>
  <c r="D648" i="24" l="1"/>
  <c r="H648" i="24"/>
  <c r="F648" i="24"/>
  <c r="E648" i="24"/>
  <c r="C649" i="24"/>
  <c r="D649" i="24" l="1"/>
  <c r="H649" i="24"/>
  <c r="F649" i="24"/>
  <c r="E649" i="24"/>
  <c r="C650" i="24"/>
  <c r="D650" i="24" l="1"/>
  <c r="H650" i="24"/>
  <c r="F650" i="24"/>
  <c r="E650" i="24"/>
  <c r="C651" i="24"/>
  <c r="D651" i="24" l="1"/>
  <c r="H651" i="24"/>
  <c r="F651" i="24"/>
  <c r="E651" i="24"/>
  <c r="C652" i="24"/>
  <c r="D652" i="24" l="1"/>
  <c r="H652" i="24"/>
  <c r="F652" i="24"/>
  <c r="E652" i="24"/>
  <c r="C653" i="24"/>
  <c r="D653" i="24" l="1"/>
  <c r="H653" i="24"/>
  <c r="F653" i="24"/>
  <c r="E653" i="24"/>
  <c r="C654" i="24"/>
  <c r="D654" i="24" l="1"/>
  <c r="H654" i="24"/>
  <c r="F654" i="24"/>
  <c r="E654" i="24"/>
  <c r="C655" i="24"/>
  <c r="D655" i="24" l="1"/>
  <c r="H655" i="24"/>
  <c r="F655" i="24"/>
  <c r="E655" i="24"/>
  <c r="C656" i="24"/>
  <c r="D656" i="24" l="1"/>
  <c r="H656" i="24"/>
  <c r="F656" i="24"/>
  <c r="E656" i="24"/>
  <c r="C657" i="24"/>
  <c r="D657" i="24" l="1"/>
  <c r="H657" i="24"/>
  <c r="E657" i="24"/>
  <c r="F657" i="24"/>
  <c r="C658" i="24"/>
  <c r="D658" i="24" l="1"/>
  <c r="H658" i="24"/>
  <c r="E658" i="24"/>
  <c r="F658" i="24"/>
  <c r="C659" i="24"/>
  <c r="D659" i="24" l="1"/>
  <c r="H659" i="24"/>
  <c r="F659" i="24"/>
  <c r="E659" i="24"/>
  <c r="C660" i="24"/>
  <c r="D660" i="24" l="1"/>
  <c r="H660" i="24"/>
  <c r="F660" i="24"/>
  <c r="E660" i="24"/>
  <c r="C661" i="24"/>
  <c r="D661" i="24" l="1"/>
  <c r="H661" i="24"/>
  <c r="F661" i="24"/>
  <c r="E661" i="24"/>
  <c r="C662" i="24"/>
  <c r="D662" i="24" l="1"/>
  <c r="H662" i="24"/>
  <c r="F662" i="24"/>
  <c r="E662" i="24"/>
  <c r="C663" i="24"/>
  <c r="D663" i="24" l="1"/>
  <c r="H663" i="24"/>
  <c r="E663" i="24"/>
  <c r="F663" i="24"/>
  <c r="C664" i="24"/>
  <c r="D664" i="24" l="1"/>
  <c r="H664" i="24"/>
  <c r="F664" i="24"/>
  <c r="E664" i="24"/>
  <c r="C665" i="24"/>
  <c r="D665" i="24" l="1"/>
  <c r="H665" i="24"/>
  <c r="F665" i="24"/>
  <c r="E665" i="24"/>
  <c r="C666" i="24"/>
  <c r="D666" i="24" l="1"/>
  <c r="H666" i="24"/>
  <c r="F666" i="24"/>
  <c r="E666" i="24"/>
  <c r="C667" i="24"/>
  <c r="D667" i="24" l="1"/>
  <c r="H667" i="24"/>
  <c r="F667" i="24"/>
  <c r="E667" i="24"/>
  <c r="C668" i="24"/>
  <c r="D668" i="24" l="1"/>
  <c r="H668" i="24"/>
  <c r="F668" i="24"/>
  <c r="E668" i="24"/>
  <c r="C669" i="24"/>
  <c r="D669" i="24" l="1"/>
  <c r="H669" i="24"/>
  <c r="F669" i="24"/>
  <c r="E669" i="24"/>
  <c r="C670" i="24"/>
  <c r="D670" i="24" l="1"/>
  <c r="H670" i="24"/>
  <c r="F670" i="24"/>
  <c r="E670" i="24"/>
  <c r="C671" i="24"/>
  <c r="D671" i="24" l="1"/>
  <c r="H671" i="24"/>
  <c r="F671" i="24"/>
  <c r="E671" i="24"/>
  <c r="C672" i="24"/>
  <c r="D672" i="24" l="1"/>
  <c r="H672" i="24"/>
  <c r="F672" i="24"/>
  <c r="E672" i="24"/>
  <c r="C673" i="24"/>
  <c r="D673" i="24" l="1"/>
  <c r="H673" i="24"/>
  <c r="E673" i="24"/>
  <c r="F673" i="24"/>
  <c r="C674" i="24"/>
  <c r="D674" i="24" l="1"/>
  <c r="H674" i="24"/>
  <c r="E674" i="24"/>
  <c r="F674" i="24"/>
  <c r="C675" i="24"/>
  <c r="D675" i="24" l="1"/>
  <c r="H675" i="24"/>
  <c r="F675" i="24"/>
  <c r="E675" i="24"/>
  <c r="C676" i="24"/>
  <c r="D676" i="24" l="1"/>
  <c r="H676" i="24"/>
  <c r="F676" i="24"/>
  <c r="E676" i="24"/>
  <c r="C677" i="24"/>
  <c r="D677" i="24" l="1"/>
  <c r="H677" i="24"/>
  <c r="F677" i="24"/>
  <c r="E677" i="24"/>
  <c r="C678" i="24"/>
  <c r="D678" i="24" l="1"/>
  <c r="H678" i="24"/>
  <c r="F678" i="24"/>
  <c r="E678" i="24"/>
  <c r="C679" i="24"/>
  <c r="D679" i="24" l="1"/>
  <c r="H679" i="24"/>
  <c r="E679" i="24"/>
  <c r="F679" i="24"/>
  <c r="C680" i="24"/>
  <c r="D680" i="24" l="1"/>
  <c r="H680" i="24"/>
  <c r="F680" i="24"/>
  <c r="E680" i="24"/>
  <c r="C681" i="24"/>
  <c r="D681" i="24" l="1"/>
  <c r="H681" i="24"/>
  <c r="F681" i="24"/>
  <c r="E681" i="24"/>
  <c r="C682" i="24"/>
  <c r="D682" i="24" l="1"/>
  <c r="H682" i="24"/>
  <c r="F682" i="24"/>
  <c r="E682" i="24"/>
  <c r="C683" i="24"/>
  <c r="D683" i="24" l="1"/>
  <c r="H683" i="24"/>
  <c r="F683" i="24"/>
  <c r="E683" i="24"/>
  <c r="C684" i="24"/>
  <c r="D684" i="24" l="1"/>
  <c r="H684" i="24"/>
  <c r="F684" i="24"/>
  <c r="E684" i="24"/>
  <c r="C685" i="24"/>
  <c r="D685" i="24" l="1"/>
  <c r="H685" i="24"/>
  <c r="F685" i="24"/>
  <c r="E685" i="24"/>
  <c r="C686" i="24"/>
  <c r="D686" i="24" l="1"/>
  <c r="H686" i="24"/>
  <c r="F686" i="24"/>
  <c r="E686" i="24"/>
  <c r="C687" i="24"/>
  <c r="D687" i="24" l="1"/>
  <c r="H687" i="24"/>
  <c r="F687" i="24"/>
  <c r="E687" i="24"/>
  <c r="C688" i="24"/>
  <c r="D688" i="24" l="1"/>
  <c r="H688" i="24"/>
  <c r="F688" i="24"/>
  <c r="E688" i="24"/>
  <c r="C689" i="24"/>
  <c r="D689" i="24" l="1"/>
  <c r="H689" i="24"/>
  <c r="E689" i="24"/>
  <c r="F689" i="24"/>
  <c r="C690" i="24"/>
  <c r="D690" i="24" l="1"/>
  <c r="H690" i="24"/>
  <c r="E690" i="24"/>
  <c r="F690" i="24"/>
  <c r="C691" i="24"/>
  <c r="D691" i="24" l="1"/>
  <c r="H691" i="24"/>
  <c r="F691" i="24"/>
  <c r="E691" i="24"/>
  <c r="C692" i="24"/>
  <c r="D692" i="24" l="1"/>
  <c r="H692" i="24"/>
  <c r="F692" i="24"/>
  <c r="E692" i="24"/>
  <c r="C693" i="24"/>
  <c r="D693" i="24" l="1"/>
  <c r="H693" i="24"/>
  <c r="F693" i="24"/>
  <c r="E693" i="24"/>
  <c r="C694" i="24"/>
  <c r="D694" i="24" l="1"/>
  <c r="H694" i="24"/>
  <c r="F694" i="24"/>
  <c r="E694" i="24"/>
  <c r="C695" i="24"/>
  <c r="D695" i="24" l="1"/>
  <c r="H695" i="24"/>
  <c r="E695" i="24"/>
  <c r="F695" i="24"/>
  <c r="C696" i="24"/>
  <c r="D696" i="24" l="1"/>
  <c r="H696" i="24"/>
  <c r="F696" i="24"/>
  <c r="E696" i="24"/>
  <c r="C697" i="24"/>
  <c r="D697" i="24" l="1"/>
  <c r="H697" i="24"/>
  <c r="F697" i="24"/>
  <c r="E697" i="24"/>
  <c r="C698" i="24"/>
  <c r="D698" i="24" l="1"/>
  <c r="H698" i="24"/>
  <c r="F698" i="24"/>
  <c r="E698" i="24"/>
  <c r="C699" i="24"/>
  <c r="D699" i="24" l="1"/>
  <c r="H699" i="24"/>
  <c r="F699" i="24"/>
  <c r="E699" i="24"/>
  <c r="C700" i="24"/>
  <c r="D700" i="24" l="1"/>
  <c r="H700" i="24"/>
  <c r="F700" i="24"/>
  <c r="E700" i="24"/>
  <c r="C701" i="24"/>
  <c r="D701" i="24" l="1"/>
  <c r="H701" i="24"/>
  <c r="F701" i="24"/>
  <c r="E701" i="24"/>
  <c r="C702" i="24"/>
  <c r="D702" i="24" l="1"/>
  <c r="H702" i="24"/>
  <c r="F702" i="24"/>
  <c r="E702" i="24"/>
  <c r="C703" i="24"/>
  <c r="D703" i="24" l="1"/>
  <c r="H703" i="24"/>
  <c r="F703" i="24"/>
  <c r="E703" i="24"/>
  <c r="C704" i="24"/>
  <c r="D704" i="24" l="1"/>
  <c r="H704" i="24"/>
  <c r="F704" i="24"/>
  <c r="E704" i="24"/>
  <c r="C705" i="24"/>
  <c r="D705" i="24" l="1"/>
  <c r="H705" i="24"/>
  <c r="E705" i="24"/>
  <c r="F705" i="24"/>
  <c r="C706" i="24"/>
  <c r="D706" i="24" l="1"/>
  <c r="H706" i="24"/>
  <c r="E706" i="24"/>
  <c r="F706" i="24"/>
  <c r="C707" i="24"/>
  <c r="D707" i="24" l="1"/>
  <c r="H707" i="24"/>
  <c r="F707" i="24"/>
  <c r="E707" i="24"/>
  <c r="C708" i="24"/>
  <c r="D708" i="24" l="1"/>
  <c r="H708" i="24"/>
  <c r="F708" i="24"/>
  <c r="E708" i="24"/>
  <c r="C709" i="24"/>
  <c r="D709" i="24" l="1"/>
  <c r="H709" i="24"/>
  <c r="F709" i="24"/>
  <c r="E709" i="24"/>
  <c r="C710" i="24"/>
  <c r="D710" i="24" l="1"/>
  <c r="H710" i="24"/>
  <c r="F710" i="24"/>
  <c r="E710" i="24"/>
  <c r="C711" i="24"/>
  <c r="D711" i="24" l="1"/>
  <c r="H711" i="24"/>
  <c r="E711" i="24"/>
  <c r="F711" i="24"/>
  <c r="C712" i="24"/>
  <c r="D712" i="24" l="1"/>
  <c r="H712" i="24"/>
  <c r="F712" i="24"/>
  <c r="E712" i="24"/>
  <c r="C713" i="24"/>
  <c r="D713" i="24" l="1"/>
  <c r="H713" i="24"/>
  <c r="F713" i="24"/>
  <c r="E713" i="24"/>
  <c r="C714" i="24"/>
  <c r="D714" i="24" l="1"/>
  <c r="H714" i="24"/>
  <c r="F714" i="24"/>
  <c r="E714" i="24"/>
  <c r="C715" i="24"/>
  <c r="D715" i="24" l="1"/>
  <c r="H715" i="24"/>
  <c r="F715" i="24"/>
  <c r="E715" i="24"/>
  <c r="C716" i="24"/>
  <c r="D716" i="24" l="1"/>
  <c r="H716" i="24"/>
  <c r="F716" i="24"/>
  <c r="E716" i="24"/>
  <c r="C717" i="24"/>
  <c r="D717" i="24" l="1"/>
  <c r="H717" i="24"/>
  <c r="F717" i="24"/>
  <c r="E717" i="24"/>
  <c r="C718" i="24"/>
  <c r="D718" i="24" l="1"/>
  <c r="H718" i="24"/>
  <c r="F718" i="24"/>
  <c r="E718" i="24"/>
  <c r="C719" i="24"/>
  <c r="D719" i="24" l="1"/>
  <c r="H719" i="24"/>
  <c r="F719" i="24"/>
  <c r="E719" i="24"/>
  <c r="C720" i="24"/>
  <c r="D720" i="24" l="1"/>
  <c r="H720" i="24"/>
  <c r="F720" i="24"/>
  <c r="E720" i="24"/>
  <c r="C721" i="24"/>
  <c r="D721" i="24" l="1"/>
  <c r="H721" i="24"/>
  <c r="E721" i="24"/>
  <c r="F721" i="24"/>
  <c r="C722" i="24"/>
  <c r="D722" i="24" l="1"/>
  <c r="H722" i="24"/>
  <c r="E722" i="24"/>
  <c r="F722" i="24"/>
  <c r="C723" i="24"/>
  <c r="D723" i="24" l="1"/>
  <c r="H723" i="24"/>
  <c r="F723" i="24"/>
  <c r="E723" i="24"/>
  <c r="C724" i="24"/>
  <c r="D724" i="24" l="1"/>
  <c r="H724" i="24"/>
  <c r="F724" i="24"/>
  <c r="E724" i="24"/>
  <c r="C725" i="24"/>
  <c r="D725" i="24" l="1"/>
  <c r="H725" i="24"/>
  <c r="F725" i="24"/>
  <c r="E725" i="24"/>
  <c r="C726" i="24"/>
  <c r="D726" i="24" l="1"/>
  <c r="H726" i="24"/>
  <c r="F726" i="24"/>
  <c r="E726" i="24"/>
  <c r="C727" i="24"/>
  <c r="D727" i="24" l="1"/>
  <c r="H727" i="24"/>
  <c r="E727" i="24"/>
  <c r="F727" i="24"/>
  <c r="C728" i="24"/>
  <c r="D728" i="24" l="1"/>
  <c r="H728" i="24"/>
  <c r="F728" i="24"/>
  <c r="E728" i="24"/>
  <c r="C729" i="24"/>
  <c r="D729" i="24" l="1"/>
  <c r="H729" i="24"/>
  <c r="F729" i="24"/>
  <c r="E729" i="24"/>
  <c r="C730" i="24"/>
  <c r="D730" i="24" l="1"/>
  <c r="H730" i="24"/>
  <c r="F730" i="24"/>
  <c r="E730" i="24"/>
  <c r="C731" i="24"/>
  <c r="D731" i="24" l="1"/>
  <c r="H731" i="24"/>
  <c r="F731" i="24"/>
  <c r="E731" i="24"/>
  <c r="C732" i="24"/>
  <c r="D732" i="24" l="1"/>
  <c r="H732" i="24"/>
  <c r="F732" i="24"/>
  <c r="E732" i="24"/>
  <c r="C733" i="24"/>
  <c r="D733" i="24" l="1"/>
  <c r="H733" i="24"/>
  <c r="F733" i="24"/>
  <c r="E733" i="24"/>
  <c r="C734" i="24"/>
  <c r="D734" i="24" l="1"/>
  <c r="H734" i="24"/>
  <c r="F734" i="24"/>
  <c r="E734" i="24"/>
  <c r="C735" i="24"/>
  <c r="D735" i="24" l="1"/>
  <c r="H735" i="24"/>
  <c r="F735" i="24"/>
  <c r="E735" i="24"/>
  <c r="C736" i="24"/>
  <c r="D736" i="24" l="1"/>
  <c r="H736" i="24"/>
  <c r="F736" i="24"/>
  <c r="E736" i="24"/>
  <c r="C737" i="24"/>
  <c r="D737" i="24" l="1"/>
  <c r="H737" i="24"/>
  <c r="E737" i="24"/>
  <c r="F737" i="24"/>
  <c r="C738" i="24"/>
  <c r="D738" i="24" l="1"/>
  <c r="H738" i="24"/>
  <c r="E738" i="24"/>
  <c r="F738" i="24"/>
  <c r="C739" i="24"/>
  <c r="D739" i="24" l="1"/>
  <c r="H739" i="24"/>
  <c r="F739" i="24"/>
  <c r="E739" i="24"/>
  <c r="C740" i="24"/>
  <c r="D740" i="24" l="1"/>
  <c r="H740" i="24"/>
  <c r="F740" i="24"/>
  <c r="E740" i="24"/>
  <c r="C741" i="24"/>
  <c r="D741" i="24" l="1"/>
  <c r="H741" i="24"/>
  <c r="F741" i="24"/>
  <c r="E741" i="24"/>
  <c r="C742" i="24"/>
  <c r="D742" i="24" l="1"/>
  <c r="H742" i="24"/>
  <c r="F742" i="24"/>
  <c r="E742" i="24"/>
  <c r="C743" i="24"/>
  <c r="D743" i="24" l="1"/>
  <c r="H743" i="24"/>
  <c r="E743" i="24"/>
  <c r="F743" i="24"/>
  <c r="C744" i="24"/>
  <c r="D744" i="24" l="1"/>
  <c r="H744" i="24"/>
  <c r="F744" i="24"/>
  <c r="E744" i="24"/>
  <c r="C745" i="24"/>
  <c r="D745" i="24" l="1"/>
  <c r="H745" i="24"/>
  <c r="F745" i="24"/>
  <c r="E745" i="24"/>
  <c r="C746" i="24"/>
  <c r="D746" i="24" l="1"/>
  <c r="H746" i="24"/>
  <c r="F746" i="24"/>
  <c r="E746" i="24"/>
  <c r="C747" i="24"/>
  <c r="D747" i="24" l="1"/>
  <c r="H747" i="24"/>
  <c r="F747" i="24"/>
  <c r="E747" i="24"/>
  <c r="C748" i="24"/>
  <c r="D748" i="24" l="1"/>
  <c r="H748" i="24"/>
  <c r="F748" i="24"/>
  <c r="E748" i="24"/>
  <c r="C749" i="24"/>
  <c r="D749" i="24" l="1"/>
  <c r="H749" i="24"/>
  <c r="F749" i="24"/>
  <c r="E749" i="24"/>
  <c r="C750" i="24"/>
  <c r="D750" i="24" l="1"/>
  <c r="H750" i="24"/>
  <c r="F750" i="24"/>
  <c r="E750" i="24"/>
  <c r="C751" i="24"/>
  <c r="D751" i="24" l="1"/>
  <c r="H751" i="24"/>
  <c r="F751" i="24"/>
  <c r="E751" i="24"/>
  <c r="C752" i="24"/>
  <c r="D752" i="24" l="1"/>
  <c r="H752" i="24"/>
  <c r="F752" i="24"/>
  <c r="E752" i="24"/>
  <c r="C753" i="24"/>
  <c r="D753" i="24" l="1"/>
  <c r="H753" i="24"/>
  <c r="E753" i="24"/>
  <c r="F753" i="24"/>
  <c r="C754" i="24"/>
  <c r="D754" i="24" l="1"/>
  <c r="H754" i="24"/>
  <c r="E754" i="24"/>
  <c r="F754" i="24"/>
  <c r="C755" i="24"/>
  <c r="D755" i="24" l="1"/>
  <c r="H755" i="24"/>
  <c r="F755" i="24"/>
  <c r="E755" i="24"/>
  <c r="C756" i="24"/>
  <c r="D756" i="24" l="1"/>
  <c r="H756" i="24"/>
  <c r="F756" i="24"/>
  <c r="E756" i="24"/>
  <c r="C757" i="24"/>
  <c r="D757" i="24" l="1"/>
  <c r="H757" i="24"/>
  <c r="F757" i="24"/>
  <c r="E757" i="24"/>
  <c r="C758" i="24"/>
  <c r="D758" i="24" l="1"/>
  <c r="H758" i="24"/>
  <c r="F758" i="24"/>
  <c r="E758" i="24"/>
  <c r="C759" i="24"/>
  <c r="D759" i="24" l="1"/>
  <c r="H759" i="24"/>
  <c r="E759" i="24"/>
  <c r="F759" i="24"/>
  <c r="C760" i="24"/>
  <c r="D760" i="24" l="1"/>
  <c r="H760" i="24"/>
  <c r="F760" i="24"/>
  <c r="E760" i="24"/>
  <c r="C761" i="24"/>
  <c r="D761" i="24" l="1"/>
  <c r="H761" i="24"/>
  <c r="F761" i="24"/>
  <c r="E761" i="24"/>
  <c r="C762" i="24"/>
  <c r="D762" i="24" l="1"/>
  <c r="H762" i="24"/>
  <c r="F762" i="24"/>
  <c r="E762" i="24"/>
  <c r="C763" i="24"/>
  <c r="D763" i="24" l="1"/>
  <c r="H763" i="24"/>
  <c r="F763" i="24"/>
  <c r="E763" i="24"/>
  <c r="C764" i="24"/>
  <c r="D764" i="24" l="1"/>
  <c r="H764" i="24"/>
  <c r="F764" i="24"/>
  <c r="E764" i="24"/>
  <c r="C765" i="24"/>
  <c r="D765" i="24" l="1"/>
  <c r="H765" i="24"/>
  <c r="F765" i="24"/>
  <c r="E765" i="24"/>
  <c r="C766" i="24"/>
  <c r="D766" i="24" l="1"/>
  <c r="H766" i="24"/>
  <c r="F766" i="24"/>
  <c r="E766" i="24"/>
  <c r="C767" i="24"/>
  <c r="D767" i="24" l="1"/>
  <c r="H767" i="24"/>
  <c r="F767" i="24"/>
  <c r="E767" i="24"/>
  <c r="C768" i="24"/>
  <c r="D768" i="24" l="1"/>
  <c r="H768" i="24"/>
  <c r="F768" i="24"/>
  <c r="E768" i="24"/>
  <c r="C769" i="24"/>
  <c r="D769" i="24" l="1"/>
  <c r="H769" i="24"/>
  <c r="E769" i="24"/>
  <c r="F769" i="24"/>
  <c r="C770" i="24"/>
  <c r="D770" i="24" l="1"/>
  <c r="H770" i="24"/>
  <c r="E770" i="24"/>
  <c r="F770" i="24"/>
  <c r="C771" i="24"/>
  <c r="D771" i="24" l="1"/>
  <c r="H771" i="24"/>
  <c r="F771" i="24"/>
  <c r="E771" i="24"/>
  <c r="C772" i="24"/>
  <c r="D772" i="24" l="1"/>
  <c r="H772" i="24"/>
  <c r="F772" i="24"/>
  <c r="E772" i="24"/>
  <c r="C773" i="24"/>
  <c r="D773" i="24" l="1"/>
  <c r="H773" i="24"/>
  <c r="F773" i="24"/>
  <c r="E773" i="24"/>
  <c r="C774" i="24"/>
  <c r="D774" i="24" l="1"/>
  <c r="H774" i="24"/>
  <c r="F774" i="24"/>
  <c r="E774" i="24"/>
  <c r="C775" i="24"/>
  <c r="D775" i="24" l="1"/>
  <c r="H775" i="24"/>
  <c r="E775" i="24"/>
  <c r="F775" i="24"/>
  <c r="C776" i="24"/>
  <c r="D776" i="24" l="1"/>
  <c r="H776" i="24"/>
  <c r="F776" i="24"/>
  <c r="E776" i="24"/>
  <c r="C777" i="24"/>
  <c r="D777" i="24" l="1"/>
  <c r="H777" i="24"/>
  <c r="F777" i="24"/>
  <c r="E777" i="24"/>
  <c r="C778" i="24"/>
  <c r="D778" i="24" l="1"/>
  <c r="H778" i="24"/>
  <c r="F778" i="24"/>
  <c r="E778" i="24"/>
  <c r="C779" i="24"/>
  <c r="D779" i="24" l="1"/>
  <c r="H779" i="24"/>
  <c r="F779" i="24"/>
  <c r="E779" i="24"/>
  <c r="C780" i="24"/>
  <c r="D780" i="24" l="1"/>
  <c r="H780" i="24"/>
  <c r="F780" i="24"/>
  <c r="E780" i="24"/>
  <c r="C781" i="24"/>
  <c r="D781" i="24" l="1"/>
  <c r="H781" i="24"/>
  <c r="F781" i="24"/>
  <c r="E781" i="24"/>
  <c r="C782" i="24"/>
  <c r="D782" i="24" l="1"/>
  <c r="H782" i="24"/>
  <c r="F782" i="24"/>
  <c r="E782" i="24"/>
  <c r="C783" i="24"/>
  <c r="D783" i="24" l="1"/>
  <c r="H783" i="24"/>
  <c r="F783" i="24"/>
  <c r="E783" i="24"/>
  <c r="C784" i="24"/>
  <c r="D784" i="24" l="1"/>
  <c r="H784" i="24"/>
  <c r="F784" i="24"/>
  <c r="E784" i="24"/>
  <c r="C785" i="24"/>
  <c r="D785" i="24" l="1"/>
  <c r="H785" i="24"/>
  <c r="E785" i="24"/>
  <c r="F785" i="24"/>
  <c r="C786" i="24"/>
  <c r="D786" i="24" l="1"/>
  <c r="H786" i="24"/>
  <c r="E786" i="24"/>
  <c r="F786" i="24"/>
  <c r="C787" i="24"/>
  <c r="D787" i="24" l="1"/>
  <c r="H787" i="24"/>
  <c r="F787" i="24"/>
  <c r="E787" i="24"/>
  <c r="C788" i="24"/>
  <c r="D788" i="24" l="1"/>
  <c r="H788" i="24"/>
  <c r="F788" i="24"/>
  <c r="E788" i="24"/>
  <c r="C789" i="24"/>
  <c r="D789" i="24" l="1"/>
  <c r="H789" i="24"/>
  <c r="F789" i="24"/>
  <c r="E789" i="24"/>
  <c r="C790" i="24"/>
  <c r="D790" i="24" l="1"/>
  <c r="H790" i="24"/>
  <c r="F790" i="24"/>
  <c r="E790" i="24"/>
  <c r="C791" i="24"/>
  <c r="D791" i="24" l="1"/>
  <c r="H791" i="24"/>
  <c r="E791" i="24"/>
  <c r="F791" i="24"/>
  <c r="C792" i="24"/>
  <c r="D792" i="24" l="1"/>
  <c r="H792" i="24"/>
  <c r="F792" i="24"/>
  <c r="E792" i="24"/>
  <c r="C793" i="24"/>
  <c r="D793" i="24" l="1"/>
  <c r="H793" i="24"/>
  <c r="F793" i="24"/>
  <c r="E793" i="24"/>
  <c r="C794" i="24"/>
  <c r="D794" i="24" l="1"/>
  <c r="H794" i="24"/>
  <c r="F794" i="24"/>
  <c r="E794" i="24"/>
  <c r="C795" i="24"/>
  <c r="D795" i="24" l="1"/>
  <c r="H795" i="24"/>
  <c r="F795" i="24"/>
  <c r="E795" i="24"/>
  <c r="C796" i="24"/>
  <c r="D796" i="24" l="1"/>
  <c r="H796" i="24"/>
  <c r="F796" i="24"/>
  <c r="E796" i="24"/>
  <c r="C797" i="24"/>
  <c r="D797" i="24" l="1"/>
  <c r="H797" i="24"/>
  <c r="F797" i="24"/>
  <c r="E797" i="24"/>
  <c r="C798" i="24"/>
  <c r="D798" i="24" l="1"/>
  <c r="H798" i="24"/>
  <c r="F798" i="24"/>
  <c r="E798" i="24"/>
  <c r="C799" i="24"/>
  <c r="D799" i="24" l="1"/>
  <c r="H799" i="24"/>
  <c r="F799" i="24"/>
  <c r="E799" i="24"/>
  <c r="C800" i="24"/>
  <c r="D800" i="24" l="1"/>
  <c r="H800" i="24"/>
  <c r="F800" i="24"/>
  <c r="E800" i="24"/>
  <c r="C801" i="24"/>
  <c r="D801" i="24" l="1"/>
  <c r="H801" i="24"/>
  <c r="E801" i="24"/>
  <c r="F801" i="24"/>
  <c r="C802" i="24"/>
  <c r="D802" i="24" l="1"/>
  <c r="H802" i="24"/>
  <c r="E802" i="24"/>
  <c r="F802" i="24"/>
  <c r="C803" i="24"/>
  <c r="D803" i="24" l="1"/>
  <c r="H803" i="24"/>
  <c r="F803" i="24"/>
  <c r="E803" i="24"/>
  <c r="C804" i="24"/>
  <c r="D804" i="24" l="1"/>
  <c r="H804" i="24"/>
  <c r="F804" i="24"/>
  <c r="E804" i="24"/>
  <c r="C805" i="24"/>
  <c r="D805" i="24" l="1"/>
  <c r="H805" i="24"/>
  <c r="F805" i="24"/>
  <c r="E805" i="24"/>
  <c r="C806" i="24"/>
  <c r="D806" i="24" l="1"/>
  <c r="H806" i="24"/>
  <c r="F806" i="24"/>
  <c r="E806" i="24"/>
  <c r="C807" i="24"/>
  <c r="D807" i="24" l="1"/>
  <c r="H807" i="24"/>
  <c r="E807" i="24"/>
  <c r="F807" i="24"/>
  <c r="C808" i="24"/>
  <c r="D808" i="24" l="1"/>
  <c r="H808" i="24"/>
  <c r="F808" i="24"/>
  <c r="E808" i="24"/>
  <c r="C809" i="24"/>
  <c r="D809" i="24" l="1"/>
  <c r="H809" i="24"/>
  <c r="F809" i="24"/>
  <c r="E809" i="24"/>
  <c r="C810" i="24"/>
  <c r="D810" i="24" l="1"/>
  <c r="H810" i="24"/>
  <c r="F810" i="24"/>
  <c r="E810" i="24"/>
  <c r="C811" i="24"/>
  <c r="D811" i="24" l="1"/>
  <c r="H811" i="24"/>
  <c r="F811" i="24"/>
  <c r="E811" i="24"/>
  <c r="C812" i="24"/>
  <c r="D812" i="24" l="1"/>
  <c r="H812" i="24"/>
  <c r="F812" i="24"/>
  <c r="E812" i="24"/>
  <c r="C813" i="24"/>
  <c r="D813" i="24" l="1"/>
  <c r="H813" i="24"/>
  <c r="F813" i="24"/>
  <c r="E813" i="24"/>
  <c r="C814" i="24"/>
  <c r="D814" i="24" l="1"/>
  <c r="H814" i="24"/>
  <c r="F814" i="24"/>
  <c r="E814" i="24"/>
  <c r="C815" i="24"/>
  <c r="D815" i="24" l="1"/>
  <c r="H815" i="24"/>
  <c r="F815" i="24"/>
  <c r="E815" i="24"/>
  <c r="C816" i="24"/>
  <c r="D816" i="24" l="1"/>
  <c r="H816" i="24"/>
  <c r="F816" i="24"/>
  <c r="E816" i="24"/>
  <c r="C817" i="24"/>
  <c r="D817" i="24" l="1"/>
  <c r="H817" i="24"/>
  <c r="F817" i="24"/>
  <c r="E817" i="24"/>
  <c r="C818" i="24"/>
  <c r="D818" i="24" l="1"/>
  <c r="H818" i="24"/>
  <c r="E818" i="24"/>
  <c r="F818" i="24"/>
  <c r="C819" i="24"/>
  <c r="D819" i="24" l="1"/>
  <c r="H819" i="24"/>
  <c r="F819" i="24"/>
  <c r="E819" i="24"/>
  <c r="C820" i="24"/>
  <c r="D820" i="24" l="1"/>
  <c r="H820" i="24"/>
  <c r="F820" i="24"/>
  <c r="E820" i="24"/>
  <c r="C821" i="24"/>
  <c r="D821" i="24" l="1"/>
  <c r="H821" i="24"/>
  <c r="F821" i="24"/>
  <c r="E821" i="24"/>
  <c r="C822" i="24"/>
  <c r="D822" i="24" l="1"/>
  <c r="H822" i="24"/>
  <c r="F822" i="24"/>
  <c r="E822" i="24"/>
  <c r="C823" i="24"/>
  <c r="D823" i="24" l="1"/>
  <c r="H823" i="24"/>
  <c r="F823" i="24"/>
  <c r="E823" i="24"/>
  <c r="C824" i="24"/>
  <c r="D824" i="24" l="1"/>
  <c r="H824" i="24"/>
  <c r="F824" i="24"/>
  <c r="E824" i="24"/>
  <c r="C825" i="24"/>
  <c r="D825" i="24" l="1"/>
  <c r="H825" i="24"/>
  <c r="E825" i="24"/>
  <c r="F825" i="24"/>
  <c r="C826" i="24"/>
  <c r="D826" i="24" l="1"/>
  <c r="H826" i="24"/>
  <c r="F826" i="24"/>
  <c r="E826" i="24"/>
  <c r="C827" i="24"/>
  <c r="D827" i="24" l="1"/>
  <c r="H827" i="24"/>
  <c r="F827" i="24"/>
  <c r="E827" i="24"/>
  <c r="C828" i="24"/>
  <c r="D828" i="24" l="1"/>
  <c r="H828" i="24"/>
  <c r="F828" i="24"/>
  <c r="E828" i="24"/>
  <c r="C829" i="24"/>
  <c r="D829" i="24" l="1"/>
  <c r="H829" i="24"/>
  <c r="F829" i="24"/>
  <c r="E829" i="24"/>
  <c r="C830" i="24"/>
  <c r="D830" i="24" l="1"/>
  <c r="H830" i="24"/>
  <c r="F830" i="24"/>
  <c r="E830" i="24"/>
  <c r="C831" i="24"/>
  <c r="D831" i="24" l="1"/>
  <c r="H831" i="24"/>
  <c r="F831" i="24"/>
  <c r="E831" i="24"/>
  <c r="C832" i="24"/>
  <c r="D832" i="24" l="1"/>
  <c r="H832" i="24"/>
  <c r="F832" i="24"/>
  <c r="E832" i="24"/>
  <c r="C833" i="24"/>
  <c r="D833" i="24" l="1"/>
  <c r="H833" i="24"/>
  <c r="F833" i="24"/>
  <c r="E833" i="24"/>
  <c r="C834" i="24"/>
  <c r="D834" i="24" l="1"/>
  <c r="H834" i="24"/>
  <c r="F834" i="24"/>
  <c r="E834" i="24"/>
  <c r="C835" i="24"/>
  <c r="D835" i="24" l="1"/>
  <c r="H835" i="24"/>
  <c r="F835" i="24"/>
  <c r="E835" i="24"/>
  <c r="C836" i="24"/>
  <c r="D836" i="24" l="1"/>
  <c r="H836" i="24"/>
  <c r="F836" i="24"/>
  <c r="E836" i="24"/>
  <c r="C837" i="24"/>
  <c r="D837" i="24" l="1"/>
  <c r="H837" i="24"/>
  <c r="F837" i="24"/>
  <c r="E837" i="24"/>
  <c r="C838" i="24"/>
  <c r="D838" i="24" l="1"/>
  <c r="H838" i="24"/>
  <c r="F838" i="24"/>
  <c r="E838" i="24"/>
  <c r="C839" i="24"/>
  <c r="D839" i="24" l="1"/>
  <c r="H839" i="24"/>
  <c r="F839" i="24"/>
  <c r="E839" i="24"/>
  <c r="C840" i="24"/>
  <c r="D840" i="24" l="1"/>
  <c r="H840" i="24"/>
  <c r="F840" i="24"/>
  <c r="E840" i="24"/>
  <c r="C841" i="24"/>
  <c r="D841" i="24" l="1"/>
  <c r="H841" i="24"/>
  <c r="F841" i="24"/>
  <c r="E841" i="24"/>
  <c r="C842" i="24"/>
  <c r="D842" i="24" l="1"/>
  <c r="H842" i="24"/>
  <c r="F842" i="24"/>
  <c r="E842" i="24"/>
  <c r="C843" i="24"/>
  <c r="D843" i="24" l="1"/>
  <c r="H843" i="24"/>
  <c r="F843" i="24"/>
  <c r="E843" i="24"/>
  <c r="C844" i="24"/>
  <c r="D844" i="24" l="1"/>
  <c r="H844" i="24"/>
  <c r="F844" i="24"/>
  <c r="E844" i="24"/>
  <c r="C845" i="24"/>
  <c r="D845" i="24" l="1"/>
  <c r="H845" i="24"/>
  <c r="F845" i="24"/>
  <c r="E845" i="24"/>
  <c r="C846" i="24"/>
  <c r="D846" i="24" l="1"/>
  <c r="H846" i="24"/>
  <c r="F846" i="24"/>
  <c r="E846" i="24"/>
  <c r="C847" i="24"/>
  <c r="D847" i="24" l="1"/>
  <c r="H847" i="24"/>
  <c r="F847" i="24"/>
  <c r="E847" i="24"/>
  <c r="C848" i="24"/>
  <c r="D848" i="24" l="1"/>
  <c r="H848" i="24"/>
  <c r="F848" i="24"/>
  <c r="E848" i="24"/>
  <c r="C849" i="24"/>
  <c r="D849" i="24" l="1"/>
  <c r="H849" i="24"/>
  <c r="F849" i="24"/>
  <c r="E849" i="24"/>
  <c r="C850" i="24"/>
  <c r="D850" i="24" l="1"/>
  <c r="H850" i="24"/>
  <c r="E850" i="24"/>
  <c r="F850" i="24"/>
  <c r="C851" i="24"/>
  <c r="D851" i="24" l="1"/>
  <c r="H851" i="24"/>
  <c r="F851" i="24"/>
  <c r="E851" i="24"/>
  <c r="C852" i="24"/>
  <c r="D852" i="24" l="1"/>
  <c r="H852" i="24"/>
  <c r="F852" i="24"/>
  <c r="E852" i="24"/>
  <c r="C853" i="24"/>
  <c r="D853" i="24" l="1"/>
  <c r="H853" i="24"/>
  <c r="F853" i="24"/>
  <c r="E853" i="24"/>
  <c r="C854" i="24"/>
  <c r="D854" i="24" l="1"/>
  <c r="H854" i="24"/>
  <c r="F854" i="24"/>
  <c r="E854" i="24"/>
  <c r="C855" i="24"/>
  <c r="D855" i="24" l="1"/>
  <c r="H855" i="24"/>
  <c r="F855" i="24"/>
  <c r="E855" i="24"/>
  <c r="C856" i="24"/>
  <c r="D856" i="24" l="1"/>
  <c r="H856" i="24"/>
  <c r="F856" i="24"/>
  <c r="E856" i="24"/>
  <c r="C857" i="24"/>
  <c r="D857" i="24" l="1"/>
  <c r="H857" i="24"/>
  <c r="E857" i="24"/>
  <c r="F857" i="24"/>
  <c r="C858" i="24"/>
  <c r="D858" i="24" l="1"/>
  <c r="H858" i="24"/>
  <c r="F858" i="24"/>
  <c r="E858" i="24"/>
  <c r="C859" i="24"/>
  <c r="D859" i="24" l="1"/>
  <c r="H859" i="24"/>
  <c r="F859" i="24"/>
  <c r="E859" i="24"/>
  <c r="C860" i="24"/>
  <c r="D860" i="24" l="1"/>
  <c r="H860" i="24"/>
  <c r="F860" i="24"/>
  <c r="E860" i="24"/>
  <c r="C861" i="24"/>
  <c r="D861" i="24" l="1"/>
  <c r="H861" i="24"/>
  <c r="F861" i="24"/>
  <c r="E861" i="24"/>
  <c r="C862" i="24"/>
  <c r="D862" i="24" l="1"/>
  <c r="H862" i="24"/>
  <c r="F862" i="24"/>
  <c r="E862" i="24"/>
  <c r="C863" i="24"/>
  <c r="D863" i="24" l="1"/>
  <c r="H863" i="24"/>
  <c r="F863" i="24"/>
  <c r="E863" i="24"/>
  <c r="C864" i="24"/>
  <c r="D864" i="24" l="1"/>
  <c r="H864" i="24"/>
  <c r="F864" i="24"/>
  <c r="E864" i="24"/>
  <c r="C865" i="24"/>
  <c r="D865" i="24" l="1"/>
  <c r="H865" i="24"/>
  <c r="F865" i="24"/>
  <c r="E865" i="24"/>
  <c r="C866" i="24"/>
  <c r="D866" i="24" l="1"/>
  <c r="H866" i="24"/>
  <c r="F866" i="24"/>
  <c r="E866" i="24"/>
  <c r="C867" i="24"/>
  <c r="D867" i="24" l="1"/>
  <c r="H867" i="24"/>
  <c r="F867" i="24"/>
  <c r="E867" i="24"/>
  <c r="C868" i="24"/>
  <c r="D868" i="24" l="1"/>
  <c r="H868" i="24"/>
  <c r="F868" i="24"/>
  <c r="E868" i="24"/>
  <c r="C869" i="24"/>
  <c r="D869" i="24" l="1"/>
  <c r="H869" i="24"/>
  <c r="F869" i="24"/>
  <c r="E869" i="24"/>
  <c r="C870" i="24"/>
  <c r="D870" i="24" l="1"/>
  <c r="H870" i="24"/>
  <c r="F870" i="24"/>
  <c r="E870" i="24"/>
  <c r="C871" i="24"/>
  <c r="D871" i="24" l="1"/>
  <c r="H871" i="24"/>
  <c r="F871" i="24"/>
  <c r="E871" i="24"/>
  <c r="C872" i="24"/>
  <c r="D872" i="24" l="1"/>
  <c r="H872" i="24"/>
  <c r="F872" i="24"/>
  <c r="E872" i="24"/>
  <c r="C873" i="24"/>
  <c r="D873" i="24" l="1"/>
  <c r="H873" i="24"/>
  <c r="F873" i="24"/>
  <c r="E873" i="24"/>
  <c r="C874" i="24"/>
  <c r="D874" i="24" l="1"/>
  <c r="H874" i="24"/>
  <c r="F874" i="24"/>
  <c r="E874" i="24"/>
  <c r="C875" i="24"/>
  <c r="D875" i="24" l="1"/>
  <c r="H875" i="24"/>
  <c r="F875" i="24"/>
  <c r="E875" i="24"/>
  <c r="C876" i="24"/>
  <c r="D876" i="24" l="1"/>
  <c r="H876" i="24"/>
  <c r="F876" i="24"/>
  <c r="E876" i="24"/>
  <c r="C877" i="24"/>
  <c r="D877" i="24" l="1"/>
  <c r="H877" i="24"/>
  <c r="F877" i="24"/>
  <c r="E877" i="24"/>
  <c r="C878" i="24"/>
  <c r="D878" i="24" l="1"/>
  <c r="H878" i="24"/>
  <c r="F878" i="24"/>
  <c r="E878" i="24"/>
  <c r="C879" i="24"/>
  <c r="D879" i="24" l="1"/>
  <c r="H879" i="24"/>
  <c r="F879" i="24"/>
  <c r="E879" i="24"/>
  <c r="C880" i="24"/>
  <c r="D880" i="24" l="1"/>
  <c r="H880" i="24"/>
  <c r="F880" i="24"/>
  <c r="E880" i="24"/>
  <c r="C881" i="24"/>
  <c r="D881" i="24" l="1"/>
  <c r="H881" i="24"/>
  <c r="F881" i="24"/>
  <c r="E881" i="24"/>
  <c r="C882" i="24"/>
  <c r="D882" i="24" l="1"/>
  <c r="H882" i="24"/>
  <c r="F882" i="24"/>
  <c r="E882" i="24"/>
  <c r="C883" i="24"/>
  <c r="D883" i="24" l="1"/>
  <c r="H883" i="24"/>
  <c r="F883" i="24"/>
  <c r="E883" i="24"/>
  <c r="C884" i="24"/>
  <c r="D884" i="24" l="1"/>
  <c r="H884" i="24"/>
  <c r="F884" i="24"/>
  <c r="E884" i="24"/>
  <c r="C885" i="24"/>
  <c r="D885" i="24" l="1"/>
  <c r="H885" i="24"/>
  <c r="F885" i="24"/>
  <c r="E885" i="24"/>
  <c r="C886" i="24"/>
  <c r="D886" i="24" l="1"/>
  <c r="H886" i="24"/>
  <c r="F886" i="24"/>
  <c r="E886" i="24"/>
  <c r="C887" i="24"/>
  <c r="D887" i="24" l="1"/>
  <c r="H887" i="24"/>
  <c r="F887" i="24"/>
  <c r="E887" i="24"/>
  <c r="C888" i="24"/>
  <c r="D888" i="24" l="1"/>
  <c r="H888" i="24"/>
  <c r="F888" i="24"/>
  <c r="E888" i="24"/>
  <c r="C889" i="24"/>
  <c r="D889" i="24" l="1"/>
  <c r="H889" i="24"/>
  <c r="F889" i="24"/>
  <c r="E889" i="24"/>
  <c r="C890" i="24"/>
  <c r="D890" i="24" l="1"/>
  <c r="H890" i="24"/>
  <c r="F890" i="24"/>
  <c r="E890" i="24"/>
  <c r="C891" i="24"/>
  <c r="D891" i="24" l="1"/>
  <c r="H891" i="24"/>
  <c r="F891" i="24"/>
  <c r="E891" i="24"/>
  <c r="C892" i="24"/>
  <c r="D892" i="24" l="1"/>
  <c r="H892" i="24"/>
  <c r="F892" i="24"/>
  <c r="E892" i="24"/>
  <c r="C893" i="24"/>
  <c r="D893" i="24" l="1"/>
  <c r="H893" i="24"/>
  <c r="F893" i="24"/>
  <c r="E893" i="24"/>
  <c r="C894" i="24"/>
  <c r="D894" i="24" l="1"/>
  <c r="H894" i="24"/>
  <c r="F894" i="24"/>
  <c r="E894" i="24"/>
  <c r="C895" i="24"/>
  <c r="D895" i="24" l="1"/>
  <c r="H895" i="24"/>
  <c r="F895" i="24"/>
  <c r="E895" i="24"/>
  <c r="C896" i="24"/>
  <c r="D896" i="24" l="1"/>
  <c r="H896" i="24"/>
  <c r="F896" i="24"/>
  <c r="E896" i="24"/>
  <c r="C897" i="24"/>
  <c r="D897" i="24" l="1"/>
  <c r="H897" i="24"/>
  <c r="F897" i="24"/>
  <c r="E897" i="24"/>
  <c r="C898" i="24"/>
  <c r="D898" i="24" l="1"/>
  <c r="H898" i="24"/>
  <c r="F898" i="24"/>
  <c r="E898" i="24"/>
  <c r="C899" i="24"/>
  <c r="D899" i="24" l="1"/>
  <c r="H899" i="24"/>
  <c r="F899" i="24"/>
  <c r="E899" i="24"/>
  <c r="C900" i="24"/>
  <c r="D900" i="24" l="1"/>
  <c r="H900" i="24"/>
  <c r="F900" i="24"/>
  <c r="E900" i="24"/>
  <c r="C901" i="24"/>
  <c r="D901" i="24" l="1"/>
  <c r="H901" i="24"/>
  <c r="F901" i="24"/>
  <c r="E901" i="24"/>
  <c r="C902" i="24"/>
  <c r="D902" i="24" l="1"/>
  <c r="H902" i="24"/>
  <c r="F902" i="24"/>
  <c r="E902" i="24"/>
  <c r="C903" i="24"/>
  <c r="D903" i="24" l="1"/>
  <c r="H903" i="24"/>
  <c r="F903" i="24"/>
  <c r="E903" i="24"/>
  <c r="C904" i="24"/>
  <c r="D904" i="24" l="1"/>
  <c r="H904" i="24"/>
  <c r="F904" i="24"/>
  <c r="E904" i="24"/>
  <c r="C905" i="24"/>
  <c r="D905" i="24" l="1"/>
  <c r="H905" i="24"/>
  <c r="F905" i="24"/>
  <c r="E905" i="24"/>
  <c r="C906" i="24"/>
  <c r="D906" i="24" l="1"/>
  <c r="H906" i="24"/>
  <c r="F906" i="24"/>
  <c r="E906" i="24"/>
  <c r="C907" i="24"/>
  <c r="D907" i="24" l="1"/>
  <c r="H907" i="24"/>
  <c r="F907" i="24"/>
  <c r="E907" i="24"/>
  <c r="C908" i="24"/>
  <c r="D908" i="24" l="1"/>
  <c r="H908" i="24"/>
  <c r="F908" i="24"/>
  <c r="E908" i="24"/>
  <c r="C909" i="24"/>
  <c r="D909" i="24" l="1"/>
  <c r="H909" i="24"/>
  <c r="F909" i="24"/>
  <c r="E909" i="24"/>
  <c r="C910" i="24"/>
  <c r="D910" i="24" l="1"/>
  <c r="H910" i="24"/>
  <c r="F910" i="24"/>
  <c r="E910" i="24"/>
  <c r="C911" i="24"/>
  <c r="D911" i="24" l="1"/>
  <c r="H911" i="24"/>
  <c r="F911" i="24"/>
  <c r="E911" i="24"/>
  <c r="C912" i="24"/>
  <c r="D912" i="24" l="1"/>
  <c r="H912" i="24"/>
  <c r="F912" i="24"/>
  <c r="E912" i="24"/>
  <c r="C913" i="24"/>
  <c r="D913" i="24" l="1"/>
  <c r="H913" i="24"/>
  <c r="F913" i="24"/>
  <c r="E913" i="24"/>
  <c r="C914" i="24"/>
  <c r="D914" i="24" l="1"/>
  <c r="H914" i="24"/>
  <c r="F914" i="24"/>
  <c r="E914" i="24"/>
  <c r="C915" i="24"/>
  <c r="D915" i="24" l="1"/>
  <c r="H915" i="24"/>
  <c r="F915" i="24"/>
  <c r="E915" i="24"/>
  <c r="C916" i="24"/>
  <c r="D916" i="24" l="1"/>
  <c r="H916" i="24"/>
  <c r="F916" i="24"/>
  <c r="E916" i="24"/>
  <c r="C917" i="24"/>
  <c r="D917" i="24" l="1"/>
  <c r="H917" i="24"/>
  <c r="F917" i="24"/>
  <c r="E917" i="24"/>
  <c r="C918" i="24"/>
  <c r="D918" i="24" l="1"/>
  <c r="H918" i="24"/>
  <c r="F918" i="24"/>
  <c r="E918" i="24"/>
  <c r="C919" i="24"/>
  <c r="D919" i="24" l="1"/>
  <c r="H919" i="24"/>
  <c r="F919" i="24"/>
  <c r="E919" i="24"/>
  <c r="C920" i="24"/>
  <c r="D920" i="24" l="1"/>
  <c r="H920" i="24"/>
  <c r="F920" i="24"/>
  <c r="E920" i="24"/>
  <c r="C921" i="24"/>
  <c r="D921" i="24" l="1"/>
  <c r="H921" i="24"/>
  <c r="F921" i="24"/>
  <c r="E921" i="24"/>
  <c r="C922" i="24"/>
  <c r="D922" i="24" l="1"/>
  <c r="H922" i="24"/>
  <c r="F922" i="24"/>
  <c r="E922" i="24"/>
  <c r="C923" i="24"/>
  <c r="D923" i="24" l="1"/>
  <c r="H923" i="24"/>
  <c r="F923" i="24"/>
  <c r="E923" i="24"/>
  <c r="C924" i="24"/>
  <c r="D924" i="24" l="1"/>
  <c r="H924" i="24"/>
  <c r="F924" i="24"/>
  <c r="E924" i="24"/>
  <c r="C925" i="24"/>
  <c r="D925" i="24" l="1"/>
  <c r="H925" i="24"/>
  <c r="F925" i="24"/>
  <c r="E925" i="24"/>
  <c r="C926" i="24"/>
  <c r="D926" i="24" l="1"/>
  <c r="H926" i="24"/>
  <c r="F926" i="24"/>
  <c r="E926" i="24"/>
  <c r="C927" i="24"/>
  <c r="D927" i="24" l="1"/>
  <c r="H927" i="24"/>
  <c r="F927" i="24"/>
  <c r="E927" i="24"/>
  <c r="C928" i="24"/>
  <c r="D928" i="24" l="1"/>
  <c r="H928" i="24"/>
  <c r="F928" i="24"/>
  <c r="E928" i="24"/>
  <c r="C929" i="24"/>
  <c r="D929" i="24" l="1"/>
  <c r="H929" i="24"/>
  <c r="F929" i="24"/>
  <c r="E929" i="24"/>
  <c r="C930" i="24"/>
  <c r="D930" i="24" l="1"/>
  <c r="H930" i="24"/>
  <c r="F930" i="24"/>
  <c r="E930" i="24"/>
  <c r="C931" i="24"/>
  <c r="D931" i="24" l="1"/>
  <c r="H931" i="24"/>
  <c r="F931" i="24"/>
  <c r="E931" i="24"/>
  <c r="C932" i="24"/>
  <c r="D932" i="24" l="1"/>
  <c r="H932" i="24"/>
  <c r="F932" i="24"/>
  <c r="E932" i="24"/>
  <c r="C933" i="24"/>
  <c r="D933" i="24" l="1"/>
  <c r="H933" i="24"/>
  <c r="F933" i="24"/>
  <c r="E933" i="24"/>
  <c r="C934" i="24"/>
  <c r="D934" i="24" l="1"/>
  <c r="H934" i="24"/>
  <c r="F934" i="24"/>
  <c r="E934" i="24"/>
  <c r="C935" i="24"/>
  <c r="D935" i="24" l="1"/>
  <c r="H935" i="24"/>
  <c r="F935" i="24"/>
  <c r="E935" i="24"/>
  <c r="C936" i="24"/>
  <c r="D936" i="24" l="1"/>
  <c r="H936" i="24"/>
  <c r="F936" i="24"/>
  <c r="E936" i="24"/>
  <c r="C937" i="24"/>
  <c r="D937" i="24" l="1"/>
  <c r="H937" i="24"/>
  <c r="F937" i="24"/>
  <c r="E937" i="24"/>
  <c r="C938" i="24"/>
  <c r="D938" i="24" l="1"/>
  <c r="H938" i="24"/>
  <c r="F938" i="24"/>
  <c r="E938" i="24"/>
  <c r="C939" i="24"/>
  <c r="D939" i="24" l="1"/>
  <c r="H939" i="24"/>
  <c r="F939" i="24"/>
  <c r="E939" i="24"/>
  <c r="C940" i="24"/>
  <c r="D940" i="24" l="1"/>
  <c r="H940" i="24"/>
  <c r="F940" i="24"/>
  <c r="E940" i="24"/>
  <c r="C941" i="24"/>
  <c r="D941" i="24" l="1"/>
  <c r="H941" i="24"/>
  <c r="F941" i="24"/>
  <c r="E941" i="24"/>
  <c r="C942" i="24"/>
  <c r="D942" i="24" l="1"/>
  <c r="H942" i="24"/>
  <c r="F942" i="24"/>
  <c r="E942" i="24"/>
  <c r="C943" i="24"/>
  <c r="D943" i="24" l="1"/>
  <c r="H943" i="24"/>
  <c r="F943" i="24"/>
  <c r="E943" i="24"/>
  <c r="C944" i="24"/>
  <c r="D944" i="24" l="1"/>
  <c r="H944" i="24"/>
  <c r="F944" i="24"/>
  <c r="E944" i="24"/>
  <c r="C945" i="24"/>
  <c r="D945" i="24" l="1"/>
  <c r="H945" i="24"/>
  <c r="F945" i="24"/>
  <c r="E945" i="24"/>
  <c r="C946" i="24"/>
  <c r="D946" i="24" l="1"/>
  <c r="H946" i="24"/>
  <c r="F946" i="24"/>
  <c r="E946" i="24"/>
  <c r="C947" i="24"/>
  <c r="D947" i="24" l="1"/>
  <c r="H947" i="24"/>
  <c r="F947" i="24"/>
  <c r="E947" i="24"/>
  <c r="C948" i="24"/>
  <c r="D948" i="24" l="1"/>
  <c r="H948" i="24"/>
  <c r="F948" i="24"/>
  <c r="E948" i="24"/>
  <c r="C949" i="24"/>
  <c r="D949" i="24" l="1"/>
  <c r="H949" i="24"/>
  <c r="F949" i="24"/>
  <c r="E949" i="24"/>
  <c r="C950" i="24"/>
  <c r="D950" i="24" l="1"/>
  <c r="H950" i="24"/>
  <c r="F950" i="24"/>
  <c r="E950" i="24"/>
  <c r="C951" i="24"/>
  <c r="D951" i="24" l="1"/>
  <c r="H951" i="24"/>
  <c r="F951" i="24"/>
  <c r="E951" i="24"/>
  <c r="C952" i="24"/>
  <c r="D952" i="24" l="1"/>
  <c r="H952" i="24"/>
  <c r="F952" i="24"/>
  <c r="E952" i="24"/>
  <c r="C953" i="24"/>
  <c r="D953" i="24" l="1"/>
  <c r="H953" i="24"/>
  <c r="F953" i="24"/>
  <c r="E953" i="24"/>
  <c r="C954" i="24"/>
  <c r="D954" i="24" l="1"/>
  <c r="H954" i="24"/>
  <c r="F954" i="24"/>
  <c r="E954" i="24"/>
  <c r="C955" i="24"/>
  <c r="D955" i="24" l="1"/>
  <c r="H955" i="24"/>
  <c r="F955" i="24"/>
  <c r="E955" i="24"/>
  <c r="C956" i="24"/>
  <c r="D956" i="24" l="1"/>
  <c r="H956" i="24"/>
  <c r="F956" i="24"/>
  <c r="E956" i="24"/>
  <c r="C957" i="24"/>
  <c r="D957" i="24" l="1"/>
  <c r="H957" i="24"/>
  <c r="F957" i="24"/>
  <c r="E957" i="24"/>
  <c r="C958" i="24"/>
  <c r="D958" i="24" l="1"/>
  <c r="H958" i="24"/>
  <c r="F958" i="24"/>
  <c r="E958" i="24"/>
  <c r="C959" i="24"/>
  <c r="D959" i="24" l="1"/>
  <c r="H959" i="24"/>
  <c r="F959" i="24"/>
  <c r="E959" i="24"/>
  <c r="C960" i="24"/>
  <c r="D960" i="24" l="1"/>
  <c r="H960" i="24"/>
  <c r="F960" i="24"/>
  <c r="E960" i="24"/>
  <c r="C961" i="24"/>
  <c r="D961" i="24" l="1"/>
  <c r="H961" i="24"/>
  <c r="F961" i="24"/>
  <c r="E961" i="24"/>
  <c r="C962" i="24"/>
  <c r="D962" i="24" l="1"/>
  <c r="H962" i="24"/>
  <c r="F962" i="24"/>
  <c r="E962" i="24"/>
  <c r="C963" i="24"/>
  <c r="D963" i="24" l="1"/>
  <c r="H963" i="24"/>
  <c r="F963" i="24"/>
  <c r="E963" i="24"/>
  <c r="C964" i="24"/>
  <c r="D964" i="24" l="1"/>
  <c r="H964" i="24"/>
  <c r="F964" i="24"/>
  <c r="E964" i="24"/>
  <c r="C965" i="24"/>
  <c r="D965" i="24" l="1"/>
  <c r="H965" i="24"/>
  <c r="F965" i="24"/>
  <c r="E965" i="24"/>
  <c r="C966" i="24"/>
  <c r="D966" i="24" l="1"/>
  <c r="H966" i="24"/>
  <c r="F966" i="24"/>
  <c r="E966" i="24"/>
  <c r="C967" i="24"/>
  <c r="D967" i="24" l="1"/>
  <c r="H967" i="24"/>
  <c r="F967" i="24"/>
  <c r="E967" i="24"/>
  <c r="C968" i="24"/>
  <c r="D968" i="24" l="1"/>
  <c r="H968" i="24"/>
  <c r="F968" i="24"/>
  <c r="E968" i="24"/>
  <c r="C969" i="24"/>
  <c r="D969" i="24" l="1"/>
  <c r="H969" i="24"/>
  <c r="F969" i="24"/>
  <c r="E969" i="24"/>
  <c r="C970" i="24"/>
  <c r="D970" i="24" l="1"/>
  <c r="H970" i="24"/>
  <c r="F970" i="24"/>
  <c r="E970" i="24"/>
  <c r="C971" i="24"/>
  <c r="D971" i="24" l="1"/>
  <c r="H971" i="24"/>
  <c r="F971" i="24"/>
  <c r="E971" i="24"/>
  <c r="C972" i="24"/>
  <c r="D972" i="24" l="1"/>
  <c r="H972" i="24"/>
  <c r="F972" i="24"/>
  <c r="E972" i="24"/>
  <c r="C973" i="24"/>
  <c r="D973" i="24" l="1"/>
  <c r="H973" i="24"/>
  <c r="F973" i="24"/>
  <c r="E973" i="24"/>
  <c r="C974" i="24"/>
  <c r="D974" i="24" l="1"/>
  <c r="H974" i="24"/>
  <c r="F974" i="24"/>
  <c r="E974" i="24"/>
  <c r="C975" i="24"/>
  <c r="D975" i="24" l="1"/>
  <c r="H975" i="24"/>
  <c r="F975" i="24"/>
  <c r="E975" i="24"/>
  <c r="C976" i="24"/>
  <c r="D976" i="24" l="1"/>
  <c r="H976" i="24"/>
  <c r="F976" i="24"/>
  <c r="E976" i="24"/>
  <c r="C977" i="24"/>
  <c r="D977" i="24" l="1"/>
  <c r="H977" i="24"/>
  <c r="F977" i="24"/>
  <c r="E977" i="24"/>
  <c r="C978" i="24"/>
  <c r="D978" i="24" l="1"/>
  <c r="H978" i="24"/>
  <c r="F978" i="24"/>
  <c r="E978" i="24"/>
  <c r="C979" i="24"/>
  <c r="D979" i="24" l="1"/>
  <c r="H979" i="24"/>
  <c r="F979" i="24"/>
  <c r="E979" i="24"/>
  <c r="C980" i="24"/>
  <c r="D980" i="24" l="1"/>
  <c r="H980" i="24"/>
  <c r="F980" i="24"/>
  <c r="E980" i="24"/>
  <c r="C981" i="24"/>
  <c r="D981" i="24" l="1"/>
  <c r="H981" i="24"/>
  <c r="F981" i="24"/>
  <c r="E981" i="24"/>
  <c r="C982" i="24"/>
  <c r="D982" i="24" l="1"/>
  <c r="H982" i="24"/>
  <c r="F982" i="24"/>
  <c r="E982" i="24"/>
  <c r="C983" i="24"/>
  <c r="D983" i="24" l="1"/>
  <c r="H983" i="24"/>
  <c r="F983" i="24"/>
  <c r="E983" i="24"/>
  <c r="C984" i="24"/>
  <c r="D984" i="24" l="1"/>
  <c r="H984" i="24"/>
  <c r="F984" i="24"/>
  <c r="E984" i="24"/>
  <c r="C985" i="24"/>
  <c r="D985" i="24" l="1"/>
  <c r="H985" i="24"/>
  <c r="F985" i="24"/>
  <c r="E985" i="24"/>
  <c r="C986" i="24"/>
  <c r="D986" i="24" l="1"/>
  <c r="H986" i="24"/>
  <c r="F986" i="24"/>
  <c r="E986" i="24"/>
  <c r="C987" i="24"/>
  <c r="D987" i="24" l="1"/>
  <c r="H987" i="24"/>
  <c r="F987" i="24"/>
  <c r="E987" i="24"/>
  <c r="C988" i="24"/>
  <c r="D988" i="24" l="1"/>
  <c r="H988" i="24"/>
  <c r="F988" i="24"/>
  <c r="E988" i="24"/>
  <c r="C989" i="24"/>
  <c r="D989" i="24" l="1"/>
  <c r="H989" i="24"/>
  <c r="F989" i="24"/>
  <c r="E989" i="24"/>
  <c r="C990" i="24"/>
  <c r="D990" i="24" l="1"/>
  <c r="H990" i="24"/>
  <c r="F990" i="24"/>
  <c r="E990" i="24"/>
  <c r="C991" i="24"/>
  <c r="D991" i="24" l="1"/>
  <c r="H991" i="24"/>
  <c r="F991" i="24"/>
  <c r="E991" i="24"/>
  <c r="C992" i="24"/>
  <c r="D992" i="24" l="1"/>
  <c r="H992" i="24"/>
  <c r="F992" i="24"/>
  <c r="E992" i="24"/>
  <c r="C993" i="24"/>
  <c r="D993" i="24" l="1"/>
  <c r="H993" i="24"/>
  <c r="F993" i="24"/>
  <c r="E993" i="24"/>
  <c r="C994" i="24"/>
  <c r="D994" i="24" l="1"/>
  <c r="H994" i="24"/>
  <c r="F994" i="24"/>
  <c r="E994" i="24"/>
  <c r="C995" i="24"/>
  <c r="D995" i="24" l="1"/>
  <c r="H995" i="24"/>
  <c r="F995" i="24"/>
  <c r="E995" i="24"/>
  <c r="C996" i="24"/>
  <c r="D996" i="24" l="1"/>
  <c r="H996" i="24"/>
  <c r="F996" i="24"/>
  <c r="E996" i="24"/>
  <c r="C997" i="24"/>
  <c r="D997" i="24" l="1"/>
  <c r="H997" i="24"/>
  <c r="F997" i="24"/>
  <c r="E997" i="24"/>
  <c r="C998" i="24"/>
  <c r="D998" i="24" l="1"/>
  <c r="H998" i="24"/>
  <c r="F998" i="24"/>
  <c r="E998" i="24"/>
  <c r="C999" i="24"/>
  <c r="D999" i="24" l="1"/>
  <c r="H999" i="24"/>
  <c r="F999" i="24"/>
  <c r="E999" i="24"/>
  <c r="C1000" i="24"/>
  <c r="D1000" i="24" l="1"/>
  <c r="H1000" i="24"/>
  <c r="F1000" i="24"/>
  <c r="E1000" i="24"/>
  <c r="C1001" i="24"/>
  <c r="D1001" i="24" l="1"/>
  <c r="H1001" i="24"/>
  <c r="F1001" i="24"/>
  <c r="E1001" i="24"/>
  <c r="C1002" i="24"/>
  <c r="D1002" i="24" l="1"/>
  <c r="H1002" i="24"/>
  <c r="F1002" i="24"/>
  <c r="E1002" i="24"/>
  <c r="C1003" i="24"/>
  <c r="D1003" i="24" l="1"/>
  <c r="H1003" i="24"/>
  <c r="F1003" i="24"/>
  <c r="E1003" i="24"/>
  <c r="C1004" i="24"/>
  <c r="D1004" i="24" l="1"/>
  <c r="H1004" i="24"/>
  <c r="F1004" i="24"/>
  <c r="E1004" i="24"/>
  <c r="C1005" i="24"/>
  <c r="D1005" i="24" l="1"/>
  <c r="H1005" i="24"/>
  <c r="F1005" i="24"/>
  <c r="E1005" i="24"/>
  <c r="C1006" i="24"/>
  <c r="D1006" i="24" l="1"/>
  <c r="H1006" i="24"/>
  <c r="F1006" i="24"/>
  <c r="E1006" i="24"/>
  <c r="C1007" i="24"/>
  <c r="D1007" i="24" l="1"/>
  <c r="H1007" i="24"/>
  <c r="F1007" i="24"/>
  <c r="E1007" i="24"/>
  <c r="C1008" i="24"/>
  <c r="D1008" i="24" l="1"/>
  <c r="H1008" i="24"/>
  <c r="F1008" i="24"/>
  <c r="E1008" i="24"/>
  <c r="C1009" i="24"/>
  <c r="D1009" i="24" l="1"/>
  <c r="H1009" i="24"/>
  <c r="F1009" i="24"/>
  <c r="E1009" i="24"/>
  <c r="C1010" i="24"/>
  <c r="D1010" i="24" l="1"/>
  <c r="H1010" i="24"/>
  <c r="F1010" i="24"/>
  <c r="E1010" i="24"/>
  <c r="C1011" i="24"/>
  <c r="D1011" i="24" l="1"/>
  <c r="H1011" i="24"/>
  <c r="F1011" i="24"/>
  <c r="E1011" i="24"/>
  <c r="C1012" i="24"/>
  <c r="D1012" i="24" l="1"/>
  <c r="H1012" i="24"/>
  <c r="F1012" i="24"/>
  <c r="E1012" i="24"/>
  <c r="C1013" i="24"/>
  <c r="D1013" i="24" l="1"/>
  <c r="H1013" i="24"/>
  <c r="F1013" i="24"/>
  <c r="E1013" i="24"/>
  <c r="C1014" i="24"/>
  <c r="D1014" i="24" l="1"/>
  <c r="H1014" i="24"/>
  <c r="F1014" i="24"/>
  <c r="E1014" i="24"/>
  <c r="C1015" i="24"/>
  <c r="D1015" i="24" l="1"/>
  <c r="H1015" i="24"/>
  <c r="F1015" i="24"/>
  <c r="E1015" i="24"/>
  <c r="C1016" i="24"/>
  <c r="D1016" i="24" l="1"/>
  <c r="H1016" i="24"/>
  <c r="F1016" i="24"/>
  <c r="E1016" i="24"/>
  <c r="C1017" i="24"/>
  <c r="D1017" i="24" l="1"/>
  <c r="H1017" i="24"/>
  <c r="F1017" i="24"/>
  <c r="E1017" i="24"/>
  <c r="C1018" i="24"/>
  <c r="D1018" i="24" l="1"/>
  <c r="H1018" i="24"/>
  <c r="F1018" i="24"/>
  <c r="E1018" i="24"/>
  <c r="C1019" i="24"/>
  <c r="D1019" i="24" l="1"/>
  <c r="H1019" i="24"/>
  <c r="F1019" i="24"/>
  <c r="E1019" i="24"/>
  <c r="C1020" i="24"/>
  <c r="D1020" i="24" l="1"/>
  <c r="H1020" i="24"/>
  <c r="F1020" i="24"/>
  <c r="E1020" i="24"/>
  <c r="C1021" i="24"/>
  <c r="D1021" i="24" l="1"/>
  <c r="H1021" i="24"/>
  <c r="F1021" i="24"/>
  <c r="E1021" i="24"/>
  <c r="C1022" i="24"/>
  <c r="D1022" i="24" l="1"/>
  <c r="H1022" i="24"/>
  <c r="F1022" i="24"/>
  <c r="E1022" i="24"/>
  <c r="C1023" i="24"/>
  <c r="D1023" i="24" l="1"/>
  <c r="H1023" i="24"/>
  <c r="F1023" i="24"/>
  <c r="E1023" i="24"/>
  <c r="C1024" i="24"/>
  <c r="D1024" i="24" l="1"/>
  <c r="H1024" i="24"/>
  <c r="F1024" i="24"/>
  <c r="E1024" i="24"/>
  <c r="C1025" i="24"/>
  <c r="D1025" i="24" l="1"/>
  <c r="H1025" i="24"/>
  <c r="F1025" i="24"/>
  <c r="E1025" i="24"/>
  <c r="C1026" i="24"/>
  <c r="D1026" i="24" l="1"/>
  <c r="H1026" i="24"/>
  <c r="F1026" i="24"/>
  <c r="E1026" i="24"/>
  <c r="C1027" i="24"/>
  <c r="D1027" i="24" l="1"/>
  <c r="H1027" i="24"/>
  <c r="F1027" i="24"/>
  <c r="E1027" i="24"/>
  <c r="C1028" i="24"/>
  <c r="D1028" i="24" l="1"/>
  <c r="H1028" i="24"/>
  <c r="F1028" i="24"/>
  <c r="E1028" i="24"/>
  <c r="C1029" i="24"/>
  <c r="D1029" i="24" l="1"/>
  <c r="H1029" i="24"/>
  <c r="F1029" i="24"/>
  <c r="E1029" i="24"/>
  <c r="C1030" i="24"/>
  <c r="D1030" i="24" l="1"/>
  <c r="H1030" i="24"/>
  <c r="F1030" i="24"/>
  <c r="E1030" i="24"/>
  <c r="C1031" i="24"/>
  <c r="D1031" i="24" l="1"/>
  <c r="H1031" i="24"/>
  <c r="F1031" i="24"/>
  <c r="E1031" i="24"/>
  <c r="C1032" i="24"/>
  <c r="D1032" i="24" l="1"/>
  <c r="H1032" i="24"/>
  <c r="F1032" i="24"/>
  <c r="E1032" i="24"/>
  <c r="C1033" i="24"/>
  <c r="D1033" i="24" l="1"/>
  <c r="H1033" i="24"/>
  <c r="F1033" i="24"/>
  <c r="E1033" i="24"/>
  <c r="C1034" i="24"/>
  <c r="D1034" i="24" l="1"/>
  <c r="H1034" i="24"/>
  <c r="F1034" i="24"/>
  <c r="E1034" i="24"/>
  <c r="C1035" i="24"/>
  <c r="D1035" i="24" l="1"/>
  <c r="H1035" i="24"/>
  <c r="F1035" i="24"/>
  <c r="E1035" i="24"/>
  <c r="C1036" i="24"/>
  <c r="D1036" i="24" l="1"/>
  <c r="H1036" i="24"/>
  <c r="F1036" i="24"/>
  <c r="E1036" i="24"/>
  <c r="C1037" i="24"/>
  <c r="D1037" i="24" l="1"/>
  <c r="H1037" i="24"/>
  <c r="F1037" i="24"/>
  <c r="E1037" i="24"/>
  <c r="C1038" i="24"/>
  <c r="D1038" i="24" l="1"/>
  <c r="H1038" i="24"/>
  <c r="F1038" i="24"/>
  <c r="E1038" i="24"/>
  <c r="C1039" i="24"/>
  <c r="D1039" i="24" l="1"/>
  <c r="H1039" i="24"/>
  <c r="F1039" i="24"/>
  <c r="E1039" i="24"/>
  <c r="C1040" i="24"/>
  <c r="D1040" i="24" l="1"/>
  <c r="H1040" i="24"/>
  <c r="F1040" i="24"/>
  <c r="E1040" i="24"/>
  <c r="C1041" i="24"/>
  <c r="D1041" i="24" l="1"/>
  <c r="H1041" i="24"/>
  <c r="F1041" i="24"/>
  <c r="E1041" i="24"/>
  <c r="C1042" i="24"/>
  <c r="D1042" i="24" l="1"/>
  <c r="H1042" i="24"/>
  <c r="F1042" i="24"/>
  <c r="E1042" i="24"/>
  <c r="C1043" i="24"/>
  <c r="D1043" i="24" l="1"/>
  <c r="H1043" i="24"/>
  <c r="F1043" i="24"/>
  <c r="E1043" i="24"/>
  <c r="C1044" i="24"/>
  <c r="D1044" i="24" l="1"/>
  <c r="H1044" i="24"/>
  <c r="F1044" i="24"/>
  <c r="E1044" i="24"/>
  <c r="C1045" i="24"/>
  <c r="D1045" i="24" l="1"/>
  <c r="H1045" i="24"/>
  <c r="F1045" i="24"/>
  <c r="E1045" i="24"/>
  <c r="C1046" i="24"/>
  <c r="D1046" i="24" l="1"/>
  <c r="H1046" i="24"/>
  <c r="F1046" i="24"/>
  <c r="E1046" i="24"/>
  <c r="C1047" i="24"/>
  <c r="D1047" i="24" l="1"/>
  <c r="H1047" i="24"/>
  <c r="F1047" i="24"/>
  <c r="E1047" i="24"/>
  <c r="C1048" i="24"/>
  <c r="D1048" i="24" l="1"/>
  <c r="H1048" i="24"/>
  <c r="F1048" i="24"/>
  <c r="E1048" i="24"/>
  <c r="C1049" i="24"/>
  <c r="D1049" i="24" l="1"/>
  <c r="H1049" i="24"/>
  <c r="F1049" i="24"/>
  <c r="E1049" i="24"/>
  <c r="C1050" i="24"/>
  <c r="D1050" i="24" l="1"/>
  <c r="H1050" i="24"/>
  <c r="F1050" i="24"/>
  <c r="E1050" i="24"/>
  <c r="C1051" i="24"/>
  <c r="D1051" i="24" l="1"/>
  <c r="H1051" i="24"/>
  <c r="F1051" i="24"/>
  <c r="E1051" i="24"/>
  <c r="C1052" i="24"/>
  <c r="D1052" i="24" l="1"/>
  <c r="H1052" i="24"/>
  <c r="F1052" i="24"/>
  <c r="E1052" i="24"/>
  <c r="C1053" i="24"/>
  <c r="D1053" i="24" l="1"/>
  <c r="H1053" i="24"/>
  <c r="F1053" i="24"/>
  <c r="E1053" i="24"/>
  <c r="C1054" i="24"/>
  <c r="D1054" i="24" l="1"/>
  <c r="H1054" i="24"/>
  <c r="F1054" i="24"/>
  <c r="E1054" i="24"/>
  <c r="C1055" i="24"/>
  <c r="D1055" i="24" l="1"/>
  <c r="H1055" i="24"/>
  <c r="F1055" i="24"/>
  <c r="E1055" i="24"/>
  <c r="C1056" i="24"/>
  <c r="D1056" i="24" l="1"/>
  <c r="H1056" i="24"/>
  <c r="F1056" i="24"/>
  <c r="E1056" i="24"/>
  <c r="C1057" i="24"/>
  <c r="D1057" i="24" l="1"/>
  <c r="H1057" i="24"/>
  <c r="F1057" i="24"/>
  <c r="E1057" i="24"/>
  <c r="C1058" i="24"/>
  <c r="D1058" i="24" l="1"/>
  <c r="H1058" i="24"/>
  <c r="F1058" i="24"/>
  <c r="E1058" i="24"/>
  <c r="C1059" i="24"/>
  <c r="D1059" i="24" l="1"/>
  <c r="H1059" i="24"/>
  <c r="F1059" i="24"/>
  <c r="E1059" i="24"/>
  <c r="C1060" i="24"/>
  <c r="D1060" i="24" l="1"/>
  <c r="H1060" i="24"/>
  <c r="F1060" i="24"/>
  <c r="E1060" i="24"/>
  <c r="C1061" i="24"/>
  <c r="D1061" i="24" l="1"/>
  <c r="H1061" i="24"/>
  <c r="F1061" i="24"/>
  <c r="E1061" i="24"/>
  <c r="C1062" i="24"/>
  <c r="D1062" i="24" l="1"/>
  <c r="H1062" i="24"/>
  <c r="F1062" i="24"/>
  <c r="E1062" i="24"/>
  <c r="C1063" i="24"/>
  <c r="D1063" i="24" l="1"/>
  <c r="H1063" i="24"/>
  <c r="F1063" i="24"/>
  <c r="E1063" i="24"/>
  <c r="C1064" i="24"/>
  <c r="D1064" i="24" l="1"/>
  <c r="H1064" i="24"/>
  <c r="F1064" i="24"/>
  <c r="E1064" i="24"/>
  <c r="C1065" i="24"/>
  <c r="D1065" i="24" l="1"/>
  <c r="H1065" i="24"/>
  <c r="F1065" i="24"/>
  <c r="E1065" i="24"/>
  <c r="C1066" i="24"/>
  <c r="D1066" i="24" l="1"/>
  <c r="H1066" i="24"/>
  <c r="F1066" i="24"/>
  <c r="E1066" i="24"/>
  <c r="C1067" i="24"/>
  <c r="D1067" i="24" l="1"/>
  <c r="H1067" i="24"/>
  <c r="F1067" i="24"/>
  <c r="E1067" i="24"/>
  <c r="C1068" i="24"/>
  <c r="D1068" i="24" l="1"/>
  <c r="H1068" i="24"/>
  <c r="F1068" i="24"/>
  <c r="E1068" i="24"/>
  <c r="C1069" i="24"/>
  <c r="D1069" i="24" l="1"/>
  <c r="H1069" i="24"/>
  <c r="F1069" i="24"/>
  <c r="E1069" i="24"/>
  <c r="C1070" i="24"/>
  <c r="D1070" i="24" l="1"/>
  <c r="H1070" i="24"/>
  <c r="F1070" i="24"/>
  <c r="E1070" i="24"/>
  <c r="C1071" i="24"/>
  <c r="D1071" i="24" l="1"/>
  <c r="H1071" i="24"/>
  <c r="F1071" i="24"/>
  <c r="E1071" i="24"/>
  <c r="C1072" i="24"/>
  <c r="D1072" i="24" l="1"/>
  <c r="H1072" i="24"/>
  <c r="F1072" i="24"/>
  <c r="E1072" i="24"/>
  <c r="C1073" i="24"/>
  <c r="D1073" i="24" l="1"/>
  <c r="H1073" i="24"/>
  <c r="F1073" i="24"/>
  <c r="E1073" i="24"/>
  <c r="C1074" i="24"/>
  <c r="D1074" i="24" l="1"/>
  <c r="H1074" i="24"/>
  <c r="F1074" i="24"/>
  <c r="E1074" i="24"/>
  <c r="C1075" i="24"/>
  <c r="D1075" i="24" l="1"/>
  <c r="H1075" i="24"/>
  <c r="F1075" i="24"/>
  <c r="E1075" i="24"/>
  <c r="C1076" i="24"/>
  <c r="D1076" i="24" l="1"/>
  <c r="H1076" i="24"/>
  <c r="F1076" i="24"/>
  <c r="E1076" i="24"/>
  <c r="C1077" i="24"/>
  <c r="D1077" i="24" l="1"/>
  <c r="H1077" i="24"/>
  <c r="F1077" i="24"/>
  <c r="E1077" i="24"/>
  <c r="C1078" i="24"/>
  <c r="D1078" i="24" l="1"/>
  <c r="H1078" i="24"/>
  <c r="F1078" i="24"/>
  <c r="E1078" i="24"/>
  <c r="C1079" i="24"/>
  <c r="D1079" i="24" l="1"/>
  <c r="H1079" i="24"/>
  <c r="F1079" i="24"/>
  <c r="E1079" i="24"/>
  <c r="C1080" i="24"/>
  <c r="D1080" i="24" l="1"/>
  <c r="H1080" i="24"/>
  <c r="F1080" i="24"/>
  <c r="E1080" i="24"/>
  <c r="C1081" i="24"/>
  <c r="D1081" i="24" l="1"/>
  <c r="H1081" i="24"/>
  <c r="F1081" i="24"/>
  <c r="E1081" i="24"/>
  <c r="C1082" i="24"/>
  <c r="D1082" i="24" l="1"/>
  <c r="H1082" i="24"/>
  <c r="F1082" i="24"/>
  <c r="E1082" i="24"/>
  <c r="C1083" i="24"/>
  <c r="D1083" i="24" l="1"/>
  <c r="H1083" i="24"/>
  <c r="F1083" i="24"/>
  <c r="E1083" i="24"/>
  <c r="C1084" i="24"/>
  <c r="D1084" i="24" l="1"/>
  <c r="H1084" i="24"/>
  <c r="F1084" i="24"/>
  <c r="E1084" i="24"/>
  <c r="C1085" i="24"/>
  <c r="D1085" i="24" l="1"/>
  <c r="H1085" i="24"/>
  <c r="F1085" i="24"/>
  <c r="E1085" i="24"/>
  <c r="C1086" i="24"/>
  <c r="D1086" i="24" l="1"/>
  <c r="H1086" i="24"/>
  <c r="F1086" i="24"/>
  <c r="E1086" i="24"/>
  <c r="C1087" i="24"/>
  <c r="D1087" i="24" l="1"/>
  <c r="H1087" i="24"/>
  <c r="F1087" i="24"/>
  <c r="E1087" i="24"/>
  <c r="C1088" i="24"/>
  <c r="D1088" i="24" l="1"/>
  <c r="H1088" i="24"/>
  <c r="F1088" i="24"/>
  <c r="E1088" i="24"/>
  <c r="C1089" i="24"/>
  <c r="D1089" i="24" l="1"/>
  <c r="H1089" i="24"/>
  <c r="F1089" i="24"/>
  <c r="E1089" i="24"/>
  <c r="C1090" i="24"/>
  <c r="D1090" i="24" l="1"/>
  <c r="H1090" i="24"/>
  <c r="F1090" i="24"/>
  <c r="E1090" i="24"/>
  <c r="C1091" i="24"/>
  <c r="D1091" i="24" l="1"/>
  <c r="H1091" i="24"/>
  <c r="F1091" i="24"/>
  <c r="E1091" i="24"/>
  <c r="C1092" i="24"/>
  <c r="D1092" i="24" l="1"/>
  <c r="H1092" i="24"/>
  <c r="F1092" i="24"/>
  <c r="E1092" i="24"/>
  <c r="C1093" i="24"/>
  <c r="D1093" i="24" l="1"/>
  <c r="H1093" i="24"/>
  <c r="F1093" i="24"/>
  <c r="E1093" i="24"/>
  <c r="C1094" i="24"/>
  <c r="D1094" i="24" l="1"/>
  <c r="H1094" i="24"/>
  <c r="F1094" i="24"/>
  <c r="E1094" i="24"/>
  <c r="C1095" i="24"/>
  <c r="D1095" i="24" l="1"/>
  <c r="H1095" i="24"/>
  <c r="F1095" i="24"/>
  <c r="E1095" i="24"/>
  <c r="C1096" i="24"/>
  <c r="D1096" i="24" l="1"/>
  <c r="H1096" i="24"/>
  <c r="F1096" i="24"/>
  <c r="E1096" i="24"/>
  <c r="C1097" i="24"/>
  <c r="D1097" i="24" l="1"/>
  <c r="H1097" i="24"/>
  <c r="F1097" i="24"/>
  <c r="E1097" i="24"/>
  <c r="C1098" i="24"/>
  <c r="D1098" i="24" l="1"/>
  <c r="H1098" i="24"/>
  <c r="F1098" i="24"/>
  <c r="E1098" i="24"/>
  <c r="C1099" i="24"/>
  <c r="D1099" i="24" l="1"/>
  <c r="H1099" i="24"/>
  <c r="F1099" i="24"/>
  <c r="E1099" i="24"/>
  <c r="C1100" i="24"/>
  <c r="D1100" i="24" l="1"/>
  <c r="H1100" i="24"/>
  <c r="F1100" i="24"/>
  <c r="E1100" i="24"/>
  <c r="C1101" i="24"/>
  <c r="D1101" i="24" l="1"/>
  <c r="H1101" i="24"/>
  <c r="F1101" i="24"/>
  <c r="E1101" i="24"/>
  <c r="C1102" i="24"/>
  <c r="D1102" i="24" l="1"/>
  <c r="H1102" i="24"/>
  <c r="F1102" i="24"/>
  <c r="E1102" i="24"/>
  <c r="C1103" i="24"/>
  <c r="D1103" i="24" l="1"/>
  <c r="H1103" i="24"/>
  <c r="F1103" i="24"/>
  <c r="E1103" i="24"/>
  <c r="C1104" i="24"/>
  <c r="D1104" i="24" l="1"/>
  <c r="H1104" i="24"/>
  <c r="F1104" i="24"/>
  <c r="E1104" i="24"/>
  <c r="C1105" i="24"/>
  <c r="D1105" i="24" l="1"/>
  <c r="H1105" i="24"/>
  <c r="F1105" i="24"/>
  <c r="E1105" i="24"/>
  <c r="C1106" i="24"/>
  <c r="D1106" i="24" l="1"/>
  <c r="H1106" i="24"/>
  <c r="F1106" i="24"/>
  <c r="E1106" i="24"/>
  <c r="C1107" i="24"/>
  <c r="D1107" i="24" l="1"/>
  <c r="H1107" i="24"/>
  <c r="F1107" i="24"/>
  <c r="E1107" i="24"/>
  <c r="C1108" i="24"/>
  <c r="D1108" i="24" l="1"/>
  <c r="H1108" i="24"/>
  <c r="F1108" i="24"/>
  <c r="E1108" i="24"/>
  <c r="C1109" i="24"/>
  <c r="D1109" i="24" l="1"/>
  <c r="H1109" i="24"/>
  <c r="F1109" i="24"/>
  <c r="E1109" i="24"/>
  <c r="C1110" i="24"/>
  <c r="D1110" i="24" l="1"/>
  <c r="H1110" i="24"/>
  <c r="F1110" i="24"/>
  <c r="E1110" i="24"/>
  <c r="C1111" i="24"/>
  <c r="D1111" i="24" l="1"/>
  <c r="H1111" i="24"/>
  <c r="F1111" i="24"/>
  <c r="E1111" i="24"/>
  <c r="C1112" i="24"/>
  <c r="D1112" i="24" l="1"/>
  <c r="H1112" i="24"/>
  <c r="F1112" i="24"/>
  <c r="E1112" i="24"/>
  <c r="C1113" i="24"/>
  <c r="D1113" i="24" l="1"/>
  <c r="H1113" i="24"/>
  <c r="F1113" i="24"/>
  <c r="E1113" i="24"/>
  <c r="C1114" i="24"/>
  <c r="D1114" i="24" l="1"/>
  <c r="H1114" i="24"/>
  <c r="F1114" i="24"/>
  <c r="E1114" i="24"/>
  <c r="C1115" i="24"/>
  <c r="D1115" i="24" l="1"/>
  <c r="H1115" i="24"/>
  <c r="F1115" i="24"/>
  <c r="E1115" i="24"/>
  <c r="C1116" i="24"/>
  <c r="D1116" i="24" l="1"/>
  <c r="H1116" i="24"/>
  <c r="F1116" i="24"/>
  <c r="E1116" i="24"/>
  <c r="C1117" i="24"/>
  <c r="D1117" i="24" l="1"/>
  <c r="H1117" i="24"/>
  <c r="F1117" i="24"/>
  <c r="E1117" i="24"/>
  <c r="C1118" i="24"/>
  <c r="D1118" i="24" l="1"/>
  <c r="H1118" i="24"/>
  <c r="F1118" i="24"/>
  <c r="E1118" i="24"/>
  <c r="C1119" i="24"/>
  <c r="D1119" i="24" l="1"/>
  <c r="H1119" i="24"/>
  <c r="F1119" i="24"/>
  <c r="E1119" i="24"/>
  <c r="C1120" i="24"/>
  <c r="D1120" i="24" l="1"/>
  <c r="H1120" i="24"/>
  <c r="F1120" i="24"/>
  <c r="E1120" i="24"/>
  <c r="C1121" i="24"/>
  <c r="D1121" i="24" l="1"/>
  <c r="H1121" i="24"/>
  <c r="F1121" i="24"/>
  <c r="E1121" i="24"/>
  <c r="C1122" i="24"/>
  <c r="D1122" i="24" l="1"/>
  <c r="H1122" i="24"/>
  <c r="F1122" i="24"/>
  <c r="E1122" i="24"/>
  <c r="C1123" i="24"/>
  <c r="D1123" i="24" l="1"/>
  <c r="H1123" i="24"/>
  <c r="F1123" i="24"/>
  <c r="E1123" i="24"/>
  <c r="C1124" i="24"/>
  <c r="D1124" i="24" l="1"/>
  <c r="H1124" i="24"/>
  <c r="F1124" i="24"/>
  <c r="E1124" i="24"/>
  <c r="C1125" i="24"/>
  <c r="D1125" i="24" l="1"/>
  <c r="H1125" i="24"/>
  <c r="F1125" i="24"/>
  <c r="E1125" i="24"/>
  <c r="C1126" i="24"/>
  <c r="D1126" i="24" l="1"/>
  <c r="H1126" i="24"/>
  <c r="F1126" i="24"/>
  <c r="E1126" i="24"/>
  <c r="C1127" i="24"/>
  <c r="D1127" i="24" l="1"/>
  <c r="H1127" i="24"/>
  <c r="F1127" i="24"/>
  <c r="E1127" i="24"/>
  <c r="C1128" i="24"/>
  <c r="D1128" i="24" l="1"/>
  <c r="H1128" i="24"/>
  <c r="F1128" i="24"/>
  <c r="E1128" i="24"/>
  <c r="C1129" i="24"/>
  <c r="D1129" i="24" l="1"/>
  <c r="H1129" i="24"/>
  <c r="F1129" i="24"/>
  <c r="E1129" i="24"/>
  <c r="C1130" i="24"/>
  <c r="D1130" i="24" l="1"/>
  <c r="H1130" i="24"/>
  <c r="F1130" i="24"/>
  <c r="E1130" i="24"/>
  <c r="C1131" i="24"/>
  <c r="D1131" i="24" l="1"/>
  <c r="H1131" i="24"/>
  <c r="F1131" i="24"/>
  <c r="E1131" i="24"/>
  <c r="C1132" i="24"/>
  <c r="D1132" i="24" l="1"/>
  <c r="H1132" i="24"/>
  <c r="F1132" i="24"/>
  <c r="E1132" i="24"/>
  <c r="C1133" i="24"/>
  <c r="D1133" i="24" l="1"/>
  <c r="H1133" i="24"/>
  <c r="F1133" i="24"/>
  <c r="E1133" i="24"/>
  <c r="C1134" i="24"/>
  <c r="D1134" i="24" l="1"/>
  <c r="H1134" i="24"/>
  <c r="F1134" i="24"/>
  <c r="E1134" i="24"/>
  <c r="C1135" i="24"/>
  <c r="D1135" i="24" l="1"/>
  <c r="H1135" i="24"/>
  <c r="F1135" i="24"/>
  <c r="E1135" i="24"/>
  <c r="C1136" i="24"/>
  <c r="D1136" i="24" l="1"/>
  <c r="H1136" i="24"/>
  <c r="F1136" i="24"/>
  <c r="E1136" i="24"/>
  <c r="C1137" i="24"/>
  <c r="D1137" i="24" l="1"/>
  <c r="H1137" i="24"/>
  <c r="F1137" i="24"/>
  <c r="E1137" i="24"/>
  <c r="C1138" i="24"/>
  <c r="D1138" i="24" l="1"/>
  <c r="H1138" i="24"/>
  <c r="F1138" i="24"/>
  <c r="E1138" i="24"/>
  <c r="C1139" i="24"/>
  <c r="D1139" i="24" l="1"/>
  <c r="H1139" i="24"/>
  <c r="F1139" i="24"/>
  <c r="E1139" i="24"/>
  <c r="C1140" i="24"/>
  <c r="D1140" i="24" l="1"/>
  <c r="H1140" i="24"/>
  <c r="F1140" i="24"/>
  <c r="E1140" i="24"/>
  <c r="C1141" i="24"/>
  <c r="D1141" i="24" l="1"/>
  <c r="H1141" i="24"/>
  <c r="F1141" i="24"/>
  <c r="E1141" i="24"/>
  <c r="C1142" i="24"/>
  <c r="D1142" i="24" l="1"/>
  <c r="H1142" i="24"/>
  <c r="F1142" i="24"/>
  <c r="E1142" i="24"/>
  <c r="C1143" i="24"/>
  <c r="D1143" i="24" l="1"/>
  <c r="H1143" i="24"/>
  <c r="F1143" i="24"/>
  <c r="E1143" i="24"/>
  <c r="C1144" i="24"/>
  <c r="D1144" i="24" l="1"/>
  <c r="H1144" i="24"/>
  <c r="F1144" i="24"/>
  <c r="E1144" i="24"/>
  <c r="C1145" i="24"/>
  <c r="D1145" i="24" l="1"/>
  <c r="H1145" i="24"/>
  <c r="F1145" i="24"/>
  <c r="E1145" i="24"/>
  <c r="C1146" i="24"/>
  <c r="D1146" i="24" l="1"/>
  <c r="H1146" i="24"/>
  <c r="F1146" i="24"/>
  <c r="E1146" i="24"/>
  <c r="C1147" i="24"/>
  <c r="D1147" i="24" l="1"/>
  <c r="H1147" i="24"/>
  <c r="F1147" i="24"/>
  <c r="E1147" i="24"/>
  <c r="C1148" i="24"/>
  <c r="D1148" i="24" l="1"/>
  <c r="H1148" i="24"/>
  <c r="F1148" i="24"/>
  <c r="E1148" i="24"/>
  <c r="C1149" i="24"/>
  <c r="D1149" i="24" l="1"/>
  <c r="H1149" i="24"/>
  <c r="F1149" i="24"/>
  <c r="E1149" i="24"/>
  <c r="C1150" i="24"/>
  <c r="D1150" i="24" l="1"/>
  <c r="H1150" i="24"/>
  <c r="F1150" i="24"/>
  <c r="E1150" i="24"/>
  <c r="C1151" i="24"/>
  <c r="D1151" i="24" l="1"/>
  <c r="H1151" i="24"/>
  <c r="F1151" i="24"/>
  <c r="E1151" i="24"/>
  <c r="C1152" i="24"/>
  <c r="D1152" i="24" l="1"/>
  <c r="H1152" i="24"/>
  <c r="F1152" i="24"/>
  <c r="E1152" i="24"/>
  <c r="C1153" i="24"/>
  <c r="D1153" i="24" l="1"/>
  <c r="H1153" i="24"/>
  <c r="F1153" i="24"/>
  <c r="E1153" i="24"/>
  <c r="C1154" i="24"/>
  <c r="D1154" i="24" l="1"/>
  <c r="H1154" i="24"/>
  <c r="F1154" i="24"/>
  <c r="E1154" i="24"/>
  <c r="C1155" i="24"/>
  <c r="D1155" i="24" l="1"/>
  <c r="H1155" i="24"/>
  <c r="F1155" i="24"/>
  <c r="E1155" i="24"/>
  <c r="C1156" i="24"/>
  <c r="D1156" i="24" l="1"/>
  <c r="H1156" i="24"/>
  <c r="F1156" i="24"/>
  <c r="E1156" i="24"/>
  <c r="C1157" i="24"/>
  <c r="D1157" i="24" l="1"/>
  <c r="H1157" i="24"/>
  <c r="F1157" i="24"/>
  <c r="E1157" i="24"/>
  <c r="C1158" i="24"/>
  <c r="D1158" i="24" l="1"/>
  <c r="H1158" i="24"/>
  <c r="F1158" i="24"/>
  <c r="E1158" i="24"/>
  <c r="C1159" i="24"/>
  <c r="D1159" i="24" l="1"/>
  <c r="H1159" i="24"/>
  <c r="F1159" i="24"/>
  <c r="E1159" i="24"/>
  <c r="C1160" i="24"/>
  <c r="D1160" i="24" l="1"/>
  <c r="H1160" i="24"/>
  <c r="F1160" i="24"/>
  <c r="E1160" i="24"/>
  <c r="C1161" i="24"/>
  <c r="D1161" i="24" l="1"/>
  <c r="H1161" i="24"/>
  <c r="F1161" i="24"/>
  <c r="E1161" i="24"/>
  <c r="C1162" i="24"/>
  <c r="D1162" i="24" l="1"/>
  <c r="H1162" i="24"/>
  <c r="F1162" i="24"/>
  <c r="E1162" i="24"/>
  <c r="C1163" i="24"/>
  <c r="D1163" i="24" l="1"/>
  <c r="H1163" i="24"/>
  <c r="F1163" i="24"/>
  <c r="E1163" i="24"/>
  <c r="C1164" i="24"/>
  <c r="D1164" i="24" l="1"/>
  <c r="H1164" i="24"/>
  <c r="F1164" i="24"/>
  <c r="E1164" i="24"/>
  <c r="C1165" i="24"/>
  <c r="D1165" i="24" l="1"/>
  <c r="H1165" i="24"/>
  <c r="F1165" i="24"/>
  <c r="E1165" i="24"/>
  <c r="C1166" i="24"/>
  <c r="D1166" i="24" l="1"/>
  <c r="H1166" i="24"/>
  <c r="F1166" i="24"/>
  <c r="E1166" i="24"/>
  <c r="C1167" i="24"/>
  <c r="D1167" i="24" l="1"/>
  <c r="H1167" i="24"/>
  <c r="F1167" i="24"/>
  <c r="E1167" i="24"/>
  <c r="C1168" i="24"/>
  <c r="D1168" i="24" l="1"/>
  <c r="H1168" i="24"/>
  <c r="F1168" i="24"/>
  <c r="E1168" i="24"/>
  <c r="C1169" i="24"/>
  <c r="D1169" i="24" l="1"/>
  <c r="H1169" i="24"/>
  <c r="F1169" i="24"/>
  <c r="E1169" i="24"/>
  <c r="C1170" i="24"/>
  <c r="D1170" i="24" l="1"/>
  <c r="H1170" i="24"/>
  <c r="F1170" i="24"/>
  <c r="E1170" i="24"/>
  <c r="C1171" i="24"/>
  <c r="D1171" i="24" l="1"/>
  <c r="H1171" i="24"/>
  <c r="F1171" i="24"/>
  <c r="E1171" i="24"/>
  <c r="C1172" i="24"/>
  <c r="D1172" i="24" l="1"/>
  <c r="H1172" i="24"/>
  <c r="F1172" i="24"/>
  <c r="E1172" i="24"/>
  <c r="C1173" i="24"/>
  <c r="D1173" i="24" l="1"/>
  <c r="H1173" i="24"/>
  <c r="F1173" i="24"/>
  <c r="E1173" i="24"/>
  <c r="C1174" i="24"/>
  <c r="D1174" i="24" l="1"/>
  <c r="H1174" i="24"/>
  <c r="F1174" i="24"/>
  <c r="E1174" i="24"/>
  <c r="C1175" i="24"/>
  <c r="D1175" i="24" l="1"/>
  <c r="H1175" i="24"/>
  <c r="F1175" i="24"/>
  <c r="E1175" i="24"/>
  <c r="C1176" i="24"/>
  <c r="D1176" i="24" l="1"/>
  <c r="H1176" i="24"/>
  <c r="F1176" i="24"/>
  <c r="E1176" i="24"/>
  <c r="C1177" i="24"/>
  <c r="D1177" i="24" l="1"/>
  <c r="H1177" i="24"/>
  <c r="F1177" i="24"/>
  <c r="E1177" i="24"/>
  <c r="C1178" i="24"/>
  <c r="D1178" i="24" l="1"/>
  <c r="H1178" i="24"/>
  <c r="F1178" i="24"/>
  <c r="E1178" i="24"/>
  <c r="C1179" i="24"/>
  <c r="D1179" i="24" l="1"/>
  <c r="H1179" i="24"/>
  <c r="F1179" i="24"/>
  <c r="E1179" i="24"/>
  <c r="C1180" i="24"/>
  <c r="D1180" i="24" l="1"/>
  <c r="H1180" i="24"/>
  <c r="F1180" i="24"/>
  <c r="E1180" i="24"/>
  <c r="C1181" i="24"/>
  <c r="D1181" i="24" l="1"/>
  <c r="H1181" i="24"/>
  <c r="F1181" i="24"/>
  <c r="E1181" i="24"/>
  <c r="C1182" i="24"/>
  <c r="D1182" i="24" l="1"/>
  <c r="H1182" i="24"/>
  <c r="F1182" i="24"/>
  <c r="E1182" i="24"/>
  <c r="C1183" i="24"/>
  <c r="D1183" i="24" l="1"/>
  <c r="H1183" i="24"/>
  <c r="F1183" i="24"/>
  <c r="E1183" i="24"/>
  <c r="C1184" i="24"/>
  <c r="D1184" i="24" l="1"/>
  <c r="H1184" i="24"/>
  <c r="F1184" i="24"/>
  <c r="E1184" i="24"/>
  <c r="C1185" i="24"/>
  <c r="D1185" i="24" l="1"/>
  <c r="H1185" i="24"/>
  <c r="F1185" i="24"/>
  <c r="E1185" i="24"/>
  <c r="C1186" i="24"/>
  <c r="D1186" i="24" l="1"/>
  <c r="H1186" i="24"/>
  <c r="F1186" i="24"/>
  <c r="E1186" i="24"/>
  <c r="C1187" i="24"/>
  <c r="D1187" i="24" l="1"/>
  <c r="H1187" i="24"/>
  <c r="F1187" i="24"/>
  <c r="E1187" i="24"/>
  <c r="C1188" i="24"/>
  <c r="D1188" i="24" l="1"/>
  <c r="H1188" i="24"/>
  <c r="F1188" i="24"/>
  <c r="E1188" i="24"/>
  <c r="C1189" i="24"/>
  <c r="D1189" i="24" l="1"/>
  <c r="H1189" i="24"/>
  <c r="F1189" i="24"/>
  <c r="E1189" i="24"/>
  <c r="C1190" i="24"/>
  <c r="D1190" i="24" l="1"/>
  <c r="H1190" i="24"/>
  <c r="F1190" i="24"/>
  <c r="E1190" i="24"/>
  <c r="C1191" i="24"/>
  <c r="D1191" i="24" l="1"/>
  <c r="H1191" i="24"/>
  <c r="F1191" i="24"/>
  <c r="E1191" i="24"/>
  <c r="C1192" i="24"/>
  <c r="D1192" i="24" l="1"/>
  <c r="H1192" i="24"/>
  <c r="F1192" i="24"/>
  <c r="E1192" i="24"/>
  <c r="C1193" i="24"/>
  <c r="D1193" i="24" l="1"/>
  <c r="H1193" i="24"/>
  <c r="F1193" i="24"/>
  <c r="E1193" i="24"/>
  <c r="C1194" i="24"/>
  <c r="D1194" i="24" l="1"/>
  <c r="H1194" i="24"/>
  <c r="F1194" i="24"/>
  <c r="E1194" i="24"/>
  <c r="C1195" i="24"/>
  <c r="D1195" i="24" l="1"/>
  <c r="H1195" i="24"/>
  <c r="F1195" i="24"/>
  <c r="E1195" i="24"/>
  <c r="C1196" i="24"/>
  <c r="D1196" i="24" l="1"/>
  <c r="H1196" i="24"/>
  <c r="F1196" i="24"/>
  <c r="E1196" i="24"/>
  <c r="C1197" i="24"/>
  <c r="D1197" i="24" l="1"/>
  <c r="H1197" i="24"/>
  <c r="F1197" i="24"/>
  <c r="E1197" i="24"/>
  <c r="C1198" i="24"/>
  <c r="D1198" i="24" l="1"/>
  <c r="H1198" i="24"/>
  <c r="F1198" i="24"/>
  <c r="E1198" i="24"/>
  <c r="C1199" i="24"/>
  <c r="D1199" i="24" l="1"/>
  <c r="H1199" i="24"/>
  <c r="F1199" i="24"/>
  <c r="E1199" i="24"/>
  <c r="C1200" i="24"/>
  <c r="D1200" i="24" l="1"/>
  <c r="H1200" i="24"/>
  <c r="F1200" i="24"/>
  <c r="E1200" i="24"/>
  <c r="C1201" i="24"/>
  <c r="D1201" i="24" l="1"/>
  <c r="H1201" i="24"/>
  <c r="F1201" i="24"/>
  <c r="E1201" i="24"/>
  <c r="C1202" i="24"/>
  <c r="D1202" i="24" l="1"/>
  <c r="H1202" i="24"/>
  <c r="F1202" i="24"/>
  <c r="E1202" i="24"/>
  <c r="C1203" i="24"/>
  <c r="D1203" i="24" l="1"/>
  <c r="H1203" i="24"/>
  <c r="F1203" i="24"/>
  <c r="E1203" i="24"/>
  <c r="C1204" i="24"/>
  <c r="D1204" i="24" l="1"/>
  <c r="H1204" i="24"/>
  <c r="F1204" i="24"/>
  <c r="E1204" i="24"/>
  <c r="C1205" i="24"/>
  <c r="D1205" i="24" l="1"/>
  <c r="H1205" i="24"/>
  <c r="F1205" i="24"/>
  <c r="E1205" i="24"/>
  <c r="C1206" i="24"/>
  <c r="D1206" i="24" l="1"/>
  <c r="H1206" i="24"/>
  <c r="F1206" i="24"/>
  <c r="E1206" i="24"/>
  <c r="C1207" i="24"/>
  <c r="D1207" i="24" l="1"/>
  <c r="H1207" i="24"/>
  <c r="F1207" i="24"/>
  <c r="E1207" i="24"/>
  <c r="C1208" i="24"/>
  <c r="D1208" i="24" l="1"/>
  <c r="H1208" i="24"/>
  <c r="F1208" i="24"/>
  <c r="E1208" i="24"/>
  <c r="C1209" i="24"/>
  <c r="D1209" i="24" l="1"/>
  <c r="H1209" i="24"/>
  <c r="F1209" i="24"/>
  <c r="E1209" i="24"/>
  <c r="C1210" i="24"/>
  <c r="D1210" i="24" l="1"/>
  <c r="H1210" i="24"/>
  <c r="F1210" i="24"/>
  <c r="E1210" i="24"/>
  <c r="C1211" i="24"/>
  <c r="D1211" i="24" l="1"/>
  <c r="H1211" i="24"/>
  <c r="F1211" i="24"/>
  <c r="E1211" i="24"/>
  <c r="C1212" i="24"/>
  <c r="D1212" i="24" l="1"/>
  <c r="H1212" i="24"/>
  <c r="F1212" i="24"/>
  <c r="E1212" i="24"/>
  <c r="C1213" i="24"/>
  <c r="D1213" i="24" l="1"/>
  <c r="H1213" i="24"/>
  <c r="F1213" i="24"/>
  <c r="E1213" i="24"/>
  <c r="C1214" i="24"/>
  <c r="D1214" i="24" l="1"/>
  <c r="H1214" i="24"/>
  <c r="F1214" i="24"/>
  <c r="E1214" i="24"/>
  <c r="C1215" i="24"/>
  <c r="D1215" i="24" l="1"/>
  <c r="H1215" i="24"/>
  <c r="F1215" i="24"/>
  <c r="E1215" i="24"/>
  <c r="C1216" i="24"/>
  <c r="D1216" i="24" l="1"/>
  <c r="H1216" i="24"/>
  <c r="F1216" i="24"/>
  <c r="E1216" i="24"/>
  <c r="C1217" i="24"/>
  <c r="D1217" i="24" l="1"/>
  <c r="H1217" i="24"/>
  <c r="F1217" i="24"/>
  <c r="E1217" i="24"/>
  <c r="C1218" i="24"/>
  <c r="D1218" i="24" l="1"/>
  <c r="H1218" i="24"/>
  <c r="F1218" i="24"/>
  <c r="E1218" i="24"/>
  <c r="C1219" i="24"/>
  <c r="D1219" i="24" l="1"/>
  <c r="H1219" i="24"/>
  <c r="F1219" i="24"/>
  <c r="E1219" i="24"/>
  <c r="C1220" i="24"/>
  <c r="D1220" i="24" l="1"/>
  <c r="H1220" i="24"/>
  <c r="F1220" i="24"/>
  <c r="E1220" i="24"/>
  <c r="C1221" i="24"/>
  <c r="D1221" i="24" l="1"/>
  <c r="H1221" i="24"/>
  <c r="F1221" i="24"/>
  <c r="E1221" i="24"/>
  <c r="C1222" i="24"/>
  <c r="D1222" i="24" l="1"/>
  <c r="H1222" i="24"/>
  <c r="F1222" i="24"/>
  <c r="E1222" i="24"/>
  <c r="C1223" i="24"/>
  <c r="D1223" i="24" l="1"/>
  <c r="H1223" i="24"/>
  <c r="F1223" i="24"/>
  <c r="E1223" i="24"/>
  <c r="C1224" i="24"/>
  <c r="D1224" i="24" l="1"/>
  <c r="H1224" i="24"/>
  <c r="F1224" i="24"/>
  <c r="E1224" i="24"/>
  <c r="C1225" i="24"/>
  <c r="D1225" i="24" l="1"/>
  <c r="H1225" i="24"/>
  <c r="F1225" i="24"/>
  <c r="E1225" i="24"/>
  <c r="C1226" i="24"/>
  <c r="D1226" i="24" l="1"/>
  <c r="H1226" i="24"/>
  <c r="F1226" i="24"/>
  <c r="E1226" i="24"/>
  <c r="C1227" i="24"/>
  <c r="D1227" i="24" l="1"/>
  <c r="H1227" i="24"/>
  <c r="F1227" i="24"/>
  <c r="E1227" i="24"/>
  <c r="C1228" i="24"/>
  <c r="D1228" i="24" l="1"/>
  <c r="H1228" i="24"/>
  <c r="F1228" i="24"/>
  <c r="E1228" i="24"/>
  <c r="C1229" i="24"/>
  <c r="D1229" i="24" l="1"/>
  <c r="H1229" i="24"/>
  <c r="F1229" i="24"/>
  <c r="E1229" i="24"/>
  <c r="C1230" i="24"/>
  <c r="D1230" i="24" l="1"/>
  <c r="H1230" i="24"/>
  <c r="F1230" i="24"/>
  <c r="E1230" i="24"/>
  <c r="C1231" i="24"/>
  <c r="D1231" i="24" l="1"/>
  <c r="H1231" i="24"/>
  <c r="F1231" i="24"/>
  <c r="E1231" i="24"/>
  <c r="C1232" i="24"/>
  <c r="D1232" i="24" l="1"/>
  <c r="H1232" i="24"/>
  <c r="F1232" i="24"/>
  <c r="E1232" i="24"/>
  <c r="C1233" i="24"/>
  <c r="D1233" i="24" l="1"/>
  <c r="H1233" i="24"/>
  <c r="F1233" i="24"/>
  <c r="E1233" i="24"/>
  <c r="C1234" i="24"/>
  <c r="D1234" i="24" l="1"/>
  <c r="H1234" i="24"/>
  <c r="F1234" i="24"/>
  <c r="E1234" i="24"/>
  <c r="C1235" i="24"/>
  <c r="D1235" i="24" l="1"/>
  <c r="H1235" i="24"/>
  <c r="F1235" i="24"/>
  <c r="E1235" i="24"/>
  <c r="C1236" i="24"/>
  <c r="D1236" i="24" l="1"/>
  <c r="H1236" i="24"/>
  <c r="F1236" i="24"/>
  <c r="E1236" i="24"/>
  <c r="C1237" i="24"/>
  <c r="D1237" i="24" l="1"/>
  <c r="H1237" i="24"/>
  <c r="F1237" i="24"/>
  <c r="E1237" i="24"/>
  <c r="C1238" i="24"/>
  <c r="D1238" i="24" l="1"/>
  <c r="H1238" i="24"/>
  <c r="F1238" i="24"/>
  <c r="E1238" i="24"/>
  <c r="C1239" i="24"/>
  <c r="D1239" i="24" l="1"/>
  <c r="H1239" i="24"/>
  <c r="F1239" i="24"/>
  <c r="E1239" i="24"/>
  <c r="C1240" i="24"/>
  <c r="D1240" i="24" l="1"/>
  <c r="H1240" i="24"/>
  <c r="F1240" i="24"/>
  <c r="E1240" i="24"/>
  <c r="C1241" i="24"/>
  <c r="D1241" i="24" l="1"/>
  <c r="H1241" i="24"/>
  <c r="F1241" i="24"/>
  <c r="E1241" i="24"/>
  <c r="C1242" i="24"/>
  <c r="D1242" i="24" l="1"/>
  <c r="H1242" i="24"/>
  <c r="F1242" i="24"/>
  <c r="E1242" i="24"/>
  <c r="C1243" i="24"/>
  <c r="D1243" i="24" l="1"/>
  <c r="H1243" i="24"/>
  <c r="F1243" i="24"/>
  <c r="E1243" i="24"/>
  <c r="C1244" i="24"/>
  <c r="D1244" i="24" l="1"/>
  <c r="H1244" i="24"/>
  <c r="F1244" i="24"/>
  <c r="E1244" i="24"/>
  <c r="C1245" i="24"/>
  <c r="D1245" i="24" l="1"/>
  <c r="H1245" i="24"/>
  <c r="F1245" i="24"/>
  <c r="E1245" i="24"/>
  <c r="C1246" i="24"/>
  <c r="D1246" i="24" l="1"/>
  <c r="H1246" i="24"/>
  <c r="F1246" i="24"/>
  <c r="E1246" i="24"/>
  <c r="C1247" i="24"/>
  <c r="D1247" i="24" l="1"/>
  <c r="H1247" i="24"/>
  <c r="F1247" i="24"/>
  <c r="E1247" i="24"/>
  <c r="C1248" i="24"/>
  <c r="D1248" i="24" l="1"/>
  <c r="H1248" i="24"/>
  <c r="F1248" i="24"/>
  <c r="E1248" i="24"/>
  <c r="C1249" i="24"/>
  <c r="D1249" i="24" l="1"/>
  <c r="H1249" i="24"/>
  <c r="F1249" i="24"/>
  <c r="E1249" i="24"/>
  <c r="C1250" i="24"/>
  <c r="D1250" i="24" l="1"/>
  <c r="H1250" i="24"/>
  <c r="F1250" i="24"/>
  <c r="E1250" i="24"/>
  <c r="C1251" i="24"/>
  <c r="D1251" i="24" l="1"/>
  <c r="H1251" i="24"/>
  <c r="F1251" i="24"/>
  <c r="E1251" i="24"/>
  <c r="C1252" i="24"/>
  <c r="D1252" i="24" l="1"/>
  <c r="H1252" i="24"/>
  <c r="F1252" i="24"/>
  <c r="E1252" i="24"/>
  <c r="C1253" i="24"/>
  <c r="D1253" i="24" l="1"/>
  <c r="H1253" i="24"/>
  <c r="F1253" i="24"/>
  <c r="E1253" i="24"/>
  <c r="C1254" i="24"/>
  <c r="D1254" i="24" l="1"/>
  <c r="H1254" i="24"/>
  <c r="F1254" i="24"/>
  <c r="E1254" i="24"/>
  <c r="C1255" i="24"/>
  <c r="D1255" i="24" l="1"/>
  <c r="H1255" i="24"/>
  <c r="F1255" i="24"/>
  <c r="E1255" i="24"/>
  <c r="C1256" i="24"/>
  <c r="D1256" i="24" l="1"/>
  <c r="H1256" i="24"/>
  <c r="F1256" i="24"/>
  <c r="E1256" i="24"/>
  <c r="C1257" i="24"/>
  <c r="D1257" i="24" l="1"/>
  <c r="H1257" i="24"/>
  <c r="F1257" i="24"/>
  <c r="E1257" i="24"/>
  <c r="C1258" i="24"/>
  <c r="D1258" i="24" l="1"/>
  <c r="H1258" i="24"/>
  <c r="F1258" i="24"/>
  <c r="E1258" i="24"/>
  <c r="C1259" i="24"/>
  <c r="D1259" i="24" l="1"/>
  <c r="H1259" i="24"/>
  <c r="F1259" i="24"/>
  <c r="E1259" i="24"/>
  <c r="C1260" i="24"/>
  <c r="D1260" i="24" l="1"/>
  <c r="H1260" i="24"/>
  <c r="F1260" i="24"/>
  <c r="E1260" i="24"/>
  <c r="C1261" i="24"/>
  <c r="D1261" i="24" l="1"/>
  <c r="H1261" i="24"/>
  <c r="F1261" i="24"/>
  <c r="E1261" i="24"/>
  <c r="C1262" i="24"/>
  <c r="D1262" i="24" l="1"/>
  <c r="H1262" i="24"/>
  <c r="F1262" i="24"/>
  <c r="E1262" i="24"/>
  <c r="C1263" i="24"/>
  <c r="D1263" i="24" l="1"/>
  <c r="H1263" i="24"/>
  <c r="F1263" i="24"/>
  <c r="E1263" i="24"/>
  <c r="C1264" i="24"/>
  <c r="D1264" i="24" l="1"/>
  <c r="H1264" i="24"/>
  <c r="F1264" i="24"/>
  <c r="E1264" i="24"/>
  <c r="C1265" i="24"/>
  <c r="D1265" i="24" l="1"/>
  <c r="H1265" i="24"/>
  <c r="F1265" i="24"/>
  <c r="E1265" i="24"/>
  <c r="C1266" i="24"/>
  <c r="D1266" i="24" l="1"/>
  <c r="H1266" i="24"/>
  <c r="F1266" i="24"/>
  <c r="E1266" i="24"/>
  <c r="C1267" i="24"/>
  <c r="D1267" i="24" l="1"/>
  <c r="H1267" i="24"/>
  <c r="F1267" i="24"/>
  <c r="E1267" i="24"/>
  <c r="C1268" i="24"/>
  <c r="D1268" i="24" l="1"/>
  <c r="H1268" i="24"/>
  <c r="F1268" i="24"/>
  <c r="E1268" i="24"/>
  <c r="C1269" i="24"/>
  <c r="D1269" i="24" l="1"/>
  <c r="H1269" i="24"/>
  <c r="F1269" i="24"/>
  <c r="E1269" i="24"/>
  <c r="C1270" i="24"/>
  <c r="D1270" i="24" l="1"/>
  <c r="H1270" i="24"/>
  <c r="F1270" i="24"/>
  <c r="E1270" i="24"/>
  <c r="C1271" i="24"/>
  <c r="D1271" i="24" l="1"/>
  <c r="H1271" i="24"/>
  <c r="F1271" i="24"/>
  <c r="E1271" i="24"/>
  <c r="C1272" i="24"/>
  <c r="D1272" i="24" l="1"/>
  <c r="H1272" i="24"/>
  <c r="F1272" i="24"/>
  <c r="E1272" i="24"/>
  <c r="C1273" i="24"/>
  <c r="D1273" i="24" l="1"/>
  <c r="H1273" i="24"/>
  <c r="F1273" i="24"/>
  <c r="E1273" i="24"/>
  <c r="C1274" i="24"/>
  <c r="D1274" i="24" l="1"/>
  <c r="H1274" i="24"/>
  <c r="F1274" i="24"/>
  <c r="E1274" i="24"/>
  <c r="C1275" i="24"/>
  <c r="D1275" i="24" l="1"/>
  <c r="H1275" i="24"/>
  <c r="F1275" i="24"/>
  <c r="E1275" i="24"/>
  <c r="C1276" i="24"/>
  <c r="D1276" i="24" l="1"/>
  <c r="H1276" i="24"/>
  <c r="F1276" i="24"/>
  <c r="E1276" i="24"/>
  <c r="C1277" i="24"/>
  <c r="D1277" i="24" l="1"/>
  <c r="H1277" i="24"/>
  <c r="F1277" i="24"/>
  <c r="E1277" i="24"/>
  <c r="C1278" i="24"/>
  <c r="D1278" i="24" l="1"/>
  <c r="H1278" i="24"/>
  <c r="F1278" i="24"/>
  <c r="E1278" i="24"/>
  <c r="C1279" i="24"/>
  <c r="D1279" i="24" l="1"/>
  <c r="H1279" i="24"/>
  <c r="F1279" i="24"/>
  <c r="E1279" i="24"/>
  <c r="C1280" i="24"/>
  <c r="D1280" i="24" l="1"/>
  <c r="H1280" i="24"/>
  <c r="F1280" i="24"/>
  <c r="E1280" i="24"/>
  <c r="C1281" i="24"/>
  <c r="D1281" i="24" l="1"/>
  <c r="H1281" i="24"/>
  <c r="F1281" i="24"/>
  <c r="E1281" i="24"/>
  <c r="C1282" i="24"/>
  <c r="D1282" i="24" l="1"/>
  <c r="H1282" i="24"/>
  <c r="F1282" i="24"/>
  <c r="E1282" i="24"/>
  <c r="C1283" i="24"/>
  <c r="D1283" i="24" l="1"/>
  <c r="H1283" i="24"/>
  <c r="F1283" i="24"/>
  <c r="E1283" i="24"/>
  <c r="C1284" i="24"/>
  <c r="D1284" i="24" l="1"/>
  <c r="H1284" i="24"/>
  <c r="F1284" i="24"/>
  <c r="E1284" i="24"/>
  <c r="C1285" i="24"/>
  <c r="D1285" i="24" l="1"/>
  <c r="H1285" i="24"/>
  <c r="F1285" i="24"/>
  <c r="E1285" i="24"/>
  <c r="C1286" i="24"/>
  <c r="D1286" i="24" l="1"/>
  <c r="H1286" i="24"/>
  <c r="F1286" i="24"/>
  <c r="E1286" i="24"/>
  <c r="C1287" i="24"/>
  <c r="D1287" i="24" l="1"/>
  <c r="H1287" i="24"/>
  <c r="F1287" i="24"/>
  <c r="E1287" i="24"/>
  <c r="C1288" i="24"/>
  <c r="D1288" i="24" l="1"/>
  <c r="H1288" i="24"/>
  <c r="F1288" i="24"/>
  <c r="E1288" i="24"/>
  <c r="C1289" i="24"/>
  <c r="D1289" i="24" l="1"/>
  <c r="H1289" i="24"/>
  <c r="F1289" i="24"/>
  <c r="E1289" i="24"/>
  <c r="C1290" i="24"/>
  <c r="D1290" i="24" l="1"/>
  <c r="H1290" i="24"/>
  <c r="F1290" i="24"/>
  <c r="E1290" i="24"/>
  <c r="C1291" i="24"/>
  <c r="D1291" i="24" l="1"/>
  <c r="H1291" i="24"/>
  <c r="F1291" i="24"/>
  <c r="E1291" i="24"/>
  <c r="C1292" i="24"/>
  <c r="D1292" i="24" l="1"/>
  <c r="H1292" i="24"/>
  <c r="F1292" i="24"/>
  <c r="E1292" i="24"/>
  <c r="C1293" i="24"/>
  <c r="D1293" i="24" l="1"/>
  <c r="H1293" i="24"/>
  <c r="F1293" i="24"/>
  <c r="E1293" i="24"/>
  <c r="C1294" i="24"/>
  <c r="D1294" i="24" l="1"/>
  <c r="H1294" i="24"/>
  <c r="F1294" i="24"/>
  <c r="E1294" i="24"/>
  <c r="C1295" i="24"/>
  <c r="D1295" i="24" l="1"/>
  <c r="H1295" i="24"/>
  <c r="F1295" i="24"/>
  <c r="E1295" i="24"/>
  <c r="C1296" i="24"/>
  <c r="D1296" i="24" l="1"/>
  <c r="H1296" i="24"/>
  <c r="F1296" i="24"/>
  <c r="E1296" i="24"/>
  <c r="C1297" i="24"/>
  <c r="D1297" i="24" l="1"/>
  <c r="H1297" i="24"/>
  <c r="F1297" i="24"/>
  <c r="E1297" i="24"/>
  <c r="C1298" i="24"/>
  <c r="D1298" i="24" l="1"/>
  <c r="H1298" i="24"/>
  <c r="F1298" i="24"/>
  <c r="E1298" i="24"/>
  <c r="C1299" i="24"/>
  <c r="D1299" i="24" l="1"/>
  <c r="H1299" i="24"/>
  <c r="F1299" i="24"/>
  <c r="E1299" i="24"/>
  <c r="C1300" i="24"/>
  <c r="D1300" i="24" l="1"/>
  <c r="H1300" i="24"/>
  <c r="F1300" i="24"/>
  <c r="E1300" i="24"/>
  <c r="C1301" i="24"/>
  <c r="D1301" i="24" l="1"/>
  <c r="H1301" i="24"/>
  <c r="F1301" i="24"/>
  <c r="E1301" i="24"/>
  <c r="C1302" i="24"/>
  <c r="D1302" i="24" l="1"/>
  <c r="H1302" i="24"/>
  <c r="F1302" i="24"/>
  <c r="E1302" i="24"/>
  <c r="C1303" i="24"/>
  <c r="D1303" i="24" l="1"/>
  <c r="H1303" i="24"/>
  <c r="F1303" i="24"/>
  <c r="E1303" i="24"/>
  <c r="C1304" i="24"/>
  <c r="D1304" i="24" l="1"/>
  <c r="H1304" i="24"/>
  <c r="F1304" i="24"/>
  <c r="E1304" i="24"/>
  <c r="C1305" i="24"/>
  <c r="D1305" i="24" l="1"/>
  <c r="H1305" i="24"/>
  <c r="F1305" i="24"/>
  <c r="E1305" i="24"/>
  <c r="C1306" i="24"/>
  <c r="D1306" i="24" l="1"/>
  <c r="H1306" i="24"/>
  <c r="F1306" i="24"/>
  <c r="E1306" i="24"/>
  <c r="C1307" i="24"/>
  <c r="D1307" i="24" l="1"/>
  <c r="H1307" i="24"/>
  <c r="F1307" i="24"/>
  <c r="E1307" i="24"/>
  <c r="C1308" i="24"/>
  <c r="D1308" i="24" l="1"/>
  <c r="H1308" i="24"/>
  <c r="F1308" i="24"/>
  <c r="E1308" i="24"/>
  <c r="C1309" i="24"/>
  <c r="D1309" i="24" l="1"/>
  <c r="H1309" i="24"/>
  <c r="F1309" i="24"/>
  <c r="E1309" i="24"/>
  <c r="C1310" i="24"/>
  <c r="D1310" i="24" l="1"/>
  <c r="H1310" i="24"/>
  <c r="F1310" i="24"/>
  <c r="E1310" i="24"/>
  <c r="C1311" i="24"/>
  <c r="D1311" i="24" l="1"/>
  <c r="H1311" i="24"/>
  <c r="F1311" i="24"/>
  <c r="E1311" i="24"/>
  <c r="C1312" i="24"/>
  <c r="D1312" i="24" l="1"/>
  <c r="H1312" i="24"/>
  <c r="F1312" i="24"/>
  <c r="E1312" i="24"/>
  <c r="C1313" i="24"/>
  <c r="D1313" i="24" l="1"/>
  <c r="H1313" i="24"/>
  <c r="F1313" i="24"/>
  <c r="E1313" i="24"/>
  <c r="C1314" i="24"/>
  <c r="D1314" i="24" l="1"/>
  <c r="H1314" i="24"/>
  <c r="F1314" i="24"/>
  <c r="E1314" i="24"/>
  <c r="C1315" i="24"/>
  <c r="D1315" i="24" l="1"/>
  <c r="H1315" i="24"/>
  <c r="F1315" i="24"/>
  <c r="E1315" i="24"/>
  <c r="C1316" i="24"/>
  <c r="D1316" i="24" l="1"/>
  <c r="H1316" i="24"/>
  <c r="F1316" i="24"/>
  <c r="E1316" i="24"/>
  <c r="C1317" i="24"/>
  <c r="D1317" i="24" l="1"/>
  <c r="H1317" i="24"/>
  <c r="F1317" i="24"/>
  <c r="E1317" i="24"/>
  <c r="C1318" i="24"/>
  <c r="D1318" i="24" l="1"/>
  <c r="H1318" i="24"/>
  <c r="F1318" i="24"/>
  <c r="E1318" i="24"/>
  <c r="C1319" i="24"/>
  <c r="D1319" i="24" l="1"/>
  <c r="H1319" i="24"/>
  <c r="F1319" i="24"/>
  <c r="E1319" i="24"/>
  <c r="C1320" i="24"/>
  <c r="D1320" i="24" l="1"/>
  <c r="H1320" i="24"/>
  <c r="F1320" i="24"/>
  <c r="E1320" i="24"/>
  <c r="C1321" i="24"/>
  <c r="D1321" i="24" l="1"/>
  <c r="H1321" i="24"/>
  <c r="F1321" i="24"/>
  <c r="E1321" i="24"/>
  <c r="C1322" i="24"/>
  <c r="D1322" i="24" l="1"/>
  <c r="H1322" i="24"/>
  <c r="F1322" i="24"/>
  <c r="E1322" i="24"/>
  <c r="C1323" i="24"/>
  <c r="D1323" i="24" l="1"/>
  <c r="H1323" i="24"/>
  <c r="F1323" i="24"/>
  <c r="E1323" i="24"/>
  <c r="C1324" i="24"/>
  <c r="D1324" i="24" l="1"/>
  <c r="H1324" i="24"/>
  <c r="F1324" i="24"/>
  <c r="E1324" i="24"/>
  <c r="C1325" i="24"/>
  <c r="D1325" i="24" l="1"/>
  <c r="H1325" i="24"/>
  <c r="F1325" i="24"/>
  <c r="E1325" i="24"/>
  <c r="C1326" i="24"/>
  <c r="D1326" i="24" l="1"/>
  <c r="H1326" i="24"/>
  <c r="F1326" i="24"/>
  <c r="E1326" i="24"/>
  <c r="C1327" i="24"/>
  <c r="D1327" i="24" l="1"/>
  <c r="H1327" i="24"/>
  <c r="F1327" i="24"/>
  <c r="E1327" i="24"/>
  <c r="C1328" i="24"/>
  <c r="D1328" i="24" l="1"/>
  <c r="H1328" i="24"/>
  <c r="F1328" i="24"/>
  <c r="E1328" i="24"/>
  <c r="C1329" i="24"/>
  <c r="D1329" i="24" l="1"/>
  <c r="H1329" i="24"/>
  <c r="F1329" i="24"/>
  <c r="E1329" i="24"/>
  <c r="C1330" i="24"/>
  <c r="D1330" i="24" l="1"/>
  <c r="H1330" i="24"/>
  <c r="F1330" i="24"/>
  <c r="E1330" i="24"/>
  <c r="C1331" i="24"/>
  <c r="D1331" i="24" l="1"/>
  <c r="H1331" i="24"/>
  <c r="F1331" i="24"/>
  <c r="E1331" i="24"/>
  <c r="C1332" i="24"/>
  <c r="D1332" i="24" l="1"/>
  <c r="H1332" i="24"/>
  <c r="F1332" i="24"/>
  <c r="E1332" i="24"/>
  <c r="C1333" i="24"/>
  <c r="D1333" i="24" l="1"/>
  <c r="H1333" i="24"/>
  <c r="F1333" i="24"/>
  <c r="E1333" i="24"/>
  <c r="C1334" i="24"/>
  <c r="D1334" i="24" l="1"/>
  <c r="H1334" i="24"/>
  <c r="F1334" i="24"/>
  <c r="E1334" i="24"/>
  <c r="C1335" i="24"/>
  <c r="D1335" i="24" l="1"/>
  <c r="H1335" i="24"/>
  <c r="F1335" i="24"/>
  <c r="E1335" i="24"/>
  <c r="C1336" i="24"/>
  <c r="D1336" i="24" l="1"/>
  <c r="H1336" i="24"/>
  <c r="F1336" i="24"/>
  <c r="E1336" i="24"/>
  <c r="C1337" i="24"/>
  <c r="D1337" i="24" l="1"/>
  <c r="H1337" i="24"/>
  <c r="F1337" i="24"/>
  <c r="E1337" i="24"/>
  <c r="C1338" i="24"/>
  <c r="D1338" i="24" l="1"/>
  <c r="H1338" i="24"/>
  <c r="F1338" i="24"/>
  <c r="E1338" i="24"/>
  <c r="C1339" i="24"/>
  <c r="D1339" i="24" l="1"/>
  <c r="H1339" i="24"/>
  <c r="F1339" i="24"/>
  <c r="E1339" i="24"/>
  <c r="C1340" i="24"/>
  <c r="D1340" i="24" l="1"/>
  <c r="H1340" i="24"/>
  <c r="F1340" i="24"/>
  <c r="E1340" i="24"/>
  <c r="C1341" i="24"/>
  <c r="D1341" i="24" l="1"/>
  <c r="H1341" i="24"/>
  <c r="F1341" i="24"/>
  <c r="E1341" i="24"/>
  <c r="C1342" i="24"/>
  <c r="D1342" i="24" l="1"/>
  <c r="H1342" i="24"/>
  <c r="F1342" i="24"/>
  <c r="E1342" i="24"/>
  <c r="C1343" i="24"/>
  <c r="D1343" i="24" l="1"/>
  <c r="H1343" i="24"/>
  <c r="F1343" i="24"/>
  <c r="E1343" i="24"/>
  <c r="C1344" i="24"/>
  <c r="D1344" i="24" l="1"/>
  <c r="H1344" i="24"/>
  <c r="F1344" i="24"/>
  <c r="E1344" i="24"/>
  <c r="C1345" i="24"/>
  <c r="D1345" i="24" l="1"/>
  <c r="H1345" i="24"/>
  <c r="F1345" i="24"/>
  <c r="E1345" i="24"/>
  <c r="C1346" i="24"/>
  <c r="D1346" i="24" l="1"/>
  <c r="H1346" i="24"/>
  <c r="F1346" i="24"/>
  <c r="E1346" i="24"/>
  <c r="C1347" i="24"/>
  <c r="D1347" i="24" l="1"/>
  <c r="H1347" i="24"/>
  <c r="F1347" i="24"/>
  <c r="E1347" i="24"/>
  <c r="C1348" i="24"/>
  <c r="D1348" i="24" l="1"/>
  <c r="H1348" i="24"/>
  <c r="F1348" i="24"/>
  <c r="E1348" i="24"/>
  <c r="C1349" i="24"/>
  <c r="D1349" i="24" l="1"/>
  <c r="H1349" i="24"/>
  <c r="F1349" i="24"/>
  <c r="E1349" i="24"/>
  <c r="C1350" i="24"/>
  <c r="D1350" i="24" l="1"/>
  <c r="H1350" i="24"/>
  <c r="F1350" i="24"/>
  <c r="E1350" i="24"/>
  <c r="C1351" i="24"/>
  <c r="D1351" i="24" l="1"/>
  <c r="H1351" i="24"/>
  <c r="F1351" i="24"/>
  <c r="E1351" i="24"/>
  <c r="C1352" i="24"/>
  <c r="D1352" i="24" l="1"/>
  <c r="H1352" i="24"/>
  <c r="F1352" i="24"/>
  <c r="E1352" i="24"/>
  <c r="C1353" i="24"/>
  <c r="D1353" i="24" l="1"/>
  <c r="H1353" i="24"/>
  <c r="F1353" i="24"/>
  <c r="E1353" i="24"/>
  <c r="C1354" i="24"/>
  <c r="D1354" i="24" l="1"/>
  <c r="H1354" i="24"/>
  <c r="F1354" i="24"/>
  <c r="E1354" i="24"/>
  <c r="C1355" i="24"/>
  <c r="D1355" i="24" l="1"/>
  <c r="H1355" i="24"/>
  <c r="F1355" i="24"/>
  <c r="E1355" i="24"/>
  <c r="C1356" i="24"/>
  <c r="D1356" i="24" l="1"/>
  <c r="H1356" i="24"/>
  <c r="F1356" i="24"/>
  <c r="E1356" i="24"/>
  <c r="C1357" i="24"/>
  <c r="D1357" i="24" l="1"/>
  <c r="H1357" i="24"/>
  <c r="F1357" i="24"/>
  <c r="E1357" i="24"/>
  <c r="C1358" i="24"/>
  <c r="D1358" i="24" l="1"/>
  <c r="H1358" i="24"/>
  <c r="F1358" i="24"/>
  <c r="E1358" i="24"/>
  <c r="C1359" i="24"/>
  <c r="D1359" i="24" l="1"/>
  <c r="H1359" i="24"/>
  <c r="F1359" i="24"/>
  <c r="E1359" i="24"/>
  <c r="C1360" i="24"/>
  <c r="D1360" i="24" l="1"/>
  <c r="H1360" i="24"/>
  <c r="F1360" i="24"/>
  <c r="E1360" i="24"/>
  <c r="C1361" i="24"/>
  <c r="D1361" i="24" l="1"/>
  <c r="H1361" i="24"/>
  <c r="F1361" i="24"/>
  <c r="E1361" i="24"/>
  <c r="C1362" i="24"/>
  <c r="D1362" i="24" l="1"/>
  <c r="H1362" i="24"/>
  <c r="F1362" i="24"/>
  <c r="E1362" i="24"/>
  <c r="C1363" i="24"/>
  <c r="D1363" i="24" l="1"/>
  <c r="H1363" i="24"/>
  <c r="F1363" i="24"/>
  <c r="E1363" i="24"/>
  <c r="C1364" i="24"/>
  <c r="D1364" i="24" l="1"/>
  <c r="H1364" i="24"/>
  <c r="F1364" i="24"/>
  <c r="E1364" i="24"/>
  <c r="C1365" i="24"/>
  <c r="D1365" i="24" l="1"/>
  <c r="H1365" i="24"/>
  <c r="F1365" i="24"/>
  <c r="E1365" i="24"/>
  <c r="C1366" i="24"/>
  <c r="D1366" i="24" l="1"/>
  <c r="H1366" i="24"/>
  <c r="F1366" i="24"/>
  <c r="E1366" i="24"/>
  <c r="C1367" i="24"/>
  <c r="D1367" i="24" l="1"/>
  <c r="H1367" i="24"/>
  <c r="F1367" i="24"/>
  <c r="E1367" i="24"/>
  <c r="C1368" i="24"/>
  <c r="D1368" i="24" l="1"/>
  <c r="H1368" i="24"/>
  <c r="F1368" i="24"/>
  <c r="E1368" i="24"/>
  <c r="C1369" i="24"/>
  <c r="D1369" i="24" l="1"/>
  <c r="H1369" i="24"/>
  <c r="F1369" i="24"/>
  <c r="E1369" i="24"/>
  <c r="C1370" i="24"/>
  <c r="D1370" i="24" l="1"/>
  <c r="H1370" i="24"/>
  <c r="F1370" i="24"/>
  <c r="E1370" i="24"/>
  <c r="C1371" i="24"/>
  <c r="D1371" i="24" l="1"/>
  <c r="H1371" i="24"/>
  <c r="F1371" i="24"/>
  <c r="E1371" i="24"/>
  <c r="C1372" i="24"/>
  <c r="D1372" i="24" l="1"/>
  <c r="H1372" i="24"/>
  <c r="F1372" i="24"/>
  <c r="E1372" i="24"/>
  <c r="C1373" i="24"/>
  <c r="D1373" i="24" l="1"/>
  <c r="H1373" i="24"/>
  <c r="F1373" i="24"/>
  <c r="E1373" i="24"/>
  <c r="C1374" i="24"/>
  <c r="D1374" i="24" l="1"/>
  <c r="H1374" i="24"/>
  <c r="F1374" i="24"/>
  <c r="E1374" i="24"/>
  <c r="C1375" i="24"/>
  <c r="D1375" i="24" l="1"/>
  <c r="H1375" i="24"/>
  <c r="F1375" i="24"/>
  <c r="E1375" i="24"/>
  <c r="C1376" i="24"/>
  <c r="D1376" i="24" l="1"/>
  <c r="H1376" i="24"/>
  <c r="F1376" i="24"/>
  <c r="E1376" i="24"/>
  <c r="C1377" i="24"/>
  <c r="D1377" i="24" l="1"/>
  <c r="H1377" i="24"/>
  <c r="F1377" i="24"/>
  <c r="E1377" i="24"/>
  <c r="C1378" i="24"/>
  <c r="D1378" i="24" l="1"/>
  <c r="H1378" i="24"/>
  <c r="F1378" i="24"/>
  <c r="E1378" i="24"/>
  <c r="C1379" i="24"/>
  <c r="D1379" i="24" l="1"/>
  <c r="H1379" i="24"/>
  <c r="F1379" i="24"/>
  <c r="E1379" i="24"/>
  <c r="C1380" i="24"/>
  <c r="D1380" i="24" l="1"/>
  <c r="H1380" i="24"/>
  <c r="F1380" i="24"/>
  <c r="E1380" i="24"/>
  <c r="C1381" i="24"/>
  <c r="D1381" i="24" l="1"/>
  <c r="H1381" i="24"/>
  <c r="F1381" i="24"/>
  <c r="E1381" i="24"/>
  <c r="C1382" i="24"/>
  <c r="D1382" i="24" l="1"/>
  <c r="H1382" i="24"/>
  <c r="F1382" i="24"/>
  <c r="E1382" i="24"/>
  <c r="C1383" i="24"/>
  <c r="D1383" i="24" l="1"/>
  <c r="H1383" i="24"/>
  <c r="F1383" i="24"/>
  <c r="E1383" i="24"/>
  <c r="C1384" i="24"/>
  <c r="D1384" i="24" l="1"/>
  <c r="H1384" i="24"/>
  <c r="F1384" i="24"/>
  <c r="E1384" i="24"/>
  <c r="C1385" i="24"/>
  <c r="D1385" i="24" l="1"/>
  <c r="H1385" i="24"/>
  <c r="F1385" i="24"/>
  <c r="E1385" i="24"/>
  <c r="C1386" i="24"/>
  <c r="D1386" i="24" l="1"/>
  <c r="H1386" i="24"/>
  <c r="F1386" i="24"/>
  <c r="E1386" i="24"/>
  <c r="C1387" i="24"/>
  <c r="D1387" i="24" l="1"/>
  <c r="H1387" i="24"/>
  <c r="F1387" i="24"/>
  <c r="E1387" i="24"/>
  <c r="C1388" i="24"/>
  <c r="D1388" i="24" l="1"/>
  <c r="H1388" i="24"/>
  <c r="F1388" i="24"/>
  <c r="E1388" i="24"/>
  <c r="C1389" i="24"/>
  <c r="D1389" i="24" l="1"/>
  <c r="H1389" i="24"/>
  <c r="F1389" i="24"/>
  <c r="E1389" i="24"/>
  <c r="C1390" i="24"/>
  <c r="D1390" i="24" l="1"/>
  <c r="H1390" i="24"/>
  <c r="F1390" i="24"/>
  <c r="E1390" i="24"/>
  <c r="C1391" i="24"/>
  <c r="D1391" i="24" l="1"/>
  <c r="H1391" i="24"/>
  <c r="F1391" i="24"/>
  <c r="E1391" i="24"/>
  <c r="C1392" i="24"/>
  <c r="D1392" i="24" l="1"/>
  <c r="H1392" i="24"/>
  <c r="F1392" i="24"/>
  <c r="E1392" i="24"/>
  <c r="C1393" i="24"/>
  <c r="D1393" i="24" l="1"/>
  <c r="H1393" i="24"/>
  <c r="F1393" i="24"/>
  <c r="E1393" i="24"/>
  <c r="C1394" i="24"/>
  <c r="D1394" i="24" l="1"/>
  <c r="H1394" i="24"/>
  <c r="F1394" i="24"/>
  <c r="E1394" i="24"/>
  <c r="C1395" i="24"/>
  <c r="D1395" i="24" l="1"/>
  <c r="H1395" i="24"/>
  <c r="F1395" i="24"/>
  <c r="E1395" i="24"/>
  <c r="C1396" i="24"/>
  <c r="D1396" i="24" l="1"/>
  <c r="H1396" i="24"/>
  <c r="F1396" i="24"/>
  <c r="E1396" i="24"/>
  <c r="C1397" i="24"/>
  <c r="D1397" i="24" l="1"/>
  <c r="H1397" i="24"/>
  <c r="F1397" i="24"/>
  <c r="E1397" i="24"/>
  <c r="C1398" i="24"/>
  <c r="D1398" i="24" l="1"/>
  <c r="H1398" i="24"/>
  <c r="F1398" i="24"/>
  <c r="E1398" i="24"/>
  <c r="C1399" i="24"/>
  <c r="D1399" i="24" l="1"/>
  <c r="H1399" i="24"/>
  <c r="F1399" i="24"/>
  <c r="E1399" i="24"/>
  <c r="C1400" i="24"/>
  <c r="D1400" i="24" l="1"/>
  <c r="H1400" i="24"/>
  <c r="F1400" i="24"/>
  <c r="E1400" i="24"/>
  <c r="C1401" i="24"/>
  <c r="D1401" i="24" l="1"/>
  <c r="H1401" i="24"/>
  <c r="F1401" i="24"/>
  <c r="E1401" i="24"/>
  <c r="C1402" i="24"/>
  <c r="D1402" i="24" l="1"/>
  <c r="H1402" i="24"/>
  <c r="F1402" i="24"/>
  <c r="E1402" i="24"/>
  <c r="C1403" i="24"/>
  <c r="D1403" i="24" l="1"/>
  <c r="H1403" i="24"/>
  <c r="F1403" i="24"/>
  <c r="E1403" i="24"/>
  <c r="C1404" i="24"/>
  <c r="D1404" i="24" l="1"/>
  <c r="H1404" i="24"/>
  <c r="F1404" i="24"/>
  <c r="E1404" i="24"/>
  <c r="C1405" i="24"/>
  <c r="D1405" i="24" l="1"/>
  <c r="H1405" i="24"/>
  <c r="F1405" i="24"/>
  <c r="E1405" i="24"/>
  <c r="C1406" i="24"/>
  <c r="D1406" i="24" l="1"/>
  <c r="H1406" i="24"/>
  <c r="F1406" i="24"/>
  <c r="E1406" i="24"/>
  <c r="C1407" i="24"/>
  <c r="D1407" i="24" l="1"/>
  <c r="H1407" i="24"/>
  <c r="F1407" i="24"/>
  <c r="E1407" i="24"/>
  <c r="C1408" i="24"/>
  <c r="D1408" i="24" l="1"/>
  <c r="H1408" i="24"/>
  <c r="F1408" i="24"/>
  <c r="E1408" i="24"/>
  <c r="C1409" i="24"/>
  <c r="D1409" i="24" l="1"/>
  <c r="H1409" i="24"/>
  <c r="F1409" i="24"/>
  <c r="E1409" i="24"/>
  <c r="C1410" i="24"/>
  <c r="D1410" i="24" l="1"/>
  <c r="H1410" i="24"/>
  <c r="F1410" i="24"/>
  <c r="E1410" i="24"/>
  <c r="C1411" i="24"/>
  <c r="D1411" i="24" l="1"/>
  <c r="H1411" i="24"/>
  <c r="F1411" i="24"/>
  <c r="E1411" i="24"/>
  <c r="C1412" i="24"/>
  <c r="D1412" i="24" l="1"/>
  <c r="H1412" i="24"/>
  <c r="F1412" i="24"/>
  <c r="E1412" i="24"/>
  <c r="C1413" i="24"/>
  <c r="D1413" i="24" l="1"/>
  <c r="H1413" i="24"/>
  <c r="F1413" i="24"/>
  <c r="E1413" i="24"/>
  <c r="C1414" i="24"/>
  <c r="D1414" i="24" l="1"/>
  <c r="H1414" i="24"/>
  <c r="F1414" i="24"/>
  <c r="E1414" i="24"/>
  <c r="C1415" i="24"/>
  <c r="D1415" i="24" l="1"/>
  <c r="H1415" i="24"/>
  <c r="F1415" i="24"/>
  <c r="E1415" i="24"/>
  <c r="C1416" i="24"/>
  <c r="D1416" i="24" l="1"/>
  <c r="H1416" i="24"/>
  <c r="F1416" i="24"/>
  <c r="E1416" i="24"/>
  <c r="C1417" i="24"/>
  <c r="D1417" i="24" l="1"/>
  <c r="H1417" i="24"/>
  <c r="F1417" i="24"/>
  <c r="E1417" i="24"/>
  <c r="C1418" i="24"/>
  <c r="D1418" i="24" l="1"/>
  <c r="H1418" i="24"/>
  <c r="F1418" i="24"/>
  <c r="E1418" i="24"/>
  <c r="C1419" i="24"/>
  <c r="D1419" i="24" l="1"/>
  <c r="H1419" i="24"/>
  <c r="F1419" i="24"/>
  <c r="E1419" i="24"/>
  <c r="C1420" i="24"/>
  <c r="D1420" i="24" l="1"/>
  <c r="H1420" i="24"/>
  <c r="F1420" i="24"/>
  <c r="E1420" i="24"/>
  <c r="C1421" i="24"/>
  <c r="D1421" i="24" l="1"/>
  <c r="H1421" i="24"/>
  <c r="F1421" i="24"/>
  <c r="E1421" i="24"/>
  <c r="C1422" i="24"/>
  <c r="D1422" i="24" l="1"/>
  <c r="H1422" i="24"/>
  <c r="F1422" i="24"/>
  <c r="E1422" i="24"/>
  <c r="C1423" i="24"/>
  <c r="D1423" i="24" l="1"/>
  <c r="H1423" i="24"/>
  <c r="F1423" i="24"/>
  <c r="E1423" i="24"/>
  <c r="C1424" i="24"/>
  <c r="D1424" i="24" l="1"/>
  <c r="H1424" i="24"/>
  <c r="F1424" i="24"/>
  <c r="E1424" i="24"/>
  <c r="C1425" i="24"/>
  <c r="D1425" i="24" l="1"/>
  <c r="H1425" i="24"/>
  <c r="F1425" i="24"/>
  <c r="E1425" i="24"/>
  <c r="C1426" i="24"/>
  <c r="D1426" i="24" l="1"/>
  <c r="H1426" i="24"/>
  <c r="F1426" i="24"/>
  <c r="E1426" i="24"/>
  <c r="C1427" i="24"/>
  <c r="D1427" i="24" l="1"/>
  <c r="H1427" i="24"/>
  <c r="F1427" i="24"/>
  <c r="E1427" i="24"/>
  <c r="C1428" i="24"/>
  <c r="D1428" i="24" l="1"/>
  <c r="H1428" i="24"/>
  <c r="F1428" i="24"/>
  <c r="E1428" i="24"/>
  <c r="C1429" i="24"/>
  <c r="D1429" i="24" l="1"/>
  <c r="H1429" i="24"/>
  <c r="F1429" i="24"/>
  <c r="E1429" i="24"/>
  <c r="C1430" i="24"/>
  <c r="D1430" i="24" l="1"/>
  <c r="H1430" i="24"/>
  <c r="F1430" i="24"/>
  <c r="E1430" i="24"/>
  <c r="C1431" i="24"/>
  <c r="D1431" i="24" l="1"/>
  <c r="H1431" i="24"/>
  <c r="F1431" i="24"/>
  <c r="E1431" i="24"/>
  <c r="C1432" i="24"/>
  <c r="D1432" i="24" l="1"/>
  <c r="H1432" i="24"/>
  <c r="F1432" i="24"/>
  <c r="E1432" i="24"/>
  <c r="C1433" i="24"/>
  <c r="D1433" i="24" l="1"/>
  <c r="H1433" i="24"/>
  <c r="F1433" i="24"/>
  <c r="E1433" i="24"/>
  <c r="C1434" i="24"/>
  <c r="D1434" i="24" l="1"/>
  <c r="H1434" i="24"/>
  <c r="F1434" i="24"/>
  <c r="E1434" i="24"/>
  <c r="C1435" i="24"/>
  <c r="D1435" i="24" l="1"/>
  <c r="H1435" i="24"/>
  <c r="F1435" i="24"/>
  <c r="E1435" i="24"/>
  <c r="C1436" i="24"/>
  <c r="D1436" i="24" l="1"/>
  <c r="H1436" i="24"/>
  <c r="F1436" i="24"/>
  <c r="E1436" i="24"/>
  <c r="C1437" i="24"/>
  <c r="D1437" i="24" l="1"/>
  <c r="H1437" i="24"/>
  <c r="F1437" i="24"/>
  <c r="E1437" i="24"/>
  <c r="C1438" i="24"/>
  <c r="D1438" i="24" l="1"/>
  <c r="H1438" i="24"/>
  <c r="F1438" i="24"/>
  <c r="E1438" i="24"/>
  <c r="C1439" i="24"/>
  <c r="D1439" i="24" l="1"/>
  <c r="H1439" i="24"/>
  <c r="F1439" i="24"/>
  <c r="E1439" i="24"/>
  <c r="C1440" i="24"/>
  <c r="D1440" i="24" l="1"/>
  <c r="H1440" i="24"/>
  <c r="F1440" i="24"/>
  <c r="E1440" i="24"/>
  <c r="C1441" i="24"/>
  <c r="D1441" i="24" l="1"/>
  <c r="H1441" i="24"/>
  <c r="F1441" i="24"/>
  <c r="E1441" i="24"/>
  <c r="C1442" i="24"/>
  <c r="D1442" i="24" l="1"/>
  <c r="H1442" i="24"/>
  <c r="F1442" i="24"/>
  <c r="E1442" i="24"/>
  <c r="C1443" i="24"/>
  <c r="D1443" i="24" l="1"/>
  <c r="H1443" i="24"/>
  <c r="F1443" i="24"/>
  <c r="E1443" i="24"/>
  <c r="C1444" i="24"/>
  <c r="D1444" i="24" l="1"/>
  <c r="H1444" i="24"/>
  <c r="F1444" i="24"/>
  <c r="E1444" i="24"/>
  <c r="C1445" i="24"/>
  <c r="D1445" i="24" l="1"/>
  <c r="H1445" i="24"/>
  <c r="F1445" i="24"/>
  <c r="E1445" i="24"/>
  <c r="C1446" i="24"/>
  <c r="D1446" i="24" l="1"/>
  <c r="H1446" i="24"/>
  <c r="F1446" i="24"/>
  <c r="E1446" i="24"/>
  <c r="C1447" i="24"/>
  <c r="D1447" i="24" l="1"/>
  <c r="H1447" i="24"/>
  <c r="F1447" i="24"/>
  <c r="E1447" i="24"/>
  <c r="C1448" i="24"/>
  <c r="D1448" i="24" l="1"/>
  <c r="H1448" i="24"/>
  <c r="F1448" i="24"/>
  <c r="E1448" i="24"/>
  <c r="C1449" i="24"/>
  <c r="D1449" i="24" l="1"/>
  <c r="H1449" i="24"/>
  <c r="F1449" i="24"/>
  <c r="E1449" i="24"/>
  <c r="C1450" i="24"/>
  <c r="D1450" i="24" l="1"/>
  <c r="H1450" i="24"/>
  <c r="F1450" i="24"/>
  <c r="E1450" i="24"/>
  <c r="C1451" i="24"/>
  <c r="D1451" i="24" l="1"/>
  <c r="H1451" i="24"/>
  <c r="F1451" i="24"/>
  <c r="E1451" i="24"/>
  <c r="C1452" i="24"/>
  <c r="D1452" i="24" l="1"/>
  <c r="H1452" i="24"/>
  <c r="F1452" i="24"/>
  <c r="E1452" i="24"/>
  <c r="C1453" i="24"/>
  <c r="D1453" i="24" l="1"/>
  <c r="H1453" i="24"/>
  <c r="F1453" i="24"/>
  <c r="E1453" i="24"/>
  <c r="C1454" i="24"/>
  <c r="D1454" i="24" l="1"/>
  <c r="H1454" i="24"/>
  <c r="F1454" i="24"/>
  <c r="E1454" i="24"/>
  <c r="C1455" i="24"/>
  <c r="D1455" i="24" l="1"/>
  <c r="H1455" i="24"/>
  <c r="F1455" i="24"/>
  <c r="E1455" i="24"/>
  <c r="C1456" i="24"/>
  <c r="D1456" i="24" l="1"/>
  <c r="H1456" i="24"/>
  <c r="F1456" i="24"/>
  <c r="E1456" i="24"/>
  <c r="C1457" i="24"/>
  <c r="D1457" i="24" l="1"/>
  <c r="H1457" i="24"/>
  <c r="F1457" i="24"/>
  <c r="E1457" i="24"/>
  <c r="C1458" i="24"/>
  <c r="D1458" i="24" l="1"/>
  <c r="H1458" i="24"/>
  <c r="F1458" i="24"/>
  <c r="E1458" i="24"/>
  <c r="C1459" i="24"/>
  <c r="D1459" i="24" l="1"/>
  <c r="H1459" i="24"/>
  <c r="F1459" i="24"/>
  <c r="E1459" i="24"/>
  <c r="C1460" i="24"/>
  <c r="D1460" i="24" l="1"/>
  <c r="H1460" i="24"/>
  <c r="F1460" i="24"/>
  <c r="E1460" i="24"/>
  <c r="C1461" i="24"/>
  <c r="D1461" i="24" l="1"/>
  <c r="H1461" i="24"/>
  <c r="F1461" i="24"/>
  <c r="E1461" i="24"/>
  <c r="C1462" i="24"/>
  <c r="D1462" i="24" l="1"/>
  <c r="H1462" i="24"/>
  <c r="F1462" i="24"/>
  <c r="E1462" i="24"/>
  <c r="C1463" i="24"/>
  <c r="D1463" i="24" l="1"/>
  <c r="H1463" i="24"/>
  <c r="F1463" i="24"/>
  <c r="E1463" i="24"/>
  <c r="C1464" i="24"/>
  <c r="D1464" i="24" l="1"/>
  <c r="H1464" i="24"/>
  <c r="F1464" i="24"/>
  <c r="E1464" i="24"/>
  <c r="C1465" i="24"/>
  <c r="D1465" i="24" l="1"/>
  <c r="H1465" i="24"/>
  <c r="F1465" i="24"/>
  <c r="E1465" i="24"/>
  <c r="C1466" i="24"/>
  <c r="D1466" i="24" l="1"/>
  <c r="H1466" i="24"/>
  <c r="F1466" i="24"/>
  <c r="E1466" i="24"/>
  <c r="C1467" i="24"/>
  <c r="D1467" i="24" l="1"/>
  <c r="H1467" i="24"/>
  <c r="F1467" i="24"/>
  <c r="E1467" i="24"/>
  <c r="C1468" i="24"/>
  <c r="D1468" i="24" l="1"/>
  <c r="H1468" i="24"/>
  <c r="F1468" i="24"/>
  <c r="E1468" i="24"/>
  <c r="C1469" i="24"/>
  <c r="D1469" i="24" l="1"/>
  <c r="H1469" i="24"/>
  <c r="F1469" i="24"/>
  <c r="E1469" i="24"/>
  <c r="C1470" i="24"/>
  <c r="D1470" i="24" l="1"/>
  <c r="H1470" i="24"/>
  <c r="F1470" i="24"/>
  <c r="E1470" i="24"/>
  <c r="C1471" i="24"/>
  <c r="D1471" i="24" l="1"/>
  <c r="H1471" i="24"/>
  <c r="F1471" i="24"/>
  <c r="E1471" i="24"/>
  <c r="C1472" i="24"/>
  <c r="D1472" i="24" l="1"/>
  <c r="H1472" i="24"/>
  <c r="F1472" i="24"/>
  <c r="E1472" i="24"/>
  <c r="C1473" i="24"/>
  <c r="D1473" i="24" l="1"/>
  <c r="H1473" i="24"/>
  <c r="F1473" i="24"/>
  <c r="E1473" i="24"/>
  <c r="C1474" i="24"/>
  <c r="D1474" i="24" l="1"/>
  <c r="H1474" i="24"/>
  <c r="F1474" i="24"/>
  <c r="E1474" i="24"/>
  <c r="C1475" i="24"/>
  <c r="D1475" i="24" l="1"/>
  <c r="H1475" i="24"/>
  <c r="F1475" i="24"/>
  <c r="E1475" i="24"/>
  <c r="C1476" i="24"/>
  <c r="D1476" i="24" l="1"/>
  <c r="H1476" i="24"/>
  <c r="F1476" i="24"/>
  <c r="E1476" i="24"/>
  <c r="C1477" i="24"/>
  <c r="D1477" i="24" l="1"/>
  <c r="H1477" i="24"/>
  <c r="F1477" i="24"/>
  <c r="E1477" i="24"/>
  <c r="C1478" i="24"/>
  <c r="D1478" i="24" l="1"/>
  <c r="H1478" i="24"/>
  <c r="F1478" i="24"/>
  <c r="E1478" i="24"/>
  <c r="C1479" i="24"/>
  <c r="D1479" i="24" l="1"/>
  <c r="H1479" i="24"/>
  <c r="F1479" i="24"/>
  <c r="E1479" i="24"/>
  <c r="C1480" i="24"/>
  <c r="D1480" i="24" l="1"/>
  <c r="H1480" i="24"/>
  <c r="F1480" i="24"/>
  <c r="E1480" i="24"/>
  <c r="C1481" i="24"/>
  <c r="D1481" i="24" l="1"/>
  <c r="H1481" i="24"/>
  <c r="F1481" i="24"/>
  <c r="E1481" i="24"/>
  <c r="C1482" i="24"/>
  <c r="D1482" i="24" l="1"/>
  <c r="H1482" i="24"/>
  <c r="F1482" i="24"/>
  <c r="E1482" i="24"/>
  <c r="C1483" i="24"/>
  <c r="D1483" i="24" l="1"/>
  <c r="H1483" i="24"/>
  <c r="F1483" i="24"/>
  <c r="E1483" i="24"/>
  <c r="C1484" i="24"/>
  <c r="D1484" i="24" l="1"/>
  <c r="H1484" i="24"/>
  <c r="F1484" i="24"/>
  <c r="E1484" i="24"/>
  <c r="C1485" i="24"/>
  <c r="D1485" i="24" l="1"/>
  <c r="H1485" i="24"/>
  <c r="F1485" i="24"/>
  <c r="E1485" i="24"/>
  <c r="C1486" i="24"/>
  <c r="D1486" i="24" l="1"/>
  <c r="H1486" i="24"/>
  <c r="F1486" i="24"/>
  <c r="E1486" i="24"/>
  <c r="C1487" i="24"/>
  <c r="D1487" i="24" l="1"/>
  <c r="H1487" i="24"/>
  <c r="F1487" i="24"/>
  <c r="E1487" i="24"/>
  <c r="C1488" i="24"/>
  <c r="D1488" i="24" l="1"/>
  <c r="H1488" i="24"/>
  <c r="F1488" i="24"/>
  <c r="E1488" i="24"/>
  <c r="C1489" i="24"/>
  <c r="D1489" i="24" l="1"/>
  <c r="H1489" i="24"/>
  <c r="F1489" i="24"/>
  <c r="E1489" i="24"/>
  <c r="C1490" i="24"/>
  <c r="D1490" i="24" l="1"/>
  <c r="H1490" i="24"/>
  <c r="F1490" i="24"/>
  <c r="E1490" i="24"/>
  <c r="C1491" i="24"/>
  <c r="D1491" i="24" l="1"/>
  <c r="H1491" i="24"/>
  <c r="F1491" i="24"/>
  <c r="E1491" i="24"/>
  <c r="C1492" i="24"/>
  <c r="D1492" i="24" l="1"/>
  <c r="H1492" i="24"/>
  <c r="F1492" i="24"/>
  <c r="E1492" i="24"/>
  <c r="C1493" i="24"/>
  <c r="D1493" i="24" l="1"/>
  <c r="H1493" i="24"/>
  <c r="F1493" i="24"/>
  <c r="E1493" i="24"/>
  <c r="C1494" i="24"/>
  <c r="D1494" i="24" l="1"/>
  <c r="H1494" i="24"/>
  <c r="F1494" i="24"/>
  <c r="E1494" i="24"/>
  <c r="C1495" i="24"/>
  <c r="D1495" i="24" l="1"/>
  <c r="H1495" i="24"/>
  <c r="F1495" i="24"/>
  <c r="E1495" i="24"/>
  <c r="C1496" i="24"/>
  <c r="D1496" i="24" l="1"/>
  <c r="H1496" i="24"/>
  <c r="F1496" i="24"/>
  <c r="E1496" i="24"/>
  <c r="C1497" i="24"/>
  <c r="D1497" i="24" l="1"/>
  <c r="H1497" i="24"/>
  <c r="F1497" i="24"/>
  <c r="E1497" i="24"/>
  <c r="C1498" i="24"/>
  <c r="D1498" i="24" l="1"/>
  <c r="H1498" i="24"/>
  <c r="F1498" i="24"/>
  <c r="E1498" i="24"/>
  <c r="C1499" i="24"/>
  <c r="D1499" i="24" l="1"/>
  <c r="H1499" i="24"/>
  <c r="F1499" i="24"/>
  <c r="E1499" i="24"/>
  <c r="C1500" i="24"/>
  <c r="D1500" i="24" l="1"/>
  <c r="H1500" i="24"/>
  <c r="F1500" i="24"/>
  <c r="E1500" i="24"/>
  <c r="C1501" i="24"/>
  <c r="D1501" i="24" l="1"/>
  <c r="H1501" i="24"/>
  <c r="F1501" i="24"/>
  <c r="E1501" i="24"/>
  <c r="C1502" i="24"/>
  <c r="D1502" i="24" l="1"/>
  <c r="H1502" i="24"/>
  <c r="F1502" i="24"/>
  <c r="E1502" i="24"/>
  <c r="C1503" i="24"/>
  <c r="D1503" i="24" l="1"/>
  <c r="H1503" i="24"/>
  <c r="F1503" i="24"/>
  <c r="E1503" i="24"/>
  <c r="C1504" i="24"/>
  <c r="D1504" i="24" l="1"/>
  <c r="H1504" i="24"/>
  <c r="F1504" i="24"/>
  <c r="E1504" i="24"/>
  <c r="C1505" i="24"/>
  <c r="D1505" i="24" l="1"/>
  <c r="H1505" i="24"/>
  <c r="F1505" i="24"/>
  <c r="E1505" i="24"/>
  <c r="C1506" i="24"/>
  <c r="D1506" i="24" l="1"/>
  <c r="H1506" i="24"/>
  <c r="F1506" i="24"/>
  <c r="E1506" i="24"/>
  <c r="C1507" i="24"/>
  <c r="D1507" i="24" l="1"/>
  <c r="H1507" i="24"/>
  <c r="F1507" i="24"/>
  <c r="E1507" i="24"/>
  <c r="C1508" i="24"/>
  <c r="D1508" i="24" l="1"/>
  <c r="H1508" i="24"/>
  <c r="F1508" i="24"/>
  <c r="E1508" i="24"/>
  <c r="C1509" i="24"/>
  <c r="D1509" i="24" l="1"/>
  <c r="H1509" i="24"/>
  <c r="F1509" i="24"/>
  <c r="E1509" i="24"/>
  <c r="C1510" i="24"/>
  <c r="D1510" i="24" l="1"/>
  <c r="H1510" i="24"/>
  <c r="F1510" i="24"/>
  <c r="E1510" i="24"/>
  <c r="C1511" i="24"/>
  <c r="D1511" i="24" l="1"/>
  <c r="H1511" i="24"/>
  <c r="F1511" i="24"/>
  <c r="E1511" i="24"/>
  <c r="C1512" i="24"/>
  <c r="D1512" i="24" l="1"/>
  <c r="H1512" i="24"/>
  <c r="F1512" i="24"/>
  <c r="E1512" i="24"/>
  <c r="C1513" i="24"/>
  <c r="D1513" i="24" l="1"/>
  <c r="H1513" i="24"/>
  <c r="F1513" i="24"/>
  <c r="E1513" i="24"/>
  <c r="C1514" i="24"/>
  <c r="D1514" i="24" l="1"/>
  <c r="H1514" i="24"/>
  <c r="F1514" i="24"/>
  <c r="E1514" i="24"/>
  <c r="C1515" i="24"/>
  <c r="D1515" i="24" l="1"/>
  <c r="H1515" i="24"/>
  <c r="F1515" i="24"/>
  <c r="E1515" i="24"/>
  <c r="C1516" i="24"/>
  <c r="D1516" i="24" l="1"/>
  <c r="H1516" i="24"/>
  <c r="F1516" i="24"/>
  <c r="E1516" i="24"/>
  <c r="C1517" i="24"/>
  <c r="D1517" i="24" l="1"/>
  <c r="H1517" i="24"/>
  <c r="F1517" i="24"/>
  <c r="E1517" i="24"/>
  <c r="C1518" i="24"/>
  <c r="D1518" i="24" l="1"/>
  <c r="H1518" i="24"/>
  <c r="F1518" i="24"/>
  <c r="E1518" i="24"/>
  <c r="C1519" i="24"/>
  <c r="D1519" i="24" l="1"/>
  <c r="H1519" i="24"/>
  <c r="F1519" i="24"/>
  <c r="E1519" i="24"/>
  <c r="C1520" i="24"/>
  <c r="D1520" i="24" l="1"/>
  <c r="H1520" i="24"/>
  <c r="F1520" i="24"/>
  <c r="E1520" i="24"/>
  <c r="C1521" i="24"/>
  <c r="D1521" i="24" l="1"/>
  <c r="H1521" i="24"/>
  <c r="F1521" i="24"/>
  <c r="E1521" i="24"/>
  <c r="C1522" i="24"/>
  <c r="D1522" i="24" l="1"/>
  <c r="H1522" i="24"/>
  <c r="F1522" i="24"/>
  <c r="E1522" i="24"/>
  <c r="C1523" i="24"/>
  <c r="D1523" i="24" l="1"/>
  <c r="H1523" i="24"/>
  <c r="F1523" i="24"/>
  <c r="E1523" i="24"/>
  <c r="C1524" i="24"/>
  <c r="D1524" i="24" l="1"/>
  <c r="H1524" i="24"/>
  <c r="F1524" i="24"/>
  <c r="E1524" i="24"/>
  <c r="C1525" i="24"/>
  <c r="D1525" i="24" l="1"/>
  <c r="H1525" i="24"/>
  <c r="F1525" i="24"/>
  <c r="E1525" i="24"/>
  <c r="C1526" i="24"/>
  <c r="D1526" i="24" l="1"/>
  <c r="H1526" i="24"/>
  <c r="F1526" i="24"/>
  <c r="E1526" i="24"/>
  <c r="C1527" i="24"/>
  <c r="D1527" i="24" l="1"/>
  <c r="H1527" i="24"/>
  <c r="F1527" i="24"/>
  <c r="E1527" i="24"/>
  <c r="C1528" i="24"/>
  <c r="D1528" i="24" l="1"/>
  <c r="H1528" i="24"/>
  <c r="F1528" i="24"/>
  <c r="E1528" i="24"/>
  <c r="C1529" i="24"/>
  <c r="D1529" i="24" l="1"/>
  <c r="H1529" i="24"/>
  <c r="F1529" i="24"/>
  <c r="E1529" i="24"/>
  <c r="C1530" i="24"/>
  <c r="D1530" i="24" l="1"/>
  <c r="H1530" i="24"/>
  <c r="F1530" i="24"/>
  <c r="E1530" i="24"/>
  <c r="C1531" i="24"/>
  <c r="D1531" i="24" l="1"/>
  <c r="H1531" i="24"/>
  <c r="F1531" i="24"/>
  <c r="E1531" i="24"/>
  <c r="C1532" i="24"/>
  <c r="D1532" i="24" l="1"/>
  <c r="H1532" i="24"/>
  <c r="F1532" i="24"/>
  <c r="E1532" i="24"/>
  <c r="C1533" i="24"/>
  <c r="D1533" i="24" l="1"/>
  <c r="H1533" i="24"/>
  <c r="F1533" i="24"/>
  <c r="E1533" i="24"/>
  <c r="C1534" i="24"/>
  <c r="D1534" i="24" l="1"/>
  <c r="H1534" i="24"/>
  <c r="F1534" i="24"/>
  <c r="E1534" i="24"/>
  <c r="C1535" i="24"/>
  <c r="D1535" i="24" l="1"/>
  <c r="H1535" i="24"/>
  <c r="F1535" i="24"/>
  <c r="E1535" i="24"/>
  <c r="C1536" i="24"/>
  <c r="D1536" i="24" l="1"/>
  <c r="H1536" i="24"/>
  <c r="F1536" i="24"/>
  <c r="E1536" i="24"/>
  <c r="C1537" i="24"/>
  <c r="D1537" i="24" l="1"/>
  <c r="H1537" i="24"/>
  <c r="F1537" i="24"/>
  <c r="E1537" i="24"/>
  <c r="C1538" i="24"/>
  <c r="D1538" i="24" l="1"/>
  <c r="H1538" i="24"/>
  <c r="F1538" i="24"/>
  <c r="E1538" i="24"/>
  <c r="C1539" i="24"/>
  <c r="D1539" i="24" l="1"/>
  <c r="H1539" i="24"/>
  <c r="F1539" i="24"/>
  <c r="E1539" i="24"/>
  <c r="C1540" i="24"/>
  <c r="D1540" i="24" l="1"/>
  <c r="H1540" i="24"/>
  <c r="F1540" i="24"/>
  <c r="E1540" i="24"/>
  <c r="C1541" i="24"/>
  <c r="D1541" i="24" l="1"/>
  <c r="H1541" i="24"/>
  <c r="F1541" i="24"/>
  <c r="E1541" i="24"/>
  <c r="C1542" i="24"/>
  <c r="D1542" i="24" l="1"/>
  <c r="H1542" i="24"/>
  <c r="F1542" i="24"/>
  <c r="E1542" i="24"/>
  <c r="C1543" i="24"/>
  <c r="D1543" i="24" l="1"/>
  <c r="H1543" i="24"/>
  <c r="F1543" i="24"/>
  <c r="E1543" i="24"/>
  <c r="C1544" i="24"/>
  <c r="D1544" i="24" l="1"/>
  <c r="H1544" i="24"/>
  <c r="F1544" i="24"/>
  <c r="E1544" i="24"/>
  <c r="C1545" i="24"/>
  <c r="D1545" i="24" l="1"/>
  <c r="H1545" i="24"/>
  <c r="F1545" i="24"/>
  <c r="E1545" i="24"/>
  <c r="C1546" i="24"/>
  <c r="D1546" i="24" l="1"/>
  <c r="H1546" i="24"/>
  <c r="F1546" i="24"/>
  <c r="E1546" i="24"/>
  <c r="C1547" i="24"/>
  <c r="D1547" i="24" l="1"/>
  <c r="H1547" i="24"/>
  <c r="F1547" i="24"/>
  <c r="E1547" i="24"/>
  <c r="C1548" i="24"/>
  <c r="D1548" i="24" l="1"/>
  <c r="H1548" i="24"/>
  <c r="F1548" i="24"/>
  <c r="E1548" i="24"/>
  <c r="C1549" i="24"/>
  <c r="D1549" i="24" l="1"/>
  <c r="H1549" i="24"/>
  <c r="F1549" i="24"/>
  <c r="E1549" i="24"/>
  <c r="C1550" i="24"/>
  <c r="D1550" i="24" l="1"/>
  <c r="H1550" i="24"/>
  <c r="F1550" i="24"/>
  <c r="E1550" i="24"/>
  <c r="C1551" i="24"/>
  <c r="D1551" i="24" l="1"/>
  <c r="H1551" i="24"/>
  <c r="F1551" i="24"/>
  <c r="E1551" i="24"/>
  <c r="C1552" i="24"/>
  <c r="D1552" i="24" l="1"/>
  <c r="H1552" i="24"/>
  <c r="F1552" i="24"/>
  <c r="E1552" i="24"/>
  <c r="C1553" i="24"/>
  <c r="D1553" i="24" l="1"/>
  <c r="H1553" i="24"/>
  <c r="F1553" i="24"/>
  <c r="E1553" i="24"/>
  <c r="C1554" i="24"/>
  <c r="D1554" i="24" l="1"/>
  <c r="H1554" i="24"/>
  <c r="F1554" i="24"/>
  <c r="E1554" i="24"/>
  <c r="C1555" i="24"/>
  <c r="D1555" i="24" l="1"/>
  <c r="H1555" i="24"/>
  <c r="F1555" i="24"/>
  <c r="E1555" i="24"/>
  <c r="C1556" i="24"/>
  <c r="D1556" i="24" l="1"/>
  <c r="H1556" i="24"/>
  <c r="F1556" i="24"/>
  <c r="E1556" i="24"/>
  <c r="C1557" i="24"/>
  <c r="D1557" i="24" l="1"/>
  <c r="H1557" i="24"/>
  <c r="F1557" i="24"/>
  <c r="E1557" i="24"/>
  <c r="C1558" i="24"/>
  <c r="D1558" i="24" l="1"/>
  <c r="H1558" i="24"/>
  <c r="F1558" i="24"/>
  <c r="E1558" i="24"/>
  <c r="C1559" i="24"/>
  <c r="D1559" i="24" l="1"/>
  <c r="H1559" i="24"/>
  <c r="F1559" i="24"/>
  <c r="E1559" i="24"/>
  <c r="C1560" i="24"/>
  <c r="D1560" i="24" l="1"/>
  <c r="H1560" i="24"/>
  <c r="F1560" i="24"/>
  <c r="E1560" i="24"/>
  <c r="C1561" i="24"/>
  <c r="D1561" i="24" l="1"/>
  <c r="H1561" i="24"/>
  <c r="F1561" i="24"/>
  <c r="E1561" i="24"/>
  <c r="C1562" i="24"/>
  <c r="D1562" i="24" l="1"/>
  <c r="H1562" i="24"/>
  <c r="F1562" i="24"/>
  <c r="E1562" i="24"/>
  <c r="C1563" i="24"/>
  <c r="D1563" i="24" l="1"/>
  <c r="H1563" i="24"/>
  <c r="F1563" i="24"/>
  <c r="E1563" i="24"/>
  <c r="C1564" i="24"/>
  <c r="D1564" i="24" l="1"/>
  <c r="H1564" i="24"/>
  <c r="F1564" i="24"/>
  <c r="E1564" i="24"/>
  <c r="C1565" i="24"/>
  <c r="D1565" i="24" l="1"/>
  <c r="H1565" i="24"/>
  <c r="F1565" i="24"/>
  <c r="E1565" i="24"/>
  <c r="C1566" i="24"/>
  <c r="D1566" i="24" l="1"/>
  <c r="H1566" i="24"/>
  <c r="F1566" i="24"/>
  <c r="E1566" i="24"/>
  <c r="C1567" i="24"/>
  <c r="D1567" i="24" l="1"/>
  <c r="H1567" i="24"/>
  <c r="F1567" i="24"/>
  <c r="E1567" i="24"/>
  <c r="C1568" i="24"/>
  <c r="D1568" i="24" l="1"/>
  <c r="H1568" i="24"/>
  <c r="F1568" i="24"/>
  <c r="E1568" i="24"/>
  <c r="C1569" i="24"/>
  <c r="D1569" i="24" l="1"/>
  <c r="H1569" i="24"/>
  <c r="F1569" i="24"/>
  <c r="E1569" i="24"/>
  <c r="C1570" i="24"/>
  <c r="D1570" i="24" l="1"/>
  <c r="H1570" i="24"/>
  <c r="F1570" i="24"/>
  <c r="E1570" i="24"/>
  <c r="C1571" i="24"/>
  <c r="D1571" i="24" l="1"/>
  <c r="H1571" i="24"/>
  <c r="F1571" i="24"/>
  <c r="E1571" i="24"/>
  <c r="C1572" i="24"/>
  <c r="D1572" i="24" l="1"/>
  <c r="H1572" i="24"/>
  <c r="F1572" i="24"/>
  <c r="E1572" i="24"/>
  <c r="C1573" i="24"/>
  <c r="D1573" i="24" l="1"/>
  <c r="H1573" i="24"/>
  <c r="F1573" i="24"/>
  <c r="E1573" i="24"/>
  <c r="C1574" i="24"/>
  <c r="D1574" i="24" l="1"/>
  <c r="H1574" i="24"/>
  <c r="F1574" i="24"/>
  <c r="E1574" i="24"/>
  <c r="C1575" i="24"/>
  <c r="D1575" i="24" l="1"/>
  <c r="H1575" i="24"/>
  <c r="F1575" i="24"/>
  <c r="E1575" i="24"/>
  <c r="C1576" i="24"/>
  <c r="D1576" i="24" l="1"/>
  <c r="H1576" i="24"/>
  <c r="F1576" i="24"/>
  <c r="E1576" i="24"/>
  <c r="C1577" i="24"/>
  <c r="D1577" i="24" l="1"/>
  <c r="H1577" i="24"/>
  <c r="F1577" i="24"/>
  <c r="E1577" i="24"/>
  <c r="C1578" i="24"/>
  <c r="D1578" i="24" l="1"/>
  <c r="H1578" i="24"/>
  <c r="F1578" i="24"/>
  <c r="E1578" i="24"/>
  <c r="C1579" i="24"/>
  <c r="D1579" i="24" l="1"/>
  <c r="H1579" i="24"/>
  <c r="F1579" i="24"/>
  <c r="E1579" i="24"/>
  <c r="C1580" i="24"/>
  <c r="D1580" i="24" l="1"/>
  <c r="H1580" i="24"/>
  <c r="F1580" i="24"/>
  <c r="E1580" i="24"/>
  <c r="C1581" i="24"/>
  <c r="D1581" i="24" l="1"/>
  <c r="H1581" i="24"/>
  <c r="F1581" i="24"/>
  <c r="E1581" i="24"/>
  <c r="C1582" i="24"/>
  <c r="D1582" i="24" l="1"/>
  <c r="H1582" i="24"/>
  <c r="F1582" i="24"/>
  <c r="E1582" i="24"/>
  <c r="C1583" i="24"/>
  <c r="D1583" i="24" l="1"/>
  <c r="H1583" i="24"/>
  <c r="F1583" i="24"/>
  <c r="E1583" i="24"/>
  <c r="C1584" i="24"/>
  <c r="D1584" i="24" l="1"/>
  <c r="H1584" i="24"/>
  <c r="F1584" i="24"/>
  <c r="E1584" i="24"/>
  <c r="C1585" i="24"/>
  <c r="D1585" i="24" l="1"/>
  <c r="H1585" i="24"/>
  <c r="F1585" i="24"/>
  <c r="E1585" i="24"/>
  <c r="C1586" i="24"/>
  <c r="D1586" i="24" l="1"/>
  <c r="H1586" i="24"/>
  <c r="F1586" i="24"/>
  <c r="E1586" i="24"/>
  <c r="C1587" i="24"/>
  <c r="D1587" i="24" l="1"/>
  <c r="H1587" i="24"/>
  <c r="F1587" i="24"/>
  <c r="E1587" i="24"/>
  <c r="C1588" i="24"/>
  <c r="D1588" i="24" l="1"/>
  <c r="H1588" i="24"/>
  <c r="F1588" i="24"/>
  <c r="E1588" i="24"/>
  <c r="C1589" i="24"/>
  <c r="D1589" i="24" l="1"/>
  <c r="H1589" i="24"/>
  <c r="F1589" i="24"/>
  <c r="E1589" i="24"/>
  <c r="C1590" i="24"/>
  <c r="D1590" i="24" l="1"/>
  <c r="H1590" i="24"/>
  <c r="F1590" i="24"/>
  <c r="E1590" i="24"/>
  <c r="C1591" i="24"/>
  <c r="D1591" i="24" l="1"/>
  <c r="H1591" i="24"/>
  <c r="F1591" i="24"/>
  <c r="E1591" i="24"/>
  <c r="C1592" i="24"/>
  <c r="D1592" i="24" l="1"/>
  <c r="H1592" i="24"/>
  <c r="F1592" i="24"/>
  <c r="E1592" i="24"/>
  <c r="C1593" i="24"/>
  <c r="D1593" i="24" l="1"/>
  <c r="H1593" i="24"/>
  <c r="F1593" i="24"/>
  <c r="E1593" i="24"/>
  <c r="C1594" i="24"/>
  <c r="D1594" i="24" l="1"/>
  <c r="H1594" i="24"/>
  <c r="F1594" i="24"/>
  <c r="E1594" i="24"/>
  <c r="C1595" i="24"/>
  <c r="D1595" i="24" l="1"/>
  <c r="H1595" i="24"/>
  <c r="F1595" i="24"/>
  <c r="E1595" i="24"/>
  <c r="C1596" i="24"/>
  <c r="D1596" i="24" l="1"/>
  <c r="H1596" i="24"/>
  <c r="F1596" i="24"/>
  <c r="E1596" i="24"/>
  <c r="C1597" i="24"/>
  <c r="D1597" i="24" l="1"/>
  <c r="H1597" i="24"/>
  <c r="F1597" i="24"/>
  <c r="E1597" i="24"/>
  <c r="C1598" i="24"/>
  <c r="D1598" i="24" l="1"/>
  <c r="H1598" i="24"/>
  <c r="F1598" i="24"/>
  <c r="E1598" i="24"/>
  <c r="C1599" i="24"/>
  <c r="D1599" i="24" l="1"/>
  <c r="H1599" i="24"/>
  <c r="F1599" i="24"/>
  <c r="E1599" i="24"/>
  <c r="C1600" i="24"/>
  <c r="D1600" i="24" l="1"/>
  <c r="H1600" i="24"/>
  <c r="F1600" i="24"/>
  <c r="E1600" i="24"/>
  <c r="C1601" i="24"/>
  <c r="D1601" i="24" l="1"/>
  <c r="H1601" i="24"/>
  <c r="F1601" i="24"/>
  <c r="E1601" i="24"/>
  <c r="C1602" i="24"/>
  <c r="D1602" i="24" l="1"/>
  <c r="H1602" i="24"/>
  <c r="F1602" i="24"/>
  <c r="E1602" i="24"/>
  <c r="C1603" i="24"/>
  <c r="D1603" i="24" l="1"/>
  <c r="H1603" i="24"/>
  <c r="F1603" i="24"/>
  <c r="E1603" i="24"/>
  <c r="C1604" i="24"/>
  <c r="D1604" i="24" l="1"/>
  <c r="H1604" i="24"/>
  <c r="F1604" i="24"/>
  <c r="E1604" i="24"/>
  <c r="C1605" i="24"/>
  <c r="D1605" i="24" l="1"/>
  <c r="H1605" i="24"/>
  <c r="F1605" i="24"/>
  <c r="E1605" i="24"/>
  <c r="C1606" i="24"/>
  <c r="D1606" i="24" l="1"/>
  <c r="H1606" i="24"/>
  <c r="F1606" i="24"/>
  <c r="E1606" i="24"/>
  <c r="C1607" i="24"/>
  <c r="D1607" i="24" l="1"/>
  <c r="H1607" i="24"/>
  <c r="F1607" i="24"/>
  <c r="E1607" i="24"/>
  <c r="C1608" i="24"/>
  <c r="D1608" i="24" l="1"/>
  <c r="H1608" i="24"/>
  <c r="F1608" i="24"/>
  <c r="E1608" i="24"/>
  <c r="C1609" i="24"/>
  <c r="D1609" i="24" l="1"/>
  <c r="H1609" i="24"/>
  <c r="F1609" i="24"/>
  <c r="E1609" i="24"/>
  <c r="C1610" i="24"/>
  <c r="D1610" i="24" l="1"/>
  <c r="H1610" i="24"/>
  <c r="F1610" i="24"/>
  <c r="E1610" i="24"/>
  <c r="C1611" i="24"/>
  <c r="D1611" i="24" l="1"/>
  <c r="H1611" i="24"/>
  <c r="F1611" i="24"/>
  <c r="E1611" i="24"/>
  <c r="C1612" i="24"/>
  <c r="D1612" i="24" l="1"/>
  <c r="H1612" i="24"/>
  <c r="F1612" i="24"/>
  <c r="E1612" i="24"/>
  <c r="C1613" i="24"/>
  <c r="D1613" i="24" l="1"/>
  <c r="H1613" i="24"/>
  <c r="F1613" i="24"/>
  <c r="E1613" i="24"/>
  <c r="C1614" i="24"/>
  <c r="D1614" i="24" l="1"/>
  <c r="H1614" i="24"/>
  <c r="F1614" i="24"/>
  <c r="E1614" i="24"/>
  <c r="C1615" i="24"/>
  <c r="D1615" i="24" l="1"/>
  <c r="H1615" i="24"/>
  <c r="F1615" i="24"/>
  <c r="E1615" i="24"/>
  <c r="C1616" i="24"/>
  <c r="D1616" i="24" l="1"/>
  <c r="H1616" i="24"/>
  <c r="F1616" i="24"/>
  <c r="E1616" i="24"/>
  <c r="C1617" i="24"/>
  <c r="D1617" i="24" l="1"/>
  <c r="H1617" i="24"/>
  <c r="F1617" i="24"/>
  <c r="E1617" i="24"/>
  <c r="C1618" i="24"/>
  <c r="D1618" i="24" l="1"/>
  <c r="H1618" i="24"/>
  <c r="F1618" i="24"/>
  <c r="E1618" i="24"/>
  <c r="C1619" i="24"/>
  <c r="D1619" i="24" l="1"/>
  <c r="H1619" i="24"/>
  <c r="F1619" i="24"/>
  <c r="E1619" i="24"/>
  <c r="C1620" i="24"/>
  <c r="D1620" i="24" l="1"/>
  <c r="H1620" i="24"/>
  <c r="F1620" i="24"/>
  <c r="E1620" i="24"/>
  <c r="C1621" i="24"/>
  <c r="D1621" i="24" l="1"/>
  <c r="H1621" i="24"/>
  <c r="F1621" i="24"/>
  <c r="E1621" i="24"/>
  <c r="C1622" i="24"/>
  <c r="D1622" i="24" l="1"/>
  <c r="H1622" i="24"/>
  <c r="F1622" i="24"/>
  <c r="E1622" i="24"/>
  <c r="C1623" i="24"/>
  <c r="D1623" i="24" l="1"/>
  <c r="H1623" i="24"/>
  <c r="F1623" i="24"/>
  <c r="E1623" i="24"/>
  <c r="C1624" i="24"/>
  <c r="D1624" i="24" l="1"/>
  <c r="H1624" i="24"/>
  <c r="F1624" i="24"/>
  <c r="E1624" i="24"/>
  <c r="C1625" i="24"/>
  <c r="D1625" i="24" l="1"/>
  <c r="H1625" i="24"/>
  <c r="F1625" i="24"/>
  <c r="E1625" i="24"/>
  <c r="C1626" i="24"/>
  <c r="D1626" i="24" l="1"/>
  <c r="H1626" i="24"/>
  <c r="F1626" i="24"/>
  <c r="E1626" i="24"/>
  <c r="C1627" i="24"/>
  <c r="D1627" i="24" l="1"/>
  <c r="H1627" i="24"/>
  <c r="F1627" i="24"/>
  <c r="E1627" i="24"/>
  <c r="C1628" i="24"/>
  <c r="D1628" i="24" l="1"/>
  <c r="H1628" i="24"/>
  <c r="F1628" i="24"/>
  <c r="E1628" i="24"/>
  <c r="C1629" i="24"/>
  <c r="D1629" i="24" l="1"/>
  <c r="H1629" i="24"/>
  <c r="F1629" i="24"/>
  <c r="E1629" i="24"/>
  <c r="C1630" i="24"/>
  <c r="D1630" i="24" l="1"/>
  <c r="H1630" i="24"/>
  <c r="F1630" i="24"/>
  <c r="E1630" i="24"/>
  <c r="C1631" i="24"/>
  <c r="D1631" i="24" l="1"/>
  <c r="H1631" i="24"/>
  <c r="F1631" i="24"/>
  <c r="E1631" i="24"/>
  <c r="C1632" i="24"/>
  <c r="D1632" i="24" l="1"/>
  <c r="H1632" i="24"/>
  <c r="F1632" i="24"/>
  <c r="E1632" i="24"/>
  <c r="C1633" i="24"/>
  <c r="D1633" i="24" l="1"/>
  <c r="H1633" i="24"/>
  <c r="F1633" i="24"/>
  <c r="E1633" i="24"/>
  <c r="C1634" i="24"/>
  <c r="D1634" i="24" l="1"/>
  <c r="H1634" i="24"/>
  <c r="F1634" i="24"/>
  <c r="E1634" i="24"/>
  <c r="C1635" i="24"/>
  <c r="D1635" i="24" l="1"/>
  <c r="H1635" i="24"/>
  <c r="F1635" i="24"/>
  <c r="E1635" i="24"/>
  <c r="C1636" i="24"/>
  <c r="D1636" i="24" l="1"/>
  <c r="H1636" i="24"/>
  <c r="F1636" i="24"/>
  <c r="E1636" i="24"/>
  <c r="C1637" i="24"/>
  <c r="D1637" i="24" l="1"/>
  <c r="H1637" i="24"/>
  <c r="F1637" i="24"/>
  <c r="E1637" i="24"/>
  <c r="C1638" i="24"/>
  <c r="D1638" i="24" l="1"/>
  <c r="H1638" i="24"/>
  <c r="F1638" i="24"/>
  <c r="E1638" i="24"/>
  <c r="C1639" i="24"/>
  <c r="D1639" i="24" l="1"/>
  <c r="H1639" i="24"/>
  <c r="F1639" i="24"/>
  <c r="E1639" i="24"/>
  <c r="C1640" i="24"/>
  <c r="D1640" i="24" l="1"/>
  <c r="H1640" i="24"/>
  <c r="F1640" i="24"/>
  <c r="E1640" i="24"/>
  <c r="C1641" i="24"/>
  <c r="D1641" i="24" l="1"/>
  <c r="H1641" i="24"/>
  <c r="F1641" i="24"/>
  <c r="E1641" i="24"/>
  <c r="C1642" i="24"/>
  <c r="D1642" i="24" l="1"/>
  <c r="H1642" i="24"/>
  <c r="F1642" i="24"/>
  <c r="E1642" i="24"/>
  <c r="C1643" i="24"/>
  <c r="D1643" i="24" l="1"/>
  <c r="H1643" i="24"/>
  <c r="F1643" i="24"/>
  <c r="E1643" i="24"/>
  <c r="C1644" i="24"/>
  <c r="D1644" i="24" l="1"/>
  <c r="H1644" i="24"/>
  <c r="F1644" i="24"/>
  <c r="E1644" i="24"/>
  <c r="C1645" i="24"/>
  <c r="D1645" i="24" l="1"/>
  <c r="H1645" i="24"/>
  <c r="F1645" i="24"/>
  <c r="E1645" i="24"/>
  <c r="C1646" i="24"/>
  <c r="D1646" i="24" l="1"/>
  <c r="H1646" i="24"/>
  <c r="F1646" i="24"/>
  <c r="E1646" i="24"/>
  <c r="C1647" i="24"/>
  <c r="D1647" i="24" l="1"/>
  <c r="H1647" i="24"/>
  <c r="F1647" i="24"/>
  <c r="E1647" i="24"/>
  <c r="C1648" i="24"/>
  <c r="D1648" i="24" l="1"/>
  <c r="H1648" i="24"/>
  <c r="F1648" i="24"/>
  <c r="E1648" i="24"/>
  <c r="C1649" i="24"/>
  <c r="D1649" i="24" l="1"/>
  <c r="H1649" i="24"/>
  <c r="F1649" i="24"/>
  <c r="E1649" i="24"/>
  <c r="C1650" i="24"/>
  <c r="D1650" i="24" l="1"/>
  <c r="H1650" i="24"/>
  <c r="F1650" i="24"/>
  <c r="E1650" i="24"/>
  <c r="C1651" i="24"/>
  <c r="D1651" i="24" l="1"/>
  <c r="H1651" i="24"/>
  <c r="F1651" i="24"/>
  <c r="E1651" i="24"/>
  <c r="C1652" i="24"/>
  <c r="D1652" i="24" l="1"/>
  <c r="H1652" i="24"/>
  <c r="F1652" i="24"/>
  <c r="E1652" i="24"/>
  <c r="C1653" i="24"/>
  <c r="D1653" i="24" l="1"/>
  <c r="H1653" i="24"/>
  <c r="F1653" i="24"/>
  <c r="E1653" i="24"/>
  <c r="C1654" i="24"/>
  <c r="D1654" i="24" l="1"/>
  <c r="H1654" i="24"/>
  <c r="F1654" i="24"/>
  <c r="E1654" i="24"/>
  <c r="C1655" i="24"/>
  <c r="D1655" i="24" l="1"/>
  <c r="H1655" i="24"/>
  <c r="F1655" i="24"/>
  <c r="E1655" i="24"/>
  <c r="C1656" i="24"/>
  <c r="D1656" i="24" l="1"/>
  <c r="H1656" i="24"/>
  <c r="F1656" i="24"/>
  <c r="E1656" i="24"/>
  <c r="C1657" i="24"/>
  <c r="D1657" i="24" l="1"/>
  <c r="H1657" i="24"/>
  <c r="F1657" i="24"/>
  <c r="E1657" i="24"/>
  <c r="C1658" i="24"/>
  <c r="D1658" i="24" l="1"/>
  <c r="H1658" i="24"/>
  <c r="F1658" i="24"/>
  <c r="E1658" i="24"/>
  <c r="C1659" i="24"/>
  <c r="D1659" i="24" l="1"/>
  <c r="H1659" i="24"/>
  <c r="F1659" i="24"/>
  <c r="E1659" i="24"/>
  <c r="C1660" i="24"/>
  <c r="D1660" i="24" l="1"/>
  <c r="H1660" i="24"/>
  <c r="F1660" i="24"/>
  <c r="E1660" i="24"/>
  <c r="C1661" i="24"/>
  <c r="D1661" i="24" l="1"/>
  <c r="H1661" i="24"/>
  <c r="F1661" i="24"/>
  <c r="E1661" i="24"/>
  <c r="C1662" i="24"/>
  <c r="D1662" i="24" l="1"/>
  <c r="H1662" i="24"/>
  <c r="F1662" i="24"/>
  <c r="E1662" i="24"/>
  <c r="C1663" i="24"/>
  <c r="D1663" i="24" l="1"/>
  <c r="H1663" i="24"/>
  <c r="F1663" i="24"/>
  <c r="E1663" i="24"/>
  <c r="C1664" i="24"/>
  <c r="D1664" i="24" l="1"/>
  <c r="H1664" i="24"/>
  <c r="F1664" i="24"/>
  <c r="E1664" i="24"/>
  <c r="C1665" i="24"/>
  <c r="D1665" i="24" l="1"/>
  <c r="H1665" i="24"/>
  <c r="F1665" i="24"/>
  <c r="E1665" i="24"/>
  <c r="C1666" i="24"/>
  <c r="D1666" i="24" l="1"/>
  <c r="H1666" i="24"/>
  <c r="F1666" i="24"/>
  <c r="E1666" i="24"/>
  <c r="C1667" i="24"/>
  <c r="D1667" i="24" l="1"/>
  <c r="H1667" i="24"/>
  <c r="F1667" i="24"/>
  <c r="E1667" i="24"/>
  <c r="C1668" i="24"/>
  <c r="D1668" i="24" l="1"/>
  <c r="H1668" i="24"/>
  <c r="F1668" i="24"/>
  <c r="E1668" i="24"/>
  <c r="C1669" i="24"/>
  <c r="D1669" i="24" l="1"/>
  <c r="H1669" i="24"/>
  <c r="F1669" i="24"/>
  <c r="E1669" i="24"/>
  <c r="C1670" i="24"/>
  <c r="D1670" i="24" l="1"/>
  <c r="H1670" i="24"/>
  <c r="F1670" i="24"/>
  <c r="E1670" i="24"/>
  <c r="C1671" i="24"/>
  <c r="D1671" i="24" l="1"/>
  <c r="H1671" i="24"/>
  <c r="F1671" i="24"/>
  <c r="E1671" i="24"/>
  <c r="C1672" i="24"/>
  <c r="D1672" i="24" l="1"/>
  <c r="H1672" i="24"/>
  <c r="F1672" i="24"/>
  <c r="E1672" i="24"/>
  <c r="C1673" i="24"/>
  <c r="D1673" i="24" l="1"/>
  <c r="H1673" i="24"/>
  <c r="F1673" i="24"/>
  <c r="E1673" i="24"/>
  <c r="C1674" i="24"/>
  <c r="D1674" i="24" l="1"/>
  <c r="H1674" i="24"/>
  <c r="F1674" i="24"/>
  <c r="E1674" i="24"/>
  <c r="C1675" i="24"/>
  <c r="D1675" i="24" l="1"/>
  <c r="H1675" i="24"/>
  <c r="F1675" i="24"/>
  <c r="E1675" i="24"/>
  <c r="C1676" i="24"/>
  <c r="D1676" i="24" l="1"/>
  <c r="H1676" i="24"/>
  <c r="F1676" i="24"/>
  <c r="E1676" i="24"/>
  <c r="C1677" i="24"/>
  <c r="D1677" i="24" l="1"/>
  <c r="H1677" i="24"/>
  <c r="F1677" i="24"/>
  <c r="E1677" i="24"/>
  <c r="C1678" i="24"/>
  <c r="D1678" i="24" l="1"/>
  <c r="H1678" i="24"/>
  <c r="F1678" i="24"/>
  <c r="E1678" i="24"/>
  <c r="C1679" i="24"/>
  <c r="D1679" i="24" l="1"/>
  <c r="H1679" i="24"/>
  <c r="F1679" i="24"/>
  <c r="E1679" i="24"/>
  <c r="C1680" i="24"/>
  <c r="D1680" i="24" l="1"/>
  <c r="H1680" i="24"/>
  <c r="F1680" i="24"/>
  <c r="E1680" i="24"/>
  <c r="C1681" i="24"/>
  <c r="D1681" i="24" l="1"/>
  <c r="H1681" i="24"/>
  <c r="F1681" i="24"/>
  <c r="E1681" i="24"/>
  <c r="C1682" i="24"/>
  <c r="D1682" i="24" l="1"/>
  <c r="H1682" i="24"/>
  <c r="F1682" i="24"/>
  <c r="E1682" i="24"/>
  <c r="C1683" i="24"/>
  <c r="D1683" i="24" l="1"/>
  <c r="H1683" i="24"/>
  <c r="F1683" i="24"/>
  <c r="E1683" i="24"/>
  <c r="C1684" i="24"/>
  <c r="D1684" i="24" l="1"/>
  <c r="H1684" i="24"/>
  <c r="F1684" i="24"/>
  <c r="E1684" i="24"/>
  <c r="C1685" i="24"/>
  <c r="D1685" i="24" l="1"/>
  <c r="H1685" i="24"/>
  <c r="F1685" i="24"/>
  <c r="E1685" i="24"/>
  <c r="C1686" i="24"/>
  <c r="D1686" i="24" l="1"/>
  <c r="H1686" i="24"/>
  <c r="F1686" i="24"/>
  <c r="E1686" i="24"/>
  <c r="C1687" i="24"/>
  <c r="D1687" i="24" l="1"/>
  <c r="H1687" i="24"/>
  <c r="F1687" i="24"/>
  <c r="E1687" i="24"/>
  <c r="C1688" i="24"/>
  <c r="D1688" i="24" l="1"/>
  <c r="H1688" i="24"/>
  <c r="F1688" i="24"/>
  <c r="E1688" i="24"/>
  <c r="C1689" i="24"/>
  <c r="D1689" i="24" l="1"/>
  <c r="H1689" i="24"/>
  <c r="F1689" i="24"/>
  <c r="E1689" i="24"/>
  <c r="C1690" i="24"/>
  <c r="D1690" i="24" l="1"/>
  <c r="H1690" i="24"/>
  <c r="F1690" i="24"/>
  <c r="E1690" i="24"/>
  <c r="C1691" i="24"/>
  <c r="D1691" i="24" l="1"/>
  <c r="H1691" i="24"/>
  <c r="F1691" i="24"/>
  <c r="E1691" i="24"/>
  <c r="C1692" i="24"/>
  <c r="D1692" i="24" l="1"/>
  <c r="H1692" i="24"/>
  <c r="F1692" i="24"/>
  <c r="E1692" i="24"/>
  <c r="C1693" i="24"/>
  <c r="D1693" i="24" l="1"/>
  <c r="H1693" i="24"/>
  <c r="F1693" i="24"/>
  <c r="E1693" i="24"/>
  <c r="C1694" i="24"/>
  <c r="D1694" i="24" l="1"/>
  <c r="H1694" i="24"/>
  <c r="F1694" i="24"/>
  <c r="E1694" i="24"/>
  <c r="C1695" i="24"/>
  <c r="D1695" i="24" l="1"/>
  <c r="H1695" i="24"/>
  <c r="F1695" i="24"/>
  <c r="E1695" i="24"/>
  <c r="C1696" i="24"/>
  <c r="D1696" i="24" l="1"/>
  <c r="H1696" i="24"/>
  <c r="F1696" i="24"/>
  <c r="E1696" i="24"/>
  <c r="C1697" i="24"/>
  <c r="D1697" i="24" l="1"/>
  <c r="H1697" i="24"/>
  <c r="F1697" i="24"/>
  <c r="E1697" i="24"/>
  <c r="C1698" i="24"/>
  <c r="D1698" i="24" l="1"/>
  <c r="H1698" i="24"/>
  <c r="F1698" i="24"/>
  <c r="E1698" i="24"/>
  <c r="C1699" i="24"/>
  <c r="D1699" i="24" l="1"/>
  <c r="H1699" i="24"/>
  <c r="F1699" i="24"/>
  <c r="E1699" i="24"/>
  <c r="C1700" i="24"/>
  <c r="D1700" i="24" l="1"/>
  <c r="H1700" i="24"/>
  <c r="F1700" i="24"/>
  <c r="E1700" i="24"/>
  <c r="C1701" i="24"/>
  <c r="D1701" i="24" l="1"/>
  <c r="H1701" i="24"/>
  <c r="F1701" i="24"/>
  <c r="E1701" i="24"/>
  <c r="C1702" i="24"/>
  <c r="D1702" i="24" l="1"/>
  <c r="H1702" i="24"/>
  <c r="F1702" i="24"/>
  <c r="E1702" i="24"/>
  <c r="C1703" i="24"/>
  <c r="D1703" i="24" l="1"/>
  <c r="H1703" i="24"/>
  <c r="F1703" i="24"/>
  <c r="E1703" i="24"/>
  <c r="C1704" i="24"/>
  <c r="D1704" i="24" l="1"/>
  <c r="H1704" i="24"/>
  <c r="F1704" i="24"/>
  <c r="E1704" i="24"/>
  <c r="C1705" i="24"/>
  <c r="D1705" i="24" l="1"/>
  <c r="H1705" i="24"/>
  <c r="F1705" i="24"/>
  <c r="E1705" i="24"/>
  <c r="C1706" i="24"/>
  <c r="D1706" i="24" l="1"/>
  <c r="H1706" i="24"/>
  <c r="F1706" i="24"/>
  <c r="E1706" i="24"/>
  <c r="C1707" i="24"/>
  <c r="D1707" i="24" l="1"/>
  <c r="H1707" i="24"/>
  <c r="F1707" i="24"/>
  <c r="E1707" i="24"/>
  <c r="C1708" i="24"/>
  <c r="D1708" i="24" l="1"/>
  <c r="H1708" i="24"/>
  <c r="F1708" i="24"/>
  <c r="E1708" i="24"/>
  <c r="C1709" i="24"/>
  <c r="D1709" i="24" l="1"/>
  <c r="H1709" i="24"/>
  <c r="F1709" i="24"/>
  <c r="E1709" i="24"/>
  <c r="C1710" i="24"/>
  <c r="D1710" i="24" l="1"/>
  <c r="H1710" i="24"/>
  <c r="F1710" i="24"/>
  <c r="E1710" i="24"/>
  <c r="C1711" i="24"/>
  <c r="D1711" i="24" l="1"/>
  <c r="H1711" i="24"/>
  <c r="F1711" i="24"/>
  <c r="E1711" i="24"/>
  <c r="C1712" i="24"/>
  <c r="D1712" i="24" l="1"/>
  <c r="H1712" i="24"/>
  <c r="F1712" i="24"/>
  <c r="E1712" i="24"/>
  <c r="C1713" i="24"/>
  <c r="D1713" i="24" l="1"/>
  <c r="H1713" i="24"/>
  <c r="F1713" i="24"/>
  <c r="E1713" i="24"/>
  <c r="C1714" i="24"/>
  <c r="D1714" i="24" l="1"/>
  <c r="H1714" i="24"/>
  <c r="F1714" i="24"/>
  <c r="E1714" i="24"/>
  <c r="C1715" i="24"/>
  <c r="D1715" i="24" l="1"/>
  <c r="H1715" i="24"/>
  <c r="F1715" i="24"/>
  <c r="E1715" i="24"/>
  <c r="C1716" i="24"/>
  <c r="D1716" i="24" l="1"/>
  <c r="H1716" i="24"/>
  <c r="F1716" i="24"/>
  <c r="E1716" i="24"/>
  <c r="C1717" i="24"/>
  <c r="D1717" i="24" l="1"/>
  <c r="H1717" i="24"/>
  <c r="F1717" i="24"/>
  <c r="E1717" i="24"/>
  <c r="C1718" i="24"/>
  <c r="D1718" i="24" l="1"/>
  <c r="H1718" i="24"/>
  <c r="F1718" i="24"/>
  <c r="E1718" i="24"/>
  <c r="C1719" i="24"/>
  <c r="D1719" i="24" l="1"/>
  <c r="H1719" i="24"/>
  <c r="F1719" i="24"/>
  <c r="E1719" i="24"/>
  <c r="C1720" i="24"/>
  <c r="D1720" i="24" l="1"/>
  <c r="H1720" i="24"/>
  <c r="F1720" i="24"/>
  <c r="E1720" i="24"/>
  <c r="C1721" i="24"/>
  <c r="D1721" i="24" l="1"/>
  <c r="H1721" i="24"/>
  <c r="F1721" i="24"/>
  <c r="E1721" i="24"/>
  <c r="C1722" i="24"/>
  <c r="D1722" i="24" l="1"/>
  <c r="H1722" i="24"/>
  <c r="F1722" i="24"/>
  <c r="E1722" i="24"/>
  <c r="C1723" i="24"/>
  <c r="D1723" i="24" l="1"/>
  <c r="H1723" i="24"/>
  <c r="F1723" i="24"/>
  <c r="E1723" i="24"/>
  <c r="C1724" i="24"/>
  <c r="D1724" i="24" l="1"/>
  <c r="H1724" i="24"/>
  <c r="F1724" i="24"/>
  <c r="E1724" i="24"/>
  <c r="C1725" i="24"/>
  <c r="D1725" i="24" l="1"/>
  <c r="H1725" i="24"/>
  <c r="F1725" i="24"/>
  <c r="E1725" i="24"/>
  <c r="C1726" i="24"/>
  <c r="D1726" i="24" l="1"/>
  <c r="H1726" i="24"/>
  <c r="F1726" i="24"/>
  <c r="E1726" i="24"/>
  <c r="C1727" i="24"/>
  <c r="D1727" i="24" l="1"/>
  <c r="H1727" i="24"/>
  <c r="F1727" i="24"/>
  <c r="E1727" i="24"/>
  <c r="C1728" i="24"/>
  <c r="D1728" i="24" l="1"/>
  <c r="H1728" i="24"/>
  <c r="F1728" i="24"/>
  <c r="E1728" i="24"/>
  <c r="C1729" i="24"/>
  <c r="D1729" i="24" l="1"/>
  <c r="H1729" i="24"/>
  <c r="F1729" i="24"/>
  <c r="E1729" i="24"/>
  <c r="C1730" i="24"/>
  <c r="D1730" i="24" l="1"/>
  <c r="H1730" i="24"/>
  <c r="F1730" i="24"/>
  <c r="E1730" i="24"/>
  <c r="C1731" i="24"/>
  <c r="D1731" i="24" l="1"/>
  <c r="H1731" i="24"/>
  <c r="F1731" i="24"/>
  <c r="E1731" i="24"/>
  <c r="C1732" i="24"/>
  <c r="D1732" i="24" l="1"/>
  <c r="H1732" i="24"/>
  <c r="F1732" i="24"/>
  <c r="E1732" i="24"/>
  <c r="C1733" i="24"/>
  <c r="D1733" i="24" l="1"/>
  <c r="H1733" i="24"/>
  <c r="F1733" i="24"/>
  <c r="E1733" i="24"/>
  <c r="C1734" i="24"/>
  <c r="D1734" i="24" l="1"/>
  <c r="H1734" i="24"/>
  <c r="F1734" i="24"/>
  <c r="E1734" i="24"/>
  <c r="C1735" i="24"/>
  <c r="D1735" i="24" l="1"/>
  <c r="H1735" i="24"/>
  <c r="F1735" i="24"/>
  <c r="E1735" i="24"/>
  <c r="C1736" i="24"/>
  <c r="D1736" i="24" l="1"/>
  <c r="H1736" i="24"/>
  <c r="F1736" i="24"/>
  <c r="E1736" i="24"/>
  <c r="C1737" i="24"/>
  <c r="D1737" i="24" l="1"/>
  <c r="H1737" i="24"/>
  <c r="F1737" i="24"/>
  <c r="E1737" i="24"/>
  <c r="C1738" i="24"/>
  <c r="D1738" i="24" l="1"/>
  <c r="H1738" i="24"/>
  <c r="F1738" i="24"/>
  <c r="E1738" i="24"/>
  <c r="C1739" i="24"/>
  <c r="D1739" i="24" l="1"/>
  <c r="H1739" i="24"/>
  <c r="F1739" i="24"/>
  <c r="E1739" i="24"/>
  <c r="C1740" i="24"/>
  <c r="D1740" i="24" l="1"/>
  <c r="H1740" i="24"/>
  <c r="F1740" i="24"/>
  <c r="E1740" i="24"/>
  <c r="C1741" i="24"/>
  <c r="D1741" i="24" l="1"/>
  <c r="H1741" i="24"/>
  <c r="F1741" i="24"/>
  <c r="E1741" i="24"/>
  <c r="C1742" i="24"/>
  <c r="D1742" i="24" l="1"/>
  <c r="H1742" i="24"/>
  <c r="F1742" i="24"/>
  <c r="E1742" i="24"/>
  <c r="C1743" i="24"/>
  <c r="D1743" i="24" l="1"/>
  <c r="H1743" i="24"/>
  <c r="F1743" i="24"/>
  <c r="E1743" i="24"/>
  <c r="C1744" i="24"/>
  <c r="D1744" i="24" l="1"/>
  <c r="H1744" i="24"/>
  <c r="F1744" i="24"/>
  <c r="E1744" i="24"/>
  <c r="C1745" i="24"/>
  <c r="D1745" i="24" l="1"/>
  <c r="H1745" i="24"/>
  <c r="F1745" i="24"/>
  <c r="E1745" i="24"/>
  <c r="C1746" i="24"/>
  <c r="D1746" i="24" l="1"/>
  <c r="H1746" i="24"/>
  <c r="F1746" i="24"/>
  <c r="E1746" i="24"/>
  <c r="C1747" i="24"/>
  <c r="D1747" i="24" l="1"/>
  <c r="H1747" i="24"/>
  <c r="F1747" i="24"/>
  <c r="E1747" i="24"/>
  <c r="C1748" i="24"/>
  <c r="D1748" i="24" l="1"/>
  <c r="H1748" i="24"/>
  <c r="F1748" i="24"/>
  <c r="E1748" i="24"/>
  <c r="C1749" i="24"/>
  <c r="D1749" i="24" l="1"/>
  <c r="H1749" i="24"/>
  <c r="F1749" i="24"/>
  <c r="E1749" i="24"/>
  <c r="C1750" i="24"/>
  <c r="D1750" i="24" l="1"/>
  <c r="H1750" i="24"/>
  <c r="F1750" i="24"/>
  <c r="E1750" i="24"/>
  <c r="C1751" i="24"/>
  <c r="D1751" i="24" l="1"/>
  <c r="H1751" i="24"/>
  <c r="F1751" i="24"/>
  <c r="E1751" i="24"/>
  <c r="C1752" i="24"/>
  <c r="D1752" i="24" l="1"/>
  <c r="H1752" i="24"/>
  <c r="F1752" i="24"/>
  <c r="E1752" i="24"/>
  <c r="C1753" i="24"/>
  <c r="D1753" i="24" l="1"/>
  <c r="H1753" i="24"/>
  <c r="F1753" i="24"/>
  <c r="E1753" i="24"/>
  <c r="C1754" i="24"/>
  <c r="D1754" i="24" l="1"/>
  <c r="H1754" i="24"/>
  <c r="F1754" i="24"/>
  <c r="E1754" i="24"/>
  <c r="C1755" i="24"/>
  <c r="D1755" i="24" l="1"/>
  <c r="H1755" i="24"/>
  <c r="F1755" i="24"/>
  <c r="E1755" i="24"/>
  <c r="C1756" i="24"/>
  <c r="D1756" i="24" l="1"/>
  <c r="H1756" i="24"/>
  <c r="F1756" i="24"/>
  <c r="E1756" i="24"/>
  <c r="C1757" i="24"/>
  <c r="D1757" i="24" l="1"/>
  <c r="H1757" i="24"/>
  <c r="F1757" i="24"/>
  <c r="E1757" i="24"/>
  <c r="C1758" i="24"/>
  <c r="D1758" i="24" l="1"/>
  <c r="H1758" i="24"/>
  <c r="F1758" i="24"/>
  <c r="E1758" i="24"/>
  <c r="C1759" i="24"/>
  <c r="D1759" i="24" l="1"/>
  <c r="H1759" i="24"/>
  <c r="F1759" i="24"/>
  <c r="E1759" i="24"/>
  <c r="C1760" i="24"/>
  <c r="D1760" i="24" l="1"/>
  <c r="H1760" i="24"/>
  <c r="F1760" i="24"/>
  <c r="E1760" i="24"/>
  <c r="C1761" i="24"/>
  <c r="D1761" i="24" l="1"/>
  <c r="H1761" i="24"/>
  <c r="F1761" i="24"/>
  <c r="E1761" i="24"/>
  <c r="C1762" i="24"/>
  <c r="D1762" i="24" l="1"/>
  <c r="H1762" i="24"/>
  <c r="F1762" i="24"/>
  <c r="E1762" i="24"/>
  <c r="C1763" i="24"/>
  <c r="D1763" i="24" l="1"/>
  <c r="H1763" i="24"/>
  <c r="F1763" i="24"/>
  <c r="E1763" i="24"/>
  <c r="C1764" i="24"/>
  <c r="D1764" i="24" l="1"/>
  <c r="H1764" i="24"/>
  <c r="F1764" i="24"/>
  <c r="E1764" i="24"/>
  <c r="C1765" i="24"/>
  <c r="D1765" i="24" l="1"/>
  <c r="H1765" i="24"/>
  <c r="F1765" i="24"/>
  <c r="E1765" i="24"/>
  <c r="C1766" i="24"/>
  <c r="D1766" i="24" l="1"/>
  <c r="H1766" i="24"/>
  <c r="F1766" i="24"/>
  <c r="E1766" i="24"/>
  <c r="C1767" i="24"/>
  <c r="D1767" i="24" l="1"/>
  <c r="H1767" i="24"/>
  <c r="F1767" i="24"/>
  <c r="E1767" i="24"/>
  <c r="C1768" i="24"/>
  <c r="D1768" i="24" l="1"/>
  <c r="H1768" i="24"/>
  <c r="F1768" i="24"/>
  <c r="E1768" i="24"/>
  <c r="C1769" i="24"/>
  <c r="D1769" i="24" l="1"/>
  <c r="H1769" i="24"/>
  <c r="F1769" i="24"/>
  <c r="E1769" i="24"/>
  <c r="C1770" i="24"/>
  <c r="D1770" i="24" l="1"/>
  <c r="H1770" i="24"/>
  <c r="F1770" i="24"/>
  <c r="E1770" i="24"/>
  <c r="C1771" i="24"/>
  <c r="D1771" i="24" l="1"/>
  <c r="H1771" i="24"/>
  <c r="F1771" i="24"/>
  <c r="E1771" i="24"/>
  <c r="C1772" i="24"/>
  <c r="D1772" i="24" l="1"/>
  <c r="H1772" i="24"/>
  <c r="F1772" i="24"/>
  <c r="E1772" i="24"/>
  <c r="C1773" i="24"/>
  <c r="D1773" i="24" l="1"/>
  <c r="H1773" i="24"/>
  <c r="F1773" i="24"/>
  <c r="E1773" i="24"/>
  <c r="C1774" i="24"/>
  <c r="D1774" i="24" l="1"/>
  <c r="H1774" i="24"/>
  <c r="F1774" i="24"/>
  <c r="E1774" i="24"/>
  <c r="C1775" i="24"/>
  <c r="D1775" i="24" l="1"/>
  <c r="H1775" i="24"/>
  <c r="F1775" i="24"/>
  <c r="E1775" i="24"/>
  <c r="C1776" i="24"/>
  <c r="D1776" i="24" l="1"/>
  <c r="H1776" i="24"/>
  <c r="F1776" i="24"/>
  <c r="E1776" i="24"/>
  <c r="C1777" i="24"/>
  <c r="D1777" i="24" l="1"/>
  <c r="H1777" i="24"/>
  <c r="F1777" i="24"/>
  <c r="E1777" i="24"/>
  <c r="C1778" i="24"/>
  <c r="D1778" i="24" l="1"/>
  <c r="H1778" i="24"/>
  <c r="F1778" i="24"/>
  <c r="E1778" i="24"/>
  <c r="C1779" i="24"/>
  <c r="D1779" i="24" l="1"/>
  <c r="H1779" i="24"/>
  <c r="F1779" i="24"/>
  <c r="E1779" i="24"/>
  <c r="C1780" i="24"/>
  <c r="D1780" i="24" l="1"/>
  <c r="H1780" i="24"/>
  <c r="F1780" i="24"/>
  <c r="E1780" i="24"/>
  <c r="C1781" i="24"/>
  <c r="D1781" i="24" l="1"/>
  <c r="H1781" i="24"/>
  <c r="F1781" i="24"/>
  <c r="E1781" i="24"/>
  <c r="C1782" i="24"/>
  <c r="D1782" i="24" l="1"/>
  <c r="H1782" i="24"/>
  <c r="F1782" i="24"/>
  <c r="E1782" i="24"/>
  <c r="C1783" i="24"/>
  <c r="D1783" i="24" l="1"/>
  <c r="H1783" i="24"/>
  <c r="F1783" i="24"/>
  <c r="E1783" i="24"/>
  <c r="C1784" i="24"/>
  <c r="D1784" i="24" l="1"/>
  <c r="H1784" i="24"/>
  <c r="F1784" i="24"/>
  <c r="E1784" i="24"/>
  <c r="C1785" i="24"/>
  <c r="D1785" i="24" l="1"/>
  <c r="H1785" i="24"/>
  <c r="F1785" i="24"/>
  <c r="E1785" i="24"/>
  <c r="C1786" i="24"/>
  <c r="D1786" i="24" l="1"/>
  <c r="H1786" i="24"/>
  <c r="F1786" i="24"/>
  <c r="E1786" i="24"/>
  <c r="C1787" i="24"/>
  <c r="D1787" i="24" l="1"/>
  <c r="H1787" i="24"/>
  <c r="F1787" i="24"/>
  <c r="E1787" i="24"/>
  <c r="C1788" i="24"/>
  <c r="D1788" i="24" l="1"/>
  <c r="H1788" i="24"/>
  <c r="F1788" i="24"/>
  <c r="E1788" i="24"/>
  <c r="C1789" i="24"/>
  <c r="D1789" i="24" l="1"/>
  <c r="H1789" i="24"/>
  <c r="F1789" i="24"/>
  <c r="E1789" i="24"/>
  <c r="C1790" i="24"/>
  <c r="D1790" i="24" l="1"/>
  <c r="H1790" i="24"/>
  <c r="F1790" i="24"/>
  <c r="E1790" i="24"/>
  <c r="C1791" i="24"/>
  <c r="D1791" i="24" l="1"/>
  <c r="H1791" i="24"/>
  <c r="F1791" i="24"/>
  <c r="E1791" i="24"/>
  <c r="C1792" i="24"/>
  <c r="D1792" i="24" l="1"/>
  <c r="H1792" i="24"/>
  <c r="F1792" i="24"/>
  <c r="E1792" i="24"/>
  <c r="C1793" i="24"/>
  <c r="D1793" i="24" l="1"/>
  <c r="H1793" i="24"/>
  <c r="F1793" i="24"/>
  <c r="E1793" i="24"/>
  <c r="C1794" i="24"/>
  <c r="D1794" i="24" l="1"/>
  <c r="H1794" i="24"/>
  <c r="F1794" i="24"/>
  <c r="E1794" i="24"/>
  <c r="C1795" i="24"/>
  <c r="D1795" i="24" l="1"/>
  <c r="H1795" i="24"/>
  <c r="F1795" i="24"/>
  <c r="E1795" i="24"/>
  <c r="C1796" i="24"/>
  <c r="D1796" i="24" l="1"/>
  <c r="H1796" i="24"/>
  <c r="F1796" i="24"/>
  <c r="E1796" i="24"/>
  <c r="C1797" i="24"/>
  <c r="D1797" i="24" l="1"/>
  <c r="H1797" i="24"/>
  <c r="F1797" i="24"/>
  <c r="E1797" i="24"/>
  <c r="C1798" i="24"/>
  <c r="D1798" i="24" l="1"/>
  <c r="H1798" i="24"/>
  <c r="F1798" i="24"/>
  <c r="E1798" i="24"/>
  <c r="C1799" i="24"/>
  <c r="D1799" i="24" l="1"/>
  <c r="H1799" i="24"/>
  <c r="F1799" i="24"/>
  <c r="E1799" i="24"/>
  <c r="C1800" i="24"/>
  <c r="D1800" i="24" l="1"/>
  <c r="H1800" i="24"/>
  <c r="F1800" i="24"/>
  <c r="E1800" i="24"/>
  <c r="C1801" i="24"/>
  <c r="D1801" i="24" l="1"/>
  <c r="H1801" i="24"/>
  <c r="F1801" i="24"/>
  <c r="E1801" i="24"/>
  <c r="C1802" i="24"/>
  <c r="D1802" i="24" l="1"/>
  <c r="H1802" i="24"/>
  <c r="F1802" i="24"/>
  <c r="E1802" i="24"/>
  <c r="C1803" i="24"/>
  <c r="D1803" i="24" l="1"/>
  <c r="H1803" i="24"/>
  <c r="F1803" i="24"/>
  <c r="E1803" i="24"/>
  <c r="C1804" i="24"/>
  <c r="D1804" i="24" l="1"/>
  <c r="H1804" i="24"/>
  <c r="F1804" i="24"/>
  <c r="E1804" i="24"/>
  <c r="C1805" i="24"/>
  <c r="D1805" i="24" l="1"/>
  <c r="H1805" i="24"/>
  <c r="F1805" i="24"/>
  <c r="E1805" i="24"/>
  <c r="C1806" i="24"/>
  <c r="D1806" i="24" l="1"/>
  <c r="H1806" i="24"/>
  <c r="F1806" i="24"/>
  <c r="E1806" i="24"/>
  <c r="C1807" i="24"/>
  <c r="D1807" i="24" l="1"/>
  <c r="H1807" i="24"/>
  <c r="F1807" i="24"/>
  <c r="E1807" i="24"/>
  <c r="C1808" i="24"/>
  <c r="D1808" i="24" l="1"/>
  <c r="H1808" i="24"/>
  <c r="F1808" i="24"/>
  <c r="E1808" i="24"/>
  <c r="C1809" i="24"/>
  <c r="D1809" i="24" l="1"/>
  <c r="H1809" i="24"/>
  <c r="F1809" i="24"/>
  <c r="E1809" i="24"/>
  <c r="C1810" i="24"/>
  <c r="D1810" i="24" l="1"/>
  <c r="H1810" i="24"/>
  <c r="F1810" i="24"/>
  <c r="E1810" i="24"/>
  <c r="C1811" i="24"/>
  <c r="D1811" i="24" l="1"/>
  <c r="H1811" i="24"/>
  <c r="F1811" i="24"/>
  <c r="E1811" i="24"/>
  <c r="C1812" i="24"/>
  <c r="D1812" i="24" l="1"/>
  <c r="H1812" i="24"/>
  <c r="F1812" i="24"/>
  <c r="E1812" i="24"/>
  <c r="C1813" i="24"/>
  <c r="D1813" i="24" l="1"/>
  <c r="H1813" i="24"/>
  <c r="F1813" i="24"/>
  <c r="E1813" i="24"/>
  <c r="C1814" i="24"/>
  <c r="D1814" i="24" l="1"/>
  <c r="H1814" i="24"/>
  <c r="F1814" i="24"/>
  <c r="E1814" i="24"/>
  <c r="C1815" i="24"/>
  <c r="D1815" i="24" l="1"/>
  <c r="H1815" i="24"/>
  <c r="F1815" i="24"/>
  <c r="E1815" i="24"/>
  <c r="C1816" i="24"/>
  <c r="D1816" i="24" l="1"/>
  <c r="H1816" i="24"/>
  <c r="F1816" i="24"/>
  <c r="E1816" i="24"/>
  <c r="C1817" i="24"/>
  <c r="D1817" i="24" l="1"/>
  <c r="H1817" i="24"/>
  <c r="F1817" i="24"/>
  <c r="E1817" i="24"/>
  <c r="C1818" i="24"/>
  <c r="D1818" i="24" l="1"/>
  <c r="H1818" i="24"/>
  <c r="F1818" i="24"/>
  <c r="E1818" i="24"/>
  <c r="C1819" i="24"/>
  <c r="D1819" i="24" l="1"/>
  <c r="H1819" i="24"/>
  <c r="F1819" i="24"/>
  <c r="E1819" i="24"/>
  <c r="C1820" i="24"/>
  <c r="D1820" i="24" l="1"/>
  <c r="H1820" i="24"/>
  <c r="F1820" i="24"/>
  <c r="E1820" i="24"/>
  <c r="C1821" i="24"/>
  <c r="D1821" i="24" l="1"/>
  <c r="H1821" i="24"/>
  <c r="F1821" i="24"/>
  <c r="E1821" i="24"/>
  <c r="C1822" i="24"/>
  <c r="D1822" i="24" l="1"/>
  <c r="H1822" i="24"/>
  <c r="F1822" i="24"/>
  <c r="E1822" i="24"/>
  <c r="C1823" i="24"/>
  <c r="D1823" i="24" l="1"/>
  <c r="H1823" i="24"/>
  <c r="F1823" i="24"/>
  <c r="E1823" i="24"/>
  <c r="C1824" i="24"/>
  <c r="D1824" i="24" l="1"/>
  <c r="H1824" i="24"/>
  <c r="F1824" i="24"/>
  <c r="E1824" i="24"/>
  <c r="C1825" i="24"/>
  <c r="D1825" i="24" l="1"/>
  <c r="H1825" i="24"/>
  <c r="F1825" i="24"/>
  <c r="E1825" i="24"/>
  <c r="C1826" i="24"/>
  <c r="D1826" i="24" l="1"/>
  <c r="H1826" i="24"/>
  <c r="F1826" i="24"/>
  <c r="E1826" i="24"/>
  <c r="C1827" i="24"/>
  <c r="D1827" i="24" l="1"/>
  <c r="H1827" i="24"/>
  <c r="F1827" i="24"/>
  <c r="E1827" i="24"/>
  <c r="C1828" i="24"/>
  <c r="D1828" i="24" l="1"/>
  <c r="H1828" i="24"/>
  <c r="F1828" i="24"/>
  <c r="E1828" i="24"/>
  <c r="C1829" i="24"/>
  <c r="D1829" i="24" l="1"/>
  <c r="H1829" i="24"/>
  <c r="F1829" i="24"/>
  <c r="E1829" i="24"/>
  <c r="C1830" i="24"/>
  <c r="D1830" i="24" l="1"/>
  <c r="H1830" i="24"/>
  <c r="F1830" i="24"/>
  <c r="E1830" i="24"/>
  <c r="C1831" i="24"/>
  <c r="D1831" i="24" l="1"/>
  <c r="H1831" i="24"/>
  <c r="F1831" i="24"/>
  <c r="E1831" i="24"/>
  <c r="C1832" i="24"/>
  <c r="D1832" i="24" l="1"/>
  <c r="H1832" i="24"/>
  <c r="F1832" i="24"/>
  <c r="E1832" i="24"/>
  <c r="C1833" i="24"/>
  <c r="D1833" i="24" l="1"/>
  <c r="H1833" i="24"/>
  <c r="F1833" i="24"/>
  <c r="E1833" i="24"/>
  <c r="C1834" i="24"/>
  <c r="D1834" i="24" l="1"/>
  <c r="H1834" i="24"/>
  <c r="F1834" i="24"/>
  <c r="E1834" i="24"/>
  <c r="C1835" i="24"/>
  <c r="D1835" i="24" l="1"/>
  <c r="H1835" i="24"/>
  <c r="F1835" i="24"/>
  <c r="E1835" i="24"/>
  <c r="C1836" i="24"/>
  <c r="D1836" i="24" l="1"/>
  <c r="H1836" i="24"/>
  <c r="F1836" i="24"/>
  <c r="E1836" i="24"/>
  <c r="C1837" i="24"/>
  <c r="D1837" i="24" l="1"/>
  <c r="H1837" i="24"/>
  <c r="F1837" i="24"/>
  <c r="E1837" i="24"/>
  <c r="C1838" i="24"/>
  <c r="D1838" i="24" l="1"/>
  <c r="H1838" i="24"/>
  <c r="F1838" i="24"/>
  <c r="E1838" i="24"/>
  <c r="C1839" i="24"/>
  <c r="D1839" i="24" l="1"/>
  <c r="H1839" i="24"/>
  <c r="F1839" i="24"/>
  <c r="E1839" i="24"/>
  <c r="C1840" i="24"/>
  <c r="D1840" i="24" l="1"/>
  <c r="H1840" i="24"/>
  <c r="F1840" i="24"/>
  <c r="E1840" i="24"/>
  <c r="C1841" i="24"/>
  <c r="D1841" i="24" l="1"/>
  <c r="H1841" i="24"/>
  <c r="F1841" i="24"/>
  <c r="E1841" i="24"/>
  <c r="C1842" i="24"/>
  <c r="D1842" i="24" l="1"/>
  <c r="H1842" i="24"/>
  <c r="F1842" i="24"/>
  <c r="E1842" i="24"/>
  <c r="C1843" i="24"/>
  <c r="D1843" i="24" l="1"/>
  <c r="H1843" i="24"/>
  <c r="F1843" i="24"/>
  <c r="E1843" i="24"/>
  <c r="C1844" i="24"/>
  <c r="D1844" i="24" l="1"/>
  <c r="H1844" i="24"/>
  <c r="F1844" i="24"/>
  <c r="E1844" i="24"/>
  <c r="C1845" i="24"/>
  <c r="D1845" i="24" l="1"/>
  <c r="H1845" i="24"/>
  <c r="F1845" i="24"/>
  <c r="E1845" i="24"/>
  <c r="C1846" i="24"/>
  <c r="D1846" i="24" l="1"/>
  <c r="H1846" i="24"/>
  <c r="F1846" i="24"/>
  <c r="E1846" i="24"/>
  <c r="C1847" i="24"/>
  <c r="D1847" i="24" l="1"/>
  <c r="H1847" i="24"/>
  <c r="F1847" i="24"/>
  <c r="E1847" i="24"/>
  <c r="C1848" i="24"/>
  <c r="D1848" i="24" l="1"/>
  <c r="H1848" i="24"/>
  <c r="F1848" i="24"/>
  <c r="E1848" i="24"/>
  <c r="C1849" i="24"/>
  <c r="D1849" i="24" l="1"/>
  <c r="H1849" i="24"/>
  <c r="F1849" i="24"/>
  <c r="E1849" i="24"/>
  <c r="C1850" i="24"/>
  <c r="D1850" i="24" l="1"/>
  <c r="H1850" i="24"/>
  <c r="F1850" i="24"/>
  <c r="E1850" i="24"/>
  <c r="C1851" i="24"/>
  <c r="D1851" i="24" l="1"/>
  <c r="H1851" i="24"/>
  <c r="F1851" i="24"/>
  <c r="E1851" i="24"/>
  <c r="C1852" i="24"/>
  <c r="D1852" i="24" l="1"/>
  <c r="H1852" i="24"/>
  <c r="F1852" i="24"/>
  <c r="E1852" i="24"/>
  <c r="C1853" i="24"/>
  <c r="D1853" i="24" l="1"/>
  <c r="H1853" i="24"/>
  <c r="F1853" i="24"/>
  <c r="E1853" i="24"/>
  <c r="C1854" i="24"/>
  <c r="D1854" i="24" l="1"/>
  <c r="H1854" i="24"/>
  <c r="F1854" i="24"/>
  <c r="E1854" i="24"/>
  <c r="C1855" i="24"/>
  <c r="D1855" i="24" l="1"/>
  <c r="H1855" i="24"/>
  <c r="F1855" i="24"/>
  <c r="E1855" i="24"/>
  <c r="C1856" i="24"/>
  <c r="D1856" i="24" l="1"/>
  <c r="H1856" i="24"/>
  <c r="F1856" i="24"/>
  <c r="E1856" i="24"/>
  <c r="C1857" i="24"/>
  <c r="D1857" i="24" l="1"/>
  <c r="H1857" i="24"/>
  <c r="F1857" i="24"/>
  <c r="E1857" i="24"/>
  <c r="C1858" i="24"/>
  <c r="D1858" i="24" l="1"/>
  <c r="H1858" i="24"/>
  <c r="F1858" i="24"/>
  <c r="E1858" i="24"/>
  <c r="C1859" i="24"/>
  <c r="D1859" i="24" l="1"/>
  <c r="H1859" i="24"/>
  <c r="F1859" i="24"/>
  <c r="E1859" i="24"/>
  <c r="C1860" i="24"/>
  <c r="D1860" i="24" l="1"/>
  <c r="H1860" i="24"/>
  <c r="F1860" i="24"/>
  <c r="E1860" i="24"/>
  <c r="C1861" i="24"/>
  <c r="D1861" i="24" l="1"/>
  <c r="H1861" i="24"/>
  <c r="F1861" i="24"/>
  <c r="E1861" i="24"/>
  <c r="C1862" i="24"/>
  <c r="D1862" i="24" l="1"/>
  <c r="H1862" i="24"/>
  <c r="F1862" i="24"/>
  <c r="E1862" i="24"/>
  <c r="C1863" i="24"/>
  <c r="D1863" i="24" l="1"/>
  <c r="H1863" i="24"/>
  <c r="F1863" i="24"/>
  <c r="E1863" i="24"/>
  <c r="C1864" i="24"/>
  <c r="D1864" i="24" l="1"/>
  <c r="H1864" i="24"/>
  <c r="F1864" i="24"/>
  <c r="E1864" i="24"/>
  <c r="C1865" i="24"/>
  <c r="D1865" i="24" l="1"/>
  <c r="H1865" i="24"/>
  <c r="F1865" i="24"/>
  <c r="E1865" i="24"/>
  <c r="C1866" i="24"/>
  <c r="D1866" i="24" l="1"/>
  <c r="H1866" i="24"/>
  <c r="F1866" i="24"/>
  <c r="E1866" i="24"/>
  <c r="C1867" i="24"/>
  <c r="D1867" i="24" l="1"/>
  <c r="H1867" i="24"/>
  <c r="F1867" i="24"/>
  <c r="E1867" i="24"/>
  <c r="C1868" i="24"/>
  <c r="D1868" i="24" l="1"/>
  <c r="H1868" i="24"/>
  <c r="F1868" i="24"/>
  <c r="E1868" i="24"/>
  <c r="C1869" i="24"/>
  <c r="D1869" i="24" l="1"/>
  <c r="H1869" i="24"/>
  <c r="F1869" i="24"/>
  <c r="E1869" i="24"/>
  <c r="C1870" i="24"/>
  <c r="D1870" i="24" l="1"/>
  <c r="H1870" i="24"/>
  <c r="F1870" i="24"/>
  <c r="E1870" i="24"/>
  <c r="C1871" i="24"/>
  <c r="D1871" i="24" l="1"/>
  <c r="H1871" i="24"/>
  <c r="F1871" i="24"/>
  <c r="E1871" i="24"/>
  <c r="C1872" i="24"/>
  <c r="D1872" i="24" l="1"/>
  <c r="H1872" i="24"/>
  <c r="F1872" i="24"/>
  <c r="E1872" i="24"/>
  <c r="C1873" i="24"/>
  <c r="D1873" i="24" l="1"/>
  <c r="H1873" i="24"/>
  <c r="F1873" i="24"/>
  <c r="E1873" i="24"/>
  <c r="C1874" i="24"/>
  <c r="D1874" i="24" l="1"/>
  <c r="H1874" i="24"/>
  <c r="F1874" i="24"/>
  <c r="E1874" i="24"/>
  <c r="C1875" i="24"/>
  <c r="D1875" i="24" l="1"/>
  <c r="H1875" i="24"/>
  <c r="F1875" i="24"/>
  <c r="E1875" i="24"/>
  <c r="C1876" i="24"/>
  <c r="D1876" i="24" l="1"/>
  <c r="H1876" i="24"/>
  <c r="F1876" i="24"/>
  <c r="E1876" i="24"/>
  <c r="C1877" i="24"/>
  <c r="D1877" i="24" l="1"/>
  <c r="H1877" i="24"/>
  <c r="F1877" i="24"/>
  <c r="E1877" i="24"/>
  <c r="C1878" i="24"/>
  <c r="D1878" i="24" l="1"/>
  <c r="H1878" i="24"/>
  <c r="F1878" i="24"/>
  <c r="E1878" i="24"/>
  <c r="C1879" i="24"/>
  <c r="D1879" i="24" l="1"/>
  <c r="H1879" i="24"/>
  <c r="F1879" i="24"/>
  <c r="E1879" i="24"/>
  <c r="C1880" i="24"/>
  <c r="D1880" i="24" l="1"/>
  <c r="H1880" i="24"/>
  <c r="F1880" i="24"/>
  <c r="E1880" i="24"/>
  <c r="C1881" i="24"/>
  <c r="D1881" i="24" l="1"/>
  <c r="H1881" i="24"/>
  <c r="F1881" i="24"/>
  <c r="E1881" i="24"/>
  <c r="C1882" i="24"/>
  <c r="D1882" i="24" l="1"/>
  <c r="H1882" i="24"/>
  <c r="F1882" i="24"/>
  <c r="E1882" i="24"/>
  <c r="C1883" i="24"/>
  <c r="D1883" i="24" l="1"/>
  <c r="H1883" i="24"/>
  <c r="F1883" i="24"/>
  <c r="E1883" i="24"/>
  <c r="C1884" i="24"/>
  <c r="D1884" i="24" l="1"/>
  <c r="H1884" i="24"/>
  <c r="F1884" i="24"/>
  <c r="E1884" i="24"/>
  <c r="C1885" i="24"/>
  <c r="D1885" i="24" l="1"/>
  <c r="H1885" i="24"/>
  <c r="F1885" i="24"/>
  <c r="E1885" i="24"/>
  <c r="C1886" i="24"/>
  <c r="D1886" i="24" l="1"/>
  <c r="H1886" i="24"/>
  <c r="F1886" i="24"/>
  <c r="E1886" i="24"/>
  <c r="C1887" i="24"/>
  <c r="D1887" i="24" l="1"/>
  <c r="H1887" i="24"/>
  <c r="F1887" i="24"/>
  <c r="E1887" i="24"/>
  <c r="C1888" i="24"/>
  <c r="D1888" i="24" l="1"/>
  <c r="H1888" i="24"/>
  <c r="F1888" i="24"/>
  <c r="E1888" i="24"/>
  <c r="C1889" i="24"/>
  <c r="D1889" i="24" l="1"/>
  <c r="H1889" i="24"/>
  <c r="F1889" i="24"/>
  <c r="E1889" i="24"/>
  <c r="C1890" i="24"/>
  <c r="D1890" i="24" l="1"/>
  <c r="H1890" i="24"/>
  <c r="F1890" i="24"/>
  <c r="E1890" i="24"/>
  <c r="C1891" i="24"/>
  <c r="D1891" i="24" l="1"/>
  <c r="H1891" i="24"/>
  <c r="F1891" i="24"/>
  <c r="E1891" i="24"/>
  <c r="C1892" i="24"/>
  <c r="D1892" i="24" l="1"/>
  <c r="H1892" i="24"/>
  <c r="F1892" i="24"/>
  <c r="E1892" i="24"/>
  <c r="C1893" i="24"/>
  <c r="D1893" i="24" l="1"/>
  <c r="H1893" i="24"/>
  <c r="F1893" i="24"/>
  <c r="E1893" i="24"/>
  <c r="C1894" i="24"/>
  <c r="D1894" i="24" l="1"/>
  <c r="H1894" i="24"/>
  <c r="F1894" i="24"/>
  <c r="E1894" i="24"/>
  <c r="C1895" i="24"/>
  <c r="D1895" i="24" l="1"/>
  <c r="H1895" i="24"/>
  <c r="F1895" i="24"/>
  <c r="E1895" i="24"/>
  <c r="C1896" i="24"/>
  <c r="D1896" i="24" l="1"/>
  <c r="H1896" i="24"/>
  <c r="F1896" i="24"/>
  <c r="E1896" i="24"/>
  <c r="C1897" i="24"/>
  <c r="D1897" i="24" l="1"/>
  <c r="H1897" i="24"/>
  <c r="F1897" i="24"/>
  <c r="E1897" i="24"/>
  <c r="C1898" i="24"/>
  <c r="D1898" i="24" l="1"/>
  <c r="H1898" i="24"/>
  <c r="F1898" i="24"/>
  <c r="E1898" i="24"/>
  <c r="C1899" i="24"/>
  <c r="D1899" i="24" l="1"/>
  <c r="H1899" i="24"/>
  <c r="F1899" i="24"/>
  <c r="E1899" i="24"/>
  <c r="C1900" i="24"/>
  <c r="D1900" i="24" l="1"/>
  <c r="H1900" i="24"/>
  <c r="F1900" i="24"/>
  <c r="E1900" i="24"/>
  <c r="C1901" i="24"/>
  <c r="D1901" i="24" l="1"/>
  <c r="H1901" i="24"/>
  <c r="F1901" i="24"/>
  <c r="E1901" i="24"/>
  <c r="C1902" i="24"/>
  <c r="D1902" i="24" l="1"/>
  <c r="H1902" i="24"/>
  <c r="F1902" i="24"/>
  <c r="E1902" i="24"/>
  <c r="C1903" i="24"/>
  <c r="D1903" i="24" l="1"/>
  <c r="H1903" i="24"/>
  <c r="F1903" i="24"/>
  <c r="E1903" i="24"/>
  <c r="C1904" i="24"/>
  <c r="D1904" i="24" l="1"/>
  <c r="H1904" i="24"/>
  <c r="F1904" i="24"/>
  <c r="E1904" i="24"/>
  <c r="C1905" i="24"/>
  <c r="D1905" i="24" l="1"/>
  <c r="H1905" i="24"/>
  <c r="F1905" i="24"/>
  <c r="E1905" i="24"/>
  <c r="C1906" i="24"/>
  <c r="D1906" i="24" l="1"/>
  <c r="H1906" i="24"/>
  <c r="F1906" i="24"/>
  <c r="E1906" i="24"/>
  <c r="C1907" i="24"/>
  <c r="D1907" i="24" l="1"/>
  <c r="H1907" i="24"/>
  <c r="F1907" i="24"/>
  <c r="E1907" i="24"/>
  <c r="C1908" i="24"/>
  <c r="D1908" i="24" l="1"/>
  <c r="H1908" i="24"/>
  <c r="F1908" i="24"/>
  <c r="E1908" i="24"/>
  <c r="C1909" i="24"/>
  <c r="D1909" i="24" l="1"/>
  <c r="H1909" i="24"/>
  <c r="F1909" i="24"/>
  <c r="E1909" i="24"/>
  <c r="C1910" i="24"/>
  <c r="D1910" i="24" l="1"/>
  <c r="H1910" i="24"/>
  <c r="F1910" i="24"/>
  <c r="E1910" i="24"/>
  <c r="C1911" i="24"/>
  <c r="D1911" i="24" l="1"/>
  <c r="H1911" i="24"/>
  <c r="F1911" i="24"/>
  <c r="E1911" i="24"/>
  <c r="C1912" i="24"/>
  <c r="D1912" i="24" l="1"/>
  <c r="H1912" i="24"/>
  <c r="F1912" i="24"/>
  <c r="E1912" i="24"/>
  <c r="C1913" i="24"/>
  <c r="D1913" i="24" l="1"/>
  <c r="H1913" i="24"/>
  <c r="F1913" i="24"/>
  <c r="E1913" i="24"/>
  <c r="C1914" i="24"/>
  <c r="D1914" i="24" l="1"/>
  <c r="H1914" i="24"/>
  <c r="F1914" i="24"/>
  <c r="E1914" i="24"/>
  <c r="C1915" i="24"/>
  <c r="D1915" i="24" l="1"/>
  <c r="H1915" i="24"/>
  <c r="F1915" i="24"/>
  <c r="E1915" i="24"/>
  <c r="C1916" i="24"/>
  <c r="D1916" i="24" l="1"/>
  <c r="H1916" i="24"/>
  <c r="F1916" i="24"/>
  <c r="E1916" i="24"/>
  <c r="C1917" i="24"/>
  <c r="D1917" i="24" l="1"/>
  <c r="H1917" i="24"/>
  <c r="F1917" i="24"/>
  <c r="E1917" i="24"/>
  <c r="C1918" i="24"/>
  <c r="D1918" i="24" l="1"/>
  <c r="H1918" i="24"/>
  <c r="F1918" i="24"/>
  <c r="E1918" i="24"/>
  <c r="C1919" i="24"/>
  <c r="D1919" i="24" l="1"/>
  <c r="H1919" i="24"/>
  <c r="F1919" i="24"/>
  <c r="E1919" i="24"/>
  <c r="C1920" i="24"/>
  <c r="D1920" i="24" l="1"/>
  <c r="H1920" i="24"/>
  <c r="F1920" i="24"/>
  <c r="E1920" i="24"/>
  <c r="C1921" i="24"/>
  <c r="D1921" i="24" l="1"/>
  <c r="H1921" i="24"/>
  <c r="F1921" i="24"/>
  <c r="E1921" i="24"/>
  <c r="C1922" i="24"/>
  <c r="D1922" i="24" l="1"/>
  <c r="H1922" i="24"/>
  <c r="F1922" i="24"/>
  <c r="E1922" i="24"/>
  <c r="C1923" i="24"/>
  <c r="D1923" i="24" l="1"/>
  <c r="H1923" i="24"/>
  <c r="F1923" i="24"/>
  <c r="E1923" i="24"/>
  <c r="C1924" i="24"/>
  <c r="D1924" i="24" l="1"/>
  <c r="H1924" i="24"/>
  <c r="F1924" i="24"/>
  <c r="E1924" i="24"/>
  <c r="C1925" i="24"/>
  <c r="D1925" i="24" l="1"/>
  <c r="H1925" i="24"/>
  <c r="F1925" i="24"/>
  <c r="E1925" i="24"/>
  <c r="C1926" i="24"/>
  <c r="D1926" i="24" l="1"/>
  <c r="H1926" i="24"/>
  <c r="F1926" i="24"/>
  <c r="E1926" i="24"/>
  <c r="C1927" i="24"/>
  <c r="D1927" i="24" l="1"/>
  <c r="H1927" i="24"/>
  <c r="F1927" i="24"/>
  <c r="E1927" i="24"/>
  <c r="C1928" i="24"/>
  <c r="D1928" i="24" l="1"/>
  <c r="H1928" i="24"/>
  <c r="F1928" i="24"/>
  <c r="E1928" i="24"/>
  <c r="C1929" i="24"/>
  <c r="D1929" i="24" l="1"/>
  <c r="H1929" i="24"/>
  <c r="F1929" i="24"/>
  <c r="E1929" i="24"/>
  <c r="C1930" i="24"/>
  <c r="D1930" i="24" l="1"/>
  <c r="H1930" i="24"/>
  <c r="F1930" i="24"/>
  <c r="E1930" i="24"/>
  <c r="C1931" i="24"/>
  <c r="D1931" i="24" l="1"/>
  <c r="H1931" i="24"/>
  <c r="F1931" i="24"/>
  <c r="E1931" i="24"/>
  <c r="C1932" i="24"/>
  <c r="D1932" i="24" l="1"/>
  <c r="H1932" i="24"/>
  <c r="F1932" i="24"/>
  <c r="E1932" i="24"/>
  <c r="C1933" i="24"/>
  <c r="D1933" i="24" l="1"/>
  <c r="H1933" i="24"/>
  <c r="F1933" i="24"/>
  <c r="E1933" i="24"/>
  <c r="C1934" i="24"/>
  <c r="D1934" i="24" l="1"/>
  <c r="H1934" i="24"/>
  <c r="F1934" i="24"/>
  <c r="E1934" i="24"/>
  <c r="C1935" i="24"/>
  <c r="D1935" i="24" l="1"/>
  <c r="H1935" i="24"/>
  <c r="F1935" i="24"/>
  <c r="E1935" i="24"/>
  <c r="C1936" i="24"/>
  <c r="D1936" i="24" l="1"/>
  <c r="H1936" i="24"/>
  <c r="F1936" i="24"/>
  <c r="E1936" i="24"/>
  <c r="C1937" i="24"/>
  <c r="D1937" i="24" l="1"/>
  <c r="H1937" i="24"/>
  <c r="F1937" i="24"/>
  <c r="E1937" i="24"/>
  <c r="C1938" i="24"/>
  <c r="D1938" i="24" l="1"/>
  <c r="H1938" i="24"/>
  <c r="F1938" i="24"/>
  <c r="E1938" i="24"/>
  <c r="C1939" i="24"/>
  <c r="D1939" i="24" l="1"/>
  <c r="H1939" i="24"/>
  <c r="F1939" i="24"/>
  <c r="E1939" i="24"/>
  <c r="C1940" i="24"/>
  <c r="D1940" i="24" l="1"/>
  <c r="H1940" i="24"/>
  <c r="F1940" i="24"/>
  <c r="E1940" i="24"/>
  <c r="C1941" i="24"/>
  <c r="D1941" i="24" l="1"/>
  <c r="H1941" i="24"/>
  <c r="F1941" i="24"/>
  <c r="E1941" i="24"/>
  <c r="C1942" i="24"/>
  <c r="D1942" i="24" l="1"/>
  <c r="H1942" i="24"/>
  <c r="F1942" i="24"/>
  <c r="E1942" i="24"/>
  <c r="C1943" i="24"/>
  <c r="D1943" i="24" l="1"/>
  <c r="H1943" i="24"/>
  <c r="F1943" i="24"/>
  <c r="E1943" i="24"/>
  <c r="C1944" i="24"/>
  <c r="D1944" i="24" l="1"/>
  <c r="H1944" i="24"/>
  <c r="F1944" i="24"/>
  <c r="E1944" i="24"/>
  <c r="C1945" i="24"/>
  <c r="D1945" i="24" l="1"/>
  <c r="H1945" i="24"/>
  <c r="F1945" i="24"/>
  <c r="E1945" i="24"/>
  <c r="C1946" i="24"/>
  <c r="D1946" i="24" l="1"/>
  <c r="H1946" i="24"/>
  <c r="F1946" i="24"/>
  <c r="E1946" i="24"/>
  <c r="C1947" i="24"/>
  <c r="D1947" i="24" l="1"/>
  <c r="H1947" i="24"/>
  <c r="F1947" i="24"/>
  <c r="E1947" i="24"/>
  <c r="C1948" i="24"/>
  <c r="D1948" i="24" l="1"/>
  <c r="H1948" i="24"/>
  <c r="F1948" i="24"/>
  <c r="E1948" i="24"/>
  <c r="C1949" i="24"/>
  <c r="D1949" i="24" l="1"/>
  <c r="H1949" i="24"/>
  <c r="F1949" i="24"/>
  <c r="E1949" i="24"/>
  <c r="C1950" i="24"/>
  <c r="D1950" i="24" l="1"/>
  <c r="H1950" i="24"/>
  <c r="F1950" i="24"/>
  <c r="E1950" i="24"/>
  <c r="C1951" i="24"/>
  <c r="D1951" i="24" l="1"/>
  <c r="H1951" i="24"/>
  <c r="F1951" i="24"/>
  <c r="E1951" i="24"/>
  <c r="C1952" i="24"/>
  <c r="D1952" i="24" l="1"/>
  <c r="H1952" i="24"/>
  <c r="F1952" i="24"/>
  <c r="E1952" i="24"/>
  <c r="C1953" i="24"/>
  <c r="D1953" i="24" l="1"/>
  <c r="H1953" i="24"/>
  <c r="F1953" i="24"/>
  <c r="E1953" i="24"/>
  <c r="C1954" i="24"/>
  <c r="D1954" i="24" l="1"/>
  <c r="H1954" i="24"/>
  <c r="F1954" i="24"/>
  <c r="E1954" i="24"/>
  <c r="C1955" i="24"/>
  <c r="D1955" i="24" l="1"/>
  <c r="H1955" i="24"/>
  <c r="F1955" i="24"/>
  <c r="E1955" i="24"/>
  <c r="C1956" i="24"/>
  <c r="D1956" i="24" l="1"/>
  <c r="H1956" i="24"/>
  <c r="F1956" i="24"/>
  <c r="E1956" i="24"/>
  <c r="C1957" i="24"/>
  <c r="D1957" i="24" l="1"/>
  <c r="H1957" i="24"/>
  <c r="F1957" i="24"/>
  <c r="E1957" i="24"/>
  <c r="C1958" i="24"/>
  <c r="D1958" i="24" l="1"/>
  <c r="H1958" i="24"/>
  <c r="F1958" i="24"/>
  <c r="E1958" i="24"/>
  <c r="C1959" i="24"/>
  <c r="D1959" i="24" l="1"/>
  <c r="H1959" i="24"/>
  <c r="F1959" i="24"/>
  <c r="E1959" i="24"/>
  <c r="C1960" i="24"/>
  <c r="D1960" i="24" l="1"/>
  <c r="H1960" i="24"/>
  <c r="F1960" i="24"/>
  <c r="E1960" i="24"/>
  <c r="C1961" i="24"/>
  <c r="D1961" i="24" l="1"/>
  <c r="H1961" i="24"/>
  <c r="F1961" i="24"/>
  <c r="E1961" i="24"/>
  <c r="C1962" i="24"/>
  <c r="D1962" i="24" l="1"/>
  <c r="H1962" i="24"/>
  <c r="F1962" i="24"/>
  <c r="E1962" i="24"/>
  <c r="C1963" i="24"/>
  <c r="D1963" i="24" l="1"/>
  <c r="H1963" i="24"/>
  <c r="F1963" i="24"/>
  <c r="E1963" i="24"/>
  <c r="C1964" i="24"/>
  <c r="D1964" i="24" l="1"/>
  <c r="H1964" i="24"/>
  <c r="F1964" i="24"/>
  <c r="E1964" i="24"/>
  <c r="C1965" i="24"/>
  <c r="D1965" i="24" l="1"/>
  <c r="H1965" i="24"/>
  <c r="F1965" i="24"/>
  <c r="E1965" i="24"/>
  <c r="C1966" i="24"/>
  <c r="D1966" i="24" l="1"/>
  <c r="H1966" i="24"/>
  <c r="F1966" i="24"/>
  <c r="E1966" i="24"/>
  <c r="C1967" i="24"/>
  <c r="D1967" i="24" l="1"/>
  <c r="H1967" i="24"/>
  <c r="F1967" i="24"/>
  <c r="E1967" i="24"/>
  <c r="C1968" i="24"/>
  <c r="D1968" i="24" l="1"/>
  <c r="H1968" i="24"/>
  <c r="F1968" i="24"/>
  <c r="E1968" i="24"/>
  <c r="C1969" i="24"/>
  <c r="D1969" i="24" l="1"/>
  <c r="H1969" i="24"/>
  <c r="F1969" i="24"/>
  <c r="E1969" i="24"/>
  <c r="C1970" i="24"/>
  <c r="D1970" i="24" l="1"/>
  <c r="H1970" i="24"/>
  <c r="F1970" i="24"/>
  <c r="E1970" i="24"/>
  <c r="C1971" i="24"/>
  <c r="D1971" i="24" l="1"/>
  <c r="H1971" i="24"/>
  <c r="F1971" i="24"/>
  <c r="E1971" i="24"/>
  <c r="C1972" i="24"/>
  <c r="D1972" i="24" l="1"/>
  <c r="H1972" i="24"/>
  <c r="F1972" i="24"/>
  <c r="E1972" i="24"/>
  <c r="C1973" i="24"/>
  <c r="D1973" i="24" l="1"/>
  <c r="H1973" i="24"/>
  <c r="F1973" i="24"/>
  <c r="E1973" i="24"/>
  <c r="C1974" i="24"/>
  <c r="D1974" i="24" l="1"/>
  <c r="H1974" i="24"/>
  <c r="F1974" i="24"/>
  <c r="E1974" i="24"/>
  <c r="C1975" i="24"/>
  <c r="D1975" i="24" l="1"/>
  <c r="H1975" i="24"/>
  <c r="F1975" i="24"/>
  <c r="E1975" i="24"/>
  <c r="C1976" i="24"/>
  <c r="D1976" i="24" l="1"/>
  <c r="H1976" i="24"/>
  <c r="F1976" i="24"/>
  <c r="E1976" i="24"/>
  <c r="C1977" i="24"/>
  <c r="D1977" i="24" l="1"/>
  <c r="H1977" i="24"/>
  <c r="F1977" i="24"/>
  <c r="E1977" i="24"/>
  <c r="C1978" i="24"/>
  <c r="D1978" i="24" l="1"/>
  <c r="H1978" i="24"/>
  <c r="F1978" i="24"/>
  <c r="E1978" i="24"/>
  <c r="C1979" i="24"/>
  <c r="D1979" i="24" l="1"/>
  <c r="H1979" i="24"/>
  <c r="F1979" i="24"/>
  <c r="E1979" i="24"/>
  <c r="C1980" i="24"/>
  <c r="D1980" i="24" l="1"/>
  <c r="H1980" i="24"/>
  <c r="F1980" i="24"/>
  <c r="E1980" i="24"/>
  <c r="C1981" i="24"/>
  <c r="D1981" i="24" l="1"/>
  <c r="H1981" i="24"/>
  <c r="F1981" i="24"/>
  <c r="E1981" i="24"/>
  <c r="C1982" i="24"/>
  <c r="D1982" i="24" l="1"/>
  <c r="H1982" i="24"/>
  <c r="F1982" i="24"/>
  <c r="E1982" i="24"/>
  <c r="C1983" i="24"/>
  <c r="D1983" i="24" l="1"/>
  <c r="H1983" i="24"/>
  <c r="F1983" i="24"/>
  <c r="E1983" i="24"/>
  <c r="C1984" i="24"/>
  <c r="D1984" i="24" l="1"/>
  <c r="H1984" i="24"/>
  <c r="F1984" i="24"/>
  <c r="E1984" i="24"/>
  <c r="C1985" i="24"/>
  <c r="D1985" i="24" l="1"/>
  <c r="H1985" i="24"/>
  <c r="F1985" i="24"/>
  <c r="E1985" i="24"/>
  <c r="C1986" i="24"/>
  <c r="D1986" i="24" l="1"/>
  <c r="H1986" i="24"/>
  <c r="F1986" i="24"/>
  <c r="E1986" i="24"/>
  <c r="C1987" i="24"/>
  <c r="D1987" i="24" l="1"/>
  <c r="H1987" i="24"/>
  <c r="F1987" i="24"/>
  <c r="E1987" i="24"/>
  <c r="C1988" i="24"/>
  <c r="D1988" i="24" l="1"/>
  <c r="H1988" i="24"/>
  <c r="F1988" i="24"/>
  <c r="E1988" i="24"/>
  <c r="C1989" i="24"/>
  <c r="D1989" i="24" l="1"/>
  <c r="H1989" i="24"/>
  <c r="F1989" i="24"/>
  <c r="E1989" i="24"/>
  <c r="C1990" i="24"/>
  <c r="D1990" i="24" l="1"/>
  <c r="H1990" i="24"/>
  <c r="F1990" i="24"/>
  <c r="E1990" i="24"/>
  <c r="C1991" i="24"/>
  <c r="D1991" i="24" l="1"/>
  <c r="H1991" i="24"/>
  <c r="F1991" i="24"/>
  <c r="E1991" i="24"/>
  <c r="C1992" i="24"/>
  <c r="D1992" i="24" l="1"/>
  <c r="H1992" i="24"/>
  <c r="F1992" i="24"/>
  <c r="E1992" i="24"/>
  <c r="C1993" i="24"/>
  <c r="D1993" i="24" l="1"/>
  <c r="H1993" i="24"/>
  <c r="F1993" i="24"/>
  <c r="E1993" i="24"/>
  <c r="C1994" i="24"/>
  <c r="D1994" i="24" l="1"/>
  <c r="H1994" i="24"/>
  <c r="F1994" i="24"/>
  <c r="E1994" i="24"/>
  <c r="C1995" i="24"/>
  <c r="D1995" i="24" l="1"/>
  <c r="H1995" i="24"/>
  <c r="F1995" i="24"/>
  <c r="E1995" i="24"/>
  <c r="C1996" i="24"/>
  <c r="D1996" i="24" l="1"/>
  <c r="H1996" i="24"/>
  <c r="F1996" i="24"/>
  <c r="E1996" i="24"/>
  <c r="C1997" i="24"/>
  <c r="D1997" i="24" l="1"/>
  <c r="H1997" i="24"/>
  <c r="F1997" i="24"/>
  <c r="E1997" i="24"/>
  <c r="C1998" i="24"/>
  <c r="D1998" i="24" l="1"/>
  <c r="H1998" i="24"/>
  <c r="F1998" i="24"/>
  <c r="E1998" i="24"/>
  <c r="C1999" i="24"/>
  <c r="D1999" i="24" l="1"/>
  <c r="H1999" i="24"/>
  <c r="F1999" i="24"/>
  <c r="E1999" i="24"/>
  <c r="C2000" i="24"/>
  <c r="D2000" i="24" l="1"/>
  <c r="H2000" i="24"/>
  <c r="F2000" i="24"/>
  <c r="E2000" i="24"/>
  <c r="C2001" i="24"/>
  <c r="D2001" i="24" l="1"/>
  <c r="H2001" i="24"/>
  <c r="F2001" i="24"/>
  <c r="E2001" i="24"/>
  <c r="C2002" i="24"/>
  <c r="D2002" i="24" l="1"/>
  <c r="H2002" i="24"/>
  <c r="F2002" i="24"/>
  <c r="E2002" i="24"/>
  <c r="C2003" i="24"/>
  <c r="D2003" i="24" l="1"/>
  <c r="H2003" i="24"/>
  <c r="F2003" i="24"/>
  <c r="E2003" i="24"/>
  <c r="C2004" i="24"/>
  <c r="D2004" i="24" l="1"/>
  <c r="H2004" i="24"/>
  <c r="F2004" i="24"/>
  <c r="E2004" i="24"/>
  <c r="C2005" i="24"/>
  <c r="D2005" i="24" l="1"/>
  <c r="H2005" i="24"/>
  <c r="F2005" i="24"/>
  <c r="E2005" i="24"/>
  <c r="C2006" i="24"/>
  <c r="D2006" i="24" l="1"/>
  <c r="H2006" i="24"/>
  <c r="F2006" i="24"/>
  <c r="E2006" i="24"/>
  <c r="C2007" i="24"/>
  <c r="D2007" i="24" l="1"/>
  <c r="H2007" i="24"/>
  <c r="F2007" i="24"/>
  <c r="E2007" i="24"/>
  <c r="C2008" i="24"/>
  <c r="D2008" i="24" l="1"/>
  <c r="H2008" i="24"/>
  <c r="F2008" i="24"/>
  <c r="E2008" i="24"/>
  <c r="C2009" i="24"/>
  <c r="D2009" i="24" l="1"/>
  <c r="H2009" i="24"/>
  <c r="F2009" i="24"/>
  <c r="E2009" i="24"/>
  <c r="C2010" i="24"/>
  <c r="D2010" i="24" l="1"/>
  <c r="H2010" i="24"/>
  <c r="F2010" i="24"/>
  <c r="E2010" i="24"/>
  <c r="C2011" i="24"/>
  <c r="D2011" i="24" l="1"/>
  <c r="H2011" i="24"/>
  <c r="F2011" i="24"/>
  <c r="E2011" i="24"/>
  <c r="C2012" i="24"/>
  <c r="D2012" i="24" l="1"/>
  <c r="H2012" i="24"/>
  <c r="F2012" i="24"/>
  <c r="E2012" i="24"/>
  <c r="C2013" i="24"/>
  <c r="D2013" i="24" l="1"/>
  <c r="H2013" i="24"/>
  <c r="F2013" i="24"/>
  <c r="E2013" i="24"/>
  <c r="C2014" i="24"/>
  <c r="D2014" i="24" l="1"/>
  <c r="H2014" i="24"/>
  <c r="F2014" i="24"/>
  <c r="E2014" i="24"/>
  <c r="C2015" i="24"/>
  <c r="D2015" i="24" l="1"/>
  <c r="H2015" i="24"/>
  <c r="F2015" i="24"/>
  <c r="E2015" i="24"/>
  <c r="C2016" i="24"/>
  <c r="D2016" i="24" l="1"/>
  <c r="H2016" i="24"/>
  <c r="F2016" i="24"/>
  <c r="E2016" i="24"/>
  <c r="C2017" i="24"/>
  <c r="D2017" i="24" l="1"/>
  <c r="H2017" i="24"/>
  <c r="F2017" i="24"/>
  <c r="E2017" i="24"/>
  <c r="C2018" i="24"/>
  <c r="D2018" i="24" l="1"/>
  <c r="H2018" i="24"/>
  <c r="F2018" i="24"/>
  <c r="E2018" i="24"/>
  <c r="C2019" i="24"/>
  <c r="D2019" i="24" l="1"/>
  <c r="H2019" i="24"/>
  <c r="F2019" i="24"/>
  <c r="E2019" i="24"/>
  <c r="C2020" i="24"/>
  <c r="D2020" i="24" l="1"/>
  <c r="H2020" i="24"/>
  <c r="F2020" i="24"/>
  <c r="E2020" i="24"/>
  <c r="C2021" i="24"/>
  <c r="D2021" i="24" l="1"/>
  <c r="H2021" i="24"/>
  <c r="F2021" i="24"/>
  <c r="E2021" i="24"/>
  <c r="C2022" i="24"/>
  <c r="D2022" i="24" l="1"/>
  <c r="H2022" i="24"/>
  <c r="F2022" i="24"/>
  <c r="E2022" i="24"/>
  <c r="C2023" i="24"/>
  <c r="D2023" i="24" l="1"/>
  <c r="H2023" i="24"/>
  <c r="F2023" i="24"/>
  <c r="E2023" i="24"/>
  <c r="C2024" i="24"/>
  <c r="D2024" i="24" l="1"/>
  <c r="H2024" i="24"/>
  <c r="F2024" i="24"/>
  <c r="E2024" i="24"/>
  <c r="C2025" i="24"/>
  <c r="D2025" i="24" l="1"/>
  <c r="H2025" i="24"/>
  <c r="F2025" i="24"/>
  <c r="E2025" i="24"/>
  <c r="C2026" i="24"/>
  <c r="D2026" i="24" l="1"/>
  <c r="H2026" i="24"/>
  <c r="F2026" i="24"/>
  <c r="E2026" i="24"/>
  <c r="C2027" i="24"/>
  <c r="D2027" i="24" l="1"/>
  <c r="H2027" i="24"/>
  <c r="F2027" i="24"/>
  <c r="E2027" i="24"/>
  <c r="C2028" i="24"/>
  <c r="D2028" i="24" l="1"/>
  <c r="H2028" i="24"/>
  <c r="F2028" i="24"/>
  <c r="E2028" i="24"/>
  <c r="C2029" i="24"/>
  <c r="D2029" i="24" l="1"/>
  <c r="H2029" i="24"/>
  <c r="F2029" i="24"/>
  <c r="E2029" i="24"/>
  <c r="C2030" i="24"/>
  <c r="D2030" i="24" l="1"/>
  <c r="H2030" i="24"/>
  <c r="F2030" i="24"/>
  <c r="E2030" i="24"/>
  <c r="C2031" i="24"/>
  <c r="D2031" i="24" l="1"/>
  <c r="H2031" i="24"/>
  <c r="F2031" i="24"/>
  <c r="E2031" i="24"/>
  <c r="C2032" i="24"/>
  <c r="D2032" i="24" l="1"/>
  <c r="H2032" i="24"/>
  <c r="F2032" i="24"/>
  <c r="E2032" i="24"/>
  <c r="C2033" i="24"/>
  <c r="D2033" i="24" l="1"/>
  <c r="H2033" i="24"/>
  <c r="F2033" i="24"/>
  <c r="E2033" i="24"/>
  <c r="C2034" i="24"/>
  <c r="D2034" i="24" l="1"/>
  <c r="H2034" i="24"/>
  <c r="F2034" i="24"/>
  <c r="E2034" i="24"/>
  <c r="C2035" i="24"/>
  <c r="D2035" i="24" l="1"/>
  <c r="H2035" i="24"/>
  <c r="F2035" i="24"/>
  <c r="E2035" i="24"/>
  <c r="C2036" i="24"/>
  <c r="D2036" i="24" l="1"/>
  <c r="H2036" i="24"/>
  <c r="F2036" i="24"/>
  <c r="E2036" i="24"/>
  <c r="C2037" i="24"/>
  <c r="D2037" i="24" l="1"/>
  <c r="H2037" i="24"/>
  <c r="F2037" i="24"/>
  <c r="E2037" i="24"/>
  <c r="C2038" i="24"/>
  <c r="D2038" i="24" l="1"/>
  <c r="H2038" i="24"/>
  <c r="F2038" i="24"/>
  <c r="E2038" i="24"/>
  <c r="C2039" i="24"/>
  <c r="D2039" i="24" l="1"/>
  <c r="H2039" i="24"/>
  <c r="F2039" i="24"/>
  <c r="E2039" i="24"/>
  <c r="C2040" i="24"/>
  <c r="D2040" i="24" l="1"/>
  <c r="H2040" i="24"/>
  <c r="F2040" i="24"/>
  <c r="E2040" i="24"/>
  <c r="C2041" i="24"/>
  <c r="D2041" i="24" l="1"/>
  <c r="H2041" i="24"/>
  <c r="F2041" i="24"/>
  <c r="E2041" i="24"/>
  <c r="C2042" i="24"/>
  <c r="D2042" i="24" l="1"/>
  <c r="H2042" i="24"/>
  <c r="F2042" i="24"/>
  <c r="E2042" i="24"/>
  <c r="C2043" i="24"/>
  <c r="D2043" i="24" l="1"/>
  <c r="H2043" i="24"/>
  <c r="F2043" i="24"/>
  <c r="E2043" i="24"/>
  <c r="C2044" i="24"/>
  <c r="D2044" i="24" l="1"/>
  <c r="H2044" i="24"/>
  <c r="F2044" i="24"/>
  <c r="E2044" i="24"/>
  <c r="C2045" i="24"/>
  <c r="D2045" i="24" l="1"/>
  <c r="H2045" i="24"/>
  <c r="F2045" i="24"/>
  <c r="E2045" i="24"/>
  <c r="C2046" i="24"/>
  <c r="D2046" i="24" l="1"/>
  <c r="H2046" i="24"/>
  <c r="F2046" i="24"/>
  <c r="E2046" i="24"/>
  <c r="C2047" i="24"/>
  <c r="D2047" i="24" l="1"/>
  <c r="H2047" i="24"/>
  <c r="F2047" i="24"/>
  <c r="E2047" i="24"/>
  <c r="C2048" i="24"/>
  <c r="D2048" i="24" l="1"/>
  <c r="H2048" i="24"/>
  <c r="F2048" i="24"/>
  <c r="E2048" i="24"/>
  <c r="C2049" i="24"/>
  <c r="D2049" i="24" l="1"/>
  <c r="H2049" i="24"/>
  <c r="F2049" i="24"/>
  <c r="E2049" i="24"/>
  <c r="C2050" i="24"/>
  <c r="D2050" i="24" l="1"/>
  <c r="H2050" i="24"/>
  <c r="F2050" i="24"/>
  <c r="E2050" i="24"/>
  <c r="C2051" i="24"/>
  <c r="D2051" i="24" l="1"/>
  <c r="H2051" i="24"/>
  <c r="F2051" i="24"/>
  <c r="E2051" i="24"/>
  <c r="C2052" i="24"/>
  <c r="D2052" i="24" l="1"/>
  <c r="H2052" i="24"/>
  <c r="F2052" i="24"/>
  <c r="E2052" i="24"/>
  <c r="C2053" i="24"/>
  <c r="D2053" i="24" l="1"/>
  <c r="H2053" i="24"/>
  <c r="F2053" i="24"/>
  <c r="E2053" i="24"/>
  <c r="C2054" i="24"/>
  <c r="D2054" i="24" l="1"/>
  <c r="H2054" i="24"/>
  <c r="F2054" i="24"/>
  <c r="E2054" i="24"/>
  <c r="C2055" i="24"/>
  <c r="D2055" i="24" l="1"/>
  <c r="H2055" i="24"/>
  <c r="F2055" i="24"/>
  <c r="E2055" i="24"/>
  <c r="C2056" i="24"/>
  <c r="D2056" i="24" l="1"/>
  <c r="H2056" i="24"/>
  <c r="F2056" i="24"/>
  <c r="E2056" i="24"/>
  <c r="C2057" i="24"/>
  <c r="D2057" i="24" l="1"/>
  <c r="H2057" i="24"/>
  <c r="F2057" i="24"/>
  <c r="E2057" i="24"/>
  <c r="C2058" i="24"/>
  <c r="D2058" i="24" l="1"/>
  <c r="H2058" i="24"/>
  <c r="F2058" i="24"/>
  <c r="E2058" i="24"/>
  <c r="C2059" i="24"/>
  <c r="D2059" i="24" l="1"/>
  <c r="H2059" i="24"/>
  <c r="F2059" i="24"/>
  <c r="E2059" i="24"/>
  <c r="C2060" i="24"/>
  <c r="D2060" i="24" l="1"/>
  <c r="H2060" i="24"/>
  <c r="F2060" i="24"/>
  <c r="E2060" i="24"/>
  <c r="C2061" i="24"/>
  <c r="D2061" i="24" l="1"/>
  <c r="H2061" i="24"/>
  <c r="F2061" i="24"/>
  <c r="E2061" i="24"/>
  <c r="C2062" i="24"/>
  <c r="D2062" i="24" l="1"/>
  <c r="H2062" i="24"/>
  <c r="F2062" i="24"/>
  <c r="E2062" i="24"/>
  <c r="C2063" i="24"/>
  <c r="D2063" i="24" l="1"/>
  <c r="H2063" i="24"/>
  <c r="F2063" i="24"/>
  <c r="E2063" i="24"/>
  <c r="C2064" i="24"/>
  <c r="D2064" i="24" l="1"/>
  <c r="H2064" i="24"/>
  <c r="F2064" i="24"/>
  <c r="E2064" i="24"/>
  <c r="C2065" i="24"/>
  <c r="D2065" i="24" l="1"/>
  <c r="H2065" i="24"/>
  <c r="F2065" i="24"/>
  <c r="E2065" i="24"/>
  <c r="C2066" i="24"/>
  <c r="D2066" i="24" l="1"/>
  <c r="H2066" i="24"/>
  <c r="F2066" i="24"/>
  <c r="E2066" i="24"/>
  <c r="C2067" i="24"/>
  <c r="D2067" i="24" l="1"/>
  <c r="H2067" i="24"/>
  <c r="F2067" i="24"/>
  <c r="E2067" i="24"/>
  <c r="C2068" i="24"/>
  <c r="D2068" i="24" l="1"/>
  <c r="H2068" i="24"/>
  <c r="F2068" i="24"/>
  <c r="E2068" i="24"/>
  <c r="C2069" i="24"/>
  <c r="D2069" i="24" l="1"/>
  <c r="H2069" i="24"/>
  <c r="F2069" i="24"/>
  <c r="E2069" i="24"/>
  <c r="C2070" i="24"/>
  <c r="D2070" i="24" l="1"/>
  <c r="H2070" i="24"/>
  <c r="F2070" i="24"/>
  <c r="E2070" i="24"/>
  <c r="C2071" i="24"/>
  <c r="D2071" i="24" l="1"/>
  <c r="H2071" i="24"/>
  <c r="F2071" i="24"/>
  <c r="E2071" i="24"/>
  <c r="C2072" i="24"/>
  <c r="D2072" i="24" l="1"/>
  <c r="H2072" i="24"/>
  <c r="F2072" i="24"/>
  <c r="E2072" i="24"/>
  <c r="C2073" i="24"/>
  <c r="D2073" i="24" l="1"/>
  <c r="H2073" i="24"/>
  <c r="F2073" i="24"/>
  <c r="E2073" i="24"/>
  <c r="C2074" i="24"/>
  <c r="D2074" i="24" l="1"/>
  <c r="H2074" i="24"/>
  <c r="F2074" i="24"/>
  <c r="E2074" i="24"/>
  <c r="C2075" i="24"/>
  <c r="D2075" i="24" l="1"/>
  <c r="H2075" i="24"/>
  <c r="F2075" i="24"/>
  <c r="E2075" i="24"/>
  <c r="C2076" i="24"/>
  <c r="D2076" i="24" l="1"/>
  <c r="H2076" i="24"/>
  <c r="F2076" i="24"/>
  <c r="E2076" i="24"/>
  <c r="C2077" i="24"/>
  <c r="D2077" i="24" l="1"/>
  <c r="H2077" i="24"/>
  <c r="F2077" i="24"/>
  <c r="E2077" i="24"/>
  <c r="C2078" i="24"/>
  <c r="D2078" i="24" l="1"/>
  <c r="H2078" i="24"/>
  <c r="F2078" i="24"/>
  <c r="E2078" i="24"/>
  <c r="C2079" i="24"/>
  <c r="D2079" i="24" l="1"/>
  <c r="H2079" i="24"/>
  <c r="F2079" i="24"/>
  <c r="E2079" i="24"/>
  <c r="C2080" i="24"/>
  <c r="D2080" i="24" l="1"/>
  <c r="H2080" i="24"/>
  <c r="F2080" i="24"/>
  <c r="E2080" i="24"/>
  <c r="C2081" i="24"/>
  <c r="D2081" i="24" l="1"/>
  <c r="H2081" i="24"/>
  <c r="F2081" i="24"/>
  <c r="E2081" i="24"/>
  <c r="C2082" i="24"/>
  <c r="D2082" i="24" l="1"/>
  <c r="H2082" i="24"/>
  <c r="F2082" i="24"/>
  <c r="E2082" i="24"/>
  <c r="C2083" i="24"/>
  <c r="D2083" i="24" l="1"/>
  <c r="H2083" i="24"/>
  <c r="F2083" i="24"/>
  <c r="E2083" i="24"/>
  <c r="C2084" i="24"/>
  <c r="D2084" i="24" l="1"/>
  <c r="H2084" i="24"/>
  <c r="F2084" i="24"/>
  <c r="E2084" i="24"/>
  <c r="C2085" i="24"/>
  <c r="D2085" i="24" l="1"/>
  <c r="H2085" i="24"/>
  <c r="F2085" i="24"/>
  <c r="E2085" i="24"/>
  <c r="C2086" i="24"/>
  <c r="D2086" i="24" l="1"/>
  <c r="H2086" i="24"/>
  <c r="F2086" i="24"/>
  <c r="E2086" i="24"/>
  <c r="C2087" i="24"/>
  <c r="D2087" i="24" l="1"/>
  <c r="H2087" i="24"/>
  <c r="F2087" i="24"/>
  <c r="E2087" i="24"/>
  <c r="C2088" i="24"/>
  <c r="D2088" i="24" l="1"/>
  <c r="H2088" i="24"/>
  <c r="F2088" i="24"/>
  <c r="E2088" i="24"/>
  <c r="C2089" i="24"/>
  <c r="D2089" i="24" l="1"/>
  <c r="H2089" i="24"/>
  <c r="F2089" i="24"/>
  <c r="E2089" i="24"/>
  <c r="C2090" i="24"/>
  <c r="D2090" i="24" l="1"/>
  <c r="H2090" i="24"/>
  <c r="F2090" i="24"/>
  <c r="E2090" i="24"/>
  <c r="C2091" i="24"/>
  <c r="D2091" i="24" l="1"/>
  <c r="H2091" i="24"/>
  <c r="F2091" i="24"/>
  <c r="E2091" i="24"/>
  <c r="C2092" i="24"/>
  <c r="D2092" i="24" l="1"/>
  <c r="H2092" i="24"/>
  <c r="F2092" i="24"/>
  <c r="E2092" i="24"/>
  <c r="C2093" i="24"/>
  <c r="D2093" i="24" l="1"/>
  <c r="H2093" i="24"/>
  <c r="F2093" i="24"/>
  <c r="E2093" i="24"/>
  <c r="C2094" i="24"/>
  <c r="D2094" i="24" l="1"/>
  <c r="H2094" i="24"/>
  <c r="F2094" i="24"/>
  <c r="E2094" i="24"/>
  <c r="C2095" i="24"/>
  <c r="D2095" i="24" l="1"/>
  <c r="H2095" i="24"/>
  <c r="F2095" i="24"/>
  <c r="E2095" i="24"/>
  <c r="C2096" i="24"/>
  <c r="D2096" i="24" l="1"/>
  <c r="H2096" i="24"/>
  <c r="F2096" i="24"/>
  <c r="E2096" i="24"/>
  <c r="C2097" i="24"/>
  <c r="D2097" i="24" l="1"/>
  <c r="H2097" i="24"/>
  <c r="F2097" i="24"/>
  <c r="E2097" i="24"/>
  <c r="C2098" i="24"/>
  <c r="D2098" i="24" l="1"/>
  <c r="H2098" i="24"/>
  <c r="F2098" i="24"/>
  <c r="E2098" i="24"/>
  <c r="C2099" i="24"/>
  <c r="D2099" i="24" l="1"/>
  <c r="H2099" i="24"/>
  <c r="F2099" i="24"/>
  <c r="E2099" i="24"/>
  <c r="C2100" i="24"/>
  <c r="D2100" i="24" l="1"/>
  <c r="H2100" i="24"/>
  <c r="F2100" i="24"/>
  <c r="E2100" i="24"/>
  <c r="C2101" i="24"/>
  <c r="D2101" i="24" l="1"/>
  <c r="H2101" i="24"/>
  <c r="F2101" i="24"/>
  <c r="E2101" i="24"/>
  <c r="C2102" i="24"/>
  <c r="D2102" i="24" l="1"/>
  <c r="H2102" i="24"/>
  <c r="F2102" i="24"/>
  <c r="E2102" i="24"/>
  <c r="C2103" i="24"/>
  <c r="D2103" i="24" l="1"/>
  <c r="H2103" i="24"/>
  <c r="F2103" i="24"/>
  <c r="E2103" i="24"/>
  <c r="C2104" i="24"/>
  <c r="D2104" i="24" l="1"/>
  <c r="H2104" i="24"/>
  <c r="F2104" i="24"/>
  <c r="E2104" i="24"/>
  <c r="C2105" i="24"/>
  <c r="D2105" i="24" l="1"/>
  <c r="H2105" i="24"/>
  <c r="F2105" i="24"/>
  <c r="E2105" i="24"/>
  <c r="C2106" i="24"/>
  <c r="D2106" i="24" l="1"/>
  <c r="H2106" i="24"/>
  <c r="F2106" i="24"/>
  <c r="E2106" i="24"/>
  <c r="C2107" i="24"/>
  <c r="D2107" i="24" l="1"/>
  <c r="H2107" i="24"/>
  <c r="F2107" i="24"/>
  <c r="E2107" i="24"/>
  <c r="C2108" i="24"/>
  <c r="D2108" i="24" l="1"/>
  <c r="H2108" i="24"/>
  <c r="F2108" i="24"/>
  <c r="E2108" i="24"/>
  <c r="C2109" i="24"/>
  <c r="D2109" i="24" l="1"/>
  <c r="H2109" i="24"/>
  <c r="F2109" i="24"/>
  <c r="E2109" i="24"/>
  <c r="C2110" i="24"/>
  <c r="D2110" i="24" l="1"/>
  <c r="H2110" i="24"/>
  <c r="F2110" i="24"/>
  <c r="E2110" i="24"/>
  <c r="C2111" i="24"/>
  <c r="D2111" i="24" l="1"/>
  <c r="H2111" i="24"/>
  <c r="F2111" i="24"/>
  <c r="E2111" i="24"/>
  <c r="C2112" i="24"/>
  <c r="D2112" i="24" l="1"/>
  <c r="H2112" i="24"/>
  <c r="F2112" i="24"/>
  <c r="E2112" i="24"/>
  <c r="C2113" i="24"/>
  <c r="D2113" i="24" l="1"/>
  <c r="H2113" i="24"/>
  <c r="F2113" i="24"/>
  <c r="E2113" i="24"/>
  <c r="C2114" i="24"/>
  <c r="D2114" i="24" l="1"/>
  <c r="H2114" i="24"/>
  <c r="F2114" i="24"/>
  <c r="E2114" i="24"/>
  <c r="C2115" i="24"/>
  <c r="D2115" i="24" l="1"/>
  <c r="H2115" i="24"/>
  <c r="F2115" i="24"/>
  <c r="E2115" i="24"/>
  <c r="C2116" i="24"/>
  <c r="D2116" i="24" l="1"/>
  <c r="H2116" i="24"/>
  <c r="F2116" i="24"/>
  <c r="E2116" i="24"/>
  <c r="C2117" i="24"/>
  <c r="D2117" i="24" l="1"/>
  <c r="H2117" i="24"/>
  <c r="F2117" i="24"/>
  <c r="E2117" i="24"/>
  <c r="C2118" i="24"/>
  <c r="D2118" i="24" l="1"/>
  <c r="H2118" i="24"/>
  <c r="F2118" i="24"/>
  <c r="E2118" i="24"/>
  <c r="C2119" i="24"/>
  <c r="D2119" i="24" l="1"/>
  <c r="H2119" i="24"/>
  <c r="F2119" i="24"/>
  <c r="E2119" i="24"/>
  <c r="C2120" i="24"/>
  <c r="D2120" i="24" l="1"/>
  <c r="H2120" i="24"/>
  <c r="F2120" i="24"/>
  <c r="E2120" i="24"/>
  <c r="C2121" i="24"/>
  <c r="D2121" i="24" l="1"/>
  <c r="H2121" i="24"/>
  <c r="F2121" i="24"/>
  <c r="E2121" i="24"/>
  <c r="C2122" i="24"/>
  <c r="D2122" i="24" l="1"/>
  <c r="H2122" i="24"/>
  <c r="F2122" i="24"/>
  <c r="E2122" i="24"/>
  <c r="C2123" i="24"/>
  <c r="D2123" i="24" l="1"/>
  <c r="H2123" i="24"/>
  <c r="F2123" i="24"/>
  <c r="E2123" i="24"/>
  <c r="C2124" i="24"/>
  <c r="D2124" i="24" l="1"/>
  <c r="H2124" i="24"/>
  <c r="F2124" i="24"/>
  <c r="E2124" i="24"/>
  <c r="C2125" i="24"/>
  <c r="D2125" i="24" l="1"/>
  <c r="H2125" i="24"/>
  <c r="F2125" i="24"/>
  <c r="E2125" i="24"/>
  <c r="C2126" i="24"/>
  <c r="D2126" i="24" l="1"/>
  <c r="H2126" i="24"/>
  <c r="F2126" i="24"/>
  <c r="E2126" i="24"/>
  <c r="C2127" i="24"/>
  <c r="D2127" i="24" l="1"/>
  <c r="H2127" i="24"/>
  <c r="F2127" i="24"/>
  <c r="E2127" i="24"/>
  <c r="C2128" i="24"/>
  <c r="D2128" i="24" l="1"/>
  <c r="H2128" i="24"/>
  <c r="F2128" i="24"/>
  <c r="E2128" i="24"/>
  <c r="C2129" i="24"/>
  <c r="D2129" i="24" l="1"/>
  <c r="H2129" i="24"/>
  <c r="F2129" i="24"/>
  <c r="E2129" i="24"/>
  <c r="C2130" i="24"/>
  <c r="D2130" i="24" l="1"/>
  <c r="H2130" i="24"/>
  <c r="F2130" i="24"/>
  <c r="E2130" i="24"/>
  <c r="C2131" i="24"/>
  <c r="D2131" i="24" l="1"/>
  <c r="H2131" i="24"/>
  <c r="F2131" i="24"/>
  <c r="E2131" i="24"/>
  <c r="C2132" i="24"/>
  <c r="D2132" i="24" l="1"/>
  <c r="H2132" i="24"/>
  <c r="F2132" i="24"/>
  <c r="E2132" i="24"/>
  <c r="C2133" i="24"/>
  <c r="D2133" i="24" l="1"/>
  <c r="H2133" i="24"/>
  <c r="F2133" i="24"/>
  <c r="E2133" i="24"/>
  <c r="C2134" i="24"/>
  <c r="D2134" i="24" l="1"/>
  <c r="H2134" i="24"/>
  <c r="F2134" i="24"/>
  <c r="E2134" i="24"/>
  <c r="C2135" i="24"/>
  <c r="D2135" i="24" l="1"/>
  <c r="H2135" i="24"/>
  <c r="F2135" i="24"/>
  <c r="E2135" i="24"/>
  <c r="C2136" i="24"/>
  <c r="D2136" i="24" l="1"/>
  <c r="H2136" i="24"/>
  <c r="F2136" i="24"/>
  <c r="E2136" i="24"/>
  <c r="C2137" i="24"/>
  <c r="D2137" i="24" l="1"/>
  <c r="H2137" i="24"/>
  <c r="F2137" i="24"/>
  <c r="E2137" i="24"/>
  <c r="C2138" i="24"/>
  <c r="D2138" i="24" l="1"/>
  <c r="H2138" i="24"/>
  <c r="F2138" i="24"/>
  <c r="E2138" i="24"/>
  <c r="C2139" i="24"/>
  <c r="D2139" i="24" l="1"/>
  <c r="H2139" i="24"/>
  <c r="F2139" i="24"/>
  <c r="E2139" i="24"/>
  <c r="C2140" i="24"/>
  <c r="D2140" i="24" l="1"/>
  <c r="H2140" i="24"/>
  <c r="F2140" i="24"/>
  <c r="E2140" i="24"/>
  <c r="C2141" i="24"/>
  <c r="D2141" i="24" l="1"/>
  <c r="H2141" i="24"/>
  <c r="F2141" i="24"/>
  <c r="E2141" i="24"/>
  <c r="C2142" i="24"/>
  <c r="D2142" i="24" l="1"/>
  <c r="H2142" i="24"/>
  <c r="F2142" i="24"/>
  <c r="E2142" i="24"/>
  <c r="C2143" i="24"/>
  <c r="D2143" i="24" l="1"/>
  <c r="H2143" i="24"/>
  <c r="F2143" i="24"/>
  <c r="E2143" i="24"/>
  <c r="C2144" i="24"/>
  <c r="D2144" i="24" l="1"/>
  <c r="H2144" i="24"/>
  <c r="F2144" i="24"/>
  <c r="E2144" i="24"/>
  <c r="C2145" i="24"/>
  <c r="D2145" i="24" l="1"/>
  <c r="H2145" i="24"/>
  <c r="F2145" i="24"/>
  <c r="E2145" i="24"/>
  <c r="C2146" i="24"/>
  <c r="D2146" i="24" l="1"/>
  <c r="H2146" i="24"/>
  <c r="F2146" i="24"/>
  <c r="E2146" i="24"/>
  <c r="C2147" i="24"/>
  <c r="D2147" i="24" l="1"/>
  <c r="H2147" i="24"/>
  <c r="F2147" i="24"/>
  <c r="E2147" i="24"/>
  <c r="C2148" i="24"/>
  <c r="D2148" i="24" l="1"/>
  <c r="H2148" i="24"/>
  <c r="F2148" i="24"/>
  <c r="E2148" i="24"/>
  <c r="C2149" i="24"/>
  <c r="D2149" i="24" l="1"/>
  <c r="H2149" i="24"/>
  <c r="F2149" i="24"/>
  <c r="E2149" i="24"/>
  <c r="C2150" i="24"/>
  <c r="D2150" i="24" l="1"/>
  <c r="H2150" i="24"/>
  <c r="F2150" i="24"/>
  <c r="E2150" i="24"/>
  <c r="C2151" i="24"/>
  <c r="D2151" i="24" l="1"/>
  <c r="H2151" i="24"/>
  <c r="F2151" i="24"/>
  <c r="E2151" i="24"/>
  <c r="C2152" i="24"/>
  <c r="D2152" i="24" l="1"/>
  <c r="H2152" i="24"/>
  <c r="F2152" i="24"/>
  <c r="E2152" i="24"/>
  <c r="C2153" i="24"/>
  <c r="D2153" i="24" l="1"/>
  <c r="H2153" i="24"/>
  <c r="F2153" i="24"/>
  <c r="E2153" i="24"/>
  <c r="C2154" i="24"/>
  <c r="D2154" i="24" l="1"/>
  <c r="H2154" i="24"/>
  <c r="F2154" i="24"/>
  <c r="E2154" i="24"/>
  <c r="C2155" i="24"/>
  <c r="D2155" i="24" l="1"/>
  <c r="H2155" i="24"/>
  <c r="F2155" i="24"/>
  <c r="E2155" i="24"/>
  <c r="C2156" i="24"/>
  <c r="D2156" i="24" l="1"/>
  <c r="H2156" i="24"/>
  <c r="F2156" i="24"/>
  <c r="E2156" i="24"/>
  <c r="C2157" i="24"/>
  <c r="D2157" i="24" l="1"/>
  <c r="H2157" i="24"/>
  <c r="F2157" i="24"/>
  <c r="E2157" i="24"/>
  <c r="C2158" i="24"/>
  <c r="D2158" i="24" l="1"/>
  <c r="H2158" i="24"/>
  <c r="F2158" i="24"/>
  <c r="E2158" i="24"/>
  <c r="C2159" i="24"/>
  <c r="D2159" i="24" l="1"/>
  <c r="H2159" i="24"/>
  <c r="F2159" i="24"/>
  <c r="E2159" i="24"/>
  <c r="C2160" i="24"/>
  <c r="D2160" i="24" l="1"/>
  <c r="H2160" i="24"/>
  <c r="F2160" i="24"/>
  <c r="E2160" i="24"/>
  <c r="C2161" i="24"/>
  <c r="D2161" i="24" l="1"/>
  <c r="H2161" i="24"/>
  <c r="F2161" i="24"/>
  <c r="E2161" i="24"/>
  <c r="C2162" i="24"/>
  <c r="D2162" i="24" l="1"/>
  <c r="H2162" i="24"/>
  <c r="F2162" i="24"/>
  <c r="E2162" i="24"/>
  <c r="C2163" i="24"/>
  <c r="D2163" i="24" l="1"/>
  <c r="H2163" i="24"/>
  <c r="F2163" i="24"/>
  <c r="E2163" i="24"/>
  <c r="C2164" i="24"/>
  <c r="D2164" i="24" l="1"/>
  <c r="H2164" i="24"/>
  <c r="F2164" i="24"/>
  <c r="E2164" i="24"/>
  <c r="C2165" i="24"/>
  <c r="D2165" i="24" l="1"/>
  <c r="H2165" i="24"/>
  <c r="F2165" i="24"/>
  <c r="E2165" i="24"/>
  <c r="C2166" i="24"/>
  <c r="D2166" i="24" l="1"/>
  <c r="H2166" i="24"/>
  <c r="F2166" i="24"/>
  <c r="E2166" i="24"/>
  <c r="C2167" i="24"/>
  <c r="D2167" i="24" l="1"/>
  <c r="H2167" i="24"/>
  <c r="F2167" i="24"/>
  <c r="E2167" i="24"/>
  <c r="C2168" i="24"/>
  <c r="D2168" i="24" l="1"/>
  <c r="H2168" i="24"/>
  <c r="F2168" i="24"/>
  <c r="E2168" i="24"/>
  <c r="C2169" i="24"/>
  <c r="D2169" i="24" l="1"/>
  <c r="H2169" i="24"/>
  <c r="F2169" i="24"/>
  <c r="E2169" i="24"/>
  <c r="C2170" i="24"/>
  <c r="D2170" i="24" l="1"/>
  <c r="H2170" i="24"/>
  <c r="F2170" i="24"/>
  <c r="E2170" i="24"/>
  <c r="C2171" i="24"/>
  <c r="D2171" i="24" l="1"/>
  <c r="H2171" i="24"/>
  <c r="F2171" i="24"/>
  <c r="E2171" i="24"/>
  <c r="C2172" i="24"/>
  <c r="D2172" i="24" l="1"/>
  <c r="H2172" i="24"/>
  <c r="F2172" i="24"/>
  <c r="E2172" i="24"/>
  <c r="C2173" i="24"/>
  <c r="D2173" i="24" l="1"/>
  <c r="H2173" i="24"/>
  <c r="F2173" i="24"/>
  <c r="E2173" i="24"/>
  <c r="C2174" i="24"/>
  <c r="D2174" i="24" l="1"/>
  <c r="H2174" i="24"/>
  <c r="F2174" i="24"/>
  <c r="E2174" i="24"/>
  <c r="C2175" i="24"/>
  <c r="D2175" i="24" l="1"/>
  <c r="H2175" i="24"/>
  <c r="F2175" i="24"/>
  <c r="E2175" i="24"/>
  <c r="C2176" i="24"/>
  <c r="D2176" i="24" l="1"/>
  <c r="H2176" i="24"/>
  <c r="F2176" i="24"/>
  <c r="E2176" i="24"/>
  <c r="C2177" i="24"/>
  <c r="D2177" i="24" l="1"/>
  <c r="H2177" i="24"/>
  <c r="F2177" i="24"/>
  <c r="E2177" i="24"/>
  <c r="C2178" i="24"/>
  <c r="D2178" i="24" l="1"/>
  <c r="H2178" i="24"/>
  <c r="F2178" i="24"/>
  <c r="E2178" i="24"/>
  <c r="C2179" i="24"/>
  <c r="D2179" i="24" l="1"/>
  <c r="H2179" i="24"/>
  <c r="F2179" i="24"/>
  <c r="E2179" i="24"/>
  <c r="C2180" i="24"/>
  <c r="D2180" i="24" l="1"/>
  <c r="H2180" i="24"/>
  <c r="F2180" i="24"/>
  <c r="E2180" i="24"/>
  <c r="C2181" i="24"/>
  <c r="D2181" i="24" l="1"/>
  <c r="H2181" i="24"/>
  <c r="F2181" i="24"/>
  <c r="E2181" i="24"/>
  <c r="C2182" i="24"/>
  <c r="D2182" i="24" l="1"/>
  <c r="H2182" i="24"/>
  <c r="F2182" i="24"/>
  <c r="E2182" i="24"/>
  <c r="C2183" i="24"/>
  <c r="D2183" i="24" l="1"/>
  <c r="H2183" i="24"/>
  <c r="F2183" i="24"/>
  <c r="E2183" i="24"/>
  <c r="C2184" i="24"/>
  <c r="D2184" i="24" l="1"/>
  <c r="H2184" i="24"/>
  <c r="F2184" i="24"/>
  <c r="E2184" i="24"/>
  <c r="C2185" i="24"/>
  <c r="D2185" i="24" l="1"/>
  <c r="H2185" i="24"/>
  <c r="F2185" i="24"/>
  <c r="E2185" i="24"/>
  <c r="C2186" i="24"/>
  <c r="D2186" i="24" l="1"/>
  <c r="H2186" i="24"/>
  <c r="F2186" i="24"/>
  <c r="E2186" i="24"/>
  <c r="C2187" i="24"/>
  <c r="D2187" i="24" l="1"/>
  <c r="H2187" i="24"/>
  <c r="F2187" i="24"/>
  <c r="E2187" i="24"/>
  <c r="C2188" i="24"/>
  <c r="D2188" i="24" l="1"/>
  <c r="H2188" i="24"/>
  <c r="F2188" i="24"/>
  <c r="E2188" i="24"/>
  <c r="C2189" i="24"/>
  <c r="D2189" i="24" l="1"/>
  <c r="H2189" i="24"/>
  <c r="F2189" i="24"/>
  <c r="E2189" i="24"/>
  <c r="C2190" i="24"/>
  <c r="D2190" i="24" l="1"/>
  <c r="H2190" i="24"/>
  <c r="F2190" i="24"/>
  <c r="E2190" i="24"/>
  <c r="C2191" i="24"/>
  <c r="D2191" i="24" l="1"/>
  <c r="H2191" i="24"/>
  <c r="F2191" i="24"/>
  <c r="E2191" i="24"/>
  <c r="C2192" i="24"/>
  <c r="D2192" i="24" l="1"/>
  <c r="H2192" i="24"/>
  <c r="F2192" i="24"/>
  <c r="E2192" i="24"/>
  <c r="C2193" i="24"/>
  <c r="D2193" i="24" l="1"/>
  <c r="H2193" i="24"/>
  <c r="F2193" i="24"/>
  <c r="E2193" i="24"/>
  <c r="C2194" i="24"/>
  <c r="D2194" i="24" l="1"/>
  <c r="H2194" i="24"/>
  <c r="F2194" i="24"/>
  <c r="E2194" i="24"/>
  <c r="C2195" i="24"/>
  <c r="D2195" i="24" l="1"/>
  <c r="H2195" i="24"/>
  <c r="F2195" i="24"/>
  <c r="E2195" i="24"/>
  <c r="C2196" i="24"/>
  <c r="D2196" i="24" l="1"/>
  <c r="H2196" i="24"/>
  <c r="F2196" i="24"/>
  <c r="E2196" i="24"/>
  <c r="C2197" i="24"/>
  <c r="D2197" i="24" l="1"/>
  <c r="H2197" i="24"/>
  <c r="F2197" i="24"/>
  <c r="E2197" i="24"/>
  <c r="C2198" i="24"/>
  <c r="D2198" i="24" l="1"/>
  <c r="H2198" i="24"/>
  <c r="F2198" i="24"/>
  <c r="E2198" i="24"/>
  <c r="C2199" i="24"/>
  <c r="D2199" i="24" l="1"/>
  <c r="H2199" i="24"/>
  <c r="F2199" i="24"/>
  <c r="E2199" i="24"/>
  <c r="C2200" i="24"/>
  <c r="D2200" i="24" l="1"/>
  <c r="H2200" i="24"/>
  <c r="F2200" i="24"/>
  <c r="E2200" i="24"/>
  <c r="C2201" i="24"/>
  <c r="D2201" i="24" l="1"/>
  <c r="H2201" i="24"/>
  <c r="F2201" i="24"/>
  <c r="E2201" i="24"/>
  <c r="C2202" i="24"/>
  <c r="D2202" i="24" l="1"/>
  <c r="H2202" i="24"/>
  <c r="F2202" i="24"/>
  <c r="E2202" i="24"/>
  <c r="C2203" i="24"/>
  <c r="D2203" i="24" l="1"/>
  <c r="H2203" i="24"/>
  <c r="F2203" i="24"/>
  <c r="E2203" i="24"/>
  <c r="C2204" i="24"/>
  <c r="D2204" i="24" l="1"/>
  <c r="H2204" i="24"/>
  <c r="F2204" i="24"/>
  <c r="E2204" i="24"/>
  <c r="C2205" i="24"/>
  <c r="D2205" i="24" l="1"/>
  <c r="H2205" i="24"/>
  <c r="F2205" i="24"/>
  <c r="E2205" i="24"/>
  <c r="C2206" i="24"/>
  <c r="D2206" i="24" l="1"/>
  <c r="H2206" i="24"/>
  <c r="F2206" i="24"/>
  <c r="E2206" i="24"/>
  <c r="C2207" i="24"/>
  <c r="D2207" i="24" l="1"/>
  <c r="H2207" i="24"/>
  <c r="F2207" i="24"/>
  <c r="E2207" i="24"/>
  <c r="C2208" i="24"/>
  <c r="D2208" i="24" l="1"/>
  <c r="H2208" i="24"/>
  <c r="F2208" i="24"/>
  <c r="E2208" i="24"/>
  <c r="C2209" i="24"/>
  <c r="D2209" i="24" l="1"/>
  <c r="H2209" i="24"/>
  <c r="F2209" i="24"/>
  <c r="E2209" i="24"/>
  <c r="C2210" i="24"/>
  <c r="D2210" i="24" l="1"/>
  <c r="H2210" i="24"/>
  <c r="F2210" i="24"/>
  <c r="E2210" i="24"/>
  <c r="C2211" i="24"/>
  <c r="D2211" i="24" l="1"/>
  <c r="H2211" i="24"/>
  <c r="F2211" i="24"/>
  <c r="E2211" i="24"/>
  <c r="C2212" i="24"/>
  <c r="D2212" i="24" l="1"/>
  <c r="H2212" i="24"/>
  <c r="F2212" i="24"/>
  <c r="E2212" i="24"/>
  <c r="C2213" i="24"/>
  <c r="D2213" i="24" l="1"/>
  <c r="H2213" i="24"/>
  <c r="F2213" i="24"/>
  <c r="E2213" i="24"/>
  <c r="C2214" i="24"/>
  <c r="D2214" i="24" l="1"/>
  <c r="H2214" i="24"/>
  <c r="F2214" i="24"/>
  <c r="E2214" i="24"/>
  <c r="C2215" i="24"/>
  <c r="D2215" i="24" l="1"/>
  <c r="H2215" i="24"/>
  <c r="F2215" i="24"/>
  <c r="E2215" i="24"/>
  <c r="C2216" i="24"/>
  <c r="D2216" i="24" l="1"/>
  <c r="H2216" i="24"/>
  <c r="F2216" i="24"/>
  <c r="E2216" i="24"/>
  <c r="C2217" i="24"/>
  <c r="D2217" i="24" l="1"/>
  <c r="H2217" i="24"/>
  <c r="F2217" i="24"/>
  <c r="E2217" i="24"/>
  <c r="C2218" i="24"/>
  <c r="D2218" i="24" l="1"/>
  <c r="H2218" i="24"/>
  <c r="F2218" i="24"/>
  <c r="E2218" i="24"/>
  <c r="C2219" i="24"/>
  <c r="D2219" i="24" l="1"/>
  <c r="H2219" i="24"/>
  <c r="F2219" i="24"/>
  <c r="E2219" i="24"/>
  <c r="C2220" i="24"/>
  <c r="D2220" i="24" l="1"/>
  <c r="H2220" i="24"/>
  <c r="F2220" i="24"/>
  <c r="E2220" i="24"/>
  <c r="C2221" i="24"/>
  <c r="D2221" i="24" l="1"/>
  <c r="H2221" i="24"/>
  <c r="F2221" i="24"/>
  <c r="E2221" i="24"/>
  <c r="C2222" i="24"/>
  <c r="D2222" i="24" l="1"/>
  <c r="H2222" i="24"/>
  <c r="F2222" i="24"/>
  <c r="E2222" i="24"/>
  <c r="C2223" i="24"/>
  <c r="D2223" i="24" l="1"/>
  <c r="H2223" i="24"/>
  <c r="F2223" i="24"/>
  <c r="E2223" i="24"/>
  <c r="C2224" i="24"/>
  <c r="D2224" i="24" l="1"/>
  <c r="H2224" i="24"/>
  <c r="F2224" i="24"/>
  <c r="E2224" i="24"/>
  <c r="C2225" i="24"/>
  <c r="D2225" i="24" l="1"/>
  <c r="H2225" i="24"/>
  <c r="F2225" i="24"/>
  <c r="E2225" i="24"/>
  <c r="C2226" i="24"/>
  <c r="D2226" i="24" l="1"/>
  <c r="H2226" i="24"/>
  <c r="F2226" i="24"/>
  <c r="E2226" i="24"/>
  <c r="C2227" i="24"/>
  <c r="D2227" i="24" l="1"/>
  <c r="H2227" i="24"/>
  <c r="F2227" i="24"/>
  <c r="E2227" i="24"/>
  <c r="C2228" i="24"/>
  <c r="D2228" i="24" l="1"/>
  <c r="H2228" i="24"/>
  <c r="F2228" i="24"/>
  <c r="E2228" i="24"/>
  <c r="C2229" i="24"/>
  <c r="D2229" i="24" l="1"/>
  <c r="H2229" i="24"/>
  <c r="F2229" i="24"/>
  <c r="E2229" i="24"/>
  <c r="C2230" i="24"/>
  <c r="D2230" i="24" l="1"/>
  <c r="H2230" i="24"/>
  <c r="F2230" i="24"/>
  <c r="E2230" i="24"/>
  <c r="C2231" i="24"/>
  <c r="D2231" i="24" l="1"/>
  <c r="H2231" i="24"/>
  <c r="F2231" i="24"/>
  <c r="E2231" i="24"/>
  <c r="C2232" i="24"/>
  <c r="D2232" i="24" l="1"/>
  <c r="H2232" i="24"/>
  <c r="F2232" i="24"/>
  <c r="E2232" i="24"/>
  <c r="C2233" i="24"/>
  <c r="D2233" i="24" l="1"/>
  <c r="H2233" i="24"/>
  <c r="F2233" i="24"/>
  <c r="E2233" i="24"/>
  <c r="C2234" i="24"/>
  <c r="D2234" i="24" l="1"/>
  <c r="H2234" i="24"/>
  <c r="F2234" i="24"/>
  <c r="E2234" i="24"/>
  <c r="C2235" i="24"/>
  <c r="D2235" i="24" l="1"/>
  <c r="H2235" i="24"/>
  <c r="F2235" i="24"/>
  <c r="E2235" i="24"/>
  <c r="C2236" i="24"/>
  <c r="D2236" i="24" l="1"/>
  <c r="H2236" i="24"/>
  <c r="F2236" i="24"/>
  <c r="E2236" i="24"/>
  <c r="C2237" i="24"/>
  <c r="D2237" i="24" l="1"/>
  <c r="H2237" i="24"/>
  <c r="F2237" i="24"/>
  <c r="E2237" i="24"/>
  <c r="C2238" i="24"/>
  <c r="D2238" i="24" l="1"/>
  <c r="H2238" i="24"/>
  <c r="F2238" i="24"/>
  <c r="E2238" i="24"/>
  <c r="C2239" i="24"/>
  <c r="D2239" i="24" l="1"/>
  <c r="H2239" i="24"/>
  <c r="F2239" i="24"/>
  <c r="E2239" i="24"/>
  <c r="C2240" i="24"/>
  <c r="D2240" i="24" l="1"/>
  <c r="H2240" i="24"/>
  <c r="F2240" i="24"/>
  <c r="E2240" i="24"/>
  <c r="C2241" i="24"/>
  <c r="D2241" i="24" l="1"/>
  <c r="H2241" i="24"/>
  <c r="F2241" i="24"/>
  <c r="E2241" i="24"/>
  <c r="C2242" i="24"/>
  <c r="D2242" i="24" l="1"/>
  <c r="H2242" i="24"/>
  <c r="F2242" i="24"/>
  <c r="E2242" i="24"/>
  <c r="C2243" i="24"/>
  <c r="D2243" i="24" l="1"/>
  <c r="H2243" i="24"/>
  <c r="F2243" i="24"/>
  <c r="E2243" i="24"/>
  <c r="C2244" i="24"/>
  <c r="D2244" i="24" l="1"/>
  <c r="H2244" i="24"/>
  <c r="F2244" i="24"/>
  <c r="E2244" i="24"/>
  <c r="C2245" i="24"/>
  <c r="D2245" i="24" l="1"/>
  <c r="H2245" i="24"/>
  <c r="F2245" i="24"/>
  <c r="E2245" i="24"/>
  <c r="C2246" i="24"/>
  <c r="D2246" i="24" l="1"/>
  <c r="H2246" i="24"/>
  <c r="F2246" i="24"/>
  <c r="E2246" i="24"/>
  <c r="C2247" i="24"/>
  <c r="D2247" i="24" l="1"/>
  <c r="H2247" i="24"/>
  <c r="F2247" i="24"/>
  <c r="E2247" i="24"/>
  <c r="C2248" i="24"/>
  <c r="D2248" i="24" l="1"/>
  <c r="H2248" i="24"/>
  <c r="F2248" i="24"/>
  <c r="E2248" i="24"/>
  <c r="C2249" i="24"/>
  <c r="D2249" i="24" l="1"/>
  <c r="H2249" i="24"/>
  <c r="F2249" i="24"/>
  <c r="E2249" i="24"/>
  <c r="C2250" i="24"/>
  <c r="D2250" i="24" l="1"/>
  <c r="H2250" i="24"/>
  <c r="F2250" i="24"/>
  <c r="E2250" i="24"/>
  <c r="C2251" i="24"/>
  <c r="D2251" i="24" l="1"/>
  <c r="H2251" i="24"/>
  <c r="F2251" i="24"/>
  <c r="E2251" i="24"/>
  <c r="C2252" i="24"/>
  <c r="D2252" i="24" l="1"/>
  <c r="H2252" i="24"/>
  <c r="F2252" i="24"/>
  <c r="E2252" i="24"/>
  <c r="C2253" i="24"/>
  <c r="D2253" i="24" l="1"/>
  <c r="H2253" i="24"/>
  <c r="F2253" i="24"/>
  <c r="E2253" i="24"/>
  <c r="C2254" i="24"/>
  <c r="D2254" i="24" l="1"/>
  <c r="H2254" i="24"/>
  <c r="F2254" i="24"/>
  <c r="E2254" i="24"/>
  <c r="C2255" i="24"/>
  <c r="D2255" i="24" l="1"/>
  <c r="H2255" i="24"/>
  <c r="F2255" i="24"/>
  <c r="E2255" i="24"/>
  <c r="C2256" i="24"/>
  <c r="D2256" i="24" l="1"/>
  <c r="H2256" i="24"/>
  <c r="F2256" i="24"/>
  <c r="E2256" i="24"/>
  <c r="C2257" i="24"/>
  <c r="D2257" i="24" l="1"/>
  <c r="H2257" i="24"/>
  <c r="F2257" i="24"/>
  <c r="E2257" i="24"/>
  <c r="C2258" i="24"/>
  <c r="D2258" i="24" l="1"/>
  <c r="H2258" i="24"/>
  <c r="F2258" i="24"/>
  <c r="E2258" i="24"/>
  <c r="C2259" i="24"/>
  <c r="D2259" i="24" l="1"/>
  <c r="H2259" i="24"/>
  <c r="F2259" i="24"/>
  <c r="E2259" i="24"/>
  <c r="C2260" i="24"/>
  <c r="D2260" i="24" l="1"/>
  <c r="H2260" i="24"/>
  <c r="F2260" i="24"/>
  <c r="E2260" i="24"/>
  <c r="C2261" i="24"/>
  <c r="D2261" i="24" l="1"/>
  <c r="H2261" i="24"/>
  <c r="F2261" i="24"/>
  <c r="E2261" i="24"/>
  <c r="C2262" i="24"/>
  <c r="D2262" i="24" l="1"/>
  <c r="H2262" i="24"/>
  <c r="F2262" i="24"/>
  <c r="E2262" i="24"/>
  <c r="C2263" i="24"/>
  <c r="D2263" i="24" l="1"/>
  <c r="H2263" i="24"/>
  <c r="F2263" i="24"/>
  <c r="E2263" i="24"/>
  <c r="C2264" i="24"/>
  <c r="D2264" i="24" l="1"/>
  <c r="H2264" i="24"/>
  <c r="F2264" i="24"/>
  <c r="E2264" i="24"/>
  <c r="C2265" i="24"/>
  <c r="D2265" i="24" l="1"/>
  <c r="H2265" i="24"/>
  <c r="F2265" i="24"/>
  <c r="E2265" i="24"/>
  <c r="C2266" i="24"/>
  <c r="D2266" i="24" l="1"/>
  <c r="H2266" i="24"/>
  <c r="F2266" i="24"/>
  <c r="E2266" i="24"/>
  <c r="C2267" i="24"/>
  <c r="D2267" i="24" l="1"/>
  <c r="H2267" i="24"/>
  <c r="F2267" i="24"/>
  <c r="E2267" i="24"/>
  <c r="C2268" i="24"/>
  <c r="D2268" i="24" l="1"/>
  <c r="H2268" i="24"/>
  <c r="F2268" i="24"/>
  <c r="E2268" i="24"/>
  <c r="C2269" i="24"/>
  <c r="D2269" i="24" l="1"/>
  <c r="H2269" i="24"/>
  <c r="F2269" i="24"/>
  <c r="E2269" i="24"/>
  <c r="C2270" i="24"/>
  <c r="D2270" i="24" l="1"/>
  <c r="H2270" i="24"/>
  <c r="F2270" i="24"/>
  <c r="E2270" i="24"/>
  <c r="C2271" i="24"/>
  <c r="D2271" i="24" l="1"/>
  <c r="H2271" i="24"/>
  <c r="F2271" i="24"/>
  <c r="E2271" i="24"/>
  <c r="C2272" i="24"/>
  <c r="D2272" i="24" l="1"/>
  <c r="H2272" i="24"/>
  <c r="F2272" i="24"/>
  <c r="E2272" i="24"/>
  <c r="C2273" i="24"/>
  <c r="D2273" i="24" l="1"/>
  <c r="H2273" i="24"/>
  <c r="F2273" i="24"/>
  <c r="E2273" i="24"/>
  <c r="C2274" i="24"/>
  <c r="D2274" i="24" l="1"/>
  <c r="H2274" i="24"/>
  <c r="F2274" i="24"/>
  <c r="E2274" i="24"/>
  <c r="C2275" i="24"/>
  <c r="D2275" i="24" l="1"/>
  <c r="H2275" i="24"/>
  <c r="F2275" i="24"/>
  <c r="E2275" i="24"/>
  <c r="C2276" i="24"/>
  <c r="D2276" i="24" l="1"/>
  <c r="H2276" i="24"/>
  <c r="F2276" i="24"/>
  <c r="E2276" i="24"/>
  <c r="C2277" i="24"/>
  <c r="D2277" i="24" l="1"/>
  <c r="H2277" i="24"/>
  <c r="F2277" i="24"/>
  <c r="E2277" i="24"/>
  <c r="C2278" i="24"/>
  <c r="D2278" i="24" l="1"/>
  <c r="H2278" i="24"/>
  <c r="F2278" i="24"/>
  <c r="E2278" i="24"/>
  <c r="C2279" i="24"/>
  <c r="D2279" i="24" l="1"/>
  <c r="H2279" i="24"/>
  <c r="F2279" i="24"/>
  <c r="E2279" i="24"/>
  <c r="C2280" i="24"/>
  <c r="D2280" i="24" l="1"/>
  <c r="H2280" i="24"/>
  <c r="F2280" i="24"/>
  <c r="E2280" i="24"/>
  <c r="C2281" i="24"/>
  <c r="D2281" i="24" l="1"/>
  <c r="H2281" i="24"/>
  <c r="F2281" i="24"/>
  <c r="E2281" i="24"/>
  <c r="C2282" i="24"/>
  <c r="D2282" i="24" l="1"/>
  <c r="H2282" i="24"/>
  <c r="F2282" i="24"/>
  <c r="E2282" i="24"/>
  <c r="C2283" i="24"/>
  <c r="D2283" i="24" l="1"/>
  <c r="H2283" i="24"/>
  <c r="F2283" i="24"/>
  <c r="E2283" i="24"/>
  <c r="C2284" i="24"/>
  <c r="D2284" i="24" l="1"/>
  <c r="H2284" i="24"/>
  <c r="F2284" i="24"/>
  <c r="E2284" i="24"/>
  <c r="C2285" i="24"/>
  <c r="D2285" i="24" l="1"/>
  <c r="H2285" i="24"/>
  <c r="F2285" i="24"/>
  <c r="E2285" i="24"/>
  <c r="C2286" i="24"/>
  <c r="D2286" i="24" l="1"/>
  <c r="H2286" i="24"/>
  <c r="F2286" i="24"/>
  <c r="E2286" i="24"/>
  <c r="C2287" i="24"/>
  <c r="D2287" i="24" l="1"/>
  <c r="H2287" i="24"/>
  <c r="F2287" i="24"/>
  <c r="E2287" i="24"/>
  <c r="C2288" i="24"/>
  <c r="D2288" i="24" l="1"/>
  <c r="H2288" i="24"/>
  <c r="F2288" i="24"/>
  <c r="E2288" i="24"/>
  <c r="C2289" i="24"/>
  <c r="D2289" i="24" l="1"/>
  <c r="H2289" i="24"/>
  <c r="F2289" i="24"/>
  <c r="E2289" i="24"/>
  <c r="C2290" i="24"/>
  <c r="D2290" i="24" l="1"/>
  <c r="H2290" i="24"/>
  <c r="F2290" i="24"/>
  <c r="E2290" i="24"/>
  <c r="C2291" i="24"/>
  <c r="D2291" i="24" l="1"/>
  <c r="H2291" i="24"/>
  <c r="F2291" i="24"/>
  <c r="E2291" i="24"/>
  <c r="C2292" i="24"/>
  <c r="D2292" i="24" l="1"/>
  <c r="H2292" i="24"/>
  <c r="F2292" i="24"/>
  <c r="E2292" i="24"/>
  <c r="C2293" i="24"/>
  <c r="D2293" i="24" l="1"/>
  <c r="H2293" i="24"/>
  <c r="F2293" i="24"/>
  <c r="E2293" i="24"/>
  <c r="C2294" i="24"/>
  <c r="D2294" i="24" l="1"/>
  <c r="H2294" i="24"/>
  <c r="F2294" i="24"/>
  <c r="E2294" i="24"/>
  <c r="C2295" i="24"/>
  <c r="D2295" i="24" l="1"/>
  <c r="H2295" i="24"/>
  <c r="F2295" i="24"/>
  <c r="E2295" i="24"/>
  <c r="C2296" i="24"/>
  <c r="D2296" i="24" l="1"/>
  <c r="H2296" i="24"/>
  <c r="F2296" i="24"/>
  <c r="E2296" i="24"/>
  <c r="C2297" i="24"/>
  <c r="D2297" i="24" l="1"/>
  <c r="H2297" i="24"/>
  <c r="F2297" i="24"/>
  <c r="E2297" i="24"/>
  <c r="C2298" i="24"/>
  <c r="D2298" i="24" l="1"/>
  <c r="H2298" i="24"/>
  <c r="F2298" i="24"/>
  <c r="E2298" i="24"/>
  <c r="C2299" i="24"/>
  <c r="D2299" i="24" l="1"/>
  <c r="H2299" i="24"/>
  <c r="F2299" i="24"/>
  <c r="E2299" i="24"/>
  <c r="C2300" i="24"/>
  <c r="D2300" i="24" l="1"/>
  <c r="H2300" i="24"/>
  <c r="F2300" i="24"/>
  <c r="E2300" i="24"/>
  <c r="C2301" i="24"/>
  <c r="D2301" i="24" l="1"/>
  <c r="H2301" i="24"/>
  <c r="F2301" i="24"/>
  <c r="E2301" i="24"/>
  <c r="C2302" i="24"/>
  <c r="D2302" i="24" l="1"/>
  <c r="H2302" i="24"/>
  <c r="F2302" i="24"/>
  <c r="E2302" i="24"/>
  <c r="C2303" i="24"/>
  <c r="D2303" i="24" l="1"/>
  <c r="H2303" i="24"/>
  <c r="F2303" i="24"/>
  <c r="E2303" i="24"/>
  <c r="C2304" i="24"/>
  <c r="D2304" i="24" l="1"/>
  <c r="H2304" i="24"/>
  <c r="F2304" i="24"/>
  <c r="E2304" i="24"/>
  <c r="C2305" i="24"/>
  <c r="D2305" i="24" l="1"/>
  <c r="H2305" i="24"/>
  <c r="F2305" i="24"/>
  <c r="E2305" i="24"/>
  <c r="C2306" i="24"/>
  <c r="D2306" i="24" l="1"/>
  <c r="H2306" i="24"/>
  <c r="F2306" i="24"/>
  <c r="E2306" i="24"/>
  <c r="C2307" i="24"/>
  <c r="D2307" i="24" l="1"/>
  <c r="H2307" i="24"/>
  <c r="F2307" i="24"/>
  <c r="E2307" i="24"/>
  <c r="C2308" i="24"/>
  <c r="D2308" i="24" l="1"/>
  <c r="H2308" i="24"/>
  <c r="F2308" i="24"/>
  <c r="E2308" i="24"/>
  <c r="C2309" i="24"/>
  <c r="D2309" i="24" l="1"/>
  <c r="H2309" i="24"/>
  <c r="F2309" i="24"/>
  <c r="E2309" i="24"/>
  <c r="C2310" i="24"/>
  <c r="D2310" i="24" l="1"/>
  <c r="H2310" i="24"/>
  <c r="F2310" i="24"/>
  <c r="E2310" i="24"/>
  <c r="C2311" i="24"/>
  <c r="D2311" i="24" l="1"/>
  <c r="H2311" i="24"/>
  <c r="F2311" i="24"/>
  <c r="E2311" i="24"/>
  <c r="C2312" i="24"/>
  <c r="D2312" i="24" l="1"/>
  <c r="H2312" i="24"/>
  <c r="F2312" i="24"/>
  <c r="E2312" i="24"/>
  <c r="C2313" i="24"/>
  <c r="D2313" i="24" l="1"/>
  <c r="H2313" i="24"/>
  <c r="F2313" i="24"/>
  <c r="E2313" i="24"/>
  <c r="C2314" i="24"/>
  <c r="D2314" i="24" l="1"/>
  <c r="H2314" i="24"/>
  <c r="F2314" i="24"/>
  <c r="E2314" i="24"/>
  <c r="C2315" i="24"/>
  <c r="D2315" i="24" l="1"/>
  <c r="H2315" i="24"/>
  <c r="F2315" i="24"/>
  <c r="E2315" i="24"/>
  <c r="C2316" i="24"/>
  <c r="D2316" i="24" l="1"/>
  <c r="H2316" i="24"/>
  <c r="F2316" i="24"/>
  <c r="E2316" i="24"/>
  <c r="C2317" i="24"/>
  <c r="D2317" i="24" l="1"/>
  <c r="H2317" i="24"/>
  <c r="F2317" i="24"/>
  <c r="E2317" i="24"/>
  <c r="C2318" i="24"/>
  <c r="D2318" i="24" l="1"/>
  <c r="H2318" i="24"/>
  <c r="F2318" i="24"/>
  <c r="E2318" i="24"/>
  <c r="C2319" i="24"/>
  <c r="D2319" i="24" l="1"/>
  <c r="H2319" i="24"/>
  <c r="F2319" i="24"/>
  <c r="E2319" i="24"/>
  <c r="C2320" i="24"/>
  <c r="D2320" i="24" l="1"/>
  <c r="H2320" i="24"/>
  <c r="F2320" i="24"/>
  <c r="E2320" i="24"/>
  <c r="C2321" i="24"/>
  <c r="D2321" i="24" l="1"/>
  <c r="H2321" i="24"/>
  <c r="F2321" i="24"/>
  <c r="E2321" i="24"/>
  <c r="C2322" i="24"/>
  <c r="D2322" i="24" l="1"/>
  <c r="H2322" i="24"/>
  <c r="F2322" i="24"/>
  <c r="E2322" i="24"/>
  <c r="C2323" i="24"/>
  <c r="D2323" i="24" l="1"/>
  <c r="H2323" i="24"/>
  <c r="F2323" i="24"/>
  <c r="E2323" i="24"/>
  <c r="C2324" i="24"/>
  <c r="D2324" i="24" l="1"/>
  <c r="H2324" i="24"/>
  <c r="F2324" i="24"/>
  <c r="E2324" i="24"/>
  <c r="C2325" i="24"/>
  <c r="D2325" i="24" l="1"/>
  <c r="H2325" i="24"/>
  <c r="F2325" i="24"/>
  <c r="E2325" i="24"/>
  <c r="C2326" i="24"/>
  <c r="D2326" i="24" l="1"/>
  <c r="H2326" i="24"/>
  <c r="F2326" i="24"/>
  <c r="E2326" i="24"/>
  <c r="C2327" i="24"/>
  <c r="D2327" i="24" l="1"/>
  <c r="H2327" i="24"/>
  <c r="F2327" i="24"/>
  <c r="E2327" i="24"/>
  <c r="C2328" i="24"/>
  <c r="D2328" i="24" l="1"/>
  <c r="H2328" i="24"/>
  <c r="F2328" i="24"/>
  <c r="E2328" i="24"/>
  <c r="C2329" i="24"/>
  <c r="D2329" i="24" l="1"/>
  <c r="H2329" i="24"/>
  <c r="F2329" i="24"/>
  <c r="E2329" i="24"/>
  <c r="C2330" i="24"/>
  <c r="D2330" i="24" l="1"/>
  <c r="H2330" i="24"/>
  <c r="F2330" i="24"/>
  <c r="E2330" i="24"/>
  <c r="C2331" i="24"/>
  <c r="D2331" i="24" l="1"/>
  <c r="H2331" i="24"/>
  <c r="F2331" i="24"/>
  <c r="E2331" i="24"/>
  <c r="C2332" i="24"/>
  <c r="D2332" i="24" l="1"/>
  <c r="H2332" i="24"/>
  <c r="F2332" i="24"/>
  <c r="E2332" i="24"/>
  <c r="C2333" i="24"/>
  <c r="D2333" i="24" l="1"/>
  <c r="H2333" i="24"/>
  <c r="F2333" i="24"/>
  <c r="E2333" i="24"/>
  <c r="C2334" i="24"/>
  <c r="D2334" i="24" l="1"/>
  <c r="H2334" i="24"/>
  <c r="F2334" i="24"/>
  <c r="E2334" i="24"/>
  <c r="C2335" i="24"/>
  <c r="D2335" i="24" l="1"/>
  <c r="H2335" i="24"/>
  <c r="F2335" i="24"/>
  <c r="E2335" i="24"/>
  <c r="C2336" i="24"/>
  <c r="D2336" i="24" l="1"/>
  <c r="H2336" i="24"/>
  <c r="F2336" i="24"/>
  <c r="E2336" i="24"/>
  <c r="C2337" i="24"/>
  <c r="D2337" i="24" l="1"/>
  <c r="H2337" i="24"/>
  <c r="F2337" i="24"/>
  <c r="E2337" i="24"/>
  <c r="C2338" i="24"/>
  <c r="D2338" i="24" l="1"/>
  <c r="H2338" i="24"/>
  <c r="F2338" i="24"/>
  <c r="E2338" i="24"/>
  <c r="C2339" i="24"/>
  <c r="D2339" i="24" l="1"/>
  <c r="H2339" i="24"/>
  <c r="F2339" i="24"/>
  <c r="E2339" i="24"/>
  <c r="C2340" i="24"/>
  <c r="D2340" i="24" l="1"/>
  <c r="H2340" i="24"/>
  <c r="F2340" i="24"/>
  <c r="E2340" i="24"/>
  <c r="C2341" i="24"/>
  <c r="D2341" i="24" l="1"/>
  <c r="H2341" i="24"/>
  <c r="F2341" i="24"/>
  <c r="E2341" i="24"/>
  <c r="C2342" i="24"/>
  <c r="D2342" i="24" l="1"/>
  <c r="H2342" i="24"/>
  <c r="F2342" i="24"/>
  <c r="E2342" i="24"/>
  <c r="C2343" i="24"/>
  <c r="D2343" i="24" l="1"/>
  <c r="H2343" i="24"/>
  <c r="F2343" i="24"/>
  <c r="E2343" i="24"/>
  <c r="C2344" i="24"/>
  <c r="D2344" i="24" l="1"/>
  <c r="H2344" i="24"/>
  <c r="F2344" i="24"/>
  <c r="E2344" i="24"/>
  <c r="C2345" i="24"/>
  <c r="D2345" i="24" l="1"/>
  <c r="H2345" i="24"/>
  <c r="F2345" i="24"/>
  <c r="E2345" i="24"/>
  <c r="C2346" i="24"/>
  <c r="D2346" i="24" l="1"/>
  <c r="H2346" i="24"/>
  <c r="F2346" i="24"/>
  <c r="E2346" i="24"/>
  <c r="C2347" i="24"/>
  <c r="D2347" i="24" l="1"/>
  <c r="H2347" i="24"/>
  <c r="F2347" i="24"/>
  <c r="E2347" i="24"/>
  <c r="C2348" i="24"/>
  <c r="D2348" i="24" l="1"/>
  <c r="H2348" i="24"/>
  <c r="F2348" i="24"/>
  <c r="E2348" i="24"/>
  <c r="C2349" i="24"/>
  <c r="D2349" i="24" l="1"/>
  <c r="H2349" i="24"/>
  <c r="F2349" i="24"/>
  <c r="E2349" i="24"/>
  <c r="C2350" i="24"/>
  <c r="D2350" i="24" l="1"/>
  <c r="H2350" i="24"/>
  <c r="F2350" i="24"/>
  <c r="E2350" i="24"/>
  <c r="C2351" i="24"/>
  <c r="D2351" i="24" l="1"/>
  <c r="H2351" i="24"/>
  <c r="F2351" i="24"/>
  <c r="E2351" i="24"/>
  <c r="C2352" i="24"/>
  <c r="D2352" i="24" l="1"/>
  <c r="H2352" i="24"/>
  <c r="F2352" i="24"/>
  <c r="E2352" i="24"/>
  <c r="C2353" i="24"/>
  <c r="D2353" i="24" l="1"/>
  <c r="H2353" i="24"/>
  <c r="F2353" i="24"/>
  <c r="E2353" i="24"/>
  <c r="C2354" i="24"/>
  <c r="D2354" i="24" l="1"/>
  <c r="H2354" i="24"/>
  <c r="F2354" i="24"/>
  <c r="E2354" i="24"/>
  <c r="C2355" i="24"/>
  <c r="D2355" i="24" l="1"/>
  <c r="H2355" i="24"/>
  <c r="F2355" i="24"/>
  <c r="E2355" i="24"/>
  <c r="C2356" i="24"/>
  <c r="D2356" i="24" l="1"/>
  <c r="H2356" i="24"/>
  <c r="F2356" i="24"/>
  <c r="E2356" i="24"/>
  <c r="C2357" i="24"/>
  <c r="D2357" i="24" l="1"/>
  <c r="H2357" i="24"/>
  <c r="F2357" i="24"/>
  <c r="E2357" i="24"/>
  <c r="C2358" i="24"/>
  <c r="D2358" i="24" l="1"/>
  <c r="H2358" i="24"/>
  <c r="F2358" i="24"/>
  <c r="E2358" i="24"/>
  <c r="C2359" i="24"/>
  <c r="D2359" i="24" l="1"/>
  <c r="H2359" i="24"/>
  <c r="F2359" i="24"/>
  <c r="E2359" i="24"/>
  <c r="C2360" i="24"/>
  <c r="D2360" i="24" l="1"/>
  <c r="H2360" i="24"/>
  <c r="F2360" i="24"/>
  <c r="E2360" i="24"/>
  <c r="C2361" i="24"/>
  <c r="D2361" i="24" l="1"/>
  <c r="H2361" i="24"/>
  <c r="F2361" i="24"/>
  <c r="E2361" i="24"/>
  <c r="C2362" i="24"/>
  <c r="D2362" i="24" l="1"/>
  <c r="H2362" i="24"/>
  <c r="F2362" i="24"/>
  <c r="E2362" i="24"/>
  <c r="C2363" i="24"/>
  <c r="D2363" i="24" l="1"/>
  <c r="H2363" i="24"/>
  <c r="F2363" i="24"/>
  <c r="E2363" i="24"/>
  <c r="C2364" i="24"/>
  <c r="D2364" i="24" l="1"/>
  <c r="H2364" i="24"/>
  <c r="F2364" i="24"/>
  <c r="E2364" i="24"/>
  <c r="C2365" i="24"/>
  <c r="D2365" i="24" l="1"/>
  <c r="H2365" i="24"/>
  <c r="F2365" i="24"/>
  <c r="E2365" i="24"/>
  <c r="C2366" i="24"/>
  <c r="D2366" i="24" l="1"/>
  <c r="H2366" i="24"/>
  <c r="F2366" i="24"/>
  <c r="E2366" i="24"/>
  <c r="C2367" i="24"/>
  <c r="D2367" i="24" l="1"/>
  <c r="H2367" i="24"/>
  <c r="F2367" i="24"/>
  <c r="E2367" i="24"/>
  <c r="C2368" i="24"/>
  <c r="D2368" i="24" l="1"/>
  <c r="H2368" i="24"/>
  <c r="F2368" i="24"/>
  <c r="E2368" i="24"/>
  <c r="C2369" i="24"/>
  <c r="D2369" i="24" l="1"/>
  <c r="H2369" i="24"/>
  <c r="F2369" i="24"/>
  <c r="E2369" i="24"/>
  <c r="C2370" i="24"/>
  <c r="D2370" i="24" l="1"/>
  <c r="H2370" i="24"/>
  <c r="F2370" i="24"/>
  <c r="E2370" i="24"/>
  <c r="C2371" i="24"/>
  <c r="D2371" i="24" l="1"/>
  <c r="H2371" i="24"/>
  <c r="F2371" i="24"/>
  <c r="E2371" i="24"/>
  <c r="C2372" i="24"/>
  <c r="D2372" i="24" l="1"/>
  <c r="H2372" i="24"/>
  <c r="F2372" i="24"/>
  <c r="E2372" i="24"/>
  <c r="C2373" i="24"/>
  <c r="D2373" i="24" l="1"/>
  <c r="H2373" i="24"/>
  <c r="F2373" i="24"/>
  <c r="E2373" i="24"/>
  <c r="C2374" i="24"/>
  <c r="D2374" i="24" l="1"/>
  <c r="H2374" i="24"/>
  <c r="F2374" i="24"/>
  <c r="E2374" i="24"/>
  <c r="C2375" i="24"/>
  <c r="D2375" i="24" l="1"/>
  <c r="H2375" i="24"/>
  <c r="F2375" i="24"/>
  <c r="E2375" i="24"/>
  <c r="C2376" i="24"/>
  <c r="D2376" i="24" l="1"/>
  <c r="H2376" i="24"/>
  <c r="F2376" i="24"/>
  <c r="E2376" i="24"/>
  <c r="C2377" i="24"/>
  <c r="D2377" i="24" l="1"/>
  <c r="H2377" i="24"/>
  <c r="F2377" i="24"/>
  <c r="E2377" i="24"/>
  <c r="C2378" i="24"/>
  <c r="D2378" i="24" l="1"/>
  <c r="H2378" i="24"/>
  <c r="F2378" i="24"/>
  <c r="E2378" i="24"/>
  <c r="C2379" i="24"/>
  <c r="D2379" i="24" l="1"/>
  <c r="H2379" i="24"/>
  <c r="F2379" i="24"/>
  <c r="E2379" i="24"/>
  <c r="C2380" i="24"/>
  <c r="D2380" i="24" l="1"/>
  <c r="H2380" i="24"/>
  <c r="F2380" i="24"/>
  <c r="E2380" i="24"/>
  <c r="C2381" i="24"/>
  <c r="D2381" i="24" l="1"/>
  <c r="H2381" i="24"/>
  <c r="F2381" i="24"/>
  <c r="E2381" i="24"/>
  <c r="C2382" i="24"/>
  <c r="D2382" i="24" l="1"/>
  <c r="H2382" i="24"/>
  <c r="F2382" i="24"/>
  <c r="E2382" i="24"/>
  <c r="C2383" i="24"/>
  <c r="D2383" i="24" l="1"/>
  <c r="H2383" i="24"/>
  <c r="F2383" i="24"/>
  <c r="E2383" i="24"/>
  <c r="C2384" i="24"/>
  <c r="D2384" i="24" l="1"/>
  <c r="H2384" i="24"/>
  <c r="F2384" i="24"/>
  <c r="E2384" i="24"/>
  <c r="C2385" i="24"/>
  <c r="D2385" i="24" l="1"/>
  <c r="H2385" i="24"/>
  <c r="F2385" i="24"/>
  <c r="E2385" i="24"/>
  <c r="C2386" i="24"/>
  <c r="D2386" i="24" l="1"/>
  <c r="H2386" i="24"/>
  <c r="F2386" i="24"/>
  <c r="E2386" i="24"/>
  <c r="C2387" i="24"/>
  <c r="D2387" i="24" l="1"/>
  <c r="H2387" i="24"/>
  <c r="F2387" i="24"/>
  <c r="E2387" i="24"/>
  <c r="C2388" i="24"/>
  <c r="D2388" i="24" l="1"/>
  <c r="H2388" i="24"/>
  <c r="F2388" i="24"/>
  <c r="E2388" i="24"/>
  <c r="C2389" i="24"/>
  <c r="D2389" i="24" l="1"/>
  <c r="H2389" i="24"/>
  <c r="F2389" i="24"/>
  <c r="E2389" i="24"/>
  <c r="C2390" i="24"/>
  <c r="D2390" i="24" l="1"/>
  <c r="H2390" i="24"/>
  <c r="F2390" i="24"/>
  <c r="E2390" i="24"/>
  <c r="C2391" i="24"/>
  <c r="D2391" i="24" l="1"/>
  <c r="H2391" i="24"/>
  <c r="F2391" i="24"/>
  <c r="E2391" i="24"/>
  <c r="C2392" i="24"/>
  <c r="D2392" i="24" l="1"/>
  <c r="H2392" i="24"/>
  <c r="F2392" i="24"/>
  <c r="E2392" i="24"/>
  <c r="C2393" i="24"/>
  <c r="D2393" i="24" l="1"/>
  <c r="H2393" i="24"/>
  <c r="F2393" i="24"/>
  <c r="E2393" i="24"/>
  <c r="C2394" i="24"/>
  <c r="D2394" i="24" l="1"/>
  <c r="H2394" i="24"/>
  <c r="F2394" i="24"/>
  <c r="E2394" i="24"/>
  <c r="C2395" i="24"/>
  <c r="D2395" i="24" l="1"/>
  <c r="H2395" i="24"/>
  <c r="F2395" i="24"/>
  <c r="E2395" i="24"/>
  <c r="C2396" i="24"/>
  <c r="D2396" i="24" l="1"/>
  <c r="H2396" i="24"/>
  <c r="F2396" i="24"/>
  <c r="E2396" i="24"/>
  <c r="C2397" i="24"/>
  <c r="D2397" i="24" l="1"/>
  <c r="H2397" i="24"/>
  <c r="F2397" i="24"/>
  <c r="E2397" i="24"/>
  <c r="C2398" i="24"/>
  <c r="D2398" i="24" l="1"/>
  <c r="H2398" i="24"/>
  <c r="F2398" i="24"/>
  <c r="E2398" i="24"/>
  <c r="C2399" i="24"/>
  <c r="D2399" i="24" l="1"/>
  <c r="H2399" i="24"/>
  <c r="F2399" i="24"/>
  <c r="E2399" i="24"/>
  <c r="C2400" i="24"/>
  <c r="D2400" i="24" l="1"/>
  <c r="H2400" i="24"/>
  <c r="F2400" i="24"/>
  <c r="E2400" i="24"/>
  <c r="C2401" i="24"/>
  <c r="D2401" i="24" l="1"/>
  <c r="H2401" i="24"/>
  <c r="F2401" i="24"/>
  <c r="E2401" i="24"/>
  <c r="C2402" i="24"/>
  <c r="D2402" i="24" l="1"/>
  <c r="H2402" i="24"/>
  <c r="F2402" i="24"/>
  <c r="E2402" i="24"/>
  <c r="C2403" i="24"/>
  <c r="D2403" i="24" l="1"/>
  <c r="H2403" i="24"/>
  <c r="F2403" i="24"/>
  <c r="E2403" i="24"/>
  <c r="C2404" i="24"/>
  <c r="D2404" i="24" l="1"/>
  <c r="H2404" i="24"/>
  <c r="F2404" i="24"/>
  <c r="E2404" i="24"/>
  <c r="C2405" i="24"/>
  <c r="D2405" i="24" l="1"/>
  <c r="H2405" i="24"/>
  <c r="F2405" i="24"/>
  <c r="E2405" i="24"/>
  <c r="C2406" i="24"/>
  <c r="D2406" i="24" l="1"/>
  <c r="H2406" i="24"/>
  <c r="F2406" i="24"/>
  <c r="E2406" i="24"/>
  <c r="C2407" i="24"/>
  <c r="D2407" i="24" l="1"/>
  <c r="H2407" i="24"/>
  <c r="F2407" i="24"/>
  <c r="E2407" i="24"/>
  <c r="C2408" i="24"/>
  <c r="D2408" i="24" l="1"/>
  <c r="H2408" i="24"/>
  <c r="F2408" i="24"/>
  <c r="E2408" i="24"/>
  <c r="C2409" i="24"/>
  <c r="D2409" i="24" l="1"/>
  <c r="H2409" i="24"/>
  <c r="F2409" i="24"/>
  <c r="E2409" i="24"/>
  <c r="C2410" i="24"/>
  <c r="D2410" i="24" l="1"/>
  <c r="H2410" i="24"/>
  <c r="F2410" i="24"/>
  <c r="E2410" i="24"/>
  <c r="C2411" i="24"/>
  <c r="D2411" i="24" l="1"/>
  <c r="H2411" i="24"/>
  <c r="F2411" i="24"/>
  <c r="E2411" i="24"/>
  <c r="C2412" i="24"/>
  <c r="D2412" i="24" l="1"/>
  <c r="H2412" i="24"/>
  <c r="F2412" i="24"/>
  <c r="E2412" i="24"/>
  <c r="C2413" i="24"/>
  <c r="D2413" i="24" l="1"/>
  <c r="H2413" i="24"/>
  <c r="F2413" i="24"/>
  <c r="E2413" i="24"/>
  <c r="C2414" i="24"/>
  <c r="D2414" i="24" l="1"/>
  <c r="H2414" i="24"/>
  <c r="F2414" i="24"/>
  <c r="E2414" i="24"/>
  <c r="C2415" i="24"/>
  <c r="D2415" i="24" l="1"/>
  <c r="H2415" i="24"/>
  <c r="F2415" i="24"/>
  <c r="E2415" i="24"/>
  <c r="C2416" i="24"/>
  <c r="D2416" i="24" l="1"/>
  <c r="H2416" i="24"/>
  <c r="F2416" i="24"/>
  <c r="E2416" i="24"/>
  <c r="C2417" i="24"/>
  <c r="D2417" i="24" l="1"/>
  <c r="H2417" i="24"/>
  <c r="F2417" i="24"/>
  <c r="E2417" i="24"/>
  <c r="C2418" i="24"/>
  <c r="D2418" i="24" l="1"/>
  <c r="H2418" i="24"/>
  <c r="F2418" i="24"/>
  <c r="E2418" i="24"/>
  <c r="C2419" i="24"/>
  <c r="D2419" i="24" l="1"/>
  <c r="H2419" i="24"/>
  <c r="F2419" i="24"/>
  <c r="E2419" i="24"/>
  <c r="C2420" i="24"/>
  <c r="D2420" i="24" l="1"/>
  <c r="H2420" i="24"/>
  <c r="F2420" i="24"/>
  <c r="E2420" i="24"/>
  <c r="C2421" i="24"/>
  <c r="D2421" i="24" l="1"/>
  <c r="H2421" i="24"/>
  <c r="F2421" i="24"/>
  <c r="E2421" i="24"/>
  <c r="C2422" i="24"/>
  <c r="D2422" i="24" l="1"/>
  <c r="H2422" i="24"/>
  <c r="F2422" i="24"/>
  <c r="E2422" i="24"/>
  <c r="C2423" i="24"/>
  <c r="D2423" i="24" l="1"/>
  <c r="H2423" i="24"/>
  <c r="F2423" i="24"/>
  <c r="E2423" i="24"/>
  <c r="C2424" i="24"/>
  <c r="D2424" i="24" l="1"/>
  <c r="H2424" i="24"/>
  <c r="F2424" i="24"/>
  <c r="E2424" i="24"/>
  <c r="C2425" i="24"/>
  <c r="D2425" i="24" l="1"/>
  <c r="H2425" i="24"/>
  <c r="F2425" i="24"/>
  <c r="E2425" i="24"/>
  <c r="C2426" i="24"/>
  <c r="D2426" i="24" l="1"/>
  <c r="H2426" i="24"/>
  <c r="F2426" i="24"/>
  <c r="E2426" i="24"/>
  <c r="C2427" i="24"/>
  <c r="D2427" i="24" l="1"/>
  <c r="H2427" i="24"/>
  <c r="F2427" i="24"/>
  <c r="E2427" i="24"/>
  <c r="C2428" i="24"/>
  <c r="D2428" i="24" l="1"/>
  <c r="H2428" i="24"/>
  <c r="F2428" i="24"/>
  <c r="E2428" i="24"/>
  <c r="C2429" i="24"/>
  <c r="D2429" i="24" l="1"/>
  <c r="H2429" i="24"/>
  <c r="F2429" i="24"/>
  <c r="E2429" i="24"/>
  <c r="C2430" i="24"/>
  <c r="D2430" i="24" l="1"/>
  <c r="H2430" i="24"/>
  <c r="F2430" i="24"/>
  <c r="E2430" i="24"/>
  <c r="C2431" i="24"/>
  <c r="D2431" i="24" l="1"/>
  <c r="H2431" i="24"/>
  <c r="F2431" i="24"/>
  <c r="E2431" i="24"/>
  <c r="C2432" i="24"/>
  <c r="D2432" i="24" l="1"/>
  <c r="H2432" i="24"/>
  <c r="F2432" i="24"/>
  <c r="E2432" i="24"/>
  <c r="C2433" i="24"/>
  <c r="D2433" i="24" l="1"/>
  <c r="H2433" i="24"/>
  <c r="F2433" i="24"/>
  <c r="E2433" i="24"/>
  <c r="C2434" i="24"/>
  <c r="D2434" i="24" l="1"/>
  <c r="H2434" i="24"/>
  <c r="F2434" i="24"/>
  <c r="E2434" i="24"/>
  <c r="C2435" i="24"/>
  <c r="D2435" i="24" l="1"/>
  <c r="H2435" i="24"/>
  <c r="F2435" i="24"/>
  <c r="E2435" i="24"/>
  <c r="C2436" i="24"/>
  <c r="D2436" i="24" l="1"/>
  <c r="H2436" i="24"/>
  <c r="F2436" i="24"/>
  <c r="E2436" i="24"/>
  <c r="C2437" i="24"/>
  <c r="D2437" i="24" l="1"/>
  <c r="H2437" i="24"/>
  <c r="F2437" i="24"/>
  <c r="E2437" i="24"/>
  <c r="C2438" i="24"/>
  <c r="D2438" i="24" l="1"/>
  <c r="H2438" i="24"/>
  <c r="F2438" i="24"/>
  <c r="E2438" i="24"/>
  <c r="C2439" i="24"/>
  <c r="D2439" i="24" l="1"/>
  <c r="H2439" i="24"/>
  <c r="F2439" i="24"/>
  <c r="E2439" i="24"/>
  <c r="C2440" i="24"/>
  <c r="D2440" i="24" l="1"/>
  <c r="H2440" i="24"/>
  <c r="F2440" i="24"/>
  <c r="E2440" i="24"/>
  <c r="C2441" i="24"/>
  <c r="D2441" i="24" l="1"/>
  <c r="H2441" i="24"/>
  <c r="F2441" i="24"/>
  <c r="E2441" i="24"/>
  <c r="C2442" i="24"/>
  <c r="D2442" i="24" l="1"/>
  <c r="H2442" i="24"/>
  <c r="F2442" i="24"/>
  <c r="E2442" i="24"/>
  <c r="C2443" i="24"/>
  <c r="D2443" i="24" l="1"/>
  <c r="H2443" i="24"/>
  <c r="F2443" i="24"/>
  <c r="E2443" i="24"/>
  <c r="C2444" i="24"/>
  <c r="D2444" i="24" l="1"/>
  <c r="H2444" i="24"/>
  <c r="F2444" i="24"/>
  <c r="E2444" i="24"/>
  <c r="C2445" i="24"/>
  <c r="D2445" i="24" l="1"/>
  <c r="H2445" i="24"/>
  <c r="F2445" i="24"/>
  <c r="E2445" i="24"/>
  <c r="C2446" i="24"/>
  <c r="D2446" i="24" l="1"/>
  <c r="H2446" i="24"/>
  <c r="F2446" i="24"/>
  <c r="E2446" i="24"/>
  <c r="C2447" i="24"/>
  <c r="D2447" i="24" l="1"/>
  <c r="H2447" i="24"/>
  <c r="F2447" i="24"/>
  <c r="E2447" i="24"/>
  <c r="C2448" i="24"/>
  <c r="D2448" i="24" l="1"/>
  <c r="H2448" i="24"/>
  <c r="F2448" i="24"/>
  <c r="E2448" i="24"/>
  <c r="C2449" i="24"/>
  <c r="D2449" i="24" l="1"/>
  <c r="H2449" i="24"/>
  <c r="F2449" i="24"/>
  <c r="E2449" i="24"/>
  <c r="C2450" i="24"/>
  <c r="D2450" i="24" l="1"/>
  <c r="H2450" i="24"/>
  <c r="F2450" i="24"/>
  <c r="E2450" i="24"/>
  <c r="C2451" i="24"/>
  <c r="D2451" i="24" l="1"/>
  <c r="H2451" i="24"/>
  <c r="F2451" i="24"/>
  <c r="E2451" i="24"/>
  <c r="C2452" i="24"/>
  <c r="D2452" i="24" l="1"/>
  <c r="H2452" i="24"/>
  <c r="F2452" i="24"/>
  <c r="E2452" i="24"/>
  <c r="C2453" i="24"/>
  <c r="D2453" i="24" l="1"/>
  <c r="H2453" i="24"/>
  <c r="F2453" i="24"/>
  <c r="E2453" i="24"/>
  <c r="C2454" i="24"/>
  <c r="D2454" i="24" l="1"/>
  <c r="H2454" i="24"/>
  <c r="F2454" i="24"/>
  <c r="E2454" i="24"/>
  <c r="C2455" i="24"/>
  <c r="D2455" i="24" l="1"/>
  <c r="H2455" i="24"/>
  <c r="F2455" i="24"/>
  <c r="E2455" i="24"/>
  <c r="C2456" i="24"/>
  <c r="D2456" i="24" l="1"/>
  <c r="H2456" i="24"/>
  <c r="F2456" i="24"/>
  <c r="E2456" i="24"/>
  <c r="C2457" i="24"/>
  <c r="D2457" i="24" l="1"/>
  <c r="H2457" i="24"/>
  <c r="F2457" i="24"/>
  <c r="E2457" i="24"/>
  <c r="C2458" i="24"/>
  <c r="D2458" i="24" l="1"/>
  <c r="H2458" i="24"/>
  <c r="F2458" i="24"/>
  <c r="E2458" i="24"/>
  <c r="C2459" i="24"/>
  <c r="D2459" i="24" l="1"/>
  <c r="H2459" i="24"/>
  <c r="F2459" i="24"/>
  <c r="E2459" i="24"/>
  <c r="C2460" i="24"/>
  <c r="D2460" i="24" l="1"/>
  <c r="H2460" i="24"/>
  <c r="F2460" i="24"/>
  <c r="E2460" i="24"/>
  <c r="C2461" i="24"/>
  <c r="D2461" i="24" l="1"/>
  <c r="H2461" i="24"/>
  <c r="F2461" i="24"/>
  <c r="E2461" i="24"/>
  <c r="C2462" i="24"/>
  <c r="D2462" i="24" l="1"/>
  <c r="H2462" i="24"/>
  <c r="F2462" i="24"/>
  <c r="E2462" i="24"/>
  <c r="C2463" i="24"/>
  <c r="D2463" i="24" l="1"/>
  <c r="H2463" i="24"/>
  <c r="F2463" i="24"/>
  <c r="E2463" i="24"/>
  <c r="C2464" i="24"/>
  <c r="D2464" i="24" l="1"/>
  <c r="H2464" i="24"/>
  <c r="F2464" i="24"/>
  <c r="E2464" i="24"/>
  <c r="C2465" i="24"/>
  <c r="D2465" i="24" l="1"/>
  <c r="H2465" i="24"/>
  <c r="F2465" i="24"/>
  <c r="E2465" i="24"/>
  <c r="C2466" i="24"/>
  <c r="D2466" i="24" l="1"/>
  <c r="H2466" i="24"/>
  <c r="F2466" i="24"/>
  <c r="E2466" i="24"/>
  <c r="C2467" i="24"/>
  <c r="D2467" i="24" l="1"/>
  <c r="H2467" i="24"/>
  <c r="F2467" i="24"/>
  <c r="E2467" i="24"/>
  <c r="C2468" i="24"/>
  <c r="D2468" i="24" l="1"/>
  <c r="H2468" i="24"/>
  <c r="F2468" i="24"/>
  <c r="E2468" i="24"/>
  <c r="C2469" i="24"/>
  <c r="D2469" i="24" l="1"/>
  <c r="H2469" i="24"/>
  <c r="F2469" i="24"/>
  <c r="E2469" i="24"/>
  <c r="C2470" i="24"/>
  <c r="D2470" i="24" l="1"/>
  <c r="H2470" i="24"/>
  <c r="F2470" i="24"/>
  <c r="E2470" i="24"/>
  <c r="C2471" i="24"/>
  <c r="D2471" i="24" l="1"/>
  <c r="H2471" i="24"/>
  <c r="F2471" i="24"/>
  <c r="E2471" i="24"/>
  <c r="C2472" i="24"/>
  <c r="D2472" i="24" l="1"/>
  <c r="H2472" i="24"/>
  <c r="F2472" i="24"/>
  <c r="E2472" i="24"/>
  <c r="C2473" i="24"/>
  <c r="D2473" i="24" l="1"/>
  <c r="H2473" i="24"/>
  <c r="F2473" i="24"/>
  <c r="E2473" i="24"/>
  <c r="C2474" i="24"/>
  <c r="D2474" i="24" l="1"/>
  <c r="H2474" i="24"/>
  <c r="F2474" i="24"/>
  <c r="E2474" i="24"/>
  <c r="C2475" i="24"/>
  <c r="D2475" i="24" l="1"/>
  <c r="H2475" i="24"/>
  <c r="F2475" i="24"/>
  <c r="E2475" i="24"/>
  <c r="C2476" i="24"/>
  <c r="D2476" i="24" l="1"/>
  <c r="H2476" i="24"/>
  <c r="F2476" i="24"/>
  <c r="E2476" i="24"/>
  <c r="C2477" i="24"/>
  <c r="D2477" i="24" l="1"/>
  <c r="H2477" i="24"/>
  <c r="F2477" i="24"/>
  <c r="E2477" i="24"/>
  <c r="C2478" i="24"/>
  <c r="D2478" i="24" l="1"/>
  <c r="H2478" i="24"/>
  <c r="F2478" i="24"/>
  <c r="E2478" i="24"/>
  <c r="C2479" i="24"/>
  <c r="D2479" i="24" l="1"/>
  <c r="H2479" i="24"/>
  <c r="F2479" i="24"/>
  <c r="E2479" i="24"/>
  <c r="C2480" i="24"/>
  <c r="D2480" i="24" l="1"/>
  <c r="H2480" i="24"/>
  <c r="F2480" i="24"/>
  <c r="E2480" i="24"/>
  <c r="C2481" i="24"/>
  <c r="D2481" i="24" l="1"/>
  <c r="H2481" i="24"/>
  <c r="F2481" i="24"/>
  <c r="E2481" i="24"/>
  <c r="C2482" i="24"/>
  <c r="D2482" i="24" l="1"/>
  <c r="H2482" i="24"/>
  <c r="F2482" i="24"/>
  <c r="E2482" i="24"/>
  <c r="C2483" i="24"/>
  <c r="D2483" i="24" l="1"/>
  <c r="H2483" i="24"/>
  <c r="F2483" i="24"/>
  <c r="E2483" i="24"/>
  <c r="C2484" i="24"/>
  <c r="D2484" i="24" l="1"/>
  <c r="H2484" i="24"/>
  <c r="F2484" i="24"/>
  <c r="E2484" i="24"/>
  <c r="C2485" i="24"/>
  <c r="D2485" i="24" l="1"/>
  <c r="H2485" i="24"/>
  <c r="F2485" i="24"/>
  <c r="E2485" i="24"/>
  <c r="C2486" i="24"/>
  <c r="D2486" i="24" l="1"/>
  <c r="H2486" i="24"/>
  <c r="F2486" i="24"/>
  <c r="E2486" i="24"/>
  <c r="C2487" i="24"/>
  <c r="D2487" i="24" l="1"/>
  <c r="H2487" i="24"/>
  <c r="F2487" i="24"/>
  <c r="E2487" i="24"/>
  <c r="C2488" i="24"/>
  <c r="D2488" i="24" l="1"/>
  <c r="H2488" i="24"/>
  <c r="F2488" i="24"/>
  <c r="E2488" i="24"/>
  <c r="C2489" i="24"/>
  <c r="D2489" i="24" l="1"/>
  <c r="H2489" i="24"/>
  <c r="F2489" i="24"/>
  <c r="E2489" i="24"/>
  <c r="C2490" i="24"/>
  <c r="D2490" i="24" l="1"/>
  <c r="H2490" i="24"/>
  <c r="F2490" i="24"/>
  <c r="E2490" i="24"/>
  <c r="C2491" i="24"/>
  <c r="D2491" i="24" l="1"/>
  <c r="H2491" i="24"/>
  <c r="F2491" i="24"/>
  <c r="E2491" i="24"/>
  <c r="C2492" i="24"/>
  <c r="D2492" i="24" l="1"/>
  <c r="H2492" i="24"/>
  <c r="F2492" i="24"/>
  <c r="E2492" i="24"/>
  <c r="C2493" i="24"/>
  <c r="D2493" i="24" l="1"/>
  <c r="H2493" i="24"/>
  <c r="F2493" i="24"/>
  <c r="E2493" i="24"/>
  <c r="C2494" i="24"/>
  <c r="D2494" i="24" l="1"/>
  <c r="H2494" i="24"/>
  <c r="F2494" i="24"/>
  <c r="E2494" i="24"/>
  <c r="C2495" i="24"/>
  <c r="D2495" i="24" l="1"/>
  <c r="H2495" i="24"/>
  <c r="F2495" i="24"/>
  <c r="E2495" i="24"/>
  <c r="C2496" i="24"/>
  <c r="D2496" i="24" l="1"/>
  <c r="H2496" i="24"/>
  <c r="F2496" i="24"/>
  <c r="E2496" i="24"/>
  <c r="C2497" i="24"/>
  <c r="D2497" i="24" l="1"/>
  <c r="H2497" i="24"/>
  <c r="F2497" i="24"/>
  <c r="E2497" i="24"/>
  <c r="C2498" i="24"/>
  <c r="D2498" i="24" l="1"/>
  <c r="H2498" i="24"/>
  <c r="F2498" i="24"/>
  <c r="E2498" i="24"/>
  <c r="C2499" i="24"/>
  <c r="D2499" i="24" l="1"/>
  <c r="H2499" i="24"/>
  <c r="F2499" i="24"/>
  <c r="E2499" i="24"/>
  <c r="C2500" i="24"/>
  <c r="D2500" i="24" l="1"/>
  <c r="H2500" i="24"/>
  <c r="F2500" i="24"/>
  <c r="E2500" i="24"/>
  <c r="C2501" i="24"/>
  <c r="D2501" i="24" l="1"/>
  <c r="H2501" i="24"/>
  <c r="F2501" i="24"/>
  <c r="E2501" i="24"/>
  <c r="C2502" i="24"/>
  <c r="D2502" i="24" l="1"/>
  <c r="H2502" i="24"/>
  <c r="F2502" i="24"/>
  <c r="E2502" i="24"/>
  <c r="C2503" i="24"/>
  <c r="D2503" i="24" l="1"/>
  <c r="H2503" i="24"/>
  <c r="F2503" i="24"/>
  <c r="E2503" i="24"/>
  <c r="C2504" i="24"/>
  <c r="D2504" i="24" l="1"/>
  <c r="H2504" i="24"/>
  <c r="F2504" i="24"/>
  <c r="E2504" i="24"/>
  <c r="C2505" i="24"/>
  <c r="D2505" i="24" l="1"/>
  <c r="H2505" i="24"/>
  <c r="F2505" i="24"/>
  <c r="E2505" i="24"/>
  <c r="C2506" i="24"/>
  <c r="D2506" i="24" l="1"/>
  <c r="H2506" i="24"/>
  <c r="F2506" i="24"/>
  <c r="E2506" i="24"/>
  <c r="C2507" i="24"/>
  <c r="D2507" i="24" l="1"/>
  <c r="H2507" i="24"/>
  <c r="F2507" i="24"/>
  <c r="E2507" i="24"/>
  <c r="C2508" i="24"/>
  <c r="D2508" i="24" l="1"/>
  <c r="H2508" i="24"/>
  <c r="F2508" i="24"/>
  <c r="E2508" i="24"/>
  <c r="C2509" i="24"/>
  <c r="D2509" i="24" l="1"/>
  <c r="H2509" i="24"/>
  <c r="F2509" i="24"/>
  <c r="E2509" i="24"/>
  <c r="C2510" i="24"/>
  <c r="D2510" i="24" l="1"/>
  <c r="H2510" i="24"/>
  <c r="F2510" i="24"/>
  <c r="E2510" i="24"/>
  <c r="C2511" i="24"/>
  <c r="D2511" i="24" l="1"/>
  <c r="H2511" i="24"/>
  <c r="F2511" i="24"/>
  <c r="E2511" i="24"/>
  <c r="C2512" i="24"/>
  <c r="D2512" i="24" l="1"/>
  <c r="H2512" i="24"/>
  <c r="F2512" i="24"/>
  <c r="E2512" i="24"/>
  <c r="C2513" i="24"/>
  <c r="D2513" i="24" l="1"/>
  <c r="H2513" i="24"/>
  <c r="F2513" i="24"/>
  <c r="E2513" i="24"/>
  <c r="C2514" i="24"/>
  <c r="D2514" i="24" l="1"/>
  <c r="H2514" i="24"/>
  <c r="F2514" i="24"/>
  <c r="E2514" i="24"/>
  <c r="C2515" i="24"/>
  <c r="D2515" i="24" l="1"/>
  <c r="H2515" i="24"/>
  <c r="F2515" i="24"/>
  <c r="E2515" i="24"/>
  <c r="C2516" i="24"/>
  <c r="D2516" i="24" l="1"/>
  <c r="H2516" i="24"/>
  <c r="F2516" i="24"/>
  <c r="E2516" i="24"/>
  <c r="C2517" i="24"/>
  <c r="D2517" i="24" l="1"/>
  <c r="H2517" i="24"/>
  <c r="F2517" i="24"/>
  <c r="E2517" i="24"/>
  <c r="C2518" i="24"/>
  <c r="D2518" i="24" l="1"/>
  <c r="H2518" i="24"/>
  <c r="F2518" i="24"/>
  <c r="E2518" i="24"/>
  <c r="C2519" i="24"/>
  <c r="D2519" i="24" l="1"/>
  <c r="H2519" i="24"/>
  <c r="F2519" i="24"/>
  <c r="E2519" i="24"/>
  <c r="C2520" i="24"/>
  <c r="D2520" i="24" l="1"/>
  <c r="H2520" i="24"/>
  <c r="F2520" i="24"/>
  <c r="E2520" i="24"/>
  <c r="C2521" i="24"/>
  <c r="D2521" i="24" l="1"/>
  <c r="H2521" i="24"/>
  <c r="F2521" i="24"/>
  <c r="E2521" i="24"/>
  <c r="C2522" i="24"/>
  <c r="D2522" i="24" l="1"/>
  <c r="H2522" i="24"/>
  <c r="F2522" i="24"/>
  <c r="E2522" i="24"/>
  <c r="C2523" i="24"/>
  <c r="D2523" i="24" l="1"/>
  <c r="H2523" i="24"/>
  <c r="F2523" i="24"/>
  <c r="E2523" i="24"/>
  <c r="C2524" i="24"/>
  <c r="D2524" i="24" l="1"/>
  <c r="H2524" i="24"/>
  <c r="F2524" i="24"/>
  <c r="E2524" i="24"/>
  <c r="C2525" i="24"/>
  <c r="D2525" i="24" l="1"/>
  <c r="H2525" i="24"/>
  <c r="F2525" i="24"/>
  <c r="E2525" i="24"/>
  <c r="C2526" i="24"/>
  <c r="D2526" i="24" l="1"/>
  <c r="H2526" i="24"/>
  <c r="F2526" i="24"/>
  <c r="E2526" i="24"/>
  <c r="C2527" i="24"/>
  <c r="D2527" i="24" l="1"/>
  <c r="H2527" i="24"/>
  <c r="F2527" i="24"/>
  <c r="E2527" i="24"/>
  <c r="C2528" i="24"/>
  <c r="D2528" i="24" l="1"/>
  <c r="H2528" i="24"/>
  <c r="F2528" i="24"/>
  <c r="E2528" i="24"/>
  <c r="C2529" i="24"/>
  <c r="D2529" i="24" l="1"/>
  <c r="H2529" i="24"/>
  <c r="F2529" i="24"/>
  <c r="E2529" i="24"/>
  <c r="C2530" i="24"/>
  <c r="D2530" i="24" l="1"/>
  <c r="H2530" i="24"/>
  <c r="F2530" i="24"/>
  <c r="E2530" i="24"/>
  <c r="C2531" i="24"/>
  <c r="D2531" i="24" l="1"/>
  <c r="H2531" i="24"/>
  <c r="F2531" i="24"/>
  <c r="E2531" i="24"/>
  <c r="C2532" i="24"/>
  <c r="D2532" i="24" l="1"/>
  <c r="H2532" i="24"/>
  <c r="F2532" i="24"/>
  <c r="E2532" i="24"/>
  <c r="C2533" i="24"/>
  <c r="D2533" i="24" l="1"/>
  <c r="H2533" i="24"/>
  <c r="F2533" i="24"/>
  <c r="E2533" i="24"/>
  <c r="C2534" i="24"/>
  <c r="D2534" i="24" l="1"/>
  <c r="H2534" i="24"/>
  <c r="F2534" i="24"/>
  <c r="E2534" i="24"/>
  <c r="C2535" i="24"/>
  <c r="D2535" i="24" l="1"/>
  <c r="H2535" i="24"/>
  <c r="F2535" i="24"/>
  <c r="E2535" i="24"/>
  <c r="C2536" i="24"/>
  <c r="D2536" i="24" l="1"/>
  <c r="H2536" i="24"/>
  <c r="F2536" i="24"/>
  <c r="E2536" i="24"/>
  <c r="C2537" i="24"/>
  <c r="D2537" i="24" l="1"/>
  <c r="H2537" i="24"/>
  <c r="F2537" i="24"/>
  <c r="E2537" i="24"/>
  <c r="C2538" i="24"/>
  <c r="D2538" i="24" l="1"/>
  <c r="H2538" i="24"/>
  <c r="F2538" i="24"/>
  <c r="E2538" i="24"/>
  <c r="C2539" i="24"/>
  <c r="D2539" i="24" l="1"/>
  <c r="H2539" i="24"/>
  <c r="F2539" i="24"/>
  <c r="E2539" i="24"/>
  <c r="C2540" i="24"/>
  <c r="D2540" i="24" l="1"/>
  <c r="H2540" i="24"/>
  <c r="F2540" i="24"/>
  <c r="E2540" i="24"/>
  <c r="C2541" i="24"/>
  <c r="D2541" i="24" l="1"/>
  <c r="H2541" i="24"/>
  <c r="F2541" i="24"/>
  <c r="E2541" i="24"/>
  <c r="C2542" i="24"/>
  <c r="D2542" i="24" l="1"/>
  <c r="H2542" i="24"/>
  <c r="F2542" i="24"/>
  <c r="E2542" i="24"/>
  <c r="C2543" i="24"/>
  <c r="D2543" i="24" l="1"/>
  <c r="H2543" i="24"/>
  <c r="F2543" i="24"/>
  <c r="E2543" i="24"/>
  <c r="C2544" i="24"/>
  <c r="D2544" i="24" l="1"/>
  <c r="H2544" i="24"/>
  <c r="F2544" i="24"/>
  <c r="E2544" i="24"/>
  <c r="C2545" i="24"/>
  <c r="D2545" i="24" l="1"/>
  <c r="H2545" i="24"/>
  <c r="F2545" i="24"/>
  <c r="E2545" i="24"/>
  <c r="C2546" i="24"/>
  <c r="D2546" i="24" l="1"/>
  <c r="H2546" i="24"/>
  <c r="F2546" i="24"/>
  <c r="E2546" i="24"/>
  <c r="C2547" i="24"/>
  <c r="D2547" i="24" l="1"/>
  <c r="H2547" i="24"/>
  <c r="F2547" i="24"/>
  <c r="E2547" i="24"/>
  <c r="C2548" i="24"/>
  <c r="D2548" i="24" l="1"/>
  <c r="H2548" i="24"/>
  <c r="F2548" i="24"/>
  <c r="E2548" i="24"/>
  <c r="C2549" i="24"/>
  <c r="D2549" i="24" l="1"/>
  <c r="H2549" i="24"/>
  <c r="F2549" i="24"/>
  <c r="E2549" i="24"/>
  <c r="C2550" i="24"/>
  <c r="D2550" i="24" l="1"/>
  <c r="H2550" i="24"/>
  <c r="F2550" i="24"/>
  <c r="E2550" i="24"/>
  <c r="C2551" i="24"/>
  <c r="D2551" i="24" l="1"/>
  <c r="H2551" i="24"/>
  <c r="F2551" i="24"/>
  <c r="E2551" i="24"/>
  <c r="C2552" i="24"/>
  <c r="D2552" i="24" l="1"/>
  <c r="H2552" i="24"/>
  <c r="F2552" i="24"/>
  <c r="E2552" i="24"/>
  <c r="C2553" i="24"/>
  <c r="D2553" i="24" l="1"/>
  <c r="H2553" i="24"/>
  <c r="F2553" i="24"/>
  <c r="E2553" i="24"/>
  <c r="C2554" i="24"/>
  <c r="D2554" i="24" l="1"/>
  <c r="H2554" i="24"/>
  <c r="F2554" i="24"/>
  <c r="E2554" i="24"/>
  <c r="C2555" i="24"/>
  <c r="D2555" i="24" l="1"/>
  <c r="H2555" i="24"/>
  <c r="F2555" i="24"/>
  <c r="E2555" i="24"/>
  <c r="C2556" i="24"/>
  <c r="D2556" i="24" l="1"/>
  <c r="H2556" i="24"/>
  <c r="F2556" i="24"/>
  <c r="E2556" i="24"/>
  <c r="C2557" i="24"/>
  <c r="D2557" i="24" l="1"/>
  <c r="H2557" i="24"/>
  <c r="F2557" i="24"/>
  <c r="E2557" i="24"/>
  <c r="C2558" i="24"/>
  <c r="D2558" i="24" l="1"/>
  <c r="H2558" i="24"/>
  <c r="F2558" i="24"/>
  <c r="E2558" i="24"/>
  <c r="C2559" i="24"/>
  <c r="D2559" i="24" l="1"/>
  <c r="H2559" i="24"/>
  <c r="F2559" i="24"/>
  <c r="E2559" i="24"/>
  <c r="C2560" i="24"/>
  <c r="D2560" i="24" l="1"/>
  <c r="H2560" i="24"/>
  <c r="F2560" i="24"/>
  <c r="E2560" i="24"/>
  <c r="C2561" i="24"/>
  <c r="D2561" i="24" l="1"/>
  <c r="H2561" i="24"/>
  <c r="F2561" i="24"/>
  <c r="E2561" i="24"/>
  <c r="C2562" i="24"/>
  <c r="D2562" i="24" l="1"/>
  <c r="H2562" i="24"/>
  <c r="F2562" i="24"/>
  <c r="E2562" i="24"/>
  <c r="C2563" i="24"/>
  <c r="D2563" i="24" l="1"/>
  <c r="H2563" i="24"/>
  <c r="F2563" i="24"/>
  <c r="E2563" i="24"/>
  <c r="C2564" i="24"/>
  <c r="D2564" i="24" l="1"/>
  <c r="H2564" i="24"/>
  <c r="F2564" i="24"/>
  <c r="E2564" i="24"/>
  <c r="C2565" i="24"/>
  <c r="D2565" i="24" l="1"/>
  <c r="H2565" i="24"/>
  <c r="F2565" i="24"/>
  <c r="E2565" i="24"/>
  <c r="C2566" i="24"/>
  <c r="D2566" i="24" l="1"/>
  <c r="H2566" i="24"/>
  <c r="F2566" i="24"/>
  <c r="E2566" i="24"/>
  <c r="C2567" i="24"/>
  <c r="D2567" i="24" l="1"/>
  <c r="H2567" i="24"/>
  <c r="F2567" i="24"/>
  <c r="E2567" i="24"/>
  <c r="C2568" i="24"/>
  <c r="D2568" i="24" l="1"/>
  <c r="H2568" i="24"/>
  <c r="F2568" i="24"/>
  <c r="E2568" i="24"/>
  <c r="C2569" i="24"/>
  <c r="D2569" i="24" l="1"/>
  <c r="H2569" i="24"/>
  <c r="F2569" i="24"/>
  <c r="E2569" i="24"/>
  <c r="C2570" i="24"/>
  <c r="D2570" i="24" l="1"/>
  <c r="H2570" i="24"/>
  <c r="F2570" i="24"/>
  <c r="E2570" i="24"/>
  <c r="C2571" i="24"/>
  <c r="D2571" i="24" l="1"/>
  <c r="H2571" i="24"/>
  <c r="F2571" i="24"/>
  <c r="E2571" i="24"/>
  <c r="C2572" i="24"/>
  <c r="D2572" i="24" l="1"/>
  <c r="H2572" i="24"/>
  <c r="F2572" i="24"/>
  <c r="E2572" i="24"/>
  <c r="C2573" i="24"/>
  <c r="D2573" i="24" l="1"/>
  <c r="H2573" i="24"/>
  <c r="F2573" i="24"/>
  <c r="E2573" i="24"/>
  <c r="C2574" i="24"/>
  <c r="D2574" i="24" l="1"/>
  <c r="H2574" i="24"/>
  <c r="F2574" i="24"/>
  <c r="E2574" i="24"/>
  <c r="C2575" i="24"/>
  <c r="D2575" i="24" l="1"/>
  <c r="H2575" i="24"/>
  <c r="F2575" i="24"/>
  <c r="E2575" i="24"/>
  <c r="C2576" i="24"/>
  <c r="D2576" i="24" l="1"/>
  <c r="H2576" i="24"/>
  <c r="F2576" i="24"/>
  <c r="E2576" i="24"/>
  <c r="C2577" i="24"/>
  <c r="D2577" i="24" l="1"/>
  <c r="H2577" i="24"/>
  <c r="F2577" i="24"/>
  <c r="E2577" i="24"/>
  <c r="C2578" i="24"/>
  <c r="D2578" i="24" l="1"/>
  <c r="H2578" i="24"/>
  <c r="F2578" i="24"/>
  <c r="E2578" i="24"/>
  <c r="C2579" i="24"/>
  <c r="D2579" i="24" l="1"/>
  <c r="H2579" i="24"/>
  <c r="F2579" i="24"/>
  <c r="E2579" i="24"/>
  <c r="C2580" i="24"/>
  <c r="D2580" i="24" l="1"/>
  <c r="H2580" i="24"/>
  <c r="F2580" i="24"/>
  <c r="E2580" i="24"/>
  <c r="C2581" i="24"/>
  <c r="D2581" i="24" l="1"/>
  <c r="H2581" i="24"/>
  <c r="F2581" i="24"/>
  <c r="E2581" i="24"/>
  <c r="C2582" i="24"/>
  <c r="D2582" i="24" l="1"/>
  <c r="H2582" i="24"/>
  <c r="F2582" i="24"/>
  <c r="E2582" i="24"/>
  <c r="C2583" i="24"/>
  <c r="D2583" i="24" l="1"/>
  <c r="H2583" i="24"/>
  <c r="F2583" i="24"/>
  <c r="E2583" i="24"/>
  <c r="C2584" i="24"/>
  <c r="D2584" i="24" l="1"/>
  <c r="H2584" i="24"/>
  <c r="F2584" i="24"/>
  <c r="E2584" i="24"/>
  <c r="C2585" i="24"/>
  <c r="D2585" i="24" l="1"/>
  <c r="H2585" i="24"/>
  <c r="F2585" i="24"/>
  <c r="E2585" i="24"/>
  <c r="C2586" i="24"/>
  <c r="D2586" i="24" l="1"/>
  <c r="H2586" i="24"/>
  <c r="F2586" i="24"/>
  <c r="E2586" i="24"/>
  <c r="C2587" i="24"/>
  <c r="D2587" i="24" l="1"/>
  <c r="H2587" i="24"/>
  <c r="F2587" i="24"/>
  <c r="E2587" i="24"/>
  <c r="C2588" i="24"/>
  <c r="D2588" i="24" l="1"/>
  <c r="H2588" i="24"/>
  <c r="F2588" i="24"/>
  <c r="E2588" i="24"/>
  <c r="C2589" i="24"/>
  <c r="D2589" i="24" l="1"/>
  <c r="H2589" i="24"/>
  <c r="F2589" i="24"/>
  <c r="E2589" i="24"/>
  <c r="C2590" i="24"/>
  <c r="D2590" i="24" l="1"/>
  <c r="H2590" i="24"/>
  <c r="F2590" i="24"/>
  <c r="E2590" i="24"/>
  <c r="C2591" i="24"/>
  <c r="D2591" i="24" l="1"/>
  <c r="H2591" i="24"/>
  <c r="F2591" i="24"/>
  <c r="E2591" i="24"/>
  <c r="C2592" i="24"/>
  <c r="D2592" i="24" l="1"/>
  <c r="H2592" i="24"/>
  <c r="F2592" i="24"/>
  <c r="E2592" i="24"/>
  <c r="C2593" i="24"/>
  <c r="D2593" i="24" l="1"/>
  <c r="H2593" i="24"/>
  <c r="F2593" i="24"/>
  <c r="E2593" i="24"/>
  <c r="C2594" i="24"/>
  <c r="D2594" i="24" l="1"/>
  <c r="H2594" i="24"/>
  <c r="F2594" i="24"/>
  <c r="E2594" i="24"/>
  <c r="C2595" i="24"/>
  <c r="D2595" i="24" l="1"/>
  <c r="H2595" i="24"/>
  <c r="F2595" i="24"/>
  <c r="E2595" i="24"/>
  <c r="C2596" i="24"/>
  <c r="D2596" i="24" l="1"/>
  <c r="H2596" i="24"/>
  <c r="F2596" i="24"/>
  <c r="E2596" i="24"/>
  <c r="C2597" i="24"/>
  <c r="D2597" i="24" l="1"/>
  <c r="H2597" i="24"/>
  <c r="F2597" i="24"/>
  <c r="E2597" i="24"/>
  <c r="C2598" i="24"/>
  <c r="D2598" i="24" l="1"/>
  <c r="H2598" i="24"/>
  <c r="F2598" i="24"/>
  <c r="E2598" i="24"/>
  <c r="C2599" i="24"/>
  <c r="D2599" i="24" l="1"/>
  <c r="H2599" i="24"/>
  <c r="F2599" i="24"/>
  <c r="E2599" i="24"/>
  <c r="C2600" i="24"/>
  <c r="D2600" i="24" l="1"/>
  <c r="H2600" i="24"/>
  <c r="F2600" i="24"/>
  <c r="E2600" i="24"/>
  <c r="C2601" i="24"/>
  <c r="D2601" i="24" l="1"/>
  <c r="H2601" i="24"/>
  <c r="F2601" i="24"/>
  <c r="E2601" i="24"/>
  <c r="C2602" i="24"/>
  <c r="D2602" i="24" l="1"/>
  <c r="H2602" i="24"/>
  <c r="F2602" i="24"/>
  <c r="E2602" i="24"/>
  <c r="C2603" i="24"/>
  <c r="D2603" i="24" l="1"/>
  <c r="H2603" i="24"/>
  <c r="F2603" i="24"/>
  <c r="E2603" i="24"/>
  <c r="C2604" i="24"/>
  <c r="D2604" i="24" l="1"/>
  <c r="H2604" i="24"/>
  <c r="F2604" i="24"/>
  <c r="E2604" i="24"/>
  <c r="C2605" i="24"/>
  <c r="D2605" i="24" l="1"/>
  <c r="H2605" i="24"/>
  <c r="F2605" i="24"/>
  <c r="E2605" i="24"/>
  <c r="C2606" i="24"/>
  <c r="D2606" i="24" l="1"/>
  <c r="H2606" i="24"/>
  <c r="F2606" i="24"/>
  <c r="E2606" i="24"/>
  <c r="C2607" i="24"/>
  <c r="D2607" i="24" l="1"/>
  <c r="H2607" i="24"/>
  <c r="F2607" i="24"/>
  <c r="E2607" i="24"/>
  <c r="C2608" i="24"/>
  <c r="D2608" i="24" l="1"/>
  <c r="H2608" i="24"/>
  <c r="F2608" i="24"/>
  <c r="E2608" i="24"/>
  <c r="C2609" i="24"/>
  <c r="D2609" i="24" l="1"/>
  <c r="H2609" i="24"/>
  <c r="F2609" i="24"/>
  <c r="E2609" i="24"/>
  <c r="C2610" i="24"/>
  <c r="D2610" i="24" l="1"/>
  <c r="H2610" i="24"/>
  <c r="F2610" i="24"/>
  <c r="E2610" i="24"/>
  <c r="C2611" i="24"/>
  <c r="D2611" i="24" l="1"/>
  <c r="H2611" i="24"/>
  <c r="F2611" i="24"/>
  <c r="E2611" i="24"/>
  <c r="C2612" i="24"/>
  <c r="D2612" i="24" l="1"/>
  <c r="H2612" i="24"/>
  <c r="F2612" i="24"/>
  <c r="E2612" i="24"/>
  <c r="C2613" i="24"/>
  <c r="D2613" i="24" l="1"/>
  <c r="H2613" i="24"/>
  <c r="F2613" i="24"/>
  <c r="E2613" i="24"/>
  <c r="C2614" i="24"/>
  <c r="D2614" i="24" l="1"/>
  <c r="H2614" i="24"/>
  <c r="F2614" i="24"/>
  <c r="E2614" i="24"/>
  <c r="C2615" i="24"/>
  <c r="D2615" i="24" l="1"/>
  <c r="H2615" i="24"/>
  <c r="F2615" i="24"/>
  <c r="E2615" i="24"/>
  <c r="C2616" i="24"/>
  <c r="D2616" i="24" l="1"/>
  <c r="H2616" i="24"/>
  <c r="F2616" i="24"/>
  <c r="E2616" i="24"/>
  <c r="C2617" i="24"/>
  <c r="D2617" i="24" l="1"/>
  <c r="H2617" i="24"/>
  <c r="F2617" i="24"/>
  <c r="E2617" i="24"/>
  <c r="C2618" i="24"/>
  <c r="D2618" i="24" l="1"/>
  <c r="H2618" i="24"/>
  <c r="F2618" i="24"/>
  <c r="E2618" i="24"/>
  <c r="C2619" i="24"/>
  <c r="D2619" i="24" l="1"/>
  <c r="H2619" i="24"/>
  <c r="F2619" i="24"/>
  <c r="E2619" i="24"/>
  <c r="C2620" i="24"/>
  <c r="D2620" i="24" l="1"/>
  <c r="H2620" i="24"/>
  <c r="F2620" i="24"/>
  <c r="E2620" i="24"/>
  <c r="C2621" i="24"/>
  <c r="D2621" i="24" l="1"/>
  <c r="H2621" i="24"/>
  <c r="F2621" i="24"/>
  <c r="E2621" i="24"/>
  <c r="C2622" i="24"/>
  <c r="D2622" i="24" l="1"/>
  <c r="H2622" i="24"/>
  <c r="F2622" i="24"/>
  <c r="E2622" i="24"/>
  <c r="C2623" i="24"/>
  <c r="D2623" i="24" l="1"/>
  <c r="H2623" i="24"/>
  <c r="F2623" i="24"/>
  <c r="E2623" i="24"/>
  <c r="C2624" i="24"/>
  <c r="D2624" i="24" l="1"/>
  <c r="H2624" i="24"/>
  <c r="F2624" i="24"/>
  <c r="E2624" i="24"/>
  <c r="C2625" i="24"/>
  <c r="D2625" i="24" l="1"/>
  <c r="H2625" i="24"/>
  <c r="F2625" i="24"/>
  <c r="E2625" i="24"/>
  <c r="C2626" i="24"/>
  <c r="D2626" i="24" l="1"/>
  <c r="H2626" i="24"/>
  <c r="F2626" i="24"/>
  <c r="E2626" i="24"/>
  <c r="C2627" i="24"/>
  <c r="D2627" i="24" l="1"/>
  <c r="H2627" i="24"/>
  <c r="F2627" i="24"/>
  <c r="E2627" i="24"/>
  <c r="C2628" i="24"/>
  <c r="D2628" i="24" l="1"/>
  <c r="H2628" i="24"/>
  <c r="F2628" i="24"/>
  <c r="E2628" i="24"/>
  <c r="C2629" i="24"/>
  <c r="D2629" i="24" l="1"/>
  <c r="H2629" i="24"/>
  <c r="F2629" i="24"/>
  <c r="E2629" i="24"/>
  <c r="C2630" i="24"/>
  <c r="D2630" i="24" l="1"/>
  <c r="H2630" i="24"/>
  <c r="F2630" i="24"/>
  <c r="E2630" i="24"/>
  <c r="C2631" i="24"/>
  <c r="D2631" i="24" l="1"/>
  <c r="H2631" i="24"/>
  <c r="F2631" i="24"/>
  <c r="E2631" i="24"/>
  <c r="C2632" i="24"/>
  <c r="D2632" i="24" l="1"/>
  <c r="H2632" i="24"/>
  <c r="F2632" i="24"/>
  <c r="E2632" i="24"/>
  <c r="C2633" i="24"/>
  <c r="D2633" i="24" l="1"/>
  <c r="H2633" i="24"/>
  <c r="F2633" i="24"/>
  <c r="E2633" i="24"/>
  <c r="C2634" i="24"/>
  <c r="D2634" i="24" l="1"/>
  <c r="H2634" i="24"/>
  <c r="F2634" i="24"/>
  <c r="E2634" i="24"/>
  <c r="C2635" i="24"/>
  <c r="D2635" i="24" l="1"/>
  <c r="H2635" i="24"/>
  <c r="F2635" i="24"/>
  <c r="E2635" i="24"/>
  <c r="C2636" i="24"/>
  <c r="D2636" i="24" l="1"/>
  <c r="H2636" i="24"/>
  <c r="F2636" i="24"/>
  <c r="E2636" i="24"/>
  <c r="C2637" i="24"/>
  <c r="D2637" i="24" l="1"/>
  <c r="H2637" i="24"/>
  <c r="F2637" i="24"/>
  <c r="E2637" i="24"/>
  <c r="C2638" i="24"/>
  <c r="D2638" i="24" l="1"/>
  <c r="H2638" i="24"/>
  <c r="F2638" i="24"/>
  <c r="E2638" i="24"/>
  <c r="C2639" i="24"/>
  <c r="D2639" i="24" l="1"/>
  <c r="H2639" i="24"/>
  <c r="F2639" i="24"/>
  <c r="E2639" i="24"/>
  <c r="C2640" i="24"/>
  <c r="D2640" i="24" l="1"/>
  <c r="H2640" i="24"/>
  <c r="F2640" i="24"/>
  <c r="E2640" i="24"/>
  <c r="C2641" i="24"/>
  <c r="D2641" i="24" l="1"/>
  <c r="H2641" i="24"/>
  <c r="F2641" i="24"/>
  <c r="E2641" i="24"/>
  <c r="C2642" i="24"/>
  <c r="D2642" i="24" l="1"/>
  <c r="H2642" i="24"/>
  <c r="F2642" i="24"/>
  <c r="E2642" i="24"/>
  <c r="C2643" i="24"/>
  <c r="D2643" i="24" l="1"/>
  <c r="H2643" i="24"/>
  <c r="F2643" i="24"/>
  <c r="E2643" i="24"/>
  <c r="C2644" i="24"/>
  <c r="D2644" i="24" l="1"/>
  <c r="H2644" i="24"/>
  <c r="F2644" i="24"/>
  <c r="E2644" i="24"/>
  <c r="C2645" i="24"/>
  <c r="D2645" i="24" l="1"/>
  <c r="H2645" i="24"/>
  <c r="F2645" i="24"/>
  <c r="E2645" i="24"/>
  <c r="C2646" i="24"/>
  <c r="D2646" i="24" l="1"/>
  <c r="H2646" i="24"/>
  <c r="F2646" i="24"/>
  <c r="E2646" i="24"/>
  <c r="C2647" i="24"/>
  <c r="D2647" i="24" l="1"/>
  <c r="H2647" i="24"/>
  <c r="F2647" i="24"/>
  <c r="E2647" i="24"/>
  <c r="C2648" i="24"/>
  <c r="D2648" i="24" l="1"/>
  <c r="H2648" i="24"/>
  <c r="F2648" i="24"/>
  <c r="E2648" i="24"/>
  <c r="C2649" i="24"/>
  <c r="D2649" i="24" l="1"/>
  <c r="H2649" i="24"/>
  <c r="F2649" i="24"/>
  <c r="E2649" i="24"/>
  <c r="C2650" i="24"/>
  <c r="D2650" i="24" l="1"/>
  <c r="H2650" i="24"/>
  <c r="F2650" i="24"/>
  <c r="E2650" i="24"/>
  <c r="C2651" i="24"/>
  <c r="D2651" i="24" l="1"/>
  <c r="H2651" i="24"/>
  <c r="F2651" i="24"/>
  <c r="E2651" i="24"/>
  <c r="C2652" i="24"/>
  <c r="D2652" i="24" l="1"/>
  <c r="H2652" i="24"/>
  <c r="F2652" i="24"/>
  <c r="E2652" i="24"/>
  <c r="C2653" i="24"/>
  <c r="D2653" i="24" l="1"/>
  <c r="H2653" i="24"/>
  <c r="F2653" i="24"/>
  <c r="E2653" i="24"/>
  <c r="C2654" i="24"/>
  <c r="D2654" i="24" l="1"/>
  <c r="H2654" i="24"/>
  <c r="F2654" i="24"/>
  <c r="E2654" i="24"/>
  <c r="C2655" i="24"/>
  <c r="D2655" i="24" l="1"/>
  <c r="H2655" i="24"/>
  <c r="F2655" i="24"/>
  <c r="E2655" i="24"/>
  <c r="C2656" i="24"/>
  <c r="D2656" i="24" l="1"/>
  <c r="H2656" i="24"/>
  <c r="F2656" i="24"/>
  <c r="E2656" i="24"/>
  <c r="C2657" i="24"/>
  <c r="D2657" i="24" l="1"/>
  <c r="H2657" i="24"/>
  <c r="F2657" i="24"/>
  <c r="E2657" i="24"/>
  <c r="C2658" i="24"/>
  <c r="D2658" i="24" l="1"/>
  <c r="H2658" i="24"/>
  <c r="F2658" i="24"/>
  <c r="E2658" i="24"/>
  <c r="C2659" i="24"/>
  <c r="D2659" i="24" l="1"/>
  <c r="H2659" i="24"/>
  <c r="F2659" i="24"/>
  <c r="E2659" i="24"/>
  <c r="C2660" i="24"/>
  <c r="D2660" i="24" l="1"/>
  <c r="H2660" i="24"/>
  <c r="F2660" i="24"/>
  <c r="E2660" i="24"/>
  <c r="C2661" i="24"/>
  <c r="D2661" i="24" l="1"/>
  <c r="H2661" i="24"/>
  <c r="F2661" i="24"/>
  <c r="E2661" i="24"/>
  <c r="C2662" i="24"/>
  <c r="D2662" i="24" l="1"/>
  <c r="H2662" i="24"/>
  <c r="F2662" i="24"/>
  <c r="E2662" i="24"/>
  <c r="C2663" i="24"/>
  <c r="D2663" i="24" l="1"/>
  <c r="H2663" i="24"/>
  <c r="F2663" i="24"/>
  <c r="E2663" i="24"/>
  <c r="C2664" i="24"/>
  <c r="D2664" i="24" l="1"/>
  <c r="H2664" i="24"/>
  <c r="F2664" i="24"/>
  <c r="E2664" i="24"/>
  <c r="C2665" i="24"/>
  <c r="D2665" i="24" l="1"/>
  <c r="H2665" i="24"/>
  <c r="F2665" i="24"/>
  <c r="E2665" i="24"/>
  <c r="C2666" i="24"/>
  <c r="D2666" i="24" l="1"/>
  <c r="H2666" i="24"/>
  <c r="F2666" i="24"/>
  <c r="E2666" i="24"/>
  <c r="C2667" i="24"/>
  <c r="D2667" i="24" l="1"/>
  <c r="H2667" i="24"/>
  <c r="F2667" i="24"/>
  <c r="E2667" i="24"/>
  <c r="C2668" i="24"/>
  <c r="D2668" i="24" l="1"/>
  <c r="H2668" i="24"/>
  <c r="F2668" i="24"/>
  <c r="E2668" i="24"/>
  <c r="C2669" i="24"/>
  <c r="D2669" i="24" l="1"/>
  <c r="H2669" i="24"/>
  <c r="F2669" i="24"/>
  <c r="E2669" i="24"/>
  <c r="C2670" i="24"/>
  <c r="D2670" i="24" l="1"/>
  <c r="H2670" i="24"/>
  <c r="F2670" i="24"/>
  <c r="E2670" i="24"/>
  <c r="C2671" i="24"/>
  <c r="D2671" i="24" l="1"/>
  <c r="H2671" i="24"/>
  <c r="F2671" i="24"/>
  <c r="E2671" i="24"/>
  <c r="C2672" i="24"/>
  <c r="D2672" i="24" l="1"/>
  <c r="H2672" i="24"/>
  <c r="F2672" i="24"/>
  <c r="E2672" i="24"/>
  <c r="C2673" i="24"/>
  <c r="D2673" i="24" l="1"/>
  <c r="H2673" i="24"/>
  <c r="F2673" i="24"/>
  <c r="E2673" i="24"/>
  <c r="C2674" i="24"/>
  <c r="D2674" i="24" l="1"/>
  <c r="H2674" i="24"/>
  <c r="F2674" i="24"/>
  <c r="E2674" i="24"/>
  <c r="C2675" i="24"/>
  <c r="D2675" i="24" l="1"/>
  <c r="H2675" i="24"/>
  <c r="F2675" i="24"/>
  <c r="E2675" i="24"/>
  <c r="C2676" i="24"/>
  <c r="D2676" i="24" l="1"/>
  <c r="H2676" i="24"/>
  <c r="F2676" i="24"/>
  <c r="E2676" i="24"/>
  <c r="C2677" i="24"/>
  <c r="D2677" i="24" l="1"/>
  <c r="H2677" i="24"/>
  <c r="F2677" i="24"/>
  <c r="E2677" i="24"/>
  <c r="C2678" i="24"/>
  <c r="D2678" i="24" l="1"/>
  <c r="H2678" i="24"/>
  <c r="F2678" i="24"/>
  <c r="E2678" i="24"/>
  <c r="C2679" i="24"/>
  <c r="D2679" i="24" l="1"/>
  <c r="H2679" i="24"/>
  <c r="F2679" i="24"/>
  <c r="E2679" i="24"/>
  <c r="C2680" i="24"/>
  <c r="D2680" i="24" l="1"/>
  <c r="H2680" i="24"/>
  <c r="F2680" i="24"/>
  <c r="E2680" i="24"/>
  <c r="C2681" i="24"/>
  <c r="D2681" i="24" l="1"/>
  <c r="H2681" i="24"/>
  <c r="F2681" i="24"/>
  <c r="E2681" i="24"/>
  <c r="C2682" i="24"/>
  <c r="D2682" i="24" l="1"/>
  <c r="H2682" i="24"/>
  <c r="F2682" i="24"/>
  <c r="E2682" i="24"/>
  <c r="C2683" i="24"/>
  <c r="D2683" i="24" l="1"/>
  <c r="H2683" i="24"/>
  <c r="F2683" i="24"/>
  <c r="E2683" i="24"/>
  <c r="C2684" i="24"/>
  <c r="D2684" i="24" l="1"/>
  <c r="H2684" i="24"/>
  <c r="F2684" i="24"/>
  <c r="E2684" i="24"/>
  <c r="C2685" i="24"/>
  <c r="D2685" i="24" l="1"/>
  <c r="H2685" i="24"/>
  <c r="F2685" i="24"/>
  <c r="E2685" i="24"/>
  <c r="C2686" i="24"/>
  <c r="D2686" i="24" l="1"/>
  <c r="H2686" i="24"/>
  <c r="F2686" i="24"/>
  <c r="E2686" i="24"/>
  <c r="C2687" i="24"/>
  <c r="D2687" i="24" l="1"/>
  <c r="H2687" i="24"/>
  <c r="F2687" i="24"/>
  <c r="E2687" i="24"/>
  <c r="C2688" i="24"/>
  <c r="D2688" i="24" l="1"/>
  <c r="H2688" i="24"/>
  <c r="F2688" i="24"/>
  <c r="E2688" i="24"/>
  <c r="C2689" i="24"/>
  <c r="D2689" i="24" l="1"/>
  <c r="H2689" i="24"/>
  <c r="F2689" i="24"/>
  <c r="E2689" i="24"/>
  <c r="C2690" i="24"/>
  <c r="D2690" i="24" l="1"/>
  <c r="H2690" i="24"/>
  <c r="F2690" i="24"/>
  <c r="E2690" i="24"/>
  <c r="C2691" i="24"/>
  <c r="D2691" i="24" l="1"/>
  <c r="H2691" i="24"/>
  <c r="F2691" i="24"/>
  <c r="E2691" i="24"/>
  <c r="C2692" i="24"/>
  <c r="D2692" i="24" l="1"/>
  <c r="H2692" i="24"/>
  <c r="F2692" i="24"/>
  <c r="E2692" i="24"/>
  <c r="C2693" i="24"/>
  <c r="D2693" i="24" l="1"/>
  <c r="H2693" i="24"/>
  <c r="F2693" i="24"/>
  <c r="E2693" i="24"/>
  <c r="C2694" i="24"/>
  <c r="D2694" i="24" l="1"/>
  <c r="H2694" i="24"/>
  <c r="F2694" i="24"/>
  <c r="E2694" i="24"/>
  <c r="C2695" i="24"/>
  <c r="D2695" i="24" l="1"/>
  <c r="H2695" i="24"/>
  <c r="F2695" i="24"/>
  <c r="E2695" i="24"/>
  <c r="C2696" i="24"/>
  <c r="D2696" i="24" l="1"/>
  <c r="H2696" i="24"/>
  <c r="F2696" i="24"/>
  <c r="E2696" i="24"/>
  <c r="C2697" i="24"/>
  <c r="D2697" i="24" l="1"/>
  <c r="H2697" i="24"/>
  <c r="F2697" i="24"/>
  <c r="E2697" i="24"/>
  <c r="C2698" i="24"/>
  <c r="D2698" i="24" l="1"/>
  <c r="H2698" i="24"/>
  <c r="F2698" i="24"/>
  <c r="E2698" i="24"/>
  <c r="C2699" i="24"/>
  <c r="D2699" i="24" l="1"/>
  <c r="H2699" i="24"/>
  <c r="F2699" i="24"/>
  <c r="E2699" i="24"/>
  <c r="C2700" i="24"/>
  <c r="D2700" i="24" l="1"/>
  <c r="H2700" i="24"/>
  <c r="F2700" i="24"/>
  <c r="E2700" i="24"/>
  <c r="C2701" i="24"/>
  <c r="D2701" i="24" l="1"/>
  <c r="H2701" i="24"/>
  <c r="F2701" i="24"/>
  <c r="E2701" i="24"/>
  <c r="C2702" i="24"/>
  <c r="D2702" i="24" l="1"/>
  <c r="H2702" i="24"/>
  <c r="F2702" i="24"/>
  <c r="E2702" i="24"/>
  <c r="C2703" i="24"/>
  <c r="D2703" i="24" l="1"/>
  <c r="H2703" i="24"/>
  <c r="F2703" i="24"/>
  <c r="E2703" i="24"/>
  <c r="C2704" i="24"/>
  <c r="D2704" i="24" l="1"/>
  <c r="H2704" i="24"/>
  <c r="F2704" i="24"/>
  <c r="E2704" i="24"/>
  <c r="C2705" i="24"/>
  <c r="D2705" i="24" l="1"/>
  <c r="H2705" i="24"/>
  <c r="F2705" i="24"/>
  <c r="E2705" i="24"/>
  <c r="C2706" i="24"/>
  <c r="D2706" i="24" l="1"/>
  <c r="H2706" i="24"/>
  <c r="F2706" i="24"/>
  <c r="E2706" i="24"/>
  <c r="C2707" i="24"/>
  <c r="D2707" i="24" l="1"/>
  <c r="H2707" i="24"/>
  <c r="F2707" i="24"/>
  <c r="E2707" i="24"/>
  <c r="C2708" i="24"/>
  <c r="D2708" i="24" l="1"/>
  <c r="H2708" i="24"/>
  <c r="F2708" i="24"/>
  <c r="E2708" i="24"/>
  <c r="C2709" i="24"/>
  <c r="D2709" i="24" l="1"/>
  <c r="H2709" i="24"/>
  <c r="F2709" i="24"/>
  <c r="E2709" i="24"/>
  <c r="C2710" i="24"/>
  <c r="D2710" i="24" l="1"/>
  <c r="H2710" i="24"/>
  <c r="F2710" i="24"/>
  <c r="E2710" i="24"/>
  <c r="C2711" i="24"/>
  <c r="D2711" i="24" l="1"/>
  <c r="H2711" i="24"/>
  <c r="F2711" i="24"/>
  <c r="E2711" i="24"/>
  <c r="C2712" i="24"/>
  <c r="D2712" i="24" l="1"/>
  <c r="H2712" i="24"/>
  <c r="F2712" i="24"/>
  <c r="E2712" i="24"/>
  <c r="C2713" i="24"/>
  <c r="D2713" i="24" l="1"/>
  <c r="H2713" i="24"/>
  <c r="F2713" i="24"/>
  <c r="E2713" i="24"/>
  <c r="C2714" i="24"/>
  <c r="D2714" i="24" l="1"/>
  <c r="H2714" i="24"/>
  <c r="F2714" i="24"/>
  <c r="E2714" i="24"/>
  <c r="C2715" i="24"/>
  <c r="D2715" i="24" l="1"/>
  <c r="H2715" i="24"/>
  <c r="F2715" i="24"/>
  <c r="E2715" i="24"/>
  <c r="C2716" i="24"/>
  <c r="D2716" i="24" l="1"/>
  <c r="H2716" i="24"/>
  <c r="F2716" i="24"/>
  <c r="E2716" i="24"/>
  <c r="C2717" i="24"/>
  <c r="D2717" i="24" l="1"/>
  <c r="H2717" i="24"/>
  <c r="F2717" i="24"/>
  <c r="E2717" i="24"/>
  <c r="C2718" i="24"/>
  <c r="D2718" i="24" l="1"/>
  <c r="H2718" i="24"/>
  <c r="F2718" i="24"/>
  <c r="E2718" i="24"/>
  <c r="C2719" i="24"/>
  <c r="D2719" i="24" l="1"/>
  <c r="H2719" i="24"/>
  <c r="F2719" i="24"/>
  <c r="E2719" i="24"/>
  <c r="C2720" i="24"/>
  <c r="D2720" i="24" l="1"/>
  <c r="H2720" i="24"/>
  <c r="F2720" i="24"/>
  <c r="E2720" i="24"/>
  <c r="C2721" i="24"/>
  <c r="D2721" i="24" l="1"/>
  <c r="H2721" i="24"/>
  <c r="F2721" i="24"/>
  <c r="E2721" i="24"/>
  <c r="C2722" i="24"/>
  <c r="D2722" i="24" l="1"/>
  <c r="H2722" i="24"/>
  <c r="F2722" i="24"/>
  <c r="E2722" i="24"/>
  <c r="C2723" i="24"/>
  <c r="D2723" i="24" l="1"/>
  <c r="H2723" i="24"/>
  <c r="F2723" i="24"/>
  <c r="E2723" i="24"/>
  <c r="C2724" i="24"/>
  <c r="D2724" i="24" l="1"/>
  <c r="H2724" i="24"/>
  <c r="F2724" i="24"/>
  <c r="E2724" i="24"/>
  <c r="C2725" i="24"/>
  <c r="D2725" i="24" l="1"/>
  <c r="H2725" i="24"/>
  <c r="F2725" i="24"/>
  <c r="E2725" i="24"/>
  <c r="C2726" i="24"/>
  <c r="D2726" i="24" l="1"/>
  <c r="H2726" i="24"/>
  <c r="F2726" i="24"/>
  <c r="E2726" i="24"/>
  <c r="C2727" i="24"/>
  <c r="D2727" i="24" l="1"/>
  <c r="H2727" i="24"/>
  <c r="F2727" i="24"/>
  <c r="E2727" i="24"/>
  <c r="C2728" i="24"/>
  <c r="D2728" i="24" l="1"/>
  <c r="H2728" i="24"/>
  <c r="F2728" i="24"/>
  <c r="E2728" i="24"/>
  <c r="C2729" i="24"/>
  <c r="D2729" i="24" l="1"/>
  <c r="H2729" i="24"/>
  <c r="F2729" i="24"/>
  <c r="E2729" i="24"/>
  <c r="C2730" i="24"/>
  <c r="D2730" i="24" l="1"/>
  <c r="H2730" i="24"/>
  <c r="F2730" i="24"/>
  <c r="E2730" i="24"/>
  <c r="C2731" i="24"/>
  <c r="D2731" i="24" l="1"/>
  <c r="H2731" i="24"/>
  <c r="F2731" i="24"/>
  <c r="E2731" i="24"/>
  <c r="C2732" i="24"/>
  <c r="D2732" i="24" l="1"/>
  <c r="H2732" i="24"/>
  <c r="F2732" i="24"/>
  <c r="E2732" i="24"/>
  <c r="C2733" i="24"/>
  <c r="D2733" i="24" l="1"/>
  <c r="H2733" i="24"/>
  <c r="F2733" i="24"/>
  <c r="E2733" i="24"/>
  <c r="C2734" i="24"/>
  <c r="D2734" i="24" l="1"/>
  <c r="H2734" i="24"/>
  <c r="F2734" i="24"/>
  <c r="E2734" i="24"/>
  <c r="C2735" i="24"/>
  <c r="D2735" i="24" l="1"/>
  <c r="H2735" i="24"/>
  <c r="F2735" i="24"/>
  <c r="E2735" i="24"/>
  <c r="C2736" i="24"/>
  <c r="D2736" i="24" l="1"/>
  <c r="H2736" i="24"/>
  <c r="F2736" i="24"/>
  <c r="E2736" i="24"/>
  <c r="C2737" i="24"/>
  <c r="D2737" i="24" l="1"/>
  <c r="H2737" i="24"/>
  <c r="F2737" i="24"/>
  <c r="E2737" i="24"/>
  <c r="C2738" i="24"/>
  <c r="D2738" i="24" l="1"/>
  <c r="H2738" i="24"/>
  <c r="F2738" i="24"/>
  <c r="E2738" i="24"/>
  <c r="C2739" i="24"/>
  <c r="D2739" i="24" l="1"/>
  <c r="H2739" i="24"/>
  <c r="F2739" i="24"/>
  <c r="E2739" i="24"/>
  <c r="C2740" i="24"/>
  <c r="D2740" i="24" l="1"/>
  <c r="H2740" i="24"/>
  <c r="F2740" i="24"/>
  <c r="E2740" i="24"/>
  <c r="C2741" i="24"/>
  <c r="D2741" i="24" l="1"/>
  <c r="H2741" i="24"/>
  <c r="F2741" i="24"/>
  <c r="E2741" i="24"/>
  <c r="C2742" i="24"/>
  <c r="D2742" i="24" l="1"/>
  <c r="H2742" i="24"/>
  <c r="F2742" i="24"/>
  <c r="E2742" i="24"/>
  <c r="C2743" i="24"/>
  <c r="D2743" i="24" l="1"/>
  <c r="H2743" i="24"/>
  <c r="F2743" i="24"/>
  <c r="E2743" i="24"/>
  <c r="C2744" i="24"/>
  <c r="D2744" i="24" l="1"/>
  <c r="H2744" i="24"/>
  <c r="F2744" i="24"/>
  <c r="E2744" i="24"/>
  <c r="C2745" i="24"/>
  <c r="D2745" i="24" l="1"/>
  <c r="H2745" i="24"/>
  <c r="F2745" i="24"/>
  <c r="E2745" i="24"/>
  <c r="C2746" i="24"/>
  <c r="D2746" i="24" l="1"/>
  <c r="H2746" i="24"/>
  <c r="F2746" i="24"/>
  <c r="E2746" i="24"/>
  <c r="C2747" i="24"/>
  <c r="D2747" i="24" l="1"/>
  <c r="H2747" i="24"/>
  <c r="F2747" i="24"/>
  <c r="E2747" i="24"/>
  <c r="C2748" i="24"/>
  <c r="D2748" i="24" l="1"/>
  <c r="H2748" i="24"/>
  <c r="F2748" i="24"/>
  <c r="E2748" i="24"/>
  <c r="C2749" i="24"/>
  <c r="D2749" i="24" l="1"/>
  <c r="H2749" i="24"/>
  <c r="F2749" i="24"/>
  <c r="E2749" i="24"/>
  <c r="C2750" i="24"/>
  <c r="D2750" i="24" l="1"/>
  <c r="H2750" i="24"/>
  <c r="F2750" i="24"/>
  <c r="E2750" i="24"/>
  <c r="C2751" i="24"/>
  <c r="D2751" i="24" l="1"/>
  <c r="H2751" i="24"/>
  <c r="F2751" i="24"/>
  <c r="E2751" i="24"/>
  <c r="C2752" i="24"/>
  <c r="D2752" i="24" l="1"/>
  <c r="H2752" i="24"/>
  <c r="F2752" i="24"/>
  <c r="E2752" i="24"/>
  <c r="C2753" i="24"/>
  <c r="D2753" i="24" l="1"/>
  <c r="H2753" i="24"/>
  <c r="F2753" i="24"/>
  <c r="E2753" i="24"/>
  <c r="C2754" i="24"/>
  <c r="D2754" i="24" l="1"/>
  <c r="H2754" i="24"/>
  <c r="F2754" i="24"/>
  <c r="E2754" i="24"/>
  <c r="C2755" i="24"/>
  <c r="D2755" i="24" l="1"/>
  <c r="H2755" i="24"/>
  <c r="F2755" i="24"/>
  <c r="E2755" i="24"/>
  <c r="C2756" i="24"/>
  <c r="D2756" i="24" l="1"/>
  <c r="H2756" i="24"/>
  <c r="F2756" i="24"/>
  <c r="E2756" i="24"/>
  <c r="C2757" i="24"/>
  <c r="D2757" i="24" l="1"/>
  <c r="H2757" i="24"/>
  <c r="F2757" i="24"/>
  <c r="E2757" i="24"/>
  <c r="C2758" i="24"/>
  <c r="D2758" i="24" l="1"/>
  <c r="H2758" i="24"/>
  <c r="F2758" i="24"/>
  <c r="E2758" i="24"/>
  <c r="C2759" i="24"/>
  <c r="D2759" i="24" l="1"/>
  <c r="H2759" i="24"/>
  <c r="F2759" i="24"/>
  <c r="E2759" i="24"/>
  <c r="C2760" i="24"/>
  <c r="D2760" i="24" l="1"/>
  <c r="H2760" i="24"/>
  <c r="F2760" i="24"/>
  <c r="E2760" i="24"/>
  <c r="C2761" i="24"/>
  <c r="D2761" i="24" l="1"/>
  <c r="H2761" i="24"/>
  <c r="F2761" i="24"/>
  <c r="E2761" i="24"/>
  <c r="C2762" i="24"/>
  <c r="D2762" i="24" l="1"/>
  <c r="H2762" i="24"/>
  <c r="F2762" i="24"/>
  <c r="E2762" i="24"/>
  <c r="C2763" i="24"/>
  <c r="D2763" i="24" l="1"/>
  <c r="H2763" i="24"/>
  <c r="F2763" i="24"/>
  <c r="E2763" i="24"/>
  <c r="C2764" i="24"/>
  <c r="D2764" i="24" l="1"/>
  <c r="H2764" i="24"/>
  <c r="F2764" i="24"/>
  <c r="E2764" i="24"/>
  <c r="C2765" i="24"/>
  <c r="D2765" i="24" l="1"/>
  <c r="H2765" i="24"/>
  <c r="F2765" i="24"/>
  <c r="E2765" i="24"/>
  <c r="C2766" i="24"/>
  <c r="D2766" i="24" l="1"/>
  <c r="H2766" i="24"/>
  <c r="F2766" i="24"/>
  <c r="E2766" i="24"/>
  <c r="C2767" i="24"/>
  <c r="D2767" i="24" l="1"/>
  <c r="H2767" i="24"/>
  <c r="F2767" i="24"/>
  <c r="E2767" i="24"/>
  <c r="C2768" i="24"/>
  <c r="D2768" i="24" l="1"/>
  <c r="H2768" i="24"/>
  <c r="F2768" i="24"/>
  <c r="E2768" i="24"/>
  <c r="C2769" i="24"/>
  <c r="D2769" i="24" l="1"/>
  <c r="H2769" i="24"/>
  <c r="F2769" i="24"/>
  <c r="E2769" i="24"/>
  <c r="C2770" i="24"/>
  <c r="D2770" i="24" l="1"/>
  <c r="H2770" i="24"/>
  <c r="F2770" i="24"/>
  <c r="E2770" i="24"/>
  <c r="C2771" i="24"/>
  <c r="D2771" i="24" l="1"/>
  <c r="H2771" i="24"/>
  <c r="F2771" i="24"/>
  <c r="E2771" i="24"/>
  <c r="C2772" i="24"/>
  <c r="D2772" i="24" l="1"/>
  <c r="H2772" i="24"/>
  <c r="F2772" i="24"/>
  <c r="E2772" i="24"/>
  <c r="C2773" i="24"/>
  <c r="D2773" i="24" l="1"/>
  <c r="H2773" i="24"/>
  <c r="F2773" i="24"/>
  <c r="E2773" i="24"/>
  <c r="C2774" i="24"/>
  <c r="D2774" i="24" l="1"/>
  <c r="H2774" i="24"/>
  <c r="F2774" i="24"/>
  <c r="E2774" i="24"/>
  <c r="C2775" i="24"/>
  <c r="D2775" i="24" l="1"/>
  <c r="H2775" i="24"/>
  <c r="F2775" i="24"/>
  <c r="E2775" i="24"/>
  <c r="C2776" i="24"/>
  <c r="D2776" i="24" l="1"/>
  <c r="H2776" i="24"/>
  <c r="F2776" i="24"/>
  <c r="E2776" i="24"/>
  <c r="C2777" i="24"/>
  <c r="D2777" i="24" l="1"/>
  <c r="H2777" i="24"/>
  <c r="F2777" i="24"/>
  <c r="E2777" i="24"/>
  <c r="C2778" i="24"/>
  <c r="D2778" i="24" l="1"/>
  <c r="H2778" i="24"/>
  <c r="F2778" i="24"/>
  <c r="E2778" i="24"/>
  <c r="C2779" i="24"/>
  <c r="D2779" i="24" l="1"/>
  <c r="H2779" i="24"/>
  <c r="F2779" i="24"/>
  <c r="E2779" i="24"/>
  <c r="C2780" i="24"/>
  <c r="D2780" i="24" l="1"/>
  <c r="H2780" i="24"/>
  <c r="F2780" i="24"/>
  <c r="E2780" i="24"/>
  <c r="C2781" i="24"/>
  <c r="D2781" i="24" l="1"/>
  <c r="H2781" i="24"/>
  <c r="F2781" i="24"/>
  <c r="E2781" i="24"/>
  <c r="C2782" i="24"/>
  <c r="D2782" i="24" l="1"/>
  <c r="H2782" i="24"/>
  <c r="F2782" i="24"/>
  <c r="E2782" i="24"/>
  <c r="C2783" i="24"/>
  <c r="D2783" i="24" l="1"/>
  <c r="H2783" i="24"/>
  <c r="F2783" i="24"/>
  <c r="E2783" i="24"/>
  <c r="C2784" i="24"/>
  <c r="D2784" i="24" l="1"/>
  <c r="H2784" i="24"/>
  <c r="F2784" i="24"/>
  <c r="E2784" i="24"/>
  <c r="C2785" i="24"/>
  <c r="D2785" i="24" l="1"/>
  <c r="H2785" i="24"/>
  <c r="F2785" i="24"/>
  <c r="E2785" i="24"/>
  <c r="C2786" i="24"/>
  <c r="D2786" i="24" l="1"/>
  <c r="H2786" i="24"/>
  <c r="F2786" i="24"/>
  <c r="E2786" i="24"/>
  <c r="C2787" i="24"/>
  <c r="D2787" i="24" l="1"/>
  <c r="H2787" i="24"/>
  <c r="F2787" i="24"/>
  <c r="E2787" i="24"/>
  <c r="C2788" i="24"/>
  <c r="D2788" i="24" l="1"/>
  <c r="H2788" i="24"/>
  <c r="F2788" i="24"/>
  <c r="E2788" i="24"/>
  <c r="C2789" i="24"/>
  <c r="D2789" i="24" l="1"/>
  <c r="H2789" i="24"/>
  <c r="F2789" i="24"/>
  <c r="E2789" i="24"/>
  <c r="C2790" i="24"/>
  <c r="D2790" i="24" l="1"/>
  <c r="H2790" i="24"/>
  <c r="F2790" i="24"/>
  <c r="E2790" i="24"/>
  <c r="C2791" i="24"/>
  <c r="D2791" i="24" l="1"/>
  <c r="H2791" i="24"/>
  <c r="F2791" i="24"/>
  <c r="E2791" i="24"/>
  <c r="C2792" i="24"/>
  <c r="D2792" i="24" l="1"/>
  <c r="H2792" i="24"/>
  <c r="F2792" i="24"/>
  <c r="E2792" i="24"/>
  <c r="C2793" i="24"/>
  <c r="D2793" i="24" l="1"/>
  <c r="H2793" i="24"/>
  <c r="F2793" i="24"/>
  <c r="E2793" i="24"/>
  <c r="C2794" i="24"/>
  <c r="D2794" i="24" l="1"/>
  <c r="H2794" i="24"/>
  <c r="F2794" i="24"/>
  <c r="E2794" i="24"/>
  <c r="C2795" i="24"/>
  <c r="D2795" i="24" l="1"/>
  <c r="H2795" i="24"/>
  <c r="F2795" i="24"/>
  <c r="E2795" i="24"/>
  <c r="C2796" i="24"/>
  <c r="D2796" i="24" l="1"/>
  <c r="H2796" i="24"/>
  <c r="F2796" i="24"/>
  <c r="E2796" i="24"/>
  <c r="C2797" i="24"/>
  <c r="D2797" i="24" l="1"/>
  <c r="H2797" i="24"/>
  <c r="F2797" i="24"/>
  <c r="E2797" i="24"/>
  <c r="C2798" i="24"/>
  <c r="D2798" i="24" l="1"/>
  <c r="H2798" i="24"/>
  <c r="F2798" i="24"/>
  <c r="E2798" i="24"/>
  <c r="C2799" i="24"/>
  <c r="D2799" i="24" l="1"/>
  <c r="H2799" i="24"/>
  <c r="F2799" i="24"/>
  <c r="E2799" i="24"/>
  <c r="C2800" i="24"/>
  <c r="D2800" i="24" l="1"/>
  <c r="H2800" i="24"/>
  <c r="F2800" i="24"/>
  <c r="E2800" i="24"/>
  <c r="C2801" i="24"/>
  <c r="D2801" i="24" l="1"/>
  <c r="H2801" i="24"/>
  <c r="F2801" i="24"/>
  <c r="E2801" i="24"/>
  <c r="C2802" i="24"/>
  <c r="D2802" i="24" l="1"/>
  <c r="H2802" i="24"/>
  <c r="F2802" i="24"/>
  <c r="E2802" i="24"/>
  <c r="C2803" i="24"/>
  <c r="D2803" i="24" l="1"/>
  <c r="H2803" i="24"/>
  <c r="F2803" i="24"/>
  <c r="E2803" i="24"/>
  <c r="C2804" i="24"/>
  <c r="D2804" i="24" l="1"/>
  <c r="H2804" i="24"/>
  <c r="F2804" i="24"/>
  <c r="E2804" i="24"/>
  <c r="C2805" i="24"/>
  <c r="D2805" i="24" l="1"/>
  <c r="H2805" i="24"/>
  <c r="F2805" i="24"/>
  <c r="E2805" i="24"/>
  <c r="C2806" i="24"/>
  <c r="D2806" i="24" l="1"/>
  <c r="H2806" i="24"/>
  <c r="F2806" i="24"/>
  <c r="E2806" i="24"/>
  <c r="C2807" i="24"/>
  <c r="D2807" i="24" l="1"/>
  <c r="H2807" i="24"/>
  <c r="F2807" i="24"/>
  <c r="E2807" i="24"/>
  <c r="C2808" i="24"/>
  <c r="D2808" i="24" l="1"/>
  <c r="H2808" i="24"/>
  <c r="F2808" i="24"/>
  <c r="E2808" i="24"/>
  <c r="C2809" i="24"/>
  <c r="D2809" i="24" l="1"/>
  <c r="H2809" i="24"/>
  <c r="F2809" i="24"/>
  <c r="E2809" i="24"/>
  <c r="C2810" i="24"/>
  <c r="D2810" i="24" l="1"/>
  <c r="H2810" i="24"/>
  <c r="F2810" i="24"/>
  <c r="E2810" i="24"/>
  <c r="C2811" i="24"/>
  <c r="D2811" i="24" l="1"/>
  <c r="H2811" i="24"/>
  <c r="F2811" i="24"/>
  <c r="E2811" i="24"/>
  <c r="C2812" i="24"/>
  <c r="D2812" i="24" l="1"/>
  <c r="H2812" i="24"/>
  <c r="F2812" i="24"/>
  <c r="E2812" i="24"/>
  <c r="C2813" i="24"/>
  <c r="D2813" i="24" l="1"/>
  <c r="H2813" i="24"/>
  <c r="F2813" i="24"/>
  <c r="E2813" i="24"/>
  <c r="C2814" i="24"/>
  <c r="D2814" i="24" l="1"/>
  <c r="H2814" i="24"/>
  <c r="F2814" i="24"/>
  <c r="E2814" i="24"/>
  <c r="C2815" i="24"/>
  <c r="D2815" i="24" l="1"/>
  <c r="H2815" i="24"/>
  <c r="F2815" i="24"/>
  <c r="E2815" i="24"/>
  <c r="C2816" i="24"/>
  <c r="D2816" i="24" l="1"/>
  <c r="H2816" i="24"/>
  <c r="F2816" i="24"/>
  <c r="E2816" i="24"/>
  <c r="C2817" i="24"/>
  <c r="D2817" i="24" l="1"/>
  <c r="H2817" i="24"/>
  <c r="F2817" i="24"/>
  <c r="E2817" i="24"/>
  <c r="C2818" i="24"/>
  <c r="D2818" i="24" l="1"/>
  <c r="H2818" i="24"/>
  <c r="F2818" i="24"/>
  <c r="E2818" i="24"/>
  <c r="C2819" i="24"/>
  <c r="D2819" i="24" l="1"/>
  <c r="H2819" i="24"/>
  <c r="F2819" i="24"/>
  <c r="E2819" i="24"/>
  <c r="C2820" i="24"/>
  <c r="D2820" i="24" l="1"/>
  <c r="H2820" i="24"/>
  <c r="F2820" i="24"/>
  <c r="E2820" i="24"/>
  <c r="C2821" i="24"/>
  <c r="D2821" i="24" l="1"/>
  <c r="H2821" i="24"/>
  <c r="F2821" i="24"/>
  <c r="E2821" i="24"/>
  <c r="C2822" i="24"/>
  <c r="D2822" i="24" l="1"/>
  <c r="H2822" i="24"/>
  <c r="F2822" i="24"/>
  <c r="E2822" i="24"/>
  <c r="C2823" i="24"/>
  <c r="D2823" i="24" l="1"/>
  <c r="H2823" i="24"/>
  <c r="F2823" i="24"/>
  <c r="E2823" i="24"/>
  <c r="C2824" i="24"/>
  <c r="D2824" i="24" l="1"/>
  <c r="H2824" i="24"/>
  <c r="F2824" i="24"/>
  <c r="E2824" i="24"/>
  <c r="C2825" i="24"/>
  <c r="D2825" i="24" l="1"/>
  <c r="H2825" i="24"/>
  <c r="F2825" i="24"/>
  <c r="E2825" i="24"/>
  <c r="C2826" i="24"/>
  <c r="D2826" i="24" l="1"/>
  <c r="H2826" i="24"/>
  <c r="F2826" i="24"/>
  <c r="E2826" i="24"/>
  <c r="C2827" i="24"/>
  <c r="D2827" i="24" l="1"/>
  <c r="H2827" i="24"/>
  <c r="F2827" i="24"/>
  <c r="E2827" i="24"/>
  <c r="C2828" i="24"/>
  <c r="D2828" i="24" l="1"/>
  <c r="H2828" i="24"/>
  <c r="F2828" i="24"/>
  <c r="E2828" i="24"/>
  <c r="C2829" i="24"/>
  <c r="D2829" i="24" l="1"/>
  <c r="H2829" i="24"/>
  <c r="F2829" i="24"/>
  <c r="E2829" i="24"/>
  <c r="C2830" i="24"/>
  <c r="D2830" i="24" l="1"/>
  <c r="H2830" i="24"/>
  <c r="F2830" i="24"/>
  <c r="E2830" i="24"/>
  <c r="C2831" i="24"/>
  <c r="D2831" i="24" l="1"/>
  <c r="H2831" i="24"/>
  <c r="F2831" i="24"/>
  <c r="E2831" i="24"/>
  <c r="C2832" i="24"/>
  <c r="D2832" i="24" l="1"/>
  <c r="H2832" i="24"/>
  <c r="F2832" i="24"/>
  <c r="E2832" i="24"/>
  <c r="C2833" i="24"/>
  <c r="D2833" i="24" l="1"/>
  <c r="H2833" i="24"/>
  <c r="F2833" i="24"/>
  <c r="E2833" i="24"/>
  <c r="C2834" i="24"/>
  <c r="D2834" i="24" l="1"/>
  <c r="H2834" i="24"/>
  <c r="F2834" i="24"/>
  <c r="E2834" i="24"/>
  <c r="C2835" i="24"/>
  <c r="D2835" i="24" l="1"/>
  <c r="H2835" i="24"/>
  <c r="F2835" i="24"/>
  <c r="E2835" i="24"/>
  <c r="C2836" i="24"/>
  <c r="D2836" i="24" l="1"/>
  <c r="H2836" i="24"/>
  <c r="F2836" i="24"/>
  <c r="E2836" i="24"/>
  <c r="C2837" i="24"/>
  <c r="D2837" i="24" l="1"/>
  <c r="H2837" i="24"/>
  <c r="F2837" i="24"/>
  <c r="E2837" i="24"/>
  <c r="C2838" i="24"/>
  <c r="D2838" i="24" l="1"/>
  <c r="H2838" i="24"/>
  <c r="F2838" i="24"/>
  <c r="E2838" i="24"/>
  <c r="C2839" i="24"/>
  <c r="D2839" i="24" l="1"/>
  <c r="H2839" i="24"/>
  <c r="F2839" i="24"/>
  <c r="E2839" i="24"/>
  <c r="C2840" i="24"/>
  <c r="D2840" i="24" l="1"/>
  <c r="H2840" i="24"/>
  <c r="F2840" i="24"/>
  <c r="E2840" i="24"/>
  <c r="C2841" i="24"/>
  <c r="D2841" i="24" l="1"/>
  <c r="H2841" i="24"/>
  <c r="F2841" i="24"/>
  <c r="E2841" i="24"/>
  <c r="C2842" i="24"/>
  <c r="D2842" i="24" l="1"/>
  <c r="H2842" i="24"/>
  <c r="F2842" i="24"/>
  <c r="E2842" i="24"/>
  <c r="C2843" i="24"/>
  <c r="D2843" i="24" l="1"/>
  <c r="H2843" i="24"/>
  <c r="F2843" i="24"/>
  <c r="E2843" i="24"/>
  <c r="C2844" i="24"/>
  <c r="D2844" i="24" l="1"/>
  <c r="H2844" i="24"/>
  <c r="F2844" i="24"/>
  <c r="E2844" i="24"/>
  <c r="C2845" i="24"/>
  <c r="D2845" i="24" l="1"/>
  <c r="H2845" i="24"/>
  <c r="F2845" i="24"/>
  <c r="E2845" i="24"/>
  <c r="C2846" i="24"/>
  <c r="D2846" i="24" l="1"/>
  <c r="H2846" i="24"/>
  <c r="F2846" i="24"/>
  <c r="E2846" i="24"/>
  <c r="C2847" i="24"/>
  <c r="D2847" i="24" l="1"/>
  <c r="H2847" i="24"/>
  <c r="F2847" i="24"/>
  <c r="E2847" i="24"/>
  <c r="C2848" i="24"/>
  <c r="D2848" i="24" l="1"/>
  <c r="H2848" i="24"/>
  <c r="F2848" i="24"/>
  <c r="E2848" i="24"/>
  <c r="C2849" i="24"/>
  <c r="D2849" i="24" l="1"/>
  <c r="H2849" i="24"/>
  <c r="F2849" i="24"/>
  <c r="E2849" i="24"/>
  <c r="C2850" i="24"/>
  <c r="D2850" i="24" l="1"/>
  <c r="H2850" i="24"/>
  <c r="F2850" i="24"/>
  <c r="E2850" i="24"/>
  <c r="C2851" i="24"/>
  <c r="D2851" i="24" l="1"/>
  <c r="H2851" i="24"/>
  <c r="F2851" i="24"/>
  <c r="E2851" i="24"/>
  <c r="C2852" i="24"/>
  <c r="D2852" i="24" l="1"/>
  <c r="H2852" i="24"/>
  <c r="F2852" i="24"/>
  <c r="E2852" i="24"/>
  <c r="C2853" i="24"/>
  <c r="D2853" i="24" l="1"/>
  <c r="H2853" i="24"/>
  <c r="F2853" i="24"/>
  <c r="E2853" i="24"/>
  <c r="C2854" i="24"/>
  <c r="D2854" i="24" l="1"/>
  <c r="H2854" i="24"/>
  <c r="F2854" i="24"/>
  <c r="E2854" i="24"/>
  <c r="C2855" i="24"/>
  <c r="D2855" i="24" l="1"/>
  <c r="H2855" i="24"/>
  <c r="F2855" i="24"/>
  <c r="E2855" i="24"/>
  <c r="C2856" i="24"/>
  <c r="D2856" i="24" l="1"/>
  <c r="H2856" i="24"/>
  <c r="F2856" i="24"/>
  <c r="E2856" i="24"/>
  <c r="C2857" i="24"/>
  <c r="D2857" i="24" l="1"/>
  <c r="H2857" i="24"/>
  <c r="F2857" i="24"/>
  <c r="E2857" i="24"/>
  <c r="C2858" i="24"/>
  <c r="D2858" i="24" l="1"/>
  <c r="H2858" i="24"/>
  <c r="F2858" i="24"/>
  <c r="E2858" i="24"/>
  <c r="C2859" i="24"/>
  <c r="D2859" i="24" l="1"/>
  <c r="H2859" i="24"/>
  <c r="F2859" i="24"/>
  <c r="E2859" i="24"/>
  <c r="C2860" i="24"/>
  <c r="D2860" i="24" l="1"/>
  <c r="H2860" i="24"/>
  <c r="F2860" i="24"/>
  <c r="E2860" i="24"/>
  <c r="C2861" i="24"/>
  <c r="D2861" i="24" l="1"/>
  <c r="H2861" i="24"/>
  <c r="F2861" i="24"/>
  <c r="E2861" i="24"/>
  <c r="C2862" i="24"/>
  <c r="D2862" i="24" l="1"/>
  <c r="H2862" i="24"/>
  <c r="F2862" i="24"/>
  <c r="E2862" i="24"/>
  <c r="C2863" i="24"/>
  <c r="D2863" i="24" l="1"/>
  <c r="H2863" i="24"/>
  <c r="F2863" i="24"/>
  <c r="E2863" i="24"/>
  <c r="C2864" i="24"/>
  <c r="D2864" i="24" l="1"/>
  <c r="H2864" i="24"/>
  <c r="F2864" i="24"/>
  <c r="E2864" i="24"/>
  <c r="C2865" i="24"/>
  <c r="D2865" i="24" l="1"/>
  <c r="H2865" i="24"/>
  <c r="F2865" i="24"/>
  <c r="E2865" i="24"/>
  <c r="C2866" i="24"/>
  <c r="D2866" i="24" l="1"/>
  <c r="H2866" i="24"/>
  <c r="F2866" i="24"/>
  <c r="E2866" i="24"/>
  <c r="C2867" i="24"/>
  <c r="D2867" i="24" l="1"/>
  <c r="H2867" i="24"/>
  <c r="F2867" i="24"/>
  <c r="E2867" i="24"/>
  <c r="C2868" i="24"/>
  <c r="D2868" i="24" l="1"/>
  <c r="H2868" i="24"/>
  <c r="F2868" i="24"/>
  <c r="E2868" i="24"/>
  <c r="C2869" i="24"/>
  <c r="D2869" i="24" l="1"/>
  <c r="H2869" i="24"/>
  <c r="F2869" i="24"/>
  <c r="E2869" i="24"/>
  <c r="C2870" i="24"/>
  <c r="D2870" i="24" l="1"/>
  <c r="H2870" i="24"/>
  <c r="F2870" i="24"/>
  <c r="E2870" i="24"/>
  <c r="C2871" i="24"/>
  <c r="D2871" i="24" l="1"/>
  <c r="H2871" i="24"/>
  <c r="F2871" i="24"/>
  <c r="E2871" i="24"/>
  <c r="C2872" i="24"/>
  <c r="D2872" i="24" l="1"/>
  <c r="H2872" i="24"/>
  <c r="F2872" i="24"/>
  <c r="E2872" i="24"/>
  <c r="C2873" i="24"/>
  <c r="D2873" i="24" l="1"/>
  <c r="H2873" i="24"/>
  <c r="F2873" i="24"/>
  <c r="E2873" i="24"/>
  <c r="C2874" i="24"/>
  <c r="D2874" i="24" l="1"/>
  <c r="H2874" i="24"/>
  <c r="F2874" i="24"/>
  <c r="E2874" i="24"/>
  <c r="C2875" i="24"/>
  <c r="D2875" i="24" l="1"/>
  <c r="H2875" i="24"/>
  <c r="F2875" i="24"/>
  <c r="E2875" i="24"/>
  <c r="C2876" i="24"/>
  <c r="D2876" i="24" l="1"/>
  <c r="H2876" i="24"/>
  <c r="F2876" i="24"/>
  <c r="E2876" i="24"/>
  <c r="C2877" i="24"/>
  <c r="D2877" i="24" l="1"/>
  <c r="H2877" i="24"/>
  <c r="F2877" i="24"/>
  <c r="E2877" i="24"/>
  <c r="C2878" i="24"/>
  <c r="D2878" i="24" l="1"/>
  <c r="H2878" i="24"/>
  <c r="F2878" i="24"/>
  <c r="E2878" i="24"/>
  <c r="C2879" i="24"/>
  <c r="D2879" i="24" l="1"/>
  <c r="H2879" i="24"/>
  <c r="F2879" i="24"/>
  <c r="E2879" i="24"/>
  <c r="C2880" i="24"/>
  <c r="D2880" i="24" l="1"/>
  <c r="H2880" i="24"/>
  <c r="F2880" i="24"/>
  <c r="E2880" i="24"/>
  <c r="C2881" i="24"/>
  <c r="D2881" i="24" l="1"/>
  <c r="H2881" i="24"/>
  <c r="F2881" i="24"/>
  <c r="E2881" i="24"/>
  <c r="C2882" i="24"/>
  <c r="D2882" i="24" l="1"/>
  <c r="H2882" i="24"/>
  <c r="F2882" i="24"/>
  <c r="E2882" i="24"/>
  <c r="C2883" i="24"/>
  <c r="D2883" i="24" l="1"/>
  <c r="H2883" i="24"/>
  <c r="F2883" i="24"/>
  <c r="E2883" i="24"/>
  <c r="C2884" i="24"/>
  <c r="D2884" i="24" l="1"/>
  <c r="H2884" i="24"/>
  <c r="F2884" i="24"/>
  <c r="E2884" i="24"/>
  <c r="C2885" i="24"/>
  <c r="D2885" i="24" l="1"/>
  <c r="H2885" i="24"/>
  <c r="F2885" i="24"/>
  <c r="E2885" i="24"/>
  <c r="C2886" i="24"/>
  <c r="D2886" i="24" l="1"/>
  <c r="H2886" i="24"/>
  <c r="F2886" i="24"/>
  <c r="E2886" i="24"/>
  <c r="C2887" i="24"/>
  <c r="D2887" i="24" l="1"/>
  <c r="H2887" i="24"/>
  <c r="F2887" i="24"/>
  <c r="E2887" i="24"/>
  <c r="C2888" i="24"/>
  <c r="D2888" i="24" l="1"/>
  <c r="H2888" i="24"/>
  <c r="F2888" i="24"/>
  <c r="E2888" i="24"/>
  <c r="C2889" i="24"/>
  <c r="D2889" i="24" l="1"/>
  <c r="H2889" i="24"/>
  <c r="F2889" i="24"/>
  <c r="E2889" i="24"/>
  <c r="C2890" i="24"/>
  <c r="D2890" i="24" l="1"/>
  <c r="H2890" i="24"/>
  <c r="F2890" i="24"/>
  <c r="E2890" i="24"/>
  <c r="C2891" i="24"/>
  <c r="D2891" i="24" l="1"/>
  <c r="H2891" i="24"/>
  <c r="F2891" i="24"/>
  <c r="E2891" i="24"/>
  <c r="C2892" i="24"/>
  <c r="D2892" i="24" l="1"/>
  <c r="H2892" i="24"/>
  <c r="F2892" i="24"/>
  <c r="E2892" i="24"/>
  <c r="C2893" i="24"/>
  <c r="D2893" i="24" l="1"/>
  <c r="H2893" i="24"/>
  <c r="F2893" i="24"/>
  <c r="E2893" i="24"/>
  <c r="C2894" i="24"/>
  <c r="D2894" i="24" l="1"/>
  <c r="H2894" i="24"/>
  <c r="F2894" i="24"/>
  <c r="E2894" i="24"/>
  <c r="C2895" i="24"/>
  <c r="D2895" i="24" l="1"/>
  <c r="H2895" i="24"/>
  <c r="F2895" i="24"/>
  <c r="E2895" i="24"/>
  <c r="C2896" i="24"/>
  <c r="D2896" i="24" l="1"/>
  <c r="H2896" i="24"/>
  <c r="F2896" i="24"/>
  <c r="E2896" i="24"/>
  <c r="C2897" i="24"/>
  <c r="D2897" i="24" l="1"/>
  <c r="H2897" i="24"/>
  <c r="F2897" i="24"/>
  <c r="E2897" i="24"/>
  <c r="C2898" i="24"/>
  <c r="D2898" i="24" l="1"/>
  <c r="H2898" i="24"/>
  <c r="F2898" i="24"/>
  <c r="E2898" i="24"/>
  <c r="C2899" i="24"/>
  <c r="D2899" i="24" l="1"/>
  <c r="H2899" i="24"/>
  <c r="F2899" i="24"/>
  <c r="E2899" i="24"/>
  <c r="C2900" i="24"/>
  <c r="D2900" i="24" l="1"/>
  <c r="H2900" i="24"/>
  <c r="F2900" i="24"/>
  <c r="E2900" i="24"/>
  <c r="C2901" i="24"/>
  <c r="D2901" i="24" l="1"/>
  <c r="H2901" i="24"/>
  <c r="F2901" i="24"/>
  <c r="E2901" i="24"/>
  <c r="C2902" i="24"/>
  <c r="D2902" i="24" l="1"/>
  <c r="H2902" i="24"/>
  <c r="F2902" i="24"/>
  <c r="E2902" i="24"/>
  <c r="C2903" i="24"/>
  <c r="D2903" i="24" l="1"/>
  <c r="H2903" i="24"/>
  <c r="F2903" i="24"/>
  <c r="E2903" i="24"/>
  <c r="C2904" i="24"/>
  <c r="D2904" i="24" l="1"/>
  <c r="H2904" i="24"/>
  <c r="F2904" i="24"/>
  <c r="E2904" i="24"/>
  <c r="C2905" i="24"/>
  <c r="D2905" i="24" l="1"/>
  <c r="H2905" i="24"/>
  <c r="F2905" i="24"/>
  <c r="E2905" i="24"/>
  <c r="C2906" i="24"/>
  <c r="D2906" i="24" l="1"/>
  <c r="H2906" i="24"/>
  <c r="F2906" i="24"/>
  <c r="E2906" i="24"/>
  <c r="C2907" i="24"/>
  <c r="D2907" i="24" l="1"/>
  <c r="H2907" i="24"/>
  <c r="F2907" i="24"/>
  <c r="E2907" i="24"/>
  <c r="C2908" i="24"/>
  <c r="D2908" i="24" l="1"/>
  <c r="H2908" i="24"/>
  <c r="F2908" i="24"/>
  <c r="E2908" i="24"/>
  <c r="C2909" i="24"/>
  <c r="D2909" i="24" l="1"/>
  <c r="H2909" i="24"/>
  <c r="F2909" i="24"/>
  <c r="E2909" i="24"/>
  <c r="C2910" i="24"/>
  <c r="D2910" i="24" l="1"/>
  <c r="H2910" i="24"/>
  <c r="F2910" i="24"/>
  <c r="E2910" i="24"/>
  <c r="C2911" i="24"/>
  <c r="D2911" i="24" l="1"/>
  <c r="H2911" i="24"/>
  <c r="F2911" i="24"/>
  <c r="E2911" i="24"/>
  <c r="C2912" i="24"/>
  <c r="D2912" i="24" l="1"/>
  <c r="H2912" i="24"/>
  <c r="F2912" i="24"/>
  <c r="E2912" i="24"/>
  <c r="C2913" i="24"/>
  <c r="D2913" i="24" l="1"/>
  <c r="H2913" i="24"/>
  <c r="F2913" i="24"/>
  <c r="E2913" i="24"/>
  <c r="C2914" i="24"/>
  <c r="D2914" i="24" l="1"/>
  <c r="H2914" i="24"/>
  <c r="F2914" i="24"/>
  <c r="E2914" i="24"/>
  <c r="C2915" i="24"/>
  <c r="D2915" i="24" l="1"/>
  <c r="H2915" i="24"/>
  <c r="F2915" i="24"/>
  <c r="E2915" i="24"/>
  <c r="C2916" i="24"/>
  <c r="D2916" i="24" l="1"/>
  <c r="H2916" i="24"/>
  <c r="F2916" i="24"/>
  <c r="E2916" i="24"/>
  <c r="C2917" i="24"/>
  <c r="D2917" i="24" l="1"/>
  <c r="H2917" i="24"/>
  <c r="F2917" i="24"/>
  <c r="E2917" i="24"/>
  <c r="C2918" i="24"/>
  <c r="D2918" i="24" l="1"/>
  <c r="H2918" i="24"/>
  <c r="F2918" i="24"/>
  <c r="E2918" i="24"/>
  <c r="C2919" i="24"/>
  <c r="D2919" i="24" l="1"/>
  <c r="H2919" i="24"/>
  <c r="F2919" i="24"/>
  <c r="E2919" i="24"/>
  <c r="C2920" i="24"/>
  <c r="D2920" i="24" l="1"/>
  <c r="H2920" i="24"/>
  <c r="F2920" i="24"/>
  <c r="E2920" i="24"/>
  <c r="C2921" i="24"/>
  <c r="D2921" i="24" l="1"/>
  <c r="H2921" i="24"/>
  <c r="F2921" i="24"/>
  <c r="E2921" i="24"/>
  <c r="C2922" i="24"/>
  <c r="D2922" i="24" l="1"/>
  <c r="H2922" i="24"/>
  <c r="F2922" i="24"/>
  <c r="E2922" i="24"/>
  <c r="C2923" i="24"/>
  <c r="D2923" i="24" l="1"/>
  <c r="H2923" i="24"/>
  <c r="F2923" i="24"/>
  <c r="E2923" i="24"/>
  <c r="C2924" i="24"/>
  <c r="D2924" i="24" l="1"/>
  <c r="H2924" i="24"/>
  <c r="F2924" i="24"/>
  <c r="E2924" i="24"/>
  <c r="C2925" i="24"/>
  <c r="D2925" i="24" l="1"/>
  <c r="H2925" i="24"/>
  <c r="F2925" i="24"/>
  <c r="E2925" i="24"/>
  <c r="C2926" i="24"/>
  <c r="D2926" i="24" l="1"/>
  <c r="H2926" i="24"/>
  <c r="F2926" i="24"/>
  <c r="E2926" i="24"/>
  <c r="C2927" i="24"/>
  <c r="D2927" i="24" l="1"/>
  <c r="H2927" i="24"/>
  <c r="F2927" i="24"/>
  <c r="E2927" i="24"/>
  <c r="C2928" i="24"/>
  <c r="D2928" i="24" l="1"/>
  <c r="H2928" i="24"/>
  <c r="F2928" i="24"/>
  <c r="E2928" i="24"/>
  <c r="C2929" i="24"/>
  <c r="D2929" i="24" l="1"/>
  <c r="H2929" i="24"/>
  <c r="F2929" i="24"/>
  <c r="E2929" i="24"/>
  <c r="C2930" i="24"/>
  <c r="D2930" i="24" l="1"/>
  <c r="H2930" i="24"/>
  <c r="F2930" i="24"/>
  <c r="E2930" i="24"/>
  <c r="C2931" i="24"/>
  <c r="D2931" i="24" l="1"/>
  <c r="H2931" i="24"/>
  <c r="F2931" i="24"/>
  <c r="E2931" i="24"/>
  <c r="C2932" i="24"/>
  <c r="D2932" i="24" l="1"/>
  <c r="H2932" i="24"/>
  <c r="F2932" i="24"/>
  <c r="E2932" i="24"/>
  <c r="C2933" i="24"/>
  <c r="D2933" i="24" l="1"/>
  <c r="H2933" i="24"/>
  <c r="F2933" i="24"/>
  <c r="E2933" i="24"/>
  <c r="C2934" i="24"/>
  <c r="D2934" i="24" l="1"/>
  <c r="H2934" i="24"/>
  <c r="F2934" i="24"/>
  <c r="E2934" i="24"/>
  <c r="C2935" i="24"/>
  <c r="D2935" i="24" l="1"/>
  <c r="H2935" i="24"/>
  <c r="F2935" i="24"/>
  <c r="E2935" i="24"/>
  <c r="C2936" i="24"/>
  <c r="D2936" i="24" l="1"/>
  <c r="H2936" i="24"/>
  <c r="F2936" i="24"/>
  <c r="E2936" i="24"/>
  <c r="C2937" i="24"/>
  <c r="D2937" i="24" l="1"/>
  <c r="H2937" i="24"/>
  <c r="F2937" i="24"/>
  <c r="E2937" i="24"/>
  <c r="C2938" i="24"/>
  <c r="D2938" i="24" l="1"/>
  <c r="H2938" i="24"/>
  <c r="F2938" i="24"/>
  <c r="E2938" i="24"/>
  <c r="C2939" i="24"/>
  <c r="D2939" i="24" l="1"/>
  <c r="H2939" i="24"/>
  <c r="F2939" i="24"/>
  <c r="E2939" i="24"/>
  <c r="C2940" i="24"/>
  <c r="D2940" i="24" l="1"/>
  <c r="H2940" i="24"/>
  <c r="F2940" i="24"/>
  <c r="E2940" i="24"/>
  <c r="C2941" i="24"/>
  <c r="D2941" i="24" l="1"/>
  <c r="H2941" i="24"/>
  <c r="F2941" i="24"/>
  <c r="E2941" i="24"/>
  <c r="C2942" i="24"/>
  <c r="D2942" i="24" l="1"/>
  <c r="H2942" i="24"/>
  <c r="F2942" i="24"/>
  <c r="E2942" i="24"/>
  <c r="C2943" i="24"/>
  <c r="D2943" i="24" l="1"/>
  <c r="H2943" i="24"/>
  <c r="F2943" i="24"/>
  <c r="E2943" i="24"/>
  <c r="C2944" i="24"/>
  <c r="D2944" i="24" l="1"/>
  <c r="H2944" i="24"/>
  <c r="F2944" i="24"/>
  <c r="E2944" i="24"/>
  <c r="C2945" i="24"/>
  <c r="D2945" i="24" l="1"/>
  <c r="H2945" i="24"/>
  <c r="F2945" i="24"/>
  <c r="E2945" i="24"/>
  <c r="C2946" i="24"/>
  <c r="D2946" i="24" l="1"/>
  <c r="H2946" i="24"/>
  <c r="F2946" i="24"/>
  <c r="E2946" i="24"/>
  <c r="C2947" i="24"/>
  <c r="D2947" i="24" l="1"/>
  <c r="H2947" i="24"/>
  <c r="F2947" i="24"/>
  <c r="E2947" i="24"/>
  <c r="C2948" i="24"/>
  <c r="D2948" i="24" l="1"/>
  <c r="H2948" i="24"/>
  <c r="F2948" i="24"/>
  <c r="E2948" i="24"/>
  <c r="C2949" i="24"/>
  <c r="D2949" i="24" l="1"/>
  <c r="H2949" i="24"/>
  <c r="F2949" i="24"/>
  <c r="E2949" i="24"/>
  <c r="C2950" i="24"/>
  <c r="D2950" i="24" l="1"/>
  <c r="H2950" i="24"/>
  <c r="F2950" i="24"/>
  <c r="E2950" i="24"/>
  <c r="C2951" i="24"/>
  <c r="D2951" i="24" l="1"/>
  <c r="H2951" i="24"/>
  <c r="F2951" i="24"/>
  <c r="E2951" i="24"/>
  <c r="C2952" i="24"/>
  <c r="D2952" i="24" l="1"/>
  <c r="H2952" i="24"/>
  <c r="F2952" i="24"/>
  <c r="E2952" i="24"/>
  <c r="C2953" i="24"/>
  <c r="D2953" i="24" l="1"/>
  <c r="H2953" i="24"/>
  <c r="F2953" i="24"/>
  <c r="E2953" i="24"/>
  <c r="C2954" i="24"/>
  <c r="D2954" i="24" l="1"/>
  <c r="H2954" i="24"/>
  <c r="F2954" i="24"/>
  <c r="E2954" i="24"/>
  <c r="C2955" i="24"/>
  <c r="D2955" i="24" l="1"/>
  <c r="H2955" i="24"/>
  <c r="F2955" i="24"/>
  <c r="E2955" i="24"/>
  <c r="C2956" i="24"/>
  <c r="D2956" i="24" l="1"/>
  <c r="H2956" i="24"/>
  <c r="F2956" i="24"/>
  <c r="E2956" i="24"/>
  <c r="C2957" i="24"/>
  <c r="D2957" i="24" l="1"/>
  <c r="H2957" i="24"/>
  <c r="F2957" i="24"/>
  <c r="E2957" i="24"/>
  <c r="C2958" i="24"/>
  <c r="D2958" i="24" l="1"/>
  <c r="H2958" i="24"/>
  <c r="F2958" i="24"/>
  <c r="E2958" i="24"/>
  <c r="C2959" i="24"/>
  <c r="D2959" i="24" l="1"/>
  <c r="H2959" i="24"/>
  <c r="F2959" i="24"/>
  <c r="E2959" i="24"/>
  <c r="C2960" i="24"/>
  <c r="D2960" i="24" l="1"/>
  <c r="H2960" i="24"/>
  <c r="F2960" i="24"/>
  <c r="E2960" i="24"/>
  <c r="C2961" i="24"/>
  <c r="D2961" i="24" l="1"/>
  <c r="H2961" i="24"/>
  <c r="F2961" i="24"/>
  <c r="E2961" i="24"/>
  <c r="C2962" i="24"/>
  <c r="D2962" i="24" l="1"/>
  <c r="H2962" i="24"/>
  <c r="F2962" i="24"/>
  <c r="E2962" i="24"/>
  <c r="C2963" i="24"/>
  <c r="D2963" i="24" l="1"/>
  <c r="H2963" i="24"/>
  <c r="F2963" i="24"/>
  <c r="E2963" i="24"/>
  <c r="C2964" i="24"/>
  <c r="D2964" i="24" l="1"/>
  <c r="H2964" i="24"/>
  <c r="F2964" i="24"/>
  <c r="E2964" i="24"/>
  <c r="C2965" i="24"/>
  <c r="D2965" i="24" l="1"/>
  <c r="H2965" i="24"/>
  <c r="F2965" i="24"/>
  <c r="E2965" i="24"/>
  <c r="C2966" i="24"/>
  <c r="D2966" i="24" l="1"/>
  <c r="H2966" i="24"/>
  <c r="F2966" i="24"/>
  <c r="E2966" i="24"/>
  <c r="C2967" i="24"/>
  <c r="D2967" i="24" l="1"/>
  <c r="H2967" i="24"/>
  <c r="F2967" i="24"/>
  <c r="E2967" i="24"/>
  <c r="C2968" i="24"/>
  <c r="D2968" i="24" l="1"/>
  <c r="H2968" i="24"/>
  <c r="F2968" i="24"/>
  <c r="E2968" i="24"/>
  <c r="C2969" i="24"/>
  <c r="D2969" i="24" l="1"/>
  <c r="H2969" i="24"/>
  <c r="F2969" i="24"/>
  <c r="E2969" i="24"/>
  <c r="C2970" i="24"/>
  <c r="D2970" i="24" l="1"/>
  <c r="H2970" i="24"/>
  <c r="F2970" i="24"/>
  <c r="E2970" i="24"/>
  <c r="C2971" i="24"/>
  <c r="D2971" i="24" l="1"/>
  <c r="H2971" i="24"/>
  <c r="F2971" i="24"/>
  <c r="E2971" i="24"/>
  <c r="C2972" i="24"/>
  <c r="D2972" i="24" l="1"/>
  <c r="H2972" i="24"/>
  <c r="F2972" i="24"/>
  <c r="E2972" i="24"/>
  <c r="C2973" i="24"/>
  <c r="D2973" i="24" l="1"/>
  <c r="H2973" i="24"/>
  <c r="F2973" i="24"/>
  <c r="E2973" i="24"/>
  <c r="C2974" i="24"/>
  <c r="D2974" i="24" l="1"/>
  <c r="H2974" i="24"/>
  <c r="F2974" i="24"/>
  <c r="E2974" i="24"/>
  <c r="C2975" i="24"/>
  <c r="D2975" i="24" l="1"/>
  <c r="H2975" i="24"/>
  <c r="F2975" i="24"/>
  <c r="E2975" i="24"/>
  <c r="C2976" i="24"/>
  <c r="D2976" i="24" l="1"/>
  <c r="H2976" i="24"/>
  <c r="F2976" i="24"/>
  <c r="E2976" i="24"/>
  <c r="C2977" i="24"/>
  <c r="D2977" i="24" l="1"/>
  <c r="H2977" i="24"/>
  <c r="F2977" i="24"/>
  <c r="E2977" i="24"/>
  <c r="C2978" i="24"/>
  <c r="D2978" i="24" l="1"/>
  <c r="H2978" i="24"/>
  <c r="F2978" i="24"/>
  <c r="E2978" i="24"/>
  <c r="C2979" i="24"/>
  <c r="D2979" i="24" l="1"/>
  <c r="H2979" i="24"/>
  <c r="F2979" i="24"/>
  <c r="E2979" i="24"/>
  <c r="C2980" i="24"/>
  <c r="D2980" i="24" l="1"/>
  <c r="H2980" i="24"/>
  <c r="F2980" i="24"/>
  <c r="E2980" i="24"/>
  <c r="C2981" i="24"/>
  <c r="D2981" i="24" l="1"/>
  <c r="H2981" i="24"/>
  <c r="F2981" i="24"/>
  <c r="E2981" i="24"/>
  <c r="C2982" i="24"/>
  <c r="D2982" i="24" l="1"/>
  <c r="H2982" i="24"/>
  <c r="F2982" i="24"/>
  <c r="E2982" i="24"/>
  <c r="C2983" i="24"/>
  <c r="D2983" i="24" l="1"/>
  <c r="H2983" i="24"/>
  <c r="F2983" i="24"/>
  <c r="E2983" i="24"/>
  <c r="C2984" i="24"/>
  <c r="D2984" i="24" l="1"/>
  <c r="H2984" i="24"/>
  <c r="F2984" i="24"/>
  <c r="E2984" i="24"/>
  <c r="C2985" i="24"/>
  <c r="D2985" i="24" l="1"/>
  <c r="H2985" i="24"/>
  <c r="F2985" i="24"/>
  <c r="E2985" i="24"/>
  <c r="C2986" i="24"/>
  <c r="D2986" i="24" l="1"/>
  <c r="H2986" i="24"/>
  <c r="F2986" i="24"/>
  <c r="E2986" i="24"/>
  <c r="C2987" i="24"/>
  <c r="D2987" i="24" l="1"/>
  <c r="H2987" i="24"/>
  <c r="F2987" i="24"/>
  <c r="E2987" i="24"/>
  <c r="C2988" i="24"/>
  <c r="D2988" i="24" l="1"/>
  <c r="H2988" i="24"/>
  <c r="F2988" i="24"/>
  <c r="E2988" i="24"/>
  <c r="C2989" i="24"/>
  <c r="D2989" i="24" l="1"/>
  <c r="H2989" i="24"/>
  <c r="F2989" i="24"/>
  <c r="E2989" i="24"/>
  <c r="C2990" i="24"/>
  <c r="D2990" i="24" l="1"/>
  <c r="H2990" i="24"/>
  <c r="F2990" i="24"/>
  <c r="E2990" i="24"/>
  <c r="C2991" i="24"/>
  <c r="D2991" i="24" l="1"/>
  <c r="H2991" i="24"/>
  <c r="F2991" i="24"/>
  <c r="E2991" i="24"/>
  <c r="C2992" i="24"/>
  <c r="D2992" i="24" l="1"/>
  <c r="H2992" i="24"/>
  <c r="F2992" i="24"/>
  <c r="E2992" i="24"/>
  <c r="C2993" i="24"/>
  <c r="D2993" i="24" l="1"/>
  <c r="H2993" i="24"/>
  <c r="F2993" i="24"/>
  <c r="E2993" i="24"/>
  <c r="C2994" i="24"/>
  <c r="D2994" i="24" l="1"/>
  <c r="H2994" i="24"/>
  <c r="F2994" i="24"/>
  <c r="E2994" i="24"/>
  <c r="C2995" i="24"/>
  <c r="D2995" i="24" l="1"/>
  <c r="H2995" i="24"/>
  <c r="F2995" i="24"/>
  <c r="E2995" i="24"/>
  <c r="C2996" i="24"/>
  <c r="D2996" i="24" l="1"/>
  <c r="H2996" i="24"/>
  <c r="F2996" i="24"/>
  <c r="E2996" i="24"/>
  <c r="C2997" i="24"/>
  <c r="D2997" i="24" l="1"/>
  <c r="H2997" i="24"/>
  <c r="F2997" i="24"/>
  <c r="E2997" i="24"/>
  <c r="C2998" i="24"/>
  <c r="D2998" i="24" l="1"/>
  <c r="H2998" i="24"/>
  <c r="F2998" i="24"/>
  <c r="E2998" i="24"/>
  <c r="C2999" i="24"/>
  <c r="D2999" i="24" l="1"/>
  <c r="H2999" i="24"/>
  <c r="F2999" i="24"/>
  <c r="E2999" i="24"/>
  <c r="C3000" i="24"/>
  <c r="D3000" i="24" l="1"/>
  <c r="H3000" i="24"/>
  <c r="F3000" i="24"/>
  <c r="E3000" i="24"/>
  <c r="C3001" i="24"/>
  <c r="D3001" i="24" l="1"/>
  <c r="H3001" i="24"/>
  <c r="F3001" i="24"/>
  <c r="E3001" i="24"/>
  <c r="C3002" i="24"/>
  <c r="D3002" i="24" l="1"/>
  <c r="H3002" i="24"/>
  <c r="F3002" i="24"/>
  <c r="E3002" i="24"/>
  <c r="C3003" i="24"/>
  <c r="D3003" i="24" l="1"/>
  <c r="H3003" i="24"/>
  <c r="F3003" i="24"/>
  <c r="E3003" i="24"/>
  <c r="C3004" i="24"/>
  <c r="D3004" i="24" l="1"/>
  <c r="H3004" i="24"/>
  <c r="F3004" i="24"/>
  <c r="E3004" i="24"/>
  <c r="C3005" i="24"/>
  <c r="D3005" i="24" l="1"/>
  <c r="H3005" i="24"/>
  <c r="F3005" i="24"/>
  <c r="E3005" i="24"/>
  <c r="C3006" i="24"/>
  <c r="D3006" i="24" l="1"/>
  <c r="H3006" i="24"/>
  <c r="F3006" i="24"/>
  <c r="E3006" i="24"/>
  <c r="C3007" i="24"/>
  <c r="D3007" i="24" l="1"/>
  <c r="H3007" i="24"/>
  <c r="F3007" i="24"/>
  <c r="E3007" i="24"/>
  <c r="C3008" i="24"/>
  <c r="D3008" i="24" l="1"/>
  <c r="H3008" i="24"/>
  <c r="F3008" i="24"/>
  <c r="E3008" i="24"/>
  <c r="C3009" i="24"/>
  <c r="D3009" i="24" l="1"/>
  <c r="H3009" i="24"/>
  <c r="F3009" i="24"/>
  <c r="E3009" i="24"/>
  <c r="C3010" i="24"/>
  <c r="D3010" i="24" l="1"/>
  <c r="H3010" i="24"/>
  <c r="F3010" i="24"/>
  <c r="E3010" i="24"/>
  <c r="C3011" i="24"/>
  <c r="D3011" i="24" l="1"/>
  <c r="H3011" i="24"/>
  <c r="F3011" i="24"/>
  <c r="E3011" i="24"/>
  <c r="C3012" i="24"/>
  <c r="D3012" i="24" l="1"/>
  <c r="H3012" i="24"/>
  <c r="F3012" i="24"/>
  <c r="E3012" i="24"/>
  <c r="C3013" i="24"/>
  <c r="D3013" i="24" l="1"/>
  <c r="H3013" i="24"/>
  <c r="F3013" i="24"/>
  <c r="E3013" i="24"/>
  <c r="C3014" i="24"/>
  <c r="D3014" i="24" l="1"/>
  <c r="H3014" i="24"/>
  <c r="F3014" i="24"/>
  <c r="E3014" i="24"/>
  <c r="C3015" i="24"/>
  <c r="D3015" i="24" l="1"/>
  <c r="H3015" i="24"/>
  <c r="F3015" i="24"/>
  <c r="E3015" i="24"/>
  <c r="C3016" i="24"/>
  <c r="D3016" i="24" l="1"/>
  <c r="H3016" i="24"/>
  <c r="F3016" i="24"/>
  <c r="E3016" i="24"/>
  <c r="C3017" i="24"/>
  <c r="D3017" i="24" l="1"/>
  <c r="H3017" i="24"/>
  <c r="F3017" i="24"/>
  <c r="E3017" i="24"/>
  <c r="C3018" i="24"/>
  <c r="D3018" i="24" l="1"/>
  <c r="H3018" i="24"/>
  <c r="F3018" i="24"/>
  <c r="E3018" i="24"/>
  <c r="C3019" i="24"/>
  <c r="D3019" i="24" l="1"/>
  <c r="H3019" i="24"/>
  <c r="F3019" i="24"/>
  <c r="E3019" i="24"/>
  <c r="C3020" i="24"/>
  <c r="D3020" i="24" l="1"/>
  <c r="H3020" i="24"/>
  <c r="F3020" i="24"/>
  <c r="E3020" i="24"/>
  <c r="C3021" i="24"/>
  <c r="D3021" i="24" l="1"/>
  <c r="H3021" i="24"/>
  <c r="F3021" i="24"/>
  <c r="E3021" i="24"/>
  <c r="C3022" i="24"/>
  <c r="D3022" i="24" l="1"/>
  <c r="H3022" i="24"/>
  <c r="F3022" i="24"/>
  <c r="E3022" i="24"/>
  <c r="C3023" i="24"/>
  <c r="D3023" i="24" l="1"/>
  <c r="H3023" i="24"/>
  <c r="F3023" i="24"/>
  <c r="E3023" i="24"/>
  <c r="C3024" i="24"/>
  <c r="D3024" i="24" l="1"/>
  <c r="H3024" i="24"/>
  <c r="F3024" i="24"/>
  <c r="E3024" i="24"/>
  <c r="C3025" i="24"/>
  <c r="D3025" i="24" l="1"/>
  <c r="H3025" i="24"/>
  <c r="F3025" i="24"/>
  <c r="E3025" i="24"/>
  <c r="C3026" i="24"/>
  <c r="D3026" i="24" l="1"/>
  <c r="H3026" i="24"/>
  <c r="F3026" i="24"/>
  <c r="E3026" i="24"/>
  <c r="C3027" i="24"/>
  <c r="D3027" i="24" l="1"/>
  <c r="H3027" i="24"/>
  <c r="F3027" i="24"/>
  <c r="E3027" i="24"/>
  <c r="C3028" i="24"/>
  <c r="D3028" i="24" l="1"/>
  <c r="H3028" i="24"/>
  <c r="F3028" i="24"/>
  <c r="E3028" i="24"/>
  <c r="C3029" i="24"/>
  <c r="D3029" i="24" l="1"/>
  <c r="H3029" i="24"/>
  <c r="F3029" i="24"/>
  <c r="E3029" i="24"/>
  <c r="C3030" i="24"/>
  <c r="D3030" i="24" l="1"/>
  <c r="H3030" i="24"/>
  <c r="F3030" i="24"/>
  <c r="E3030" i="24"/>
  <c r="C3031" i="24"/>
  <c r="D3031" i="24" l="1"/>
  <c r="H3031" i="24"/>
  <c r="F3031" i="24"/>
  <c r="E3031" i="24"/>
  <c r="C3032" i="24"/>
  <c r="D3032" i="24" l="1"/>
  <c r="H3032" i="24"/>
  <c r="F3032" i="24"/>
  <c r="E3032" i="24"/>
  <c r="C3033" i="24"/>
  <c r="D3033" i="24" l="1"/>
  <c r="H3033" i="24"/>
  <c r="F3033" i="24"/>
  <c r="E3033" i="24"/>
  <c r="C3034" i="24"/>
  <c r="D3034" i="24" l="1"/>
  <c r="H3034" i="24"/>
  <c r="F3034" i="24"/>
  <c r="E3034" i="24"/>
  <c r="C3035" i="24"/>
  <c r="D3035" i="24" l="1"/>
  <c r="H3035" i="24"/>
  <c r="F3035" i="24"/>
  <c r="E3035" i="24"/>
  <c r="C3036" i="24"/>
  <c r="D3036" i="24" l="1"/>
  <c r="H3036" i="24"/>
  <c r="F3036" i="24"/>
  <c r="E3036" i="24"/>
  <c r="C3037" i="24"/>
  <c r="D3037" i="24" l="1"/>
  <c r="H3037" i="24"/>
  <c r="F3037" i="24"/>
  <c r="E3037" i="24"/>
  <c r="C3038" i="24"/>
  <c r="D3038" i="24" l="1"/>
  <c r="H3038" i="24"/>
  <c r="F3038" i="24"/>
  <c r="E3038" i="24"/>
  <c r="C3039" i="24"/>
  <c r="D3039" i="24" l="1"/>
  <c r="H3039" i="24"/>
  <c r="F3039" i="24"/>
  <c r="E3039" i="24"/>
  <c r="C3040" i="24"/>
  <c r="D3040" i="24" l="1"/>
  <c r="H3040" i="24"/>
  <c r="F3040" i="24"/>
  <c r="E3040" i="24"/>
  <c r="C3041" i="24"/>
  <c r="D3041" i="24" l="1"/>
  <c r="H3041" i="24"/>
  <c r="F3041" i="24"/>
  <c r="E3041" i="24"/>
  <c r="C3042" i="24"/>
  <c r="D3042" i="24" l="1"/>
  <c r="H3042" i="24"/>
  <c r="F3042" i="24"/>
  <c r="E3042" i="24"/>
  <c r="C3043" i="24"/>
  <c r="D3043" i="24" l="1"/>
  <c r="H3043" i="24"/>
  <c r="F3043" i="24"/>
  <c r="E3043" i="24"/>
  <c r="C3044" i="24"/>
  <c r="D3044" i="24" l="1"/>
  <c r="H3044" i="24"/>
  <c r="F3044" i="24"/>
  <c r="E3044" i="24"/>
  <c r="C3045" i="24"/>
  <c r="D3045" i="24" l="1"/>
  <c r="H3045" i="24"/>
  <c r="F3045" i="24"/>
  <c r="E3045" i="24"/>
  <c r="C3046" i="24"/>
  <c r="D3046" i="24" l="1"/>
  <c r="H3046" i="24"/>
  <c r="F3046" i="24"/>
  <c r="E3046" i="24"/>
  <c r="C3047" i="24"/>
  <c r="D3047" i="24" l="1"/>
  <c r="H3047" i="24"/>
  <c r="F3047" i="24"/>
  <c r="E3047" i="24"/>
  <c r="C3048" i="24"/>
  <c r="D3048" i="24" l="1"/>
  <c r="H3048" i="24"/>
  <c r="F3048" i="24"/>
  <c r="E3048" i="24"/>
  <c r="C3049" i="24"/>
  <c r="D3049" i="24" l="1"/>
  <c r="H3049" i="24"/>
  <c r="F3049" i="24"/>
  <c r="E3049" i="24"/>
  <c r="C3050" i="24"/>
  <c r="D3050" i="24" l="1"/>
  <c r="H3050" i="24"/>
  <c r="F3050" i="24"/>
  <c r="E3050" i="24"/>
  <c r="C3051" i="24"/>
  <c r="D3051" i="24" l="1"/>
  <c r="H3051" i="24"/>
  <c r="F3051" i="24"/>
  <c r="E3051" i="24"/>
  <c r="C3052" i="24"/>
  <c r="D3052" i="24" l="1"/>
  <c r="H3052" i="24"/>
  <c r="F3052" i="24"/>
  <c r="E3052" i="24"/>
  <c r="C3053" i="24"/>
  <c r="D3053" i="24" l="1"/>
  <c r="H3053" i="24"/>
  <c r="F3053" i="24"/>
  <c r="E3053" i="24"/>
  <c r="C3054" i="24"/>
  <c r="D3054" i="24" l="1"/>
  <c r="H3054" i="24"/>
  <c r="F3054" i="24"/>
  <c r="E3054" i="24"/>
  <c r="C3055" i="24"/>
  <c r="D3055" i="24" l="1"/>
  <c r="H3055" i="24"/>
  <c r="F3055" i="24"/>
  <c r="E3055" i="24"/>
  <c r="C3056" i="24"/>
  <c r="D3056" i="24" l="1"/>
  <c r="H3056" i="24"/>
  <c r="F3056" i="24"/>
  <c r="E3056" i="24"/>
  <c r="C3057" i="24"/>
  <c r="D3057" i="24" l="1"/>
  <c r="H3057" i="24"/>
  <c r="F3057" i="24"/>
  <c r="E3057" i="24"/>
  <c r="C3058" i="24"/>
  <c r="D3058" i="24" l="1"/>
  <c r="H3058" i="24"/>
  <c r="F3058" i="24"/>
  <c r="E3058" i="24"/>
  <c r="C3059" i="24"/>
  <c r="D3059" i="24" l="1"/>
  <c r="H3059" i="24"/>
  <c r="F3059" i="24"/>
  <c r="E3059" i="24"/>
  <c r="C3060" i="24"/>
  <c r="D3060" i="24" l="1"/>
  <c r="H3060" i="24"/>
  <c r="F3060" i="24"/>
  <c r="E3060" i="24"/>
  <c r="C3061" i="24"/>
  <c r="D3061" i="24" l="1"/>
  <c r="H3061" i="24"/>
  <c r="F3061" i="24"/>
  <c r="E3061" i="24"/>
  <c r="C3062" i="24"/>
  <c r="D3062" i="24" l="1"/>
  <c r="H3062" i="24"/>
  <c r="F3062" i="24"/>
  <c r="E3062" i="24"/>
  <c r="C3063" i="24"/>
  <c r="D3063" i="24" l="1"/>
  <c r="H3063" i="24"/>
  <c r="F3063" i="24"/>
  <c r="E3063" i="24"/>
  <c r="C3064" i="24"/>
  <c r="D3064" i="24" l="1"/>
  <c r="H3064" i="24"/>
  <c r="F3064" i="24"/>
  <c r="E3064" i="24"/>
  <c r="C3065" i="24"/>
  <c r="D3065" i="24" l="1"/>
  <c r="H3065" i="24"/>
  <c r="F3065" i="24"/>
  <c r="E3065" i="24"/>
  <c r="C3066" i="24"/>
  <c r="D3066" i="24" l="1"/>
  <c r="H3066" i="24"/>
  <c r="F3066" i="24"/>
  <c r="E3066" i="24"/>
  <c r="C3067" i="24"/>
  <c r="D3067" i="24" l="1"/>
  <c r="H3067" i="24"/>
  <c r="F3067" i="24"/>
  <c r="E3067" i="24"/>
  <c r="C3068" i="24"/>
  <c r="D3068" i="24" l="1"/>
  <c r="H3068" i="24"/>
  <c r="F3068" i="24"/>
  <c r="E3068" i="24"/>
  <c r="C3069" i="24"/>
  <c r="D3069" i="24" l="1"/>
  <c r="H3069" i="24"/>
  <c r="F3069" i="24"/>
  <c r="E3069" i="24"/>
  <c r="C3070" i="24"/>
  <c r="D3070" i="24" l="1"/>
  <c r="H3070" i="24"/>
  <c r="F3070" i="24"/>
  <c r="E3070" i="24"/>
  <c r="C3071" i="24"/>
  <c r="D3071" i="24" l="1"/>
  <c r="H3071" i="24"/>
  <c r="F3071" i="24"/>
  <c r="E3071" i="24"/>
  <c r="C3072" i="24"/>
  <c r="D3072" i="24" l="1"/>
  <c r="H3072" i="24"/>
  <c r="F3072" i="24"/>
  <c r="E3072" i="24"/>
  <c r="C3073" i="24"/>
  <c r="D3073" i="24" l="1"/>
  <c r="H3073" i="24"/>
  <c r="F3073" i="24"/>
  <c r="E3073" i="24"/>
  <c r="C3074" i="24"/>
  <c r="D3074" i="24" l="1"/>
  <c r="H3074" i="24"/>
  <c r="F3074" i="24"/>
  <c r="E3074" i="24"/>
  <c r="C3075" i="24"/>
  <c r="D3075" i="24" l="1"/>
  <c r="H3075" i="24"/>
  <c r="F3075" i="24"/>
  <c r="E3075" i="24"/>
  <c r="C3076" i="24"/>
  <c r="D3076" i="24" l="1"/>
  <c r="H3076" i="24"/>
  <c r="F3076" i="24"/>
  <c r="E3076" i="24"/>
  <c r="C3077" i="24"/>
  <c r="D3077" i="24" l="1"/>
  <c r="H3077" i="24"/>
  <c r="F3077" i="24"/>
  <c r="E3077" i="24"/>
  <c r="C3078" i="24"/>
  <c r="D3078" i="24" l="1"/>
  <c r="H3078" i="24"/>
  <c r="F3078" i="24"/>
  <c r="E3078" i="24"/>
  <c r="C3079" i="24"/>
  <c r="D3079" i="24" l="1"/>
  <c r="H3079" i="24"/>
  <c r="F3079" i="24"/>
  <c r="E3079" i="24"/>
  <c r="C3080" i="24"/>
  <c r="D3080" i="24" l="1"/>
  <c r="H3080" i="24"/>
  <c r="F3080" i="24"/>
  <c r="E3080" i="24"/>
  <c r="C3081" i="24"/>
  <c r="D3081" i="24" l="1"/>
  <c r="H3081" i="24"/>
  <c r="F3081" i="24"/>
  <c r="E3081" i="24"/>
  <c r="C3082" i="24"/>
  <c r="D3082" i="24" l="1"/>
  <c r="H3082" i="24"/>
  <c r="F3082" i="24"/>
  <c r="E3082" i="24"/>
  <c r="C3083" i="24"/>
  <c r="D3083" i="24" l="1"/>
  <c r="H3083" i="24"/>
  <c r="F3083" i="24"/>
  <c r="E3083" i="24"/>
  <c r="C3084" i="24"/>
  <c r="D3084" i="24" l="1"/>
  <c r="H3084" i="24"/>
  <c r="F3084" i="24"/>
  <c r="E3084" i="24"/>
  <c r="C3085" i="24"/>
  <c r="D3085" i="24" l="1"/>
  <c r="H3085" i="24"/>
  <c r="F3085" i="24"/>
  <c r="E3085" i="24"/>
  <c r="C3086" i="24"/>
  <c r="D3086" i="24" l="1"/>
  <c r="H3086" i="24"/>
  <c r="F3086" i="24"/>
  <c r="E3086" i="24"/>
  <c r="C3087" i="24"/>
  <c r="D3087" i="24" l="1"/>
  <c r="H3087" i="24"/>
  <c r="F3087" i="24"/>
  <c r="E3087" i="24"/>
  <c r="C3088" i="24"/>
  <c r="D3088" i="24" l="1"/>
  <c r="H3088" i="24"/>
  <c r="F3088" i="24"/>
  <c r="E3088" i="24"/>
  <c r="C3089" i="24"/>
  <c r="D3089" i="24" l="1"/>
  <c r="H3089" i="24"/>
  <c r="F3089" i="24"/>
  <c r="E3089" i="24"/>
  <c r="C3090" i="24"/>
  <c r="D3090" i="24" l="1"/>
  <c r="H3090" i="24"/>
  <c r="F3090" i="24"/>
  <c r="E3090" i="24"/>
  <c r="C3091" i="24"/>
  <c r="D3091" i="24" l="1"/>
  <c r="H3091" i="24"/>
  <c r="F3091" i="24"/>
  <c r="E3091" i="24"/>
  <c r="C3092" i="24"/>
  <c r="D3092" i="24" l="1"/>
  <c r="H3092" i="24"/>
  <c r="F3092" i="24"/>
  <c r="E3092" i="24"/>
  <c r="C3093" i="24"/>
  <c r="D3093" i="24" l="1"/>
  <c r="H3093" i="24"/>
  <c r="F3093" i="24"/>
  <c r="E3093" i="24"/>
  <c r="C3094" i="24"/>
  <c r="D3094" i="24" l="1"/>
  <c r="H3094" i="24"/>
  <c r="F3094" i="24"/>
  <c r="E3094" i="24"/>
  <c r="C3095" i="24"/>
  <c r="D3095" i="24" l="1"/>
  <c r="H3095" i="24"/>
  <c r="F3095" i="24"/>
  <c r="E3095" i="24"/>
  <c r="C3096" i="24"/>
  <c r="D3096" i="24" l="1"/>
  <c r="H3096" i="24"/>
  <c r="F3096" i="24"/>
  <c r="E3096" i="24"/>
  <c r="C3097" i="24"/>
  <c r="D3097" i="24" l="1"/>
  <c r="H3097" i="24"/>
  <c r="F3097" i="24"/>
  <c r="E3097" i="24"/>
  <c r="C3098" i="24"/>
  <c r="D3098" i="24" l="1"/>
  <c r="H3098" i="24"/>
  <c r="F3098" i="24"/>
  <c r="E3098" i="24"/>
  <c r="C3099" i="24"/>
  <c r="D3099" i="24" l="1"/>
  <c r="H3099" i="24"/>
  <c r="F3099" i="24"/>
  <c r="E3099" i="24"/>
  <c r="C3100" i="24"/>
  <c r="D3100" i="24" l="1"/>
  <c r="H3100" i="24"/>
  <c r="F3100" i="24"/>
  <c r="E3100" i="24"/>
  <c r="C3101" i="24"/>
  <c r="D3101" i="24" l="1"/>
  <c r="H3101" i="24"/>
  <c r="F3101" i="24"/>
  <c r="E3101" i="24"/>
  <c r="C3102" i="24"/>
  <c r="D3102" i="24" l="1"/>
  <c r="H3102" i="24"/>
  <c r="F3102" i="24"/>
  <c r="E3102" i="24"/>
  <c r="C3103" i="24"/>
  <c r="D3103" i="24" l="1"/>
  <c r="H3103" i="24"/>
  <c r="F3103" i="24"/>
  <c r="E3103" i="24"/>
  <c r="C3104" i="24"/>
  <c r="D3104" i="24" l="1"/>
  <c r="H3104" i="24"/>
  <c r="F3104" i="24"/>
  <c r="E3104" i="24"/>
  <c r="C3105" i="24"/>
  <c r="D3105" i="24" l="1"/>
  <c r="H3105" i="24"/>
  <c r="F3105" i="24"/>
  <c r="E3105" i="24"/>
  <c r="C3106" i="24"/>
  <c r="D3106" i="24" l="1"/>
  <c r="H3106" i="24"/>
  <c r="F3106" i="24"/>
  <c r="E3106" i="24"/>
  <c r="C3107" i="24"/>
  <c r="D3107" i="24" l="1"/>
  <c r="H3107" i="24"/>
  <c r="F3107" i="24"/>
  <c r="E3107" i="24"/>
  <c r="C3108" i="24"/>
  <c r="D3108" i="24" l="1"/>
  <c r="H3108" i="24"/>
  <c r="F3108" i="24"/>
  <c r="E3108" i="24"/>
  <c r="C3109" i="24"/>
  <c r="D3109" i="24" l="1"/>
  <c r="H3109" i="24"/>
  <c r="F3109" i="24"/>
  <c r="E3109" i="24"/>
  <c r="C3110" i="24"/>
  <c r="D3110" i="24" l="1"/>
  <c r="H3110" i="24"/>
  <c r="F3110" i="24"/>
  <c r="E3110" i="24"/>
  <c r="C3111" i="24"/>
  <c r="D3111" i="24" l="1"/>
  <c r="H3111" i="24"/>
  <c r="F3111" i="24"/>
  <c r="E3111" i="24"/>
  <c r="C3112" i="24"/>
  <c r="D3112" i="24" l="1"/>
  <c r="H3112" i="24"/>
  <c r="F3112" i="24"/>
  <c r="E3112" i="24"/>
  <c r="C3113" i="24"/>
  <c r="D3113" i="24" l="1"/>
  <c r="H3113" i="24"/>
  <c r="F3113" i="24"/>
  <c r="E3113" i="24"/>
  <c r="C3114" i="24"/>
  <c r="D3114" i="24" l="1"/>
  <c r="H3114" i="24"/>
  <c r="F3114" i="24"/>
  <c r="E3114" i="24"/>
  <c r="C3115" i="24"/>
  <c r="D3115" i="24" l="1"/>
  <c r="H3115" i="24"/>
  <c r="F3115" i="24"/>
  <c r="E3115" i="24"/>
  <c r="C3116" i="24"/>
  <c r="D3116" i="24" l="1"/>
  <c r="H3116" i="24"/>
  <c r="F3116" i="24"/>
  <c r="E3116" i="24"/>
  <c r="C3117" i="24"/>
  <c r="D3117" i="24" l="1"/>
  <c r="H3117" i="24"/>
  <c r="F3117" i="24"/>
  <c r="E3117" i="24"/>
  <c r="C3118" i="24"/>
  <c r="D3118" i="24" l="1"/>
  <c r="H3118" i="24"/>
  <c r="F3118" i="24"/>
  <c r="E3118" i="24"/>
  <c r="C3119" i="24"/>
  <c r="D3119" i="24" l="1"/>
  <c r="H3119" i="24"/>
  <c r="F3119" i="24"/>
  <c r="E3119" i="24"/>
  <c r="C3120" i="24"/>
  <c r="D3120" i="24" l="1"/>
  <c r="H3120" i="24"/>
  <c r="F3120" i="24"/>
  <c r="E3120" i="24"/>
  <c r="C3121" i="24"/>
  <c r="D3121" i="24" l="1"/>
  <c r="H3121" i="24"/>
  <c r="F3121" i="24"/>
  <c r="E3121" i="24"/>
  <c r="C3122" i="24"/>
  <c r="D3122" i="24" l="1"/>
  <c r="H3122" i="24"/>
  <c r="F3122" i="24"/>
  <c r="E3122" i="24"/>
  <c r="C3123" i="24"/>
  <c r="D3123" i="24" l="1"/>
  <c r="H3123" i="24"/>
  <c r="F3123" i="24"/>
  <c r="E3123" i="24"/>
  <c r="C3124" i="24"/>
  <c r="D3124" i="24" l="1"/>
  <c r="H3124" i="24"/>
  <c r="F3124" i="24"/>
  <c r="E3124" i="24"/>
  <c r="C3125" i="24"/>
  <c r="D3125" i="24" l="1"/>
  <c r="H3125" i="24"/>
  <c r="F3125" i="24"/>
  <c r="E3125" i="24"/>
  <c r="C3126" i="24"/>
  <c r="D3126" i="24" l="1"/>
  <c r="H3126" i="24"/>
  <c r="F3126" i="24"/>
  <c r="E3126" i="24"/>
  <c r="C3127" i="24"/>
  <c r="D3127" i="24" l="1"/>
  <c r="H3127" i="24"/>
  <c r="F3127" i="24"/>
  <c r="E3127" i="24"/>
  <c r="C3128" i="24"/>
  <c r="D3128" i="24" l="1"/>
  <c r="H3128" i="24"/>
  <c r="F3128" i="24"/>
  <c r="E3128" i="24"/>
  <c r="C3129" i="24"/>
  <c r="D3129" i="24" l="1"/>
  <c r="H3129" i="24"/>
  <c r="F3129" i="24"/>
  <c r="E3129" i="24"/>
  <c r="C3130" i="24"/>
  <c r="D3130" i="24" l="1"/>
  <c r="H3130" i="24"/>
  <c r="F3130" i="24"/>
  <c r="E3130" i="24"/>
  <c r="C3131" i="24"/>
  <c r="D3131" i="24" l="1"/>
  <c r="H3131" i="24"/>
  <c r="F3131" i="24"/>
  <c r="E3131" i="24"/>
  <c r="C3132" i="24"/>
  <c r="D3132" i="24" l="1"/>
  <c r="H3132" i="24"/>
  <c r="F3132" i="24"/>
  <c r="E3132" i="24"/>
  <c r="C3133" i="24"/>
  <c r="D3133" i="24" l="1"/>
  <c r="H3133" i="24"/>
  <c r="F3133" i="24"/>
  <c r="E3133" i="24"/>
  <c r="C3134" i="24"/>
  <c r="D3134" i="24" l="1"/>
  <c r="H3134" i="24"/>
  <c r="F3134" i="24"/>
  <c r="E3134" i="24"/>
  <c r="C3135" i="24"/>
  <c r="D3135" i="24" l="1"/>
  <c r="H3135" i="24"/>
  <c r="F3135" i="24"/>
  <c r="E3135" i="24"/>
  <c r="C3136" i="24"/>
  <c r="D3136" i="24" l="1"/>
  <c r="H3136" i="24"/>
  <c r="F3136" i="24"/>
  <c r="E3136" i="24"/>
  <c r="C3137" i="24"/>
  <c r="D3137" i="24" l="1"/>
  <c r="H3137" i="24"/>
  <c r="F3137" i="24"/>
  <c r="E3137" i="24"/>
  <c r="C3138" i="24"/>
  <c r="D3138" i="24" l="1"/>
  <c r="H3138" i="24"/>
  <c r="F3138" i="24"/>
  <c r="E3138" i="24"/>
  <c r="C3139" i="24"/>
  <c r="D3139" i="24" l="1"/>
  <c r="H3139" i="24"/>
  <c r="F3139" i="24"/>
  <c r="E3139" i="24"/>
  <c r="C3140" i="24"/>
  <c r="D3140" i="24" l="1"/>
  <c r="H3140" i="24"/>
  <c r="F3140" i="24"/>
  <c r="E3140" i="24"/>
  <c r="C3141" i="24"/>
  <c r="D3141" i="24" l="1"/>
  <c r="H3141" i="24"/>
  <c r="F3141" i="24"/>
  <c r="E3141" i="24"/>
  <c r="C3142" i="24"/>
  <c r="D3142" i="24" l="1"/>
  <c r="H3142" i="24"/>
  <c r="F3142" i="24"/>
  <c r="E3142" i="24"/>
  <c r="C3143" i="24"/>
  <c r="D3143" i="24" l="1"/>
  <c r="H3143" i="24"/>
  <c r="F3143" i="24"/>
  <c r="E3143" i="24"/>
  <c r="C3144" i="24"/>
  <c r="D3144" i="24" l="1"/>
  <c r="H3144" i="24"/>
  <c r="F3144" i="24"/>
  <c r="E3144" i="24"/>
  <c r="C3145" i="24"/>
  <c r="D3145" i="24" l="1"/>
  <c r="H3145" i="24"/>
  <c r="F3145" i="24"/>
  <c r="E3145" i="24"/>
  <c r="C3146" i="24"/>
  <c r="D3146" i="24" l="1"/>
  <c r="H3146" i="24"/>
  <c r="F3146" i="24"/>
  <c r="E3146" i="24"/>
  <c r="C3147" i="24"/>
  <c r="D3147" i="24" l="1"/>
  <c r="H3147" i="24"/>
  <c r="F3147" i="24"/>
  <c r="E3147" i="24"/>
  <c r="C3148" i="24"/>
  <c r="D3148" i="24" l="1"/>
  <c r="H3148" i="24"/>
  <c r="F3148" i="24"/>
  <c r="E3148" i="24"/>
  <c r="C3149" i="24"/>
  <c r="D3149" i="24" l="1"/>
  <c r="H3149" i="24"/>
  <c r="F3149" i="24"/>
  <c r="E3149" i="24"/>
  <c r="C3150" i="24"/>
  <c r="D3150" i="24" l="1"/>
  <c r="H3150" i="24"/>
  <c r="F3150" i="24"/>
  <c r="E3150" i="24"/>
  <c r="C3151" i="24"/>
  <c r="D3151" i="24" l="1"/>
  <c r="H3151" i="24"/>
  <c r="F3151" i="24"/>
  <c r="E3151" i="24"/>
  <c r="C3152" i="24"/>
  <c r="D3152" i="24" l="1"/>
  <c r="H3152" i="24"/>
  <c r="F3152" i="24"/>
  <c r="E3152" i="24"/>
  <c r="C3153" i="24"/>
  <c r="D3153" i="24" l="1"/>
  <c r="H3153" i="24"/>
  <c r="F3153" i="24"/>
  <c r="E3153" i="24"/>
  <c r="C3154" i="24"/>
  <c r="D3154" i="24" l="1"/>
  <c r="H3154" i="24"/>
  <c r="F3154" i="24"/>
  <c r="E3154" i="24"/>
  <c r="C3155" i="24"/>
  <c r="D3155" i="24" l="1"/>
  <c r="H3155" i="24"/>
  <c r="F3155" i="24"/>
  <c r="E3155" i="24"/>
  <c r="C3156" i="24"/>
  <c r="D3156" i="24" l="1"/>
  <c r="H3156" i="24"/>
  <c r="F3156" i="24"/>
  <c r="E3156" i="24"/>
  <c r="C3157" i="24"/>
  <c r="D3157" i="24" l="1"/>
  <c r="H3157" i="24"/>
  <c r="F3157" i="24"/>
  <c r="E3157" i="24"/>
  <c r="C3158" i="24"/>
  <c r="D3158" i="24" l="1"/>
  <c r="H3158" i="24"/>
  <c r="F3158" i="24"/>
  <c r="E3158" i="24"/>
  <c r="C3159" i="24"/>
  <c r="D3159" i="24" l="1"/>
  <c r="H3159" i="24"/>
  <c r="F3159" i="24"/>
  <c r="E3159" i="24"/>
  <c r="C3160" i="24"/>
  <c r="D3160" i="24" l="1"/>
  <c r="H3160" i="24"/>
  <c r="F3160" i="24"/>
  <c r="E3160" i="24"/>
  <c r="C3161" i="24"/>
  <c r="D3161" i="24" l="1"/>
  <c r="H3161" i="24"/>
  <c r="F3161" i="24"/>
  <c r="E3161" i="24"/>
  <c r="C3162" i="24"/>
  <c r="D3162" i="24" l="1"/>
  <c r="H3162" i="24"/>
  <c r="F3162" i="24"/>
  <c r="E3162" i="24"/>
  <c r="C3163" i="24"/>
  <c r="D3163" i="24" l="1"/>
  <c r="H3163" i="24"/>
  <c r="F3163" i="24"/>
  <c r="E3163" i="24"/>
  <c r="C3164" i="24"/>
  <c r="D3164" i="24" l="1"/>
  <c r="H3164" i="24"/>
  <c r="F3164" i="24"/>
  <c r="E3164" i="24"/>
  <c r="C3165" i="24"/>
  <c r="D3165" i="24" l="1"/>
  <c r="H3165" i="24"/>
  <c r="F3165" i="24"/>
  <c r="E3165" i="24"/>
  <c r="C3166" i="24"/>
  <c r="D3166" i="24" l="1"/>
  <c r="H3166" i="24"/>
  <c r="F3166" i="24"/>
  <c r="E3166" i="24"/>
  <c r="C3167" i="24"/>
  <c r="D3167" i="24" l="1"/>
  <c r="H3167" i="24"/>
  <c r="F3167" i="24"/>
  <c r="E3167" i="24"/>
  <c r="C3168" i="24"/>
  <c r="D3168" i="24" l="1"/>
  <c r="H3168" i="24"/>
  <c r="F3168" i="24"/>
  <c r="E3168" i="24"/>
  <c r="C3169" i="24"/>
  <c r="D3169" i="24" l="1"/>
  <c r="H3169" i="24"/>
  <c r="F3169" i="24"/>
  <c r="E3169" i="24"/>
  <c r="C3170" i="24"/>
  <c r="D3170" i="24" l="1"/>
  <c r="H3170" i="24"/>
  <c r="F3170" i="24"/>
  <c r="E3170" i="24"/>
  <c r="C3171" i="24"/>
  <c r="D3171" i="24" l="1"/>
  <c r="H3171" i="24"/>
  <c r="F3171" i="24"/>
  <c r="E3171" i="24"/>
  <c r="C3172" i="24"/>
  <c r="D3172" i="24" l="1"/>
  <c r="H3172" i="24"/>
  <c r="F3172" i="24"/>
  <c r="E3172" i="24"/>
  <c r="C3173" i="24"/>
  <c r="D3173" i="24" l="1"/>
  <c r="H3173" i="24"/>
  <c r="F3173" i="24"/>
  <c r="E3173" i="24"/>
  <c r="C3174" i="24"/>
  <c r="D3174" i="24" l="1"/>
  <c r="H3174" i="24"/>
  <c r="F3174" i="24"/>
  <c r="E3174" i="24"/>
  <c r="C3175" i="24"/>
  <c r="D3175" i="24" l="1"/>
  <c r="H3175" i="24"/>
  <c r="F3175" i="24"/>
  <c r="E3175" i="24"/>
  <c r="C3176" i="24"/>
  <c r="D3176" i="24" l="1"/>
  <c r="H3176" i="24"/>
  <c r="F3176" i="24"/>
  <c r="E3176" i="24"/>
  <c r="C3177" i="24"/>
  <c r="D3177" i="24" l="1"/>
  <c r="H3177" i="24"/>
  <c r="F3177" i="24"/>
  <c r="E3177" i="24"/>
  <c r="C3178" i="24"/>
  <c r="D3178" i="24" l="1"/>
  <c r="H3178" i="24"/>
  <c r="F3178" i="24"/>
  <c r="E3178" i="24"/>
  <c r="C3179" i="24"/>
  <c r="D3179" i="24" l="1"/>
  <c r="H3179" i="24"/>
  <c r="F3179" i="24"/>
  <c r="E3179" i="24"/>
  <c r="C3180" i="24"/>
  <c r="D3180" i="24" l="1"/>
  <c r="H3180" i="24"/>
  <c r="F3180" i="24"/>
  <c r="E3180" i="24"/>
  <c r="C3181" i="24"/>
  <c r="D3181" i="24" l="1"/>
  <c r="H3181" i="24"/>
  <c r="F3181" i="24"/>
  <c r="E3181" i="24"/>
  <c r="C3182" i="24"/>
  <c r="D3182" i="24" l="1"/>
  <c r="H3182" i="24"/>
  <c r="F3182" i="24"/>
  <c r="E3182" i="24"/>
  <c r="C3183" i="24"/>
  <c r="D3183" i="24" l="1"/>
  <c r="H3183" i="24"/>
  <c r="F3183" i="24"/>
  <c r="E3183" i="24"/>
  <c r="C3184" i="24"/>
  <c r="D3184" i="24" l="1"/>
  <c r="H3184" i="24"/>
  <c r="F3184" i="24"/>
  <c r="E3184" i="24"/>
  <c r="C3185" i="24"/>
  <c r="D3185" i="24" l="1"/>
  <c r="H3185" i="24"/>
  <c r="F3185" i="24"/>
  <c r="E3185" i="24"/>
  <c r="C3186" i="24"/>
  <c r="D3186" i="24" l="1"/>
  <c r="H3186" i="24"/>
  <c r="F3186" i="24"/>
  <c r="E3186" i="24"/>
  <c r="C3187" i="24"/>
  <c r="D3187" i="24" l="1"/>
  <c r="H3187" i="24"/>
  <c r="F3187" i="24"/>
  <c r="E3187" i="24"/>
  <c r="C3188" i="24"/>
  <c r="D3188" i="24" l="1"/>
  <c r="H3188" i="24"/>
  <c r="F3188" i="24"/>
  <c r="E3188" i="24"/>
  <c r="C3189" i="24"/>
  <c r="D3189" i="24" l="1"/>
  <c r="H3189" i="24"/>
  <c r="F3189" i="24"/>
  <c r="E3189" i="24"/>
  <c r="C3190" i="24"/>
  <c r="D3190" i="24" l="1"/>
  <c r="H3190" i="24"/>
  <c r="F3190" i="24"/>
  <c r="E3190" i="24"/>
  <c r="C3191" i="24"/>
  <c r="D3191" i="24" l="1"/>
  <c r="H3191" i="24"/>
  <c r="F3191" i="24"/>
  <c r="E3191" i="24"/>
  <c r="C3192" i="24"/>
  <c r="D3192" i="24" l="1"/>
  <c r="H3192" i="24"/>
  <c r="F3192" i="24"/>
  <c r="E3192" i="24"/>
  <c r="C3193" i="24"/>
  <c r="D3193" i="24" l="1"/>
  <c r="H3193" i="24"/>
  <c r="F3193" i="24"/>
  <c r="E3193" i="24"/>
  <c r="C3194" i="24"/>
  <c r="D3194" i="24" l="1"/>
  <c r="H3194" i="24"/>
  <c r="F3194" i="24"/>
  <c r="E3194" i="24"/>
  <c r="C3195" i="24"/>
  <c r="D3195" i="24" l="1"/>
  <c r="H3195" i="24"/>
  <c r="F3195" i="24"/>
  <c r="E3195" i="24"/>
  <c r="C3196" i="24"/>
  <c r="D3196" i="24" l="1"/>
  <c r="H3196" i="24"/>
  <c r="F3196" i="24"/>
  <c r="E3196" i="24"/>
  <c r="C3197" i="24"/>
  <c r="D3197" i="24" l="1"/>
  <c r="H3197" i="24"/>
  <c r="F3197" i="24"/>
  <c r="E3197" i="24"/>
  <c r="C3198" i="24"/>
  <c r="D3198" i="24" l="1"/>
  <c r="H3198" i="24"/>
  <c r="F3198" i="24"/>
  <c r="E3198" i="24"/>
  <c r="C3199" i="24"/>
  <c r="D3199" i="24" l="1"/>
  <c r="H3199" i="24"/>
  <c r="F3199" i="24"/>
  <c r="E3199" i="24"/>
  <c r="C3200" i="24"/>
  <c r="D3200" i="24" l="1"/>
  <c r="H3200" i="24"/>
  <c r="F3200" i="24"/>
  <c r="E3200" i="24"/>
  <c r="C3201" i="24"/>
  <c r="D3201" i="24" l="1"/>
  <c r="H3201" i="24"/>
  <c r="F3201" i="24"/>
  <c r="E3201" i="24"/>
  <c r="C3202" i="24"/>
  <c r="D3202" i="24" l="1"/>
  <c r="H3202" i="24"/>
  <c r="F3202" i="24"/>
  <c r="E3202" i="24"/>
  <c r="C3203" i="24"/>
  <c r="D3203" i="24" l="1"/>
  <c r="H3203" i="24"/>
  <c r="F3203" i="24"/>
  <c r="E3203" i="24"/>
  <c r="C3204" i="24"/>
  <c r="D3204" i="24" l="1"/>
  <c r="H3204" i="24"/>
  <c r="F3204" i="24"/>
  <c r="E3204" i="24"/>
  <c r="C3205" i="24"/>
  <c r="D3205" i="24" l="1"/>
  <c r="H3205" i="24"/>
  <c r="F3205" i="24"/>
  <c r="E3205" i="24"/>
  <c r="C3206" i="24"/>
  <c r="D3206" i="24" l="1"/>
  <c r="H3206" i="24"/>
  <c r="F3206" i="24"/>
  <c r="E3206" i="24"/>
  <c r="C3207" i="24"/>
  <c r="D3207" i="24" l="1"/>
  <c r="H3207" i="24"/>
  <c r="F3207" i="24"/>
  <c r="E3207" i="24"/>
  <c r="C3208" i="24"/>
  <c r="D3208" i="24" l="1"/>
  <c r="H3208" i="24"/>
  <c r="F3208" i="24"/>
  <c r="E3208" i="24"/>
  <c r="C3209" i="24"/>
  <c r="D3209" i="24" l="1"/>
  <c r="H3209" i="24"/>
  <c r="F3209" i="24"/>
  <c r="E3209" i="24"/>
  <c r="C3210" i="24"/>
  <c r="D3210" i="24" l="1"/>
  <c r="H3210" i="24"/>
  <c r="F3210" i="24"/>
  <c r="E3210" i="24"/>
  <c r="C3211" i="24"/>
  <c r="D3211" i="24" l="1"/>
  <c r="H3211" i="24"/>
  <c r="F3211" i="24"/>
  <c r="E3211" i="24"/>
  <c r="C3212" i="24"/>
  <c r="D3212" i="24" l="1"/>
  <c r="H3212" i="24"/>
  <c r="F3212" i="24"/>
  <c r="E3212" i="24"/>
  <c r="C3213" i="24"/>
  <c r="D3213" i="24" l="1"/>
  <c r="H3213" i="24"/>
  <c r="F3213" i="24"/>
  <c r="E3213" i="24"/>
  <c r="C3214" i="24"/>
  <c r="D3214" i="24" l="1"/>
  <c r="H3214" i="24"/>
  <c r="F3214" i="24"/>
  <c r="E3214" i="24"/>
  <c r="C3215" i="24"/>
  <c r="D3215" i="24" l="1"/>
  <c r="H3215" i="24"/>
  <c r="F3215" i="24"/>
  <c r="E3215" i="24"/>
  <c r="C3216" i="24"/>
  <c r="D3216" i="24" l="1"/>
  <c r="H3216" i="24"/>
  <c r="F3216" i="24"/>
  <c r="E3216" i="24"/>
  <c r="C3217" i="24"/>
  <c r="D3217" i="24" l="1"/>
  <c r="H3217" i="24"/>
  <c r="F3217" i="24"/>
  <c r="E3217" i="24"/>
  <c r="C3218" i="24"/>
  <c r="D3218" i="24" l="1"/>
  <c r="H3218" i="24"/>
  <c r="F3218" i="24"/>
  <c r="E3218" i="24"/>
  <c r="C3219" i="24"/>
  <c r="D3219" i="24" l="1"/>
  <c r="H3219" i="24"/>
  <c r="F3219" i="24"/>
  <c r="E3219" i="24"/>
  <c r="C3220" i="24"/>
  <c r="D3220" i="24" l="1"/>
  <c r="H3220" i="24"/>
  <c r="F3220" i="24"/>
  <c r="E3220" i="24"/>
  <c r="C3221" i="24"/>
  <c r="D3221" i="24" l="1"/>
  <c r="H3221" i="24"/>
  <c r="F3221" i="24"/>
  <c r="E3221" i="24"/>
  <c r="C3222" i="24"/>
  <c r="D3222" i="24" l="1"/>
  <c r="H3222" i="24"/>
  <c r="F3222" i="24"/>
  <c r="E3222" i="24"/>
  <c r="C3223" i="24"/>
  <c r="D3223" i="24" l="1"/>
  <c r="H3223" i="24"/>
  <c r="F3223" i="24"/>
  <c r="E3223" i="24"/>
  <c r="C3224" i="24"/>
  <c r="D3224" i="24" l="1"/>
  <c r="H3224" i="24"/>
  <c r="F3224" i="24"/>
  <c r="E3224" i="24"/>
  <c r="C3225" i="24"/>
  <c r="D3225" i="24" l="1"/>
  <c r="H3225" i="24"/>
  <c r="F3225" i="24"/>
  <c r="E3225" i="24"/>
  <c r="C3226" i="24"/>
  <c r="D3226" i="24" l="1"/>
  <c r="H3226" i="24"/>
  <c r="F3226" i="24"/>
  <c r="E3226" i="24"/>
  <c r="C3227" i="24"/>
  <c r="D3227" i="24" l="1"/>
  <c r="H3227" i="24"/>
  <c r="F3227" i="24"/>
  <c r="E3227" i="24"/>
  <c r="C3228" i="24"/>
  <c r="D3228" i="24" l="1"/>
  <c r="H3228" i="24"/>
  <c r="F3228" i="24"/>
  <c r="E3228" i="24"/>
  <c r="C3229" i="24"/>
  <c r="D3229" i="24" l="1"/>
  <c r="H3229" i="24"/>
  <c r="F3229" i="24"/>
  <c r="E3229" i="24"/>
  <c r="C3230" i="24"/>
  <c r="D3230" i="24" l="1"/>
  <c r="H3230" i="24"/>
  <c r="F3230" i="24"/>
  <c r="E3230" i="24"/>
  <c r="C3231" i="24"/>
  <c r="D3231" i="24" l="1"/>
  <c r="H3231" i="24"/>
  <c r="F3231" i="24"/>
  <c r="E3231" i="24"/>
  <c r="C3232" i="24"/>
  <c r="D3232" i="24" l="1"/>
  <c r="H3232" i="24"/>
  <c r="F3232" i="24"/>
  <c r="E3232" i="24"/>
  <c r="C3233" i="24"/>
  <c r="D3233" i="24" l="1"/>
  <c r="H3233" i="24"/>
  <c r="F3233" i="24"/>
  <c r="E3233" i="24"/>
  <c r="C3234" i="24"/>
  <c r="D3234" i="24" l="1"/>
  <c r="H3234" i="24"/>
  <c r="F3234" i="24"/>
  <c r="E3234" i="24"/>
  <c r="C3235" i="24"/>
  <c r="D3235" i="24" l="1"/>
  <c r="H3235" i="24"/>
  <c r="F3235" i="24"/>
  <c r="E3235" i="24"/>
  <c r="C3236" i="24"/>
  <c r="D3236" i="24" l="1"/>
  <c r="H3236" i="24"/>
  <c r="F3236" i="24"/>
  <c r="E3236" i="24"/>
  <c r="C3237" i="24"/>
  <c r="D3237" i="24" l="1"/>
  <c r="H3237" i="24"/>
  <c r="F3237" i="24"/>
  <c r="E3237" i="24"/>
  <c r="C3238" i="24"/>
  <c r="D3238" i="24" l="1"/>
  <c r="H3238" i="24"/>
  <c r="F3238" i="24"/>
  <c r="E3238" i="24"/>
  <c r="C3239" i="24"/>
  <c r="D3239" i="24" l="1"/>
  <c r="H3239" i="24"/>
  <c r="F3239" i="24"/>
  <c r="E3239" i="24"/>
  <c r="C3240" i="24"/>
  <c r="D3240" i="24" l="1"/>
  <c r="H3240" i="24"/>
  <c r="F3240" i="24"/>
  <c r="E3240" i="24"/>
  <c r="C3241" i="24"/>
  <c r="D3241" i="24" l="1"/>
  <c r="H3241" i="24"/>
  <c r="F3241" i="24"/>
  <c r="E3241" i="24"/>
  <c r="C3242" i="24"/>
  <c r="D3242" i="24" l="1"/>
  <c r="H3242" i="24"/>
  <c r="F3242" i="24"/>
  <c r="E3242" i="24"/>
  <c r="C3243" i="24"/>
  <c r="D3243" i="24" l="1"/>
  <c r="H3243" i="24"/>
  <c r="F3243" i="24"/>
  <c r="E3243" i="24"/>
  <c r="C3244" i="24"/>
  <c r="D3244" i="24" l="1"/>
  <c r="H3244" i="24"/>
  <c r="F3244" i="24"/>
  <c r="E3244" i="24"/>
  <c r="C3245" i="24"/>
  <c r="D3245" i="24" l="1"/>
  <c r="H3245" i="24"/>
  <c r="F3245" i="24"/>
  <c r="E3245" i="24"/>
  <c r="C3246" i="24"/>
  <c r="D3246" i="24" l="1"/>
  <c r="H3246" i="24"/>
  <c r="F3246" i="24"/>
  <c r="E3246" i="24"/>
  <c r="C3247" i="24"/>
  <c r="D3247" i="24" l="1"/>
  <c r="H3247" i="24"/>
  <c r="F3247" i="24"/>
  <c r="E3247" i="24"/>
  <c r="C3248" i="24"/>
  <c r="D3248" i="24" l="1"/>
  <c r="H3248" i="24"/>
  <c r="F3248" i="24"/>
  <c r="E3248" i="24"/>
  <c r="C3249" i="24"/>
  <c r="D3249" i="24" l="1"/>
  <c r="H3249" i="24"/>
  <c r="F3249" i="24"/>
  <c r="E3249" i="24"/>
  <c r="C3250" i="24"/>
  <c r="D3250" i="24" l="1"/>
  <c r="H3250" i="24"/>
  <c r="F3250" i="24"/>
  <c r="E3250" i="24"/>
  <c r="C3251" i="24"/>
  <c r="D3251" i="24" l="1"/>
  <c r="H3251" i="24"/>
  <c r="F3251" i="24"/>
  <c r="E3251" i="24"/>
  <c r="C3252" i="24"/>
  <c r="D3252" i="24" l="1"/>
  <c r="H3252" i="24"/>
  <c r="F3252" i="24"/>
  <c r="E3252" i="24"/>
  <c r="C3253" i="24"/>
  <c r="D3253" i="24" l="1"/>
  <c r="H3253" i="24"/>
  <c r="F3253" i="24"/>
  <c r="E3253" i="24"/>
  <c r="C3254" i="24"/>
  <c r="D3254" i="24" l="1"/>
  <c r="H3254" i="24"/>
  <c r="F3254" i="24"/>
  <c r="E3254" i="24"/>
  <c r="C3255" i="24"/>
  <c r="D3255" i="24" l="1"/>
  <c r="H3255" i="24"/>
  <c r="F3255" i="24"/>
  <c r="E3255" i="24"/>
  <c r="C3256" i="24"/>
  <c r="D3256" i="24" l="1"/>
  <c r="H3256" i="24"/>
  <c r="F3256" i="24"/>
  <c r="E3256" i="24"/>
  <c r="C3257" i="24"/>
  <c r="D3257" i="24" l="1"/>
  <c r="H3257" i="24"/>
  <c r="F3257" i="24"/>
  <c r="E3257" i="24"/>
  <c r="C3258" i="24"/>
  <c r="D3258" i="24" l="1"/>
  <c r="H3258" i="24"/>
  <c r="F3258" i="24"/>
  <c r="E3258" i="24"/>
  <c r="C3259" i="24"/>
  <c r="D3259" i="24" l="1"/>
  <c r="H3259" i="24"/>
  <c r="F3259" i="24"/>
  <c r="E3259" i="24"/>
  <c r="C3260" i="24"/>
  <c r="D3260" i="24" l="1"/>
  <c r="H3260" i="24"/>
  <c r="F3260" i="24"/>
  <c r="E3260" i="24"/>
  <c r="C3261" i="24"/>
  <c r="D3261" i="24" l="1"/>
  <c r="H3261" i="24"/>
  <c r="F3261" i="24"/>
  <c r="E3261" i="24"/>
  <c r="C3262" i="24"/>
  <c r="D3262" i="24" l="1"/>
  <c r="H3262" i="24"/>
  <c r="F3262" i="24"/>
  <c r="E3262" i="24"/>
  <c r="C3263" i="24"/>
  <c r="D3263" i="24" l="1"/>
  <c r="H3263" i="24"/>
  <c r="F3263" i="24"/>
  <c r="E3263" i="24"/>
  <c r="C3264" i="24"/>
  <c r="D3264" i="24" l="1"/>
  <c r="H3264" i="24"/>
  <c r="F3264" i="24"/>
  <c r="E3264" i="24"/>
  <c r="C3265" i="24"/>
  <c r="D3265" i="24" l="1"/>
  <c r="H3265" i="24"/>
  <c r="F3265" i="24"/>
  <c r="E3265" i="24"/>
  <c r="C3266" i="24"/>
  <c r="D3266" i="24" l="1"/>
  <c r="H3266" i="24"/>
  <c r="F3266" i="24"/>
  <c r="E3266" i="24"/>
  <c r="C3267" i="24"/>
  <c r="D3267" i="24" l="1"/>
  <c r="H3267" i="24"/>
  <c r="F3267" i="24"/>
  <c r="E3267" i="24"/>
  <c r="C3268" i="24"/>
  <c r="D3268" i="24" l="1"/>
  <c r="H3268" i="24"/>
  <c r="F3268" i="24"/>
  <c r="E3268" i="24"/>
  <c r="C3269" i="24"/>
  <c r="D3269" i="24" l="1"/>
  <c r="H3269" i="24"/>
  <c r="F3269" i="24"/>
  <c r="E3269" i="24"/>
  <c r="C3270" i="24"/>
  <c r="D3270" i="24" l="1"/>
  <c r="H3270" i="24"/>
  <c r="F3270" i="24"/>
  <c r="E3270" i="24"/>
  <c r="C3271" i="24"/>
  <c r="D3271" i="24" l="1"/>
  <c r="H3271" i="24"/>
  <c r="F3271" i="24"/>
  <c r="E3271" i="24"/>
  <c r="C3272" i="24"/>
  <c r="D3272" i="24" l="1"/>
  <c r="H3272" i="24"/>
  <c r="F3272" i="24"/>
  <c r="E3272" i="24"/>
  <c r="C3273" i="24"/>
  <c r="D3273" i="24" l="1"/>
  <c r="H3273" i="24"/>
  <c r="F3273" i="24"/>
  <c r="E3273" i="24"/>
  <c r="C3274" i="24"/>
  <c r="D3274" i="24" l="1"/>
  <c r="H3274" i="24"/>
  <c r="F3274" i="24"/>
  <c r="E3274" i="24"/>
  <c r="C3275" i="24"/>
  <c r="D3275" i="24" l="1"/>
  <c r="H3275" i="24"/>
  <c r="F3275" i="24"/>
  <c r="E3275" i="24"/>
  <c r="C3276" i="24"/>
  <c r="D3276" i="24" l="1"/>
  <c r="H3276" i="24"/>
  <c r="F3276" i="24"/>
  <c r="E3276" i="24"/>
  <c r="C3277" i="24"/>
  <c r="D3277" i="24" l="1"/>
  <c r="H3277" i="24"/>
  <c r="F3277" i="24"/>
  <c r="E3277" i="24"/>
  <c r="C3278" i="24"/>
  <c r="D3278" i="24" l="1"/>
  <c r="H3278" i="24"/>
  <c r="F3278" i="24"/>
  <c r="E3278" i="24"/>
  <c r="C3279" i="24"/>
  <c r="D3279" i="24" l="1"/>
  <c r="H3279" i="24"/>
  <c r="F3279" i="24"/>
  <c r="E3279" i="24"/>
  <c r="C3280" i="24"/>
  <c r="D3280" i="24" l="1"/>
  <c r="H3280" i="24"/>
  <c r="F3280" i="24"/>
  <c r="E3280" i="24"/>
  <c r="C3281" i="24"/>
  <c r="D3281" i="24" l="1"/>
  <c r="H3281" i="24"/>
  <c r="F3281" i="24"/>
  <c r="E3281" i="24"/>
  <c r="C3282" i="24"/>
  <c r="D3282" i="24" l="1"/>
  <c r="H3282" i="24"/>
  <c r="F3282" i="24"/>
  <c r="E3282" i="24"/>
  <c r="C3283" i="24"/>
  <c r="D3283" i="24" l="1"/>
  <c r="H3283" i="24"/>
  <c r="F3283" i="24"/>
  <c r="E3283" i="24"/>
  <c r="C3284" i="24"/>
  <c r="D3284" i="24" l="1"/>
  <c r="H3284" i="24"/>
  <c r="F3284" i="24"/>
  <c r="E3284" i="24"/>
  <c r="C3285" i="24"/>
  <c r="D3285" i="24" l="1"/>
  <c r="H3285" i="24"/>
  <c r="F3285" i="24"/>
  <c r="E3285" i="24"/>
  <c r="C3286" i="24"/>
  <c r="D3286" i="24" l="1"/>
  <c r="H3286" i="24"/>
  <c r="F3286" i="24"/>
  <c r="E3286" i="24"/>
  <c r="C3287" i="24"/>
  <c r="D3287" i="24" l="1"/>
  <c r="H3287" i="24"/>
  <c r="F3287" i="24"/>
  <c r="E3287" i="24"/>
  <c r="C3288" i="24"/>
  <c r="D3288" i="24" l="1"/>
  <c r="H3288" i="24"/>
  <c r="F3288" i="24"/>
  <c r="E3288" i="24"/>
  <c r="C3289" i="24"/>
  <c r="D3289" i="24" l="1"/>
  <c r="H3289" i="24"/>
  <c r="F3289" i="24"/>
  <c r="E3289" i="24"/>
  <c r="C3290" i="24"/>
  <c r="D3290" i="24" l="1"/>
  <c r="H3290" i="24"/>
  <c r="F3290" i="24"/>
  <c r="E3290" i="24"/>
  <c r="C3291" i="24"/>
  <c r="D3291" i="24" l="1"/>
  <c r="H3291" i="24"/>
  <c r="F3291" i="24"/>
  <c r="E3291" i="24"/>
  <c r="C3292" i="24"/>
  <c r="D3292" i="24" l="1"/>
  <c r="H3292" i="24"/>
  <c r="F3292" i="24"/>
  <c r="E3292" i="24"/>
  <c r="C3293" i="24"/>
  <c r="D3293" i="24" l="1"/>
  <c r="H3293" i="24"/>
  <c r="F3293" i="24"/>
  <c r="E3293" i="24"/>
  <c r="C3294" i="24"/>
  <c r="D3294" i="24" l="1"/>
  <c r="H3294" i="24"/>
  <c r="F3294" i="24"/>
  <c r="E3294" i="24"/>
  <c r="C3295" i="24"/>
  <c r="D3295" i="24" l="1"/>
  <c r="H3295" i="24"/>
  <c r="F3295" i="24"/>
  <c r="E3295" i="24"/>
  <c r="C3296" i="24"/>
  <c r="D3296" i="24" l="1"/>
  <c r="H3296" i="24"/>
  <c r="F3296" i="24"/>
  <c r="E3296" i="24"/>
  <c r="C3297" i="24"/>
  <c r="D3297" i="24" l="1"/>
  <c r="H3297" i="24"/>
  <c r="F3297" i="24"/>
  <c r="E3297" i="24"/>
  <c r="C3298" i="24"/>
  <c r="D3298" i="24" l="1"/>
  <c r="H3298" i="24"/>
  <c r="F3298" i="24"/>
  <c r="E3298" i="24"/>
  <c r="C3299" i="24"/>
  <c r="D3299" i="24" l="1"/>
  <c r="H3299" i="24"/>
  <c r="F3299" i="24"/>
  <c r="E3299" i="24"/>
  <c r="C3300" i="24"/>
  <c r="D3300" i="24" l="1"/>
  <c r="H3300" i="24"/>
  <c r="F3300" i="24"/>
  <c r="E3300" i="24"/>
  <c r="C3301" i="24"/>
  <c r="D3301" i="24" l="1"/>
  <c r="H3301" i="24"/>
  <c r="F3301" i="24"/>
  <c r="E3301" i="24"/>
  <c r="C3302" i="24"/>
  <c r="D3302" i="24" l="1"/>
  <c r="H3302" i="24"/>
  <c r="F3302" i="24"/>
  <c r="E3302" i="24"/>
  <c r="C3303" i="24"/>
  <c r="D3303" i="24" l="1"/>
  <c r="H3303" i="24"/>
  <c r="F3303" i="24"/>
  <c r="E3303" i="24"/>
  <c r="C3304" i="24"/>
  <c r="D3304" i="24" l="1"/>
  <c r="H3304" i="24"/>
  <c r="F3304" i="24"/>
  <c r="E3304" i="24"/>
  <c r="C3305" i="24"/>
  <c r="D3305" i="24" l="1"/>
  <c r="H3305" i="24"/>
  <c r="F3305" i="24"/>
  <c r="E3305" i="24"/>
  <c r="C3306" i="24"/>
  <c r="D3306" i="24" l="1"/>
  <c r="H3306" i="24"/>
  <c r="F3306" i="24"/>
  <c r="E3306" i="24"/>
  <c r="C3307" i="24"/>
  <c r="D3307" i="24" l="1"/>
  <c r="H3307" i="24"/>
  <c r="F3307" i="24"/>
  <c r="E3307" i="24"/>
  <c r="C3308" i="24"/>
  <c r="D3308" i="24" l="1"/>
  <c r="H3308" i="24"/>
  <c r="F3308" i="24"/>
  <c r="E3308" i="24"/>
  <c r="C3309" i="24"/>
  <c r="D3309" i="24" l="1"/>
  <c r="H3309" i="24"/>
  <c r="F3309" i="24"/>
  <c r="E3309" i="24"/>
  <c r="C3310" i="24"/>
  <c r="D3310" i="24" l="1"/>
  <c r="H3310" i="24"/>
  <c r="F3310" i="24"/>
  <c r="E3310" i="24"/>
  <c r="C3311" i="24"/>
  <c r="D3311" i="24" l="1"/>
  <c r="H3311" i="24"/>
  <c r="F3311" i="24"/>
  <c r="E3311" i="24"/>
  <c r="C3312" i="24"/>
  <c r="D3312" i="24" l="1"/>
  <c r="H3312" i="24"/>
  <c r="F3312" i="24"/>
  <c r="E3312" i="24"/>
  <c r="C3313" i="24"/>
  <c r="D3313" i="24" l="1"/>
  <c r="H3313" i="24"/>
  <c r="F3313" i="24"/>
  <c r="E3313" i="24"/>
  <c r="C3314" i="24"/>
  <c r="D3314" i="24" l="1"/>
  <c r="H3314" i="24"/>
  <c r="F3314" i="24"/>
  <c r="E3314" i="24"/>
  <c r="C3315" i="24"/>
  <c r="D3315" i="24" l="1"/>
  <c r="H3315" i="24"/>
  <c r="F3315" i="24"/>
  <c r="E3315" i="24"/>
  <c r="C3316" i="24"/>
  <c r="D3316" i="24" l="1"/>
  <c r="H3316" i="24"/>
  <c r="F3316" i="24"/>
  <c r="E3316" i="24"/>
  <c r="C3317" i="24"/>
  <c r="D3317" i="24" l="1"/>
  <c r="H3317" i="24"/>
  <c r="F3317" i="24"/>
  <c r="E3317" i="24"/>
  <c r="C3318" i="24"/>
  <c r="D3318" i="24" l="1"/>
  <c r="H3318" i="24"/>
  <c r="F3318" i="24"/>
  <c r="E3318" i="24"/>
  <c r="C3319" i="24"/>
  <c r="D3319" i="24" l="1"/>
  <c r="H3319" i="24"/>
  <c r="F3319" i="24"/>
  <c r="E3319" i="24"/>
  <c r="C3320" i="24"/>
  <c r="D3320" i="24" l="1"/>
  <c r="H3320" i="24"/>
  <c r="F3320" i="24"/>
  <c r="E3320" i="24"/>
  <c r="C3321" i="24"/>
  <c r="D3321" i="24" l="1"/>
  <c r="H3321" i="24"/>
  <c r="F3321" i="24"/>
  <c r="E3321" i="24"/>
  <c r="C3322" i="24"/>
  <c r="D3322" i="24" l="1"/>
  <c r="H3322" i="24"/>
  <c r="F3322" i="24"/>
  <c r="E3322" i="24"/>
  <c r="C3323" i="24"/>
  <c r="D3323" i="24" l="1"/>
  <c r="H3323" i="24"/>
  <c r="F3323" i="24"/>
  <c r="E3323" i="24"/>
  <c r="C3324" i="24"/>
  <c r="D3324" i="24" l="1"/>
  <c r="H3324" i="24"/>
  <c r="F3324" i="24"/>
  <c r="E3324" i="24"/>
  <c r="C3325" i="24"/>
  <c r="D3325" i="24" l="1"/>
  <c r="H3325" i="24"/>
  <c r="F3325" i="24"/>
  <c r="E3325" i="24"/>
  <c r="C3326" i="24"/>
  <c r="D3326" i="24" l="1"/>
  <c r="H3326" i="24"/>
  <c r="F3326" i="24"/>
  <c r="E3326" i="24"/>
  <c r="C3327" i="24"/>
  <c r="D3327" i="24" l="1"/>
  <c r="H3327" i="24"/>
  <c r="F3327" i="24"/>
  <c r="E3327" i="24"/>
  <c r="C3328" i="24"/>
  <c r="D3328" i="24" l="1"/>
  <c r="H3328" i="24"/>
  <c r="F3328" i="24"/>
  <c r="E3328" i="24"/>
  <c r="C3329" i="24"/>
  <c r="D3329" i="24" l="1"/>
  <c r="H3329" i="24"/>
  <c r="F3329" i="24"/>
  <c r="E3329" i="24"/>
  <c r="C3330" i="24"/>
  <c r="D3330" i="24" l="1"/>
  <c r="H3330" i="24"/>
  <c r="F3330" i="24"/>
  <c r="E3330" i="24"/>
  <c r="C3331" i="24"/>
  <c r="D3331" i="24" l="1"/>
  <c r="H3331" i="24"/>
  <c r="F3331" i="24"/>
  <c r="E3331" i="24"/>
  <c r="C3332" i="24"/>
  <c r="D3332" i="24" l="1"/>
  <c r="H3332" i="24"/>
  <c r="F3332" i="24"/>
  <c r="E3332" i="24"/>
  <c r="C3333" i="24"/>
  <c r="D3333" i="24" l="1"/>
  <c r="H3333" i="24"/>
  <c r="F3333" i="24"/>
  <c r="E3333" i="24"/>
  <c r="C3334" i="24"/>
  <c r="D3334" i="24" l="1"/>
  <c r="H3334" i="24"/>
  <c r="F3334" i="24"/>
  <c r="E3334" i="24"/>
  <c r="C3335" i="24"/>
  <c r="D3335" i="24" l="1"/>
  <c r="H3335" i="24"/>
  <c r="F3335" i="24"/>
  <c r="E3335" i="24"/>
  <c r="C3336" i="24"/>
  <c r="D3336" i="24" l="1"/>
  <c r="H3336" i="24"/>
  <c r="F3336" i="24"/>
  <c r="E3336" i="24"/>
  <c r="C3337" i="24"/>
  <c r="D3337" i="24" l="1"/>
  <c r="H3337" i="24"/>
  <c r="F3337" i="24"/>
  <c r="E3337" i="24"/>
  <c r="C3338" i="24"/>
  <c r="D3338" i="24" l="1"/>
  <c r="H3338" i="24"/>
  <c r="F3338" i="24"/>
  <c r="E3338" i="24"/>
  <c r="C3339" i="24"/>
  <c r="D3339" i="24" l="1"/>
  <c r="H3339" i="24"/>
  <c r="F3339" i="24"/>
  <c r="E3339" i="24"/>
  <c r="C3340" i="24"/>
  <c r="D3340" i="24" l="1"/>
  <c r="H3340" i="24"/>
  <c r="F3340" i="24"/>
  <c r="E3340" i="24"/>
  <c r="C3341" i="24"/>
  <c r="D3341" i="24" l="1"/>
  <c r="H3341" i="24"/>
  <c r="F3341" i="24"/>
  <c r="E3341" i="24"/>
  <c r="C3342" i="24"/>
  <c r="D3342" i="24" l="1"/>
  <c r="H3342" i="24"/>
  <c r="F3342" i="24"/>
  <c r="E3342" i="24"/>
  <c r="C3343" i="24"/>
  <c r="D3343" i="24" l="1"/>
  <c r="H3343" i="24"/>
  <c r="F3343" i="24"/>
  <c r="E3343" i="24"/>
  <c r="C3344" i="24"/>
  <c r="D3344" i="24" l="1"/>
  <c r="H3344" i="24"/>
  <c r="F3344" i="24"/>
  <c r="E3344" i="24"/>
  <c r="C3345" i="24"/>
  <c r="D3345" i="24" l="1"/>
  <c r="H3345" i="24"/>
  <c r="F3345" i="24"/>
  <c r="E3345" i="24"/>
  <c r="C3346" i="24"/>
  <c r="D3346" i="24" l="1"/>
  <c r="H3346" i="24"/>
  <c r="F3346" i="24"/>
  <c r="E3346" i="24"/>
  <c r="C3347" i="24"/>
  <c r="D3347" i="24" l="1"/>
  <c r="H3347" i="24"/>
  <c r="F3347" i="24"/>
  <c r="E3347" i="24"/>
  <c r="C3348" i="24"/>
  <c r="D3348" i="24" l="1"/>
  <c r="H3348" i="24"/>
  <c r="F3348" i="24"/>
  <c r="E3348" i="24"/>
  <c r="C3349" i="24"/>
  <c r="D3349" i="24" l="1"/>
  <c r="H3349" i="24"/>
  <c r="F3349" i="24"/>
  <c r="E3349" i="24"/>
  <c r="C3350" i="24"/>
  <c r="D3350" i="24" l="1"/>
  <c r="H3350" i="24"/>
  <c r="F3350" i="24"/>
  <c r="E3350" i="24"/>
  <c r="C3351" i="24"/>
  <c r="D3351" i="24" l="1"/>
  <c r="H3351" i="24"/>
  <c r="F3351" i="24"/>
  <c r="E3351" i="24"/>
  <c r="C3352" i="24"/>
  <c r="D3352" i="24" l="1"/>
  <c r="H3352" i="24"/>
  <c r="F3352" i="24"/>
  <c r="E3352" i="24"/>
  <c r="C3353" i="24"/>
  <c r="D3353" i="24" l="1"/>
  <c r="H3353" i="24"/>
  <c r="F3353" i="24"/>
  <c r="E3353" i="24"/>
  <c r="C3354" i="24"/>
  <c r="D3354" i="24" l="1"/>
  <c r="H3354" i="24"/>
  <c r="F3354" i="24"/>
  <c r="E3354" i="24"/>
  <c r="C3355" i="24"/>
  <c r="D3355" i="24" l="1"/>
  <c r="H3355" i="24"/>
  <c r="F3355" i="24"/>
  <c r="E3355" i="24"/>
  <c r="C3356" i="24"/>
  <c r="D3356" i="24" l="1"/>
  <c r="H3356" i="24"/>
  <c r="F3356" i="24"/>
  <c r="E3356" i="24"/>
  <c r="C3357" i="24"/>
  <c r="D3357" i="24" l="1"/>
  <c r="H3357" i="24"/>
  <c r="F3357" i="24"/>
  <c r="E3357" i="24"/>
  <c r="C3358" i="24"/>
  <c r="D3358" i="24" l="1"/>
  <c r="H3358" i="24"/>
  <c r="F3358" i="24"/>
  <c r="E3358" i="24"/>
  <c r="C3359" i="24"/>
  <c r="D3359" i="24" l="1"/>
  <c r="H3359" i="24"/>
  <c r="F3359" i="24"/>
  <c r="E3359" i="24"/>
  <c r="C3360" i="24"/>
  <c r="D3360" i="24" l="1"/>
  <c r="H3360" i="24"/>
  <c r="F3360" i="24"/>
  <c r="E3360" i="24"/>
  <c r="C3361" i="24"/>
  <c r="D3361" i="24" l="1"/>
  <c r="H3361" i="24"/>
  <c r="F3361" i="24"/>
  <c r="E3361" i="24"/>
  <c r="C3362" i="24"/>
  <c r="D3362" i="24" l="1"/>
  <c r="H3362" i="24"/>
  <c r="F3362" i="24"/>
  <c r="E3362" i="24"/>
  <c r="C3363" i="24"/>
  <c r="D3363" i="24" l="1"/>
  <c r="H3363" i="24"/>
  <c r="F3363" i="24"/>
  <c r="E3363" i="24"/>
  <c r="C3364" i="24"/>
  <c r="D3364" i="24" l="1"/>
  <c r="H3364" i="24"/>
  <c r="F3364" i="24"/>
  <c r="E3364" i="24"/>
  <c r="C3365" i="24"/>
  <c r="D3365" i="24" l="1"/>
  <c r="H3365" i="24"/>
  <c r="F3365" i="24"/>
  <c r="E3365" i="24"/>
  <c r="C3366" i="24"/>
  <c r="D3366" i="24" l="1"/>
  <c r="H3366" i="24"/>
  <c r="F3366" i="24"/>
  <c r="E3366" i="24"/>
  <c r="C3367" i="24"/>
  <c r="D3367" i="24" l="1"/>
  <c r="H3367" i="24"/>
  <c r="F3367" i="24"/>
  <c r="E3367" i="24"/>
  <c r="C3368" i="24"/>
  <c r="D3368" i="24" l="1"/>
  <c r="H3368" i="24"/>
  <c r="F3368" i="24"/>
  <c r="E3368" i="24"/>
  <c r="C3369" i="24"/>
  <c r="D3369" i="24" l="1"/>
  <c r="H3369" i="24"/>
  <c r="F3369" i="24"/>
  <c r="E3369" i="24"/>
  <c r="C3370" i="24"/>
  <c r="D3370" i="24" l="1"/>
  <c r="H3370" i="24"/>
  <c r="F3370" i="24"/>
  <c r="E3370" i="24"/>
  <c r="C3371" i="24"/>
  <c r="D3371" i="24" l="1"/>
  <c r="H3371" i="24"/>
  <c r="F3371" i="24"/>
  <c r="E3371" i="24"/>
  <c r="C3372" i="24"/>
  <c r="D3372" i="24" l="1"/>
  <c r="H3372" i="24"/>
  <c r="F3372" i="24"/>
  <c r="E3372" i="24"/>
  <c r="C3373" i="24"/>
  <c r="D3373" i="24" l="1"/>
  <c r="H3373" i="24"/>
  <c r="F3373" i="24"/>
  <c r="E3373" i="24"/>
  <c r="C3374" i="24"/>
  <c r="D3374" i="24" l="1"/>
  <c r="H3374" i="24"/>
  <c r="F3374" i="24"/>
  <c r="E3374" i="24"/>
  <c r="C3375" i="24"/>
  <c r="D3375" i="24" l="1"/>
  <c r="H3375" i="24"/>
  <c r="F3375" i="24"/>
  <c r="E3375" i="24"/>
  <c r="C3376" i="24"/>
  <c r="D3376" i="24" l="1"/>
  <c r="H3376" i="24"/>
  <c r="F3376" i="24"/>
  <c r="E3376" i="24"/>
  <c r="C3377" i="24"/>
  <c r="D3377" i="24" l="1"/>
  <c r="H3377" i="24"/>
  <c r="F3377" i="24"/>
  <c r="E3377" i="24"/>
  <c r="C3378" i="24"/>
  <c r="D3378" i="24" l="1"/>
  <c r="H3378" i="24"/>
  <c r="F3378" i="24"/>
  <c r="E3378" i="24"/>
  <c r="C3379" i="24"/>
  <c r="D3379" i="24" l="1"/>
  <c r="H3379" i="24"/>
  <c r="F3379" i="24"/>
  <c r="E3379" i="24"/>
  <c r="C3380" i="24"/>
  <c r="D3380" i="24" l="1"/>
  <c r="H3380" i="24"/>
  <c r="F3380" i="24"/>
  <c r="E3380" i="24"/>
  <c r="C3381" i="24"/>
  <c r="D3381" i="24" l="1"/>
  <c r="H3381" i="24"/>
  <c r="F3381" i="24"/>
  <c r="E3381" i="24"/>
  <c r="C3382" i="24"/>
  <c r="D3382" i="24" l="1"/>
  <c r="H3382" i="24"/>
  <c r="F3382" i="24"/>
  <c r="E3382" i="24"/>
  <c r="C3383" i="24"/>
  <c r="D3383" i="24" l="1"/>
  <c r="H3383" i="24"/>
  <c r="F3383" i="24"/>
  <c r="E3383" i="24"/>
  <c r="C3384" i="24"/>
  <c r="D3384" i="24" l="1"/>
  <c r="H3384" i="24"/>
  <c r="F3384" i="24"/>
  <c r="E3384" i="24"/>
  <c r="C3385" i="24"/>
  <c r="D3385" i="24" l="1"/>
  <c r="H3385" i="24"/>
  <c r="F3385" i="24"/>
  <c r="E3385" i="24"/>
  <c r="C3386" i="24"/>
  <c r="D3386" i="24" l="1"/>
  <c r="H3386" i="24"/>
  <c r="F3386" i="24"/>
  <c r="E3386" i="24"/>
  <c r="C3387" i="24"/>
  <c r="D3387" i="24" l="1"/>
  <c r="H3387" i="24"/>
  <c r="F3387" i="24"/>
  <c r="E3387" i="24"/>
  <c r="C3388" i="24"/>
  <c r="D3388" i="24" l="1"/>
  <c r="H3388" i="24"/>
  <c r="F3388" i="24"/>
  <c r="E3388" i="24"/>
  <c r="C3389" i="24"/>
  <c r="D3389" i="24" l="1"/>
  <c r="H3389" i="24"/>
  <c r="F3389" i="24"/>
  <c r="E3389" i="24"/>
  <c r="C3390" i="24"/>
  <c r="D3390" i="24" l="1"/>
  <c r="H3390" i="24"/>
  <c r="F3390" i="24"/>
  <c r="E3390" i="24"/>
  <c r="C3391" i="24"/>
  <c r="D3391" i="24" l="1"/>
  <c r="H3391" i="24"/>
  <c r="F3391" i="24"/>
  <c r="E3391" i="24"/>
  <c r="C3392" i="24"/>
  <c r="D3392" i="24" l="1"/>
  <c r="H3392" i="24"/>
  <c r="F3392" i="24"/>
  <c r="E3392" i="24"/>
  <c r="C3393" i="24"/>
  <c r="D3393" i="24" l="1"/>
  <c r="H3393" i="24"/>
  <c r="F3393" i="24"/>
  <c r="E3393" i="24"/>
  <c r="C3394" i="24"/>
  <c r="D3394" i="24" l="1"/>
  <c r="H3394" i="24"/>
  <c r="F3394" i="24"/>
  <c r="E3394" i="24"/>
  <c r="C3395" i="24"/>
  <c r="D3395" i="24" l="1"/>
  <c r="H3395" i="24"/>
  <c r="F3395" i="24"/>
  <c r="E3395" i="24"/>
  <c r="C3396" i="24"/>
  <c r="D3396" i="24" l="1"/>
  <c r="H3396" i="24"/>
  <c r="F3396" i="24"/>
  <c r="E3396" i="24"/>
  <c r="C3397" i="24"/>
  <c r="D3397" i="24" l="1"/>
  <c r="H3397" i="24"/>
  <c r="F3397" i="24"/>
  <c r="E3397" i="24"/>
  <c r="C3398" i="24"/>
  <c r="D3398" i="24" l="1"/>
  <c r="H3398" i="24"/>
  <c r="F3398" i="24"/>
  <c r="E3398" i="24"/>
  <c r="C3399" i="24"/>
  <c r="D3399" i="24" l="1"/>
  <c r="H3399" i="24"/>
  <c r="F3399" i="24"/>
  <c r="E3399" i="24"/>
  <c r="C3400" i="24"/>
  <c r="D3400" i="24" l="1"/>
  <c r="H3400" i="24"/>
  <c r="F3400" i="24"/>
  <c r="E3400" i="24"/>
  <c r="C3401" i="24"/>
  <c r="D3401" i="24" l="1"/>
  <c r="H3401" i="24"/>
  <c r="F3401" i="24"/>
  <c r="E3401" i="24"/>
  <c r="C3402" i="24"/>
  <c r="D3402" i="24" l="1"/>
  <c r="H3402" i="24"/>
  <c r="F3402" i="24"/>
  <c r="E3402" i="24"/>
  <c r="C3403" i="24"/>
  <c r="D3403" i="24" l="1"/>
  <c r="H3403" i="24"/>
  <c r="F3403" i="24"/>
  <c r="E3403" i="24"/>
  <c r="C3404" i="24"/>
  <c r="D3404" i="24" l="1"/>
  <c r="H3404" i="24"/>
  <c r="F3404" i="24"/>
  <c r="E3404" i="24"/>
  <c r="C3405" i="24"/>
  <c r="D3405" i="24" l="1"/>
  <c r="H3405" i="24"/>
  <c r="F3405" i="24"/>
  <c r="E3405" i="24"/>
  <c r="C3406" i="24"/>
  <c r="D3406" i="24" l="1"/>
  <c r="H3406" i="24"/>
  <c r="F3406" i="24"/>
  <c r="E3406" i="24"/>
  <c r="C3407" i="24"/>
  <c r="D3407" i="24" l="1"/>
  <c r="H3407" i="24"/>
  <c r="F3407" i="24"/>
  <c r="E3407" i="24"/>
  <c r="C3408" i="24"/>
  <c r="D3408" i="24" l="1"/>
  <c r="H3408" i="24"/>
  <c r="F3408" i="24"/>
  <c r="E3408" i="24"/>
  <c r="C3409" i="24"/>
  <c r="D3409" i="24" l="1"/>
  <c r="H3409" i="24"/>
  <c r="F3409" i="24"/>
  <c r="E3409" i="24"/>
  <c r="C3410" i="24"/>
  <c r="D3410" i="24" l="1"/>
  <c r="H3410" i="24"/>
  <c r="F3410" i="24"/>
  <c r="E3410" i="24"/>
  <c r="C3411" i="24"/>
  <c r="D3411" i="24" l="1"/>
  <c r="H3411" i="24"/>
  <c r="F3411" i="24"/>
  <c r="E3411" i="24"/>
  <c r="C3412" i="24"/>
  <c r="D3412" i="24" l="1"/>
  <c r="H3412" i="24"/>
  <c r="F3412" i="24"/>
  <c r="E3412" i="24"/>
  <c r="C3413" i="24"/>
  <c r="D3413" i="24" l="1"/>
  <c r="H3413" i="24"/>
  <c r="F3413" i="24"/>
  <c r="E3413" i="24"/>
  <c r="C3414" i="24"/>
  <c r="D3414" i="24" l="1"/>
  <c r="H3414" i="24"/>
  <c r="F3414" i="24"/>
  <c r="E3414" i="24"/>
  <c r="C3415" i="24"/>
  <c r="D3415" i="24" l="1"/>
  <c r="H3415" i="24"/>
  <c r="F3415" i="24"/>
  <c r="E3415" i="24"/>
  <c r="C3416" i="24"/>
  <c r="D3416" i="24" l="1"/>
  <c r="H3416" i="24"/>
  <c r="F3416" i="24"/>
  <c r="E3416" i="24"/>
  <c r="C3417" i="24"/>
  <c r="D3417" i="24" l="1"/>
  <c r="H3417" i="24"/>
  <c r="F3417" i="24"/>
  <c r="E3417" i="24"/>
  <c r="C3418" i="24"/>
  <c r="D3418" i="24" l="1"/>
  <c r="H3418" i="24"/>
  <c r="F3418" i="24"/>
  <c r="E3418" i="24"/>
  <c r="C3419" i="24"/>
  <c r="D3419" i="24" l="1"/>
  <c r="H3419" i="24"/>
  <c r="F3419" i="24"/>
  <c r="E3419" i="24"/>
  <c r="C3420" i="24"/>
  <c r="D3420" i="24" l="1"/>
  <c r="H3420" i="24"/>
  <c r="F3420" i="24"/>
  <c r="E3420" i="24"/>
  <c r="C3421" i="24"/>
  <c r="D3421" i="24" l="1"/>
  <c r="H3421" i="24"/>
  <c r="F3421" i="24"/>
  <c r="E3421" i="24"/>
  <c r="C3422" i="24"/>
  <c r="D3422" i="24" l="1"/>
  <c r="H3422" i="24"/>
  <c r="F3422" i="24"/>
  <c r="E3422" i="24"/>
  <c r="C3423" i="24"/>
  <c r="D3423" i="24" l="1"/>
  <c r="H3423" i="24"/>
  <c r="F3423" i="24"/>
  <c r="E3423" i="24"/>
  <c r="C3424" i="24"/>
  <c r="D3424" i="24" l="1"/>
  <c r="H3424" i="24"/>
  <c r="F3424" i="24"/>
  <c r="E3424" i="24"/>
  <c r="C3425" i="24"/>
  <c r="D3425" i="24" l="1"/>
  <c r="H3425" i="24"/>
  <c r="F3425" i="24"/>
  <c r="E3425" i="24"/>
  <c r="C3426" i="24"/>
  <c r="D3426" i="24" l="1"/>
  <c r="H3426" i="24"/>
  <c r="F3426" i="24"/>
  <c r="E3426" i="24"/>
  <c r="C3427" i="24"/>
  <c r="D3427" i="24" l="1"/>
  <c r="H3427" i="24"/>
  <c r="F3427" i="24"/>
  <c r="E3427" i="24"/>
  <c r="C3428" i="24"/>
  <c r="D3428" i="24" l="1"/>
  <c r="H3428" i="24"/>
  <c r="F3428" i="24"/>
  <c r="E3428" i="24"/>
  <c r="C3429" i="24"/>
  <c r="D3429" i="24" l="1"/>
  <c r="H3429" i="24"/>
  <c r="F3429" i="24"/>
  <c r="E3429" i="24"/>
  <c r="C3430" i="24"/>
  <c r="D3430" i="24" l="1"/>
  <c r="H3430" i="24"/>
  <c r="F3430" i="24"/>
  <c r="E3430" i="24"/>
  <c r="C3431" i="24"/>
  <c r="D3431" i="24" l="1"/>
  <c r="H3431" i="24"/>
  <c r="F3431" i="24"/>
  <c r="E3431" i="24"/>
  <c r="C3432" i="24"/>
  <c r="D3432" i="24" l="1"/>
  <c r="H3432" i="24"/>
  <c r="F3432" i="24"/>
  <c r="E3432" i="24"/>
  <c r="C3433" i="24"/>
  <c r="D3433" i="24" l="1"/>
  <c r="H3433" i="24"/>
  <c r="F3433" i="24"/>
  <c r="E3433" i="24"/>
  <c r="C3434" i="24"/>
  <c r="D3434" i="24" l="1"/>
  <c r="H3434" i="24"/>
  <c r="F3434" i="24"/>
  <c r="E3434" i="24"/>
  <c r="C3435" i="24"/>
  <c r="D3435" i="24" l="1"/>
  <c r="H3435" i="24"/>
  <c r="F3435" i="24"/>
  <c r="E3435" i="24"/>
  <c r="C3436" i="24"/>
  <c r="D3436" i="24" l="1"/>
  <c r="H3436" i="24"/>
  <c r="F3436" i="24"/>
  <c r="E3436" i="24"/>
  <c r="C3437" i="24"/>
  <c r="D3437" i="24" l="1"/>
  <c r="H3437" i="24"/>
  <c r="F3437" i="24"/>
  <c r="E3437" i="24"/>
  <c r="C3438" i="24"/>
  <c r="D3438" i="24" l="1"/>
  <c r="H3438" i="24"/>
  <c r="F3438" i="24"/>
  <c r="E3438" i="24"/>
  <c r="C3439" i="24"/>
  <c r="D3439" i="24" l="1"/>
  <c r="H3439" i="24"/>
  <c r="F3439" i="24"/>
  <c r="E3439" i="24"/>
  <c r="C3440" i="24"/>
  <c r="D3440" i="24" l="1"/>
  <c r="H3440" i="24"/>
  <c r="F3440" i="24"/>
  <c r="E3440" i="24"/>
  <c r="C3441" i="24"/>
  <c r="D3441" i="24" l="1"/>
  <c r="H3441" i="24"/>
  <c r="F3441" i="24"/>
  <c r="E3441" i="24"/>
  <c r="C3442" i="24"/>
  <c r="D3442" i="24" l="1"/>
  <c r="H3442" i="24"/>
  <c r="F3442" i="24"/>
  <c r="E3442" i="24"/>
  <c r="C3443" i="24"/>
  <c r="D3443" i="24" l="1"/>
  <c r="H3443" i="24"/>
  <c r="F3443" i="24"/>
  <c r="E3443" i="24"/>
  <c r="C3444" i="24"/>
  <c r="D3444" i="24" l="1"/>
  <c r="H3444" i="24"/>
  <c r="F3444" i="24"/>
  <c r="E3444" i="24"/>
  <c r="C3445" i="24"/>
  <c r="D3445" i="24" l="1"/>
  <c r="H3445" i="24"/>
  <c r="F3445" i="24"/>
  <c r="E3445" i="24"/>
  <c r="C3446" i="24"/>
  <c r="D3446" i="24" l="1"/>
  <c r="H3446" i="24"/>
  <c r="F3446" i="24"/>
  <c r="E3446" i="24"/>
  <c r="C3447" i="24"/>
  <c r="D3447" i="24" l="1"/>
  <c r="H3447" i="24"/>
  <c r="F3447" i="24"/>
  <c r="E3447" i="24"/>
  <c r="C3448" i="24"/>
  <c r="D3448" i="24" l="1"/>
  <c r="H3448" i="24"/>
  <c r="F3448" i="24"/>
  <c r="E3448" i="24"/>
  <c r="C3449" i="24"/>
  <c r="D3449" i="24" l="1"/>
  <c r="H3449" i="24"/>
  <c r="F3449" i="24"/>
  <c r="E3449" i="24"/>
  <c r="C3450" i="24"/>
  <c r="D3450" i="24" l="1"/>
  <c r="H3450" i="24"/>
  <c r="F3450" i="24"/>
  <c r="E3450" i="24"/>
  <c r="C3451" i="24"/>
  <c r="D3451" i="24" l="1"/>
  <c r="H3451" i="24"/>
  <c r="F3451" i="24"/>
  <c r="E3451" i="24"/>
  <c r="C3452" i="24"/>
  <c r="D3452" i="24" l="1"/>
  <c r="H3452" i="24"/>
  <c r="F3452" i="24"/>
  <c r="E3452" i="24"/>
  <c r="C3453" i="24"/>
  <c r="D3453" i="24" l="1"/>
  <c r="H3453" i="24"/>
  <c r="F3453" i="24"/>
  <c r="E3453" i="24"/>
  <c r="C3454" i="24"/>
  <c r="D3454" i="24" l="1"/>
  <c r="H3454" i="24"/>
  <c r="F3454" i="24"/>
  <c r="E3454" i="24"/>
  <c r="C3455" i="24"/>
  <c r="D3455" i="24" l="1"/>
  <c r="H3455" i="24"/>
  <c r="F3455" i="24"/>
  <c r="E3455" i="24"/>
  <c r="C3456" i="24"/>
  <c r="D3456" i="24" l="1"/>
  <c r="H3456" i="24"/>
  <c r="F3456" i="24"/>
  <c r="E3456" i="24"/>
  <c r="C3457" i="24"/>
  <c r="D3457" i="24" l="1"/>
  <c r="H3457" i="24"/>
  <c r="F3457" i="24"/>
  <c r="E3457" i="24"/>
  <c r="C3458" i="24"/>
  <c r="D3458" i="24" l="1"/>
  <c r="H3458" i="24"/>
  <c r="F3458" i="24"/>
  <c r="E3458" i="24"/>
  <c r="C3459" i="24"/>
  <c r="D3459" i="24" l="1"/>
  <c r="H3459" i="24"/>
  <c r="F3459" i="24"/>
  <c r="E3459" i="24"/>
  <c r="C3460" i="24"/>
  <c r="D3460" i="24" l="1"/>
  <c r="H3460" i="24"/>
  <c r="F3460" i="24"/>
  <c r="E3460" i="24"/>
  <c r="C3461" i="24"/>
  <c r="D3461" i="24" l="1"/>
  <c r="H3461" i="24"/>
  <c r="F3461" i="24"/>
  <c r="E3461" i="24"/>
  <c r="C3462" i="24"/>
  <c r="D3462" i="24" l="1"/>
  <c r="H3462" i="24"/>
  <c r="F3462" i="24"/>
  <c r="E3462" i="24"/>
  <c r="C3463" i="24"/>
  <c r="D3463" i="24" l="1"/>
  <c r="H3463" i="24"/>
  <c r="F3463" i="24"/>
  <c r="E3463" i="24"/>
  <c r="C3464" i="24"/>
  <c r="D3464" i="24" l="1"/>
  <c r="H3464" i="24"/>
  <c r="F3464" i="24"/>
  <c r="E3464" i="24"/>
  <c r="C3465" i="24"/>
  <c r="D3465" i="24" l="1"/>
  <c r="H3465" i="24"/>
  <c r="F3465" i="24"/>
  <c r="E3465" i="24"/>
  <c r="C3466" i="24"/>
  <c r="D3466" i="24" l="1"/>
  <c r="H3466" i="24"/>
  <c r="F3466" i="24"/>
  <c r="E3466" i="24"/>
  <c r="C3467" i="24"/>
  <c r="D3467" i="24" l="1"/>
  <c r="H3467" i="24"/>
  <c r="F3467" i="24"/>
  <c r="E3467" i="24"/>
  <c r="C3468" i="24"/>
  <c r="D3468" i="24" l="1"/>
  <c r="H3468" i="24"/>
  <c r="F3468" i="24"/>
  <c r="E3468" i="24"/>
  <c r="C3469" i="24"/>
  <c r="D3469" i="24" l="1"/>
  <c r="H3469" i="24"/>
  <c r="F3469" i="24"/>
  <c r="E3469" i="24"/>
  <c r="C3470" i="24"/>
  <c r="D3470" i="24" l="1"/>
  <c r="H3470" i="24"/>
  <c r="F3470" i="24"/>
  <c r="E3470" i="24"/>
  <c r="C3471" i="24"/>
  <c r="D3471" i="24" l="1"/>
  <c r="H3471" i="24"/>
  <c r="F3471" i="24"/>
  <c r="E3471" i="24"/>
  <c r="C3472" i="24"/>
  <c r="D3472" i="24" l="1"/>
  <c r="H3472" i="24"/>
  <c r="F3472" i="24"/>
  <c r="E3472" i="24"/>
  <c r="C3473" i="24"/>
  <c r="D3473" i="24" l="1"/>
  <c r="H3473" i="24"/>
  <c r="F3473" i="24"/>
  <c r="E3473" i="24"/>
  <c r="C3474" i="24"/>
  <c r="D3474" i="24" l="1"/>
  <c r="H3474" i="24"/>
  <c r="F3474" i="24"/>
  <c r="E3474" i="24"/>
  <c r="C3475" i="24"/>
  <c r="D3475" i="24" l="1"/>
  <c r="H3475" i="24"/>
  <c r="F3475" i="24"/>
  <c r="E3475" i="24"/>
  <c r="C3476" i="24"/>
  <c r="D3476" i="24" l="1"/>
  <c r="H3476" i="24"/>
  <c r="F3476" i="24"/>
  <c r="E3476" i="24"/>
  <c r="C3477" i="24"/>
  <c r="D3477" i="24" l="1"/>
  <c r="H3477" i="24"/>
  <c r="F3477" i="24"/>
  <c r="E3477" i="24"/>
  <c r="C3478" i="24"/>
  <c r="D3478" i="24" l="1"/>
  <c r="H3478" i="24"/>
  <c r="F3478" i="24"/>
  <c r="E3478" i="24"/>
  <c r="C3479" i="24"/>
  <c r="D3479" i="24" l="1"/>
  <c r="H3479" i="24"/>
  <c r="F3479" i="24"/>
  <c r="E3479" i="24"/>
  <c r="C3480" i="24"/>
  <c r="D3480" i="24" l="1"/>
  <c r="H3480" i="24"/>
  <c r="F3480" i="24"/>
  <c r="E3480" i="24"/>
  <c r="C3481" i="24"/>
  <c r="D3481" i="24" l="1"/>
  <c r="H3481" i="24"/>
  <c r="F3481" i="24"/>
  <c r="E3481" i="24"/>
  <c r="C3482" i="24"/>
  <c r="D3482" i="24" l="1"/>
  <c r="H3482" i="24"/>
  <c r="F3482" i="24"/>
  <c r="E3482" i="24"/>
  <c r="C3483" i="24"/>
  <c r="D3483" i="24" l="1"/>
  <c r="H3483" i="24"/>
  <c r="F3483" i="24"/>
  <c r="E3483" i="24"/>
  <c r="C3484" i="24"/>
  <c r="D3484" i="24" l="1"/>
  <c r="H3484" i="24"/>
  <c r="F3484" i="24"/>
  <c r="E3484" i="24"/>
  <c r="C3485" i="24"/>
  <c r="D3485" i="24" l="1"/>
  <c r="H3485" i="24"/>
  <c r="F3485" i="24"/>
  <c r="E3485" i="24"/>
  <c r="C3486" i="24"/>
  <c r="D3486" i="24" l="1"/>
  <c r="H3486" i="24"/>
  <c r="F3486" i="24"/>
  <c r="E3486" i="24"/>
  <c r="C3487" i="24"/>
  <c r="D3487" i="24" l="1"/>
  <c r="H3487" i="24"/>
  <c r="F3487" i="24"/>
  <c r="E3487" i="24"/>
  <c r="C3488" i="24"/>
  <c r="D3488" i="24" l="1"/>
  <c r="H3488" i="24"/>
  <c r="F3488" i="24"/>
  <c r="E3488" i="24"/>
  <c r="C3489" i="24"/>
  <c r="D3489" i="24" l="1"/>
  <c r="H3489" i="24"/>
  <c r="F3489" i="24"/>
  <c r="E3489" i="24"/>
  <c r="C3490" i="24"/>
  <c r="D3490" i="24" l="1"/>
  <c r="H3490" i="24"/>
  <c r="F3490" i="24"/>
  <c r="E3490" i="24"/>
  <c r="C3491" i="24"/>
  <c r="D3491" i="24" l="1"/>
  <c r="H3491" i="24"/>
  <c r="F3491" i="24"/>
  <c r="E3491" i="24"/>
  <c r="C3492" i="24"/>
  <c r="D3492" i="24" l="1"/>
  <c r="H3492" i="24"/>
  <c r="F3492" i="24"/>
  <c r="E3492" i="24"/>
  <c r="C3493" i="24"/>
  <c r="D3493" i="24" l="1"/>
  <c r="H3493" i="24"/>
  <c r="F3493" i="24"/>
  <c r="E3493" i="24"/>
  <c r="C3494" i="24"/>
  <c r="D3494" i="24" l="1"/>
  <c r="H3494" i="24"/>
  <c r="F3494" i="24"/>
  <c r="E3494" i="24"/>
  <c r="C3495" i="24"/>
  <c r="D3495" i="24" l="1"/>
  <c r="H3495" i="24"/>
  <c r="F3495" i="24"/>
  <c r="E3495" i="24"/>
  <c r="C3496" i="24"/>
  <c r="D3496" i="24" l="1"/>
  <c r="H3496" i="24"/>
  <c r="F3496" i="24"/>
  <c r="E3496" i="24"/>
  <c r="C3497" i="24"/>
  <c r="D3497" i="24" l="1"/>
  <c r="H3497" i="24"/>
  <c r="F3497" i="24"/>
  <c r="E3497" i="24"/>
  <c r="C3498" i="24"/>
  <c r="D3498" i="24" l="1"/>
  <c r="H3498" i="24"/>
  <c r="F3498" i="24"/>
  <c r="E3498" i="24"/>
  <c r="C3499" i="24"/>
  <c r="D3499" i="24" l="1"/>
  <c r="H3499" i="24"/>
  <c r="F3499" i="24"/>
  <c r="E3499" i="24"/>
  <c r="C3500" i="24"/>
  <c r="D3500" i="24" l="1"/>
  <c r="H3500" i="24"/>
  <c r="F3500" i="24"/>
  <c r="E3500" i="24"/>
  <c r="C3501" i="24"/>
  <c r="D3501" i="24" l="1"/>
  <c r="H3501" i="24"/>
  <c r="F3501" i="24"/>
  <c r="E3501" i="24"/>
  <c r="C3502" i="24"/>
  <c r="D3502" i="24" l="1"/>
  <c r="H3502" i="24"/>
  <c r="F3502" i="24"/>
  <c r="E3502" i="24"/>
  <c r="C3503" i="24"/>
  <c r="D3503" i="24" l="1"/>
  <c r="H3503" i="24"/>
  <c r="F3503" i="24"/>
  <c r="E3503" i="24"/>
  <c r="C3504" i="24"/>
  <c r="D3504" i="24" l="1"/>
  <c r="H3504" i="24"/>
  <c r="F3504" i="24"/>
  <c r="E3504" i="24"/>
  <c r="C3505" i="24"/>
  <c r="D3505" i="24" l="1"/>
  <c r="H3505" i="24"/>
  <c r="F3505" i="24"/>
  <c r="E3505" i="24"/>
  <c r="C3506" i="24"/>
  <c r="D3506" i="24" l="1"/>
  <c r="H3506" i="24"/>
  <c r="F3506" i="24"/>
  <c r="E3506" i="24"/>
  <c r="C3507" i="24"/>
  <c r="D3507" i="24" l="1"/>
  <c r="H3507" i="24"/>
  <c r="F3507" i="24"/>
  <c r="E3507" i="24"/>
  <c r="C3508" i="24"/>
  <c r="D3508" i="24" l="1"/>
  <c r="H3508" i="24"/>
  <c r="F3508" i="24"/>
  <c r="E3508" i="24"/>
  <c r="C3509" i="24"/>
  <c r="D3509" i="24" l="1"/>
  <c r="H3509" i="24"/>
  <c r="F3509" i="24"/>
  <c r="E3509" i="24"/>
  <c r="C3510" i="24"/>
  <c r="D3510" i="24" l="1"/>
  <c r="H3510" i="24"/>
  <c r="F3510" i="24"/>
  <c r="E3510" i="24"/>
  <c r="C3511" i="24"/>
  <c r="D3511" i="24" l="1"/>
  <c r="H3511" i="24"/>
  <c r="F3511" i="24"/>
  <c r="E3511" i="24"/>
  <c r="C3512" i="24"/>
  <c r="D3512" i="24" l="1"/>
  <c r="H3512" i="24"/>
  <c r="F3512" i="24"/>
  <c r="E3512" i="24"/>
  <c r="C3513" i="24"/>
  <c r="D3513" i="24" l="1"/>
  <c r="H3513" i="24"/>
  <c r="F3513" i="24"/>
  <c r="E3513" i="24"/>
  <c r="C3514" i="24"/>
  <c r="D3514" i="24" l="1"/>
  <c r="H3514" i="24"/>
  <c r="F3514" i="24"/>
  <c r="E3514" i="24"/>
  <c r="C3515" i="24"/>
  <c r="D3515" i="24" l="1"/>
  <c r="H3515" i="24"/>
  <c r="F3515" i="24"/>
  <c r="E3515" i="24"/>
  <c r="C3516" i="24"/>
  <c r="D3516" i="24" l="1"/>
  <c r="H3516" i="24"/>
  <c r="F3516" i="24"/>
  <c r="E3516" i="24"/>
  <c r="C3517" i="24"/>
  <c r="D3517" i="24" l="1"/>
  <c r="H3517" i="24"/>
  <c r="F3517" i="24"/>
  <c r="E3517" i="24"/>
  <c r="C3518" i="24"/>
  <c r="D3518" i="24" l="1"/>
  <c r="H3518" i="24"/>
  <c r="F3518" i="24"/>
  <c r="E3518" i="24"/>
  <c r="C3519" i="24"/>
  <c r="D3519" i="24" l="1"/>
  <c r="H3519" i="24"/>
  <c r="F3519" i="24"/>
  <c r="E3519" i="24"/>
  <c r="C3520" i="24"/>
  <c r="D3520" i="24" l="1"/>
  <c r="H3520" i="24"/>
  <c r="F3520" i="24"/>
  <c r="E3520" i="24"/>
  <c r="C3521" i="24"/>
  <c r="D3521" i="24" l="1"/>
  <c r="H3521" i="24"/>
  <c r="F3521" i="24"/>
  <c r="E3521" i="24"/>
  <c r="C3522" i="24"/>
  <c r="D3522" i="24" l="1"/>
  <c r="H3522" i="24"/>
  <c r="F3522" i="24"/>
  <c r="E3522" i="24"/>
  <c r="C3523" i="24"/>
  <c r="D3523" i="24" l="1"/>
  <c r="H3523" i="24"/>
  <c r="F3523" i="24"/>
  <c r="E3523" i="24"/>
  <c r="C3524" i="24"/>
  <c r="D3524" i="24" l="1"/>
  <c r="H3524" i="24"/>
  <c r="F3524" i="24"/>
  <c r="E3524" i="24"/>
  <c r="C3525" i="24"/>
  <c r="D3525" i="24" l="1"/>
  <c r="H3525" i="24"/>
  <c r="F3525" i="24"/>
  <c r="E3525" i="24"/>
  <c r="C3526" i="24"/>
  <c r="D3526" i="24" l="1"/>
  <c r="H3526" i="24"/>
  <c r="F3526" i="24"/>
  <c r="E3526" i="24"/>
  <c r="C3527" i="24"/>
  <c r="D3527" i="24" l="1"/>
  <c r="H3527" i="24"/>
  <c r="F3527" i="24"/>
  <c r="E3527" i="24"/>
  <c r="C3528" i="24"/>
  <c r="D3528" i="24" l="1"/>
  <c r="H3528" i="24"/>
  <c r="F3528" i="24"/>
  <c r="E3528" i="24"/>
  <c r="C3529" i="24"/>
  <c r="D3529" i="24" l="1"/>
  <c r="H3529" i="24"/>
  <c r="F3529" i="24"/>
  <c r="E3529" i="24"/>
  <c r="C3530" i="24"/>
  <c r="D3530" i="24" l="1"/>
  <c r="H3530" i="24"/>
  <c r="F3530" i="24"/>
  <c r="E3530" i="24"/>
  <c r="C3531" i="24"/>
  <c r="D3531" i="24" l="1"/>
  <c r="H3531" i="24"/>
  <c r="F3531" i="24"/>
  <c r="E3531" i="24"/>
  <c r="C3532" i="24"/>
  <c r="D3532" i="24" l="1"/>
  <c r="H3532" i="24"/>
  <c r="F3532" i="24"/>
  <c r="E3532" i="24"/>
  <c r="C3533" i="24"/>
  <c r="D3533" i="24" l="1"/>
  <c r="H3533" i="24"/>
  <c r="F3533" i="24"/>
  <c r="E3533" i="24"/>
  <c r="C3534" i="24"/>
  <c r="D3534" i="24" l="1"/>
  <c r="H3534" i="24"/>
  <c r="F3534" i="24"/>
  <c r="E3534" i="24"/>
  <c r="C3535" i="24"/>
  <c r="D3535" i="24" l="1"/>
  <c r="H3535" i="24"/>
  <c r="F3535" i="24"/>
  <c r="E3535" i="24"/>
  <c r="C3536" i="24"/>
  <c r="D3536" i="24" l="1"/>
  <c r="H3536" i="24"/>
  <c r="F3536" i="24"/>
  <c r="E3536" i="24"/>
  <c r="C3537" i="24"/>
  <c r="D3537" i="24" l="1"/>
  <c r="H3537" i="24"/>
  <c r="F3537" i="24"/>
  <c r="E3537" i="24"/>
  <c r="C3538" i="24"/>
  <c r="D3538" i="24" l="1"/>
  <c r="H3538" i="24"/>
  <c r="F3538" i="24"/>
  <c r="E3538" i="24"/>
  <c r="C3539" i="24"/>
  <c r="D3539" i="24" l="1"/>
  <c r="H3539" i="24"/>
  <c r="F3539" i="24"/>
  <c r="E3539" i="24"/>
  <c r="C3540" i="24"/>
  <c r="D3540" i="24" l="1"/>
  <c r="H3540" i="24"/>
  <c r="F3540" i="24"/>
  <c r="E3540" i="24"/>
  <c r="C3541" i="24"/>
  <c r="D3541" i="24" l="1"/>
  <c r="H3541" i="24"/>
  <c r="F3541" i="24"/>
  <c r="E3541" i="24"/>
  <c r="C3542" i="24"/>
  <c r="D3542" i="24" l="1"/>
  <c r="H3542" i="24"/>
  <c r="F3542" i="24"/>
  <c r="E3542" i="24"/>
  <c r="C3543" i="24"/>
  <c r="D3543" i="24" l="1"/>
  <c r="H3543" i="24"/>
  <c r="F3543" i="24"/>
  <c r="E3543" i="24"/>
  <c r="C3544" i="24"/>
  <c r="D3544" i="24" l="1"/>
  <c r="H3544" i="24"/>
  <c r="F3544" i="24"/>
  <c r="E3544" i="24"/>
  <c r="C3545" i="24"/>
  <c r="D3545" i="24" l="1"/>
  <c r="H3545" i="24"/>
  <c r="F3545" i="24"/>
  <c r="E3545" i="24"/>
  <c r="C3546" i="24"/>
  <c r="D3546" i="24" l="1"/>
  <c r="H3546" i="24"/>
  <c r="F3546" i="24"/>
  <c r="E3546" i="24"/>
  <c r="C3547" i="24"/>
  <c r="D3547" i="24" l="1"/>
  <c r="H3547" i="24"/>
  <c r="F3547" i="24"/>
  <c r="E3547" i="24"/>
  <c r="C3548" i="24"/>
  <c r="D3548" i="24" l="1"/>
  <c r="H3548" i="24"/>
  <c r="F3548" i="24"/>
  <c r="E3548" i="24"/>
  <c r="C3549" i="24"/>
  <c r="D3549" i="24" l="1"/>
  <c r="H3549" i="24"/>
  <c r="F3549" i="24"/>
  <c r="E3549" i="24"/>
  <c r="C3550" i="24"/>
  <c r="D3550" i="24" l="1"/>
  <c r="H3550" i="24"/>
  <c r="F3550" i="24"/>
  <c r="E3550" i="24"/>
  <c r="C3551" i="24"/>
  <c r="D3551" i="24" l="1"/>
  <c r="H3551" i="24"/>
  <c r="F3551" i="24"/>
  <c r="E3551" i="24"/>
  <c r="C3552" i="24"/>
  <c r="D3552" i="24" l="1"/>
  <c r="H3552" i="24"/>
  <c r="F3552" i="24"/>
  <c r="E3552" i="24"/>
  <c r="C3553" i="24"/>
  <c r="D3553" i="24" l="1"/>
  <c r="H3553" i="24"/>
  <c r="F3553" i="24"/>
  <c r="E3553" i="24"/>
  <c r="C3554" i="24"/>
  <c r="D3554" i="24" l="1"/>
  <c r="H3554" i="24"/>
  <c r="F3554" i="24"/>
  <c r="E3554" i="24"/>
  <c r="C3555" i="24"/>
  <c r="D3555" i="24" l="1"/>
  <c r="H3555" i="24"/>
  <c r="F3555" i="24"/>
  <c r="E3555" i="24"/>
  <c r="C3556" i="24"/>
  <c r="D3556" i="24" l="1"/>
  <c r="H3556" i="24"/>
  <c r="F3556" i="24"/>
  <c r="E3556" i="24"/>
  <c r="C3557" i="24"/>
  <c r="D3557" i="24" l="1"/>
  <c r="H3557" i="24"/>
  <c r="F3557" i="24"/>
  <c r="E3557" i="24"/>
  <c r="C3558" i="24"/>
  <c r="D3558" i="24" l="1"/>
  <c r="H3558" i="24"/>
  <c r="F3558" i="24"/>
  <c r="E3558" i="24"/>
  <c r="C3559" i="24"/>
  <c r="D3559" i="24" l="1"/>
  <c r="H3559" i="24"/>
  <c r="F3559" i="24"/>
  <c r="E3559" i="24"/>
  <c r="C3560" i="24"/>
  <c r="D3560" i="24" l="1"/>
  <c r="H3560" i="24"/>
  <c r="F3560" i="24"/>
  <c r="E3560" i="24"/>
  <c r="C3561" i="24"/>
  <c r="D3561" i="24" l="1"/>
  <c r="H3561" i="24"/>
  <c r="F3561" i="24"/>
  <c r="E3561" i="24"/>
  <c r="C3562" i="24"/>
  <c r="D3562" i="24" l="1"/>
  <c r="H3562" i="24"/>
  <c r="F3562" i="24"/>
  <c r="E3562" i="24"/>
  <c r="C3563" i="24"/>
  <c r="D3563" i="24" l="1"/>
  <c r="H3563" i="24"/>
  <c r="F3563" i="24"/>
  <c r="E3563" i="24"/>
  <c r="C3564" i="24"/>
  <c r="D3564" i="24" l="1"/>
  <c r="H3564" i="24"/>
  <c r="F3564" i="24"/>
  <c r="E3564" i="24"/>
  <c r="C3565" i="24"/>
  <c r="D3565" i="24" l="1"/>
  <c r="H3565" i="24"/>
  <c r="F3565" i="24"/>
  <c r="E3565" i="24"/>
  <c r="C3566" i="24"/>
  <c r="D3566" i="24" l="1"/>
  <c r="H3566" i="24"/>
  <c r="F3566" i="24"/>
  <c r="E3566" i="24"/>
  <c r="C3567" i="24"/>
  <c r="D3567" i="24" l="1"/>
  <c r="H3567" i="24"/>
  <c r="F3567" i="24"/>
  <c r="E3567" i="24"/>
  <c r="C3568" i="24"/>
  <c r="D3568" i="24" l="1"/>
  <c r="H3568" i="24"/>
  <c r="F3568" i="24"/>
  <c r="E3568" i="24"/>
  <c r="C3569" i="24"/>
  <c r="D3569" i="24" l="1"/>
  <c r="H3569" i="24"/>
  <c r="F3569" i="24"/>
  <c r="E3569" i="24"/>
  <c r="C3570" i="24"/>
  <c r="D3570" i="24" l="1"/>
  <c r="H3570" i="24"/>
  <c r="F3570" i="24"/>
  <c r="E3570" i="24"/>
  <c r="C3571" i="24"/>
  <c r="D3571" i="24" l="1"/>
  <c r="H3571" i="24"/>
  <c r="F3571" i="24"/>
  <c r="E3571" i="24"/>
  <c r="C3572" i="24"/>
  <c r="D3572" i="24" l="1"/>
  <c r="H3572" i="24"/>
  <c r="F3572" i="24"/>
  <c r="E3572" i="24"/>
  <c r="C3573" i="24"/>
  <c r="D3573" i="24" l="1"/>
  <c r="H3573" i="24"/>
  <c r="F3573" i="24"/>
  <c r="E3573" i="24"/>
  <c r="C3574" i="24"/>
  <c r="D3574" i="24" l="1"/>
  <c r="H3574" i="24"/>
  <c r="F3574" i="24"/>
  <c r="E3574" i="24"/>
  <c r="C3575" i="24"/>
  <c r="D3575" i="24" l="1"/>
  <c r="H3575" i="24"/>
  <c r="F3575" i="24"/>
  <c r="E3575" i="24"/>
  <c r="C3576" i="24"/>
  <c r="D3576" i="24" l="1"/>
  <c r="H3576" i="24"/>
  <c r="F3576" i="24"/>
  <c r="E3576" i="24"/>
  <c r="C3577" i="24"/>
  <c r="D3577" i="24" l="1"/>
  <c r="H3577" i="24"/>
  <c r="F3577" i="24"/>
  <c r="E3577" i="24"/>
  <c r="C3578" i="24"/>
  <c r="D3578" i="24" l="1"/>
  <c r="H3578" i="24"/>
  <c r="F3578" i="24"/>
  <c r="E3578" i="24"/>
  <c r="C3579" i="24"/>
  <c r="D3579" i="24" l="1"/>
  <c r="H3579" i="24"/>
  <c r="F3579" i="24"/>
  <c r="E3579" i="24"/>
  <c r="C3580" i="24"/>
  <c r="D3580" i="24" l="1"/>
  <c r="H3580" i="24"/>
  <c r="F3580" i="24"/>
  <c r="E3580" i="24"/>
  <c r="C3581" i="24"/>
  <c r="D3581" i="24" l="1"/>
  <c r="H3581" i="24"/>
  <c r="F3581" i="24"/>
  <c r="E3581" i="24"/>
  <c r="C3582" i="24"/>
  <c r="D3582" i="24" l="1"/>
  <c r="H3582" i="24"/>
  <c r="F3582" i="24"/>
  <c r="E3582" i="24"/>
  <c r="C3583" i="24"/>
  <c r="D3583" i="24" l="1"/>
  <c r="H3583" i="24"/>
  <c r="F3583" i="24"/>
  <c r="E3583" i="24"/>
  <c r="C3584" i="24"/>
  <c r="D3584" i="24" l="1"/>
  <c r="H3584" i="24"/>
  <c r="F3584" i="24"/>
  <c r="E3584" i="24"/>
  <c r="C3585" i="24"/>
  <c r="D3585" i="24" l="1"/>
  <c r="H3585" i="24"/>
  <c r="F3585" i="24"/>
  <c r="E3585" i="24"/>
  <c r="C3586" i="24"/>
  <c r="D3586" i="24" l="1"/>
  <c r="H3586" i="24"/>
  <c r="F3586" i="24"/>
  <c r="E3586" i="24"/>
  <c r="C3587" i="24"/>
  <c r="D3587" i="24" l="1"/>
  <c r="H3587" i="24"/>
  <c r="F3587" i="24"/>
  <c r="E3587" i="24"/>
  <c r="C3588" i="24"/>
  <c r="D3588" i="24" l="1"/>
  <c r="H3588" i="24"/>
  <c r="F3588" i="24"/>
  <c r="E3588" i="24"/>
  <c r="C3589" i="24"/>
  <c r="D3589" i="24" l="1"/>
  <c r="H3589" i="24"/>
  <c r="F3589" i="24"/>
  <c r="E3589" i="24"/>
  <c r="C3590" i="24"/>
  <c r="D3590" i="24" l="1"/>
  <c r="H3590" i="24"/>
  <c r="F3590" i="24"/>
  <c r="E3590" i="24"/>
  <c r="C3591" i="24"/>
  <c r="D3591" i="24" l="1"/>
  <c r="H3591" i="24"/>
  <c r="F3591" i="24"/>
  <c r="E3591" i="24"/>
  <c r="C3592" i="24"/>
  <c r="D3592" i="24" l="1"/>
  <c r="H3592" i="24"/>
  <c r="F3592" i="24"/>
  <c r="E3592" i="24"/>
  <c r="C3593" i="24"/>
  <c r="D3593" i="24" l="1"/>
  <c r="H3593" i="24"/>
  <c r="F3593" i="24"/>
  <c r="E3593" i="24"/>
  <c r="C3594" i="24"/>
  <c r="D3594" i="24" l="1"/>
  <c r="H3594" i="24"/>
  <c r="F3594" i="24"/>
  <c r="E3594" i="24"/>
  <c r="C3595" i="24"/>
  <c r="D3595" i="24" l="1"/>
  <c r="H3595" i="24"/>
  <c r="F3595" i="24"/>
  <c r="E3595" i="24"/>
  <c r="C3596" i="24"/>
  <c r="D3596" i="24" l="1"/>
  <c r="H3596" i="24"/>
  <c r="F3596" i="24"/>
  <c r="E3596" i="24"/>
  <c r="C3597" i="24"/>
  <c r="D3597" i="24" l="1"/>
  <c r="H3597" i="24"/>
  <c r="F3597" i="24"/>
  <c r="E3597" i="24"/>
  <c r="C3598" i="24"/>
  <c r="D3598" i="24" l="1"/>
  <c r="H3598" i="24"/>
  <c r="F3598" i="24"/>
  <c r="E3598" i="24"/>
  <c r="C3599" i="24"/>
  <c r="D3599" i="24" l="1"/>
  <c r="H3599" i="24"/>
  <c r="F3599" i="24"/>
  <c r="E3599" i="24"/>
  <c r="C3600" i="24"/>
  <c r="D3600" i="24" l="1"/>
  <c r="H3600" i="24"/>
  <c r="F3600" i="24"/>
  <c r="E3600" i="24"/>
  <c r="C3601" i="24"/>
  <c r="D3601" i="24" l="1"/>
  <c r="H3601" i="24"/>
  <c r="F3601" i="24"/>
  <c r="E3601" i="24"/>
  <c r="C3602" i="24"/>
  <c r="D3602" i="24" l="1"/>
  <c r="H3602" i="24"/>
  <c r="F3602" i="24"/>
  <c r="E3602" i="24"/>
  <c r="C3603" i="24"/>
  <c r="D3603" i="24" l="1"/>
  <c r="H3603" i="24"/>
  <c r="F3603" i="24"/>
  <c r="E3603" i="24"/>
  <c r="C3604" i="24"/>
  <c r="D3604" i="24" l="1"/>
  <c r="H3604" i="24"/>
  <c r="F3604" i="24"/>
  <c r="E3604" i="24"/>
  <c r="C3605" i="24"/>
  <c r="D3605" i="24" l="1"/>
  <c r="H3605" i="24"/>
  <c r="F3605" i="24"/>
  <c r="E3605" i="24"/>
  <c r="C3606" i="24"/>
  <c r="D3606" i="24" l="1"/>
  <c r="H3606" i="24"/>
  <c r="F3606" i="24"/>
  <c r="E3606" i="24"/>
  <c r="C3607" i="24"/>
  <c r="D3607" i="24" l="1"/>
  <c r="H3607" i="24"/>
  <c r="F3607" i="24"/>
  <c r="E3607" i="24"/>
  <c r="C3608" i="24"/>
  <c r="D3608" i="24" l="1"/>
  <c r="H3608" i="24"/>
  <c r="F3608" i="24"/>
  <c r="E3608" i="24"/>
  <c r="C3609" i="24"/>
  <c r="D3609" i="24" l="1"/>
  <c r="H3609" i="24"/>
  <c r="F3609" i="24"/>
  <c r="E3609" i="24"/>
  <c r="C3610" i="24"/>
  <c r="D3610" i="24" l="1"/>
  <c r="H3610" i="24"/>
  <c r="F3610" i="24"/>
  <c r="E3610" i="24"/>
  <c r="C3611" i="24"/>
  <c r="D3611" i="24" l="1"/>
  <c r="H3611" i="24"/>
  <c r="F3611" i="24"/>
  <c r="E3611" i="24"/>
  <c r="C3612" i="24"/>
  <c r="D3612" i="24" l="1"/>
  <c r="H3612" i="24"/>
  <c r="F3612" i="24"/>
  <c r="E3612" i="24"/>
  <c r="C3613" i="24"/>
  <c r="D3613" i="24" l="1"/>
  <c r="H3613" i="24"/>
  <c r="F3613" i="24"/>
  <c r="E3613" i="24"/>
  <c r="C3614" i="24"/>
  <c r="D3614" i="24" l="1"/>
  <c r="H3614" i="24"/>
  <c r="F3614" i="24"/>
  <c r="E3614" i="24"/>
  <c r="C3615" i="24"/>
  <c r="D3615" i="24" l="1"/>
  <c r="H3615" i="24"/>
  <c r="F3615" i="24"/>
  <c r="E3615" i="24"/>
  <c r="C3616" i="24"/>
  <c r="D3616" i="24" l="1"/>
  <c r="H3616" i="24"/>
  <c r="F3616" i="24"/>
  <c r="E3616" i="24"/>
  <c r="C3617" i="24"/>
  <c r="D3617" i="24" l="1"/>
  <c r="H3617" i="24"/>
  <c r="F3617" i="24"/>
  <c r="E3617" i="24"/>
  <c r="C3618" i="24"/>
  <c r="D3618" i="24" l="1"/>
  <c r="H3618" i="24"/>
  <c r="F3618" i="24"/>
  <c r="E3618" i="24"/>
  <c r="C3619" i="24"/>
  <c r="D3619" i="24" l="1"/>
  <c r="H3619" i="24"/>
  <c r="F3619" i="24"/>
  <c r="E3619" i="24"/>
  <c r="C3620" i="24"/>
  <c r="D3620" i="24" l="1"/>
  <c r="H3620" i="24"/>
  <c r="F3620" i="24"/>
  <c r="E3620" i="24"/>
  <c r="C3621" i="24"/>
  <c r="D3621" i="24" l="1"/>
  <c r="H3621" i="24"/>
  <c r="F3621" i="24"/>
  <c r="E3621" i="24"/>
  <c r="C3622" i="24"/>
  <c r="D3622" i="24" l="1"/>
  <c r="H3622" i="24"/>
  <c r="F3622" i="24"/>
  <c r="E3622" i="24"/>
  <c r="C3623" i="24"/>
  <c r="D3623" i="24" l="1"/>
  <c r="H3623" i="24"/>
  <c r="F3623" i="24"/>
  <c r="E3623" i="24"/>
  <c r="C3624" i="24"/>
  <c r="D3624" i="24" l="1"/>
  <c r="H3624" i="24"/>
  <c r="F3624" i="24"/>
  <c r="E3624" i="24"/>
  <c r="C3625" i="24"/>
  <c r="D3625" i="24" l="1"/>
  <c r="H3625" i="24"/>
  <c r="F3625" i="24"/>
  <c r="E3625" i="24"/>
  <c r="C3626" i="24"/>
  <c r="D3626" i="24" l="1"/>
  <c r="H3626" i="24"/>
  <c r="F3626" i="24"/>
  <c r="E3626" i="24"/>
  <c r="C3627" i="24"/>
  <c r="D3627" i="24" l="1"/>
  <c r="H3627" i="24"/>
  <c r="F3627" i="24"/>
  <c r="E3627" i="24"/>
  <c r="C3628" i="24"/>
  <c r="D3628" i="24" l="1"/>
  <c r="H3628" i="24"/>
  <c r="F3628" i="24"/>
  <c r="E3628" i="24"/>
  <c r="C3629" i="24"/>
  <c r="D3629" i="24" l="1"/>
  <c r="H3629" i="24"/>
  <c r="F3629" i="24"/>
  <c r="E3629" i="24"/>
  <c r="C3630" i="24"/>
  <c r="D3630" i="24" l="1"/>
  <c r="H3630" i="24"/>
  <c r="F3630" i="24"/>
  <c r="E3630" i="24"/>
  <c r="C3631" i="24"/>
  <c r="D3631" i="24" l="1"/>
  <c r="H3631" i="24"/>
  <c r="F3631" i="24"/>
  <c r="E3631" i="24"/>
  <c r="C3632" i="24"/>
  <c r="D3632" i="24" l="1"/>
  <c r="H3632" i="24"/>
  <c r="F3632" i="24"/>
  <c r="E3632" i="24"/>
  <c r="C3633" i="24"/>
  <c r="D3633" i="24" l="1"/>
  <c r="H3633" i="24"/>
  <c r="F3633" i="24"/>
  <c r="E3633" i="24"/>
  <c r="C3634" i="24"/>
  <c r="D3634" i="24" l="1"/>
  <c r="H3634" i="24"/>
  <c r="F3634" i="24"/>
  <c r="E3634" i="24"/>
  <c r="C3635" i="24"/>
  <c r="D3635" i="24" l="1"/>
  <c r="H3635" i="24"/>
  <c r="F3635" i="24"/>
  <c r="E3635" i="24"/>
  <c r="C3636" i="24"/>
  <c r="D3636" i="24" l="1"/>
  <c r="H3636" i="24"/>
  <c r="F3636" i="24"/>
  <c r="E3636" i="24"/>
  <c r="C3637" i="24"/>
  <c r="D3637" i="24" l="1"/>
  <c r="H3637" i="24"/>
  <c r="F3637" i="24"/>
  <c r="E3637" i="24"/>
  <c r="C3638" i="24"/>
  <c r="D3638" i="24" l="1"/>
  <c r="H3638" i="24"/>
  <c r="F3638" i="24"/>
  <c r="E3638" i="24"/>
  <c r="C3639" i="24"/>
  <c r="D3639" i="24" l="1"/>
  <c r="H3639" i="24"/>
  <c r="F3639" i="24"/>
  <c r="E3639" i="24"/>
  <c r="C3640" i="24"/>
  <c r="D3640" i="24" l="1"/>
  <c r="H3640" i="24"/>
  <c r="F3640" i="24"/>
  <c r="E3640" i="24"/>
  <c r="C3641" i="24"/>
  <c r="D3641" i="24" l="1"/>
  <c r="H3641" i="24"/>
  <c r="F3641" i="24"/>
  <c r="E3641" i="24"/>
  <c r="C3642" i="24"/>
  <c r="D3642" i="24" l="1"/>
  <c r="H3642" i="24"/>
  <c r="F3642" i="24"/>
  <c r="E3642" i="24"/>
  <c r="C3643" i="24"/>
  <c r="D3643" i="24" l="1"/>
  <c r="H3643" i="24"/>
  <c r="F3643" i="24"/>
  <c r="E3643" i="24"/>
  <c r="C3644" i="24"/>
  <c r="D3644" i="24" l="1"/>
  <c r="H3644" i="24"/>
  <c r="F3644" i="24"/>
  <c r="E3644" i="24"/>
  <c r="C3645" i="24"/>
  <c r="D3645" i="24" l="1"/>
  <c r="H3645" i="24"/>
  <c r="F3645" i="24"/>
  <c r="E3645" i="24"/>
  <c r="C3646" i="24"/>
  <c r="D3646" i="24" l="1"/>
  <c r="H3646" i="24"/>
  <c r="F3646" i="24"/>
  <c r="E3646" i="24"/>
  <c r="C3647" i="24"/>
  <c r="D3647" i="24" l="1"/>
  <c r="H3647" i="24"/>
  <c r="F3647" i="24"/>
  <c r="E3647" i="24"/>
  <c r="C3648" i="24"/>
  <c r="D3648" i="24" l="1"/>
  <c r="H3648" i="24"/>
  <c r="F3648" i="24"/>
  <c r="E3648" i="24"/>
  <c r="C3649" i="24"/>
  <c r="D3649" i="24" l="1"/>
  <c r="H3649" i="24"/>
  <c r="F3649" i="24"/>
  <c r="E3649" i="24"/>
  <c r="C3650" i="24"/>
  <c r="D3650" i="24" l="1"/>
  <c r="H3650" i="24"/>
  <c r="F3650" i="24"/>
  <c r="E3650" i="24"/>
  <c r="C3651" i="24"/>
  <c r="D3651" i="24" l="1"/>
  <c r="H3651" i="24"/>
  <c r="F3651" i="24"/>
  <c r="E3651" i="24"/>
  <c r="C3652" i="24"/>
  <c r="D3652" i="24" l="1"/>
  <c r="H3652" i="24"/>
  <c r="F3652" i="24"/>
  <c r="E3652" i="24"/>
  <c r="C3653" i="24"/>
  <c r="D3653" i="24" l="1"/>
  <c r="H3653" i="24"/>
  <c r="F3653" i="24"/>
  <c r="E3653" i="24"/>
  <c r="C3654" i="24"/>
  <c r="D3654" i="24" l="1"/>
  <c r="H3654" i="24"/>
  <c r="F3654" i="24"/>
  <c r="E3654" i="24"/>
  <c r="C3655" i="24"/>
  <c r="D3655" i="24" l="1"/>
  <c r="H3655" i="24"/>
  <c r="F3655" i="24"/>
  <c r="E3655" i="24"/>
  <c r="C3656" i="24"/>
  <c r="D3656" i="24" l="1"/>
  <c r="H3656" i="24"/>
  <c r="F3656" i="24"/>
  <c r="E3656" i="24"/>
  <c r="C3657" i="24"/>
  <c r="D3657" i="24" l="1"/>
  <c r="H3657" i="24"/>
  <c r="F3657" i="24"/>
  <c r="E3657" i="24"/>
  <c r="C3658" i="24"/>
  <c r="D3658" i="24" l="1"/>
  <c r="H3658" i="24"/>
  <c r="F3658" i="24"/>
  <c r="E3658" i="24"/>
  <c r="C3659" i="24"/>
  <c r="D3659" i="24" l="1"/>
  <c r="H3659" i="24"/>
  <c r="F3659" i="24"/>
  <c r="E3659" i="24"/>
  <c r="C3660" i="24"/>
  <c r="D3660" i="24" l="1"/>
  <c r="H3660" i="24"/>
  <c r="F3660" i="24"/>
  <c r="E3660" i="24"/>
  <c r="C3661" i="24"/>
  <c r="D3661" i="24" l="1"/>
  <c r="H3661" i="24"/>
  <c r="F3661" i="24"/>
  <c r="E3661" i="24"/>
  <c r="C3662" i="24"/>
  <c r="D3662" i="24" l="1"/>
  <c r="H3662" i="24"/>
  <c r="F3662" i="24"/>
  <c r="E3662" i="24"/>
  <c r="C3663" i="24"/>
  <c r="D3663" i="24" l="1"/>
  <c r="H3663" i="24"/>
  <c r="F3663" i="24"/>
  <c r="E3663" i="24"/>
  <c r="C3664" i="24"/>
  <c r="D3664" i="24" l="1"/>
  <c r="H3664" i="24"/>
  <c r="F3664" i="24"/>
  <c r="E3664" i="24"/>
  <c r="C3665" i="24"/>
  <c r="D3665" i="24" l="1"/>
  <c r="H3665" i="24"/>
  <c r="F3665" i="24"/>
  <c r="E3665" i="24"/>
  <c r="C3666" i="24"/>
  <c r="D3666" i="24" l="1"/>
  <c r="H3666" i="24"/>
  <c r="F3666" i="24"/>
  <c r="E3666" i="24"/>
  <c r="C3667" i="24"/>
  <c r="D3667" i="24" l="1"/>
  <c r="H3667" i="24"/>
  <c r="F3667" i="24"/>
  <c r="E3667" i="24"/>
  <c r="C3668" i="24"/>
  <c r="D3668" i="24" l="1"/>
  <c r="H3668" i="24"/>
  <c r="F3668" i="24"/>
  <c r="E3668" i="24"/>
  <c r="C3669" i="24"/>
  <c r="D3669" i="24" l="1"/>
  <c r="H3669" i="24"/>
  <c r="F3669" i="24"/>
  <c r="E3669" i="24"/>
  <c r="C3670" i="24"/>
  <c r="D3670" i="24" l="1"/>
  <c r="H3670" i="24"/>
  <c r="F3670" i="24"/>
  <c r="E3670" i="24"/>
  <c r="C3671" i="24"/>
  <c r="D3671" i="24" l="1"/>
  <c r="H3671" i="24"/>
  <c r="F3671" i="24"/>
  <c r="E3671" i="24"/>
  <c r="C3672" i="24"/>
  <c r="D3672" i="24" l="1"/>
  <c r="H3672" i="24"/>
  <c r="F3672" i="24"/>
  <c r="E3672" i="24"/>
  <c r="C3673" i="24"/>
  <c r="D3673" i="24" l="1"/>
  <c r="H3673" i="24"/>
  <c r="F3673" i="24"/>
  <c r="E3673" i="24"/>
  <c r="C3674" i="24"/>
  <c r="D3674" i="24" l="1"/>
  <c r="H3674" i="24"/>
  <c r="F3674" i="24"/>
  <c r="E3674" i="24"/>
  <c r="C3675" i="24"/>
  <c r="D3675" i="24" l="1"/>
  <c r="H3675" i="24"/>
  <c r="F3675" i="24"/>
  <c r="E3675" i="24"/>
  <c r="C3676" i="24"/>
  <c r="D3676" i="24" l="1"/>
  <c r="H3676" i="24"/>
  <c r="F3676" i="24"/>
  <c r="E3676" i="24"/>
  <c r="C3677" i="24"/>
  <c r="D3677" i="24" l="1"/>
  <c r="H3677" i="24"/>
  <c r="F3677" i="24"/>
  <c r="E3677" i="24"/>
  <c r="C3678" i="24"/>
  <c r="D3678" i="24" l="1"/>
  <c r="H3678" i="24"/>
  <c r="F3678" i="24"/>
  <c r="E3678" i="24"/>
  <c r="C3679" i="24"/>
  <c r="D3679" i="24" l="1"/>
  <c r="H3679" i="24"/>
  <c r="F3679" i="24"/>
  <c r="E3679" i="24"/>
  <c r="C3680" i="24"/>
  <c r="D3680" i="24" l="1"/>
  <c r="H3680" i="24"/>
  <c r="F3680" i="24"/>
  <c r="E3680" i="24"/>
  <c r="C3681" i="24"/>
  <c r="D3681" i="24" l="1"/>
  <c r="H3681" i="24"/>
  <c r="F3681" i="24"/>
  <c r="E3681" i="24"/>
  <c r="C3682" i="24"/>
  <c r="D3682" i="24" l="1"/>
  <c r="H3682" i="24"/>
  <c r="F3682" i="24"/>
  <c r="E3682" i="24"/>
  <c r="C3683" i="24"/>
  <c r="D3683" i="24" l="1"/>
  <c r="H3683" i="24"/>
  <c r="F3683" i="24"/>
  <c r="E3683" i="24"/>
  <c r="C3684" i="24"/>
  <c r="D3684" i="24" l="1"/>
  <c r="H3684" i="24"/>
  <c r="F3684" i="24"/>
  <c r="E3684" i="24"/>
  <c r="C3685" i="24"/>
  <c r="D3685" i="24" l="1"/>
  <c r="H3685" i="24"/>
  <c r="F3685" i="24"/>
  <c r="E3685" i="24"/>
  <c r="C3686" i="24"/>
  <c r="D3686" i="24" l="1"/>
  <c r="H3686" i="24"/>
  <c r="F3686" i="24"/>
  <c r="E3686" i="24"/>
  <c r="C3687" i="24"/>
  <c r="D3687" i="24" l="1"/>
  <c r="H3687" i="24"/>
  <c r="F3687" i="24"/>
  <c r="E3687" i="24"/>
  <c r="C3688" i="24"/>
  <c r="D3688" i="24" l="1"/>
  <c r="H3688" i="24"/>
  <c r="F3688" i="24"/>
  <c r="E3688" i="24"/>
  <c r="C3689" i="24"/>
  <c r="D3689" i="24" l="1"/>
  <c r="H3689" i="24"/>
  <c r="F3689" i="24"/>
  <c r="E3689" i="24"/>
  <c r="C3690" i="24"/>
  <c r="D3690" i="24" l="1"/>
  <c r="H3690" i="24"/>
  <c r="F3690" i="24"/>
  <c r="E3690" i="24"/>
  <c r="C3691" i="24"/>
  <c r="D3691" i="24" l="1"/>
  <c r="H3691" i="24"/>
  <c r="F3691" i="24"/>
  <c r="E3691" i="24"/>
  <c r="C3692" i="24"/>
  <c r="D3692" i="24" l="1"/>
  <c r="H3692" i="24"/>
  <c r="F3692" i="24"/>
  <c r="E3692" i="24"/>
  <c r="C3693" i="24"/>
  <c r="D3693" i="24" l="1"/>
  <c r="H3693" i="24"/>
  <c r="F3693" i="24"/>
  <c r="E3693" i="24"/>
  <c r="C3694" i="24"/>
  <c r="D3694" i="24" l="1"/>
  <c r="H3694" i="24"/>
  <c r="F3694" i="24"/>
  <c r="E3694" i="24"/>
  <c r="C3695" i="24"/>
  <c r="D3695" i="24" l="1"/>
  <c r="H3695" i="24"/>
  <c r="F3695" i="24"/>
  <c r="E3695" i="24"/>
  <c r="C3696" i="24"/>
  <c r="D3696" i="24" l="1"/>
  <c r="H3696" i="24"/>
  <c r="F3696" i="24"/>
  <c r="E3696" i="24"/>
  <c r="C3697" i="24"/>
  <c r="D3697" i="24" l="1"/>
  <c r="H3697" i="24"/>
  <c r="F3697" i="24"/>
  <c r="E3697" i="24"/>
  <c r="C3698" i="24"/>
  <c r="D3698" i="24" l="1"/>
  <c r="H3698" i="24"/>
  <c r="F3698" i="24"/>
  <c r="E3698" i="24"/>
  <c r="C3699" i="24"/>
  <c r="D3699" i="24" l="1"/>
  <c r="H3699" i="24"/>
  <c r="F3699" i="24"/>
  <c r="E3699" i="24"/>
  <c r="C3700" i="24"/>
  <c r="D3700" i="24" l="1"/>
  <c r="H3700" i="24"/>
  <c r="F3700" i="24"/>
  <c r="E3700" i="24"/>
  <c r="C3701" i="24"/>
  <c r="D3701" i="24" l="1"/>
  <c r="H3701" i="24"/>
  <c r="F3701" i="24"/>
  <c r="E3701" i="24"/>
  <c r="C3702" i="24"/>
  <c r="D3702" i="24" l="1"/>
  <c r="H3702" i="24"/>
  <c r="F3702" i="24"/>
  <c r="E3702" i="24"/>
  <c r="C3703" i="24"/>
  <c r="D3703" i="24" l="1"/>
  <c r="H3703" i="24"/>
  <c r="F3703" i="24"/>
  <c r="E3703" i="24"/>
  <c r="C3704" i="24"/>
  <c r="D3704" i="24" l="1"/>
  <c r="H3704" i="24"/>
  <c r="F3704" i="24"/>
  <c r="E3704" i="24"/>
  <c r="C3705" i="24"/>
  <c r="D3705" i="24" l="1"/>
  <c r="H3705" i="24"/>
  <c r="F3705" i="24"/>
  <c r="E3705" i="24"/>
  <c r="C3706" i="24"/>
  <c r="D3706" i="24" l="1"/>
  <c r="H3706" i="24"/>
  <c r="F3706" i="24"/>
  <c r="E3706" i="24"/>
  <c r="C3707" i="24"/>
  <c r="D3707" i="24" l="1"/>
  <c r="H3707" i="24"/>
  <c r="F3707" i="24"/>
  <c r="E3707" i="24"/>
  <c r="C3708" i="24"/>
  <c r="D3708" i="24" l="1"/>
  <c r="H3708" i="24"/>
  <c r="F3708" i="24"/>
  <c r="E3708" i="24"/>
  <c r="C3709" i="24"/>
  <c r="D3709" i="24" l="1"/>
  <c r="H3709" i="24"/>
  <c r="F3709" i="24"/>
  <c r="E3709" i="24"/>
  <c r="C3710" i="24"/>
  <c r="D3710" i="24" l="1"/>
  <c r="H3710" i="24"/>
  <c r="F3710" i="24"/>
  <c r="E3710" i="24"/>
  <c r="C3711" i="24"/>
  <c r="D3711" i="24" l="1"/>
  <c r="H3711" i="24"/>
  <c r="F3711" i="24"/>
  <c r="E3711" i="24"/>
  <c r="C3712" i="24"/>
  <c r="D3712" i="24" l="1"/>
  <c r="H3712" i="24"/>
  <c r="F3712" i="24"/>
  <c r="E3712" i="24"/>
  <c r="C3713" i="24"/>
  <c r="D3713" i="24" l="1"/>
  <c r="H3713" i="24"/>
  <c r="F3713" i="24"/>
  <c r="E3713" i="24"/>
  <c r="C3714" i="24"/>
  <c r="D3714" i="24" l="1"/>
  <c r="H3714" i="24"/>
  <c r="F3714" i="24"/>
  <c r="E3714" i="24"/>
  <c r="C3715" i="24"/>
  <c r="D3715" i="24" l="1"/>
  <c r="H3715" i="24"/>
  <c r="F3715" i="24"/>
  <c r="E3715" i="24"/>
  <c r="C3716" i="24"/>
  <c r="D3716" i="24" l="1"/>
  <c r="H3716" i="24"/>
  <c r="F3716" i="24"/>
  <c r="E3716" i="24"/>
  <c r="C3717" i="24"/>
  <c r="D3717" i="24" l="1"/>
  <c r="H3717" i="24"/>
  <c r="F3717" i="24"/>
  <c r="E3717" i="24"/>
  <c r="C3718" i="24"/>
  <c r="D3718" i="24" l="1"/>
  <c r="H3718" i="24"/>
  <c r="F3718" i="24"/>
  <c r="E3718" i="24"/>
  <c r="C3719" i="24"/>
  <c r="D3719" i="24" l="1"/>
  <c r="H3719" i="24"/>
  <c r="F3719" i="24"/>
  <c r="E3719" i="24"/>
  <c r="C3720" i="24"/>
  <c r="D3720" i="24" l="1"/>
  <c r="H3720" i="24"/>
  <c r="F3720" i="24"/>
  <c r="E3720" i="24"/>
  <c r="C3721" i="24"/>
  <c r="D3721" i="24" l="1"/>
  <c r="H3721" i="24"/>
  <c r="F3721" i="24"/>
  <c r="E3721" i="24"/>
  <c r="C3722" i="24"/>
  <c r="D3722" i="24" l="1"/>
  <c r="H3722" i="24"/>
  <c r="F3722" i="24"/>
  <c r="E3722" i="24"/>
  <c r="C3723" i="24"/>
  <c r="D3723" i="24" l="1"/>
  <c r="H3723" i="24"/>
  <c r="F3723" i="24"/>
  <c r="E3723" i="24"/>
  <c r="C3724" i="24"/>
  <c r="D3724" i="24" l="1"/>
  <c r="H3724" i="24"/>
  <c r="F3724" i="24"/>
  <c r="E3724" i="24"/>
  <c r="C3725" i="24"/>
  <c r="D3725" i="24" l="1"/>
  <c r="H3725" i="24"/>
  <c r="F3725" i="24"/>
  <c r="E3725" i="24"/>
  <c r="C3726" i="24"/>
  <c r="D3726" i="24" l="1"/>
  <c r="H3726" i="24"/>
  <c r="F3726" i="24"/>
  <c r="E3726" i="24"/>
  <c r="C3727" i="24"/>
  <c r="D3727" i="24" l="1"/>
  <c r="H3727" i="24"/>
  <c r="F3727" i="24"/>
  <c r="E3727" i="24"/>
  <c r="C3728" i="24"/>
  <c r="D3728" i="24" l="1"/>
  <c r="H3728" i="24"/>
  <c r="F3728" i="24"/>
  <c r="E3728" i="24"/>
  <c r="C3729" i="24"/>
  <c r="D3729" i="24" l="1"/>
  <c r="H3729" i="24"/>
  <c r="F3729" i="24"/>
  <c r="E3729" i="24"/>
  <c r="C3730" i="24"/>
  <c r="D3730" i="24" l="1"/>
  <c r="H3730" i="24"/>
  <c r="F3730" i="24"/>
  <c r="E3730" i="24"/>
  <c r="C3731" i="24"/>
  <c r="D3731" i="24" l="1"/>
  <c r="H3731" i="24"/>
  <c r="F3731" i="24"/>
  <c r="E3731" i="24"/>
  <c r="C3732" i="24"/>
  <c r="D3732" i="24" l="1"/>
  <c r="H3732" i="24"/>
  <c r="F3732" i="24"/>
  <c r="E3732" i="24"/>
  <c r="C3733" i="24"/>
  <c r="D3733" i="24" l="1"/>
  <c r="H3733" i="24"/>
  <c r="F3733" i="24"/>
  <c r="E3733" i="24"/>
  <c r="C3734" i="24"/>
  <c r="D3734" i="24" l="1"/>
  <c r="H3734" i="24"/>
  <c r="F3734" i="24"/>
  <c r="E3734" i="24"/>
  <c r="C3735" i="24"/>
  <c r="D3735" i="24" l="1"/>
  <c r="H3735" i="24"/>
  <c r="F3735" i="24"/>
  <c r="E3735" i="24"/>
  <c r="C3736" i="24"/>
  <c r="D3736" i="24" l="1"/>
  <c r="H3736" i="24"/>
  <c r="F3736" i="24"/>
  <c r="E3736" i="24"/>
  <c r="C3737" i="24"/>
  <c r="D3737" i="24" l="1"/>
  <c r="H3737" i="24"/>
  <c r="F3737" i="24"/>
  <c r="E3737" i="24"/>
  <c r="C3738" i="24"/>
  <c r="D3738" i="24" l="1"/>
  <c r="H3738" i="24"/>
  <c r="F3738" i="24"/>
  <c r="E3738" i="24"/>
  <c r="C3739" i="24"/>
  <c r="D3739" i="24" l="1"/>
  <c r="H3739" i="24"/>
  <c r="F3739" i="24"/>
  <c r="E3739" i="24"/>
  <c r="C3740" i="24"/>
  <c r="D3740" i="24" l="1"/>
  <c r="H3740" i="24"/>
  <c r="F3740" i="24"/>
  <c r="E3740" i="24"/>
  <c r="C3741" i="24"/>
  <c r="D3741" i="24" l="1"/>
  <c r="H3741" i="24"/>
  <c r="F3741" i="24"/>
  <c r="E3741" i="24"/>
  <c r="C3742" i="24"/>
  <c r="D3742" i="24" l="1"/>
  <c r="H3742" i="24"/>
  <c r="F3742" i="24"/>
  <c r="E3742" i="24"/>
  <c r="C3743" i="24"/>
  <c r="D3743" i="24" l="1"/>
  <c r="H3743" i="24"/>
  <c r="F3743" i="24"/>
  <c r="E3743" i="24"/>
  <c r="C3744" i="24"/>
  <c r="D3744" i="24" l="1"/>
  <c r="H3744" i="24"/>
  <c r="F3744" i="24"/>
  <c r="E3744" i="24"/>
  <c r="C3745" i="24"/>
  <c r="D3745" i="24" l="1"/>
  <c r="H3745" i="24"/>
  <c r="F3745" i="24"/>
  <c r="E3745" i="24"/>
  <c r="C3746" i="24"/>
  <c r="D3746" i="24" l="1"/>
  <c r="H3746" i="24"/>
  <c r="F3746" i="24"/>
  <c r="E3746" i="24"/>
  <c r="C3747" i="24"/>
  <c r="D3747" i="24" l="1"/>
  <c r="H3747" i="24"/>
  <c r="F3747" i="24"/>
  <c r="E3747" i="24"/>
  <c r="C3748" i="24"/>
  <c r="D3748" i="24" l="1"/>
  <c r="H3748" i="24"/>
  <c r="F3748" i="24"/>
  <c r="E3748" i="24"/>
  <c r="C3749" i="24"/>
  <c r="D3749" i="24" l="1"/>
  <c r="H3749" i="24"/>
  <c r="F3749" i="24"/>
  <c r="E3749" i="24"/>
  <c r="C3750" i="24"/>
  <c r="D3750" i="24" l="1"/>
  <c r="H3750" i="24"/>
  <c r="F3750" i="24"/>
  <c r="E3750" i="24"/>
  <c r="C3751" i="24"/>
  <c r="D3751" i="24" l="1"/>
  <c r="H3751" i="24"/>
  <c r="F3751" i="24"/>
  <c r="E3751" i="24"/>
  <c r="C3752" i="24"/>
  <c r="D3752" i="24" l="1"/>
  <c r="H3752" i="24"/>
  <c r="F3752" i="24"/>
  <c r="E3752" i="24"/>
  <c r="C3753" i="24"/>
  <c r="D3753" i="24" l="1"/>
  <c r="H3753" i="24"/>
  <c r="F3753" i="24"/>
  <c r="E3753" i="24"/>
  <c r="C3754" i="24"/>
  <c r="D3754" i="24" l="1"/>
  <c r="H3754" i="24"/>
  <c r="F3754" i="24"/>
  <c r="E3754" i="24"/>
  <c r="C3755" i="24"/>
  <c r="D3755" i="24" l="1"/>
  <c r="H3755" i="24"/>
  <c r="F3755" i="24"/>
  <c r="E3755" i="24"/>
  <c r="C3756" i="24"/>
  <c r="D3756" i="24" l="1"/>
  <c r="H3756" i="24"/>
  <c r="F3756" i="24"/>
  <c r="E3756" i="24"/>
  <c r="C3757" i="24"/>
  <c r="D3757" i="24" l="1"/>
  <c r="H3757" i="24"/>
  <c r="F3757" i="24"/>
  <c r="E3757" i="24"/>
  <c r="C3758" i="24"/>
  <c r="D3758" i="24" l="1"/>
  <c r="H3758" i="24"/>
  <c r="F3758" i="24"/>
  <c r="E3758" i="24"/>
  <c r="C3759" i="24"/>
  <c r="D3759" i="24" l="1"/>
  <c r="H3759" i="24"/>
  <c r="F3759" i="24"/>
  <c r="E3759" i="24"/>
  <c r="C3760" i="24"/>
  <c r="D3760" i="24" l="1"/>
  <c r="H3760" i="24"/>
  <c r="F3760" i="24"/>
  <c r="E3760" i="24"/>
  <c r="C3761" i="24"/>
  <c r="D3761" i="24" l="1"/>
  <c r="H3761" i="24"/>
  <c r="F3761" i="24"/>
  <c r="E3761" i="24"/>
  <c r="C3762" i="24"/>
  <c r="D3762" i="24" l="1"/>
  <c r="H3762" i="24"/>
  <c r="F3762" i="24"/>
  <c r="E3762" i="24"/>
  <c r="C3763" i="24"/>
  <c r="D3763" i="24" l="1"/>
  <c r="H3763" i="24"/>
  <c r="F3763" i="24"/>
  <c r="E3763" i="24"/>
  <c r="C3764" i="24"/>
  <c r="D3764" i="24" l="1"/>
  <c r="H3764" i="24"/>
  <c r="F3764" i="24"/>
  <c r="E3764" i="24"/>
  <c r="C3765" i="24"/>
  <c r="D3765" i="24" l="1"/>
  <c r="H3765" i="24"/>
  <c r="F3765" i="24"/>
  <c r="E3765" i="24"/>
  <c r="C3766" i="24"/>
  <c r="D3766" i="24" l="1"/>
  <c r="H3766" i="24"/>
  <c r="F3766" i="24"/>
  <c r="E3766" i="24"/>
  <c r="C3767" i="24"/>
  <c r="D3767" i="24" l="1"/>
  <c r="H3767" i="24"/>
  <c r="F3767" i="24"/>
  <c r="E3767" i="24"/>
  <c r="C3768" i="24"/>
  <c r="D3768" i="24" l="1"/>
  <c r="H3768" i="24"/>
  <c r="F3768" i="24"/>
  <c r="E3768" i="24"/>
  <c r="C3769" i="24"/>
  <c r="D3769" i="24" l="1"/>
  <c r="H3769" i="24"/>
  <c r="F3769" i="24"/>
  <c r="E3769" i="24"/>
  <c r="C3770" i="24"/>
  <c r="D3770" i="24" l="1"/>
  <c r="H3770" i="24"/>
  <c r="F3770" i="24"/>
  <c r="E3770" i="24"/>
  <c r="C3771" i="24"/>
  <c r="D3771" i="24" l="1"/>
  <c r="H3771" i="24"/>
  <c r="F3771" i="24"/>
  <c r="E3771" i="24"/>
  <c r="C3772" i="24"/>
  <c r="D3772" i="24" l="1"/>
  <c r="H3772" i="24"/>
  <c r="F3772" i="24"/>
  <c r="E3772" i="24"/>
  <c r="C3773" i="24"/>
  <c r="D3773" i="24" l="1"/>
  <c r="H3773" i="24"/>
  <c r="F3773" i="24"/>
  <c r="E3773" i="24"/>
  <c r="C3774" i="24"/>
  <c r="D3774" i="24" l="1"/>
  <c r="H3774" i="24"/>
  <c r="F3774" i="24"/>
  <c r="E3774" i="24"/>
  <c r="C3775" i="24"/>
  <c r="D3775" i="24" l="1"/>
  <c r="H3775" i="24"/>
  <c r="F3775" i="24"/>
  <c r="E3775" i="24"/>
  <c r="C3776" i="24"/>
  <c r="D3776" i="24" l="1"/>
  <c r="H3776" i="24"/>
  <c r="F3776" i="24"/>
  <c r="E3776" i="24"/>
  <c r="C3777" i="24"/>
  <c r="D3777" i="24" l="1"/>
  <c r="H3777" i="24"/>
  <c r="F3777" i="24"/>
  <c r="E3777" i="24"/>
  <c r="C3778" i="24"/>
  <c r="D3778" i="24" l="1"/>
  <c r="H3778" i="24"/>
  <c r="F3778" i="24"/>
  <c r="E3778" i="24"/>
  <c r="C3779" i="24"/>
  <c r="D3779" i="24" l="1"/>
  <c r="H3779" i="24"/>
  <c r="F3779" i="24"/>
  <c r="E3779" i="24"/>
  <c r="C3780" i="24"/>
  <c r="D3780" i="24" l="1"/>
  <c r="H3780" i="24"/>
  <c r="F3780" i="24"/>
  <c r="E3780" i="24"/>
  <c r="C3781" i="24"/>
  <c r="D3781" i="24" l="1"/>
  <c r="H3781" i="24"/>
  <c r="F3781" i="24"/>
  <c r="E3781" i="24"/>
  <c r="C3782" i="24"/>
  <c r="D3782" i="24" l="1"/>
  <c r="H3782" i="24"/>
  <c r="F3782" i="24"/>
  <c r="E3782" i="24"/>
  <c r="C3783" i="24"/>
  <c r="D3783" i="24" l="1"/>
  <c r="H3783" i="24"/>
  <c r="F3783" i="24"/>
  <c r="E3783" i="24"/>
  <c r="C3784" i="24"/>
  <c r="D3784" i="24" l="1"/>
  <c r="H3784" i="24"/>
  <c r="F3784" i="24"/>
  <c r="E3784" i="24"/>
  <c r="C3785" i="24"/>
  <c r="D3785" i="24" l="1"/>
  <c r="H3785" i="24"/>
  <c r="F3785" i="24"/>
  <c r="E3785" i="24"/>
  <c r="C3786" i="24"/>
  <c r="D3786" i="24" l="1"/>
  <c r="H3786" i="24"/>
  <c r="F3786" i="24"/>
  <c r="E3786" i="24"/>
  <c r="C3787" i="24"/>
  <c r="D3787" i="24" l="1"/>
  <c r="H3787" i="24"/>
  <c r="F3787" i="24"/>
  <c r="E3787" i="24"/>
  <c r="C3788" i="24"/>
  <c r="D3788" i="24" l="1"/>
  <c r="H3788" i="24"/>
  <c r="F3788" i="24"/>
  <c r="E3788" i="24"/>
  <c r="C3789" i="24"/>
  <c r="D3789" i="24" l="1"/>
  <c r="H3789" i="24"/>
  <c r="F3789" i="24"/>
  <c r="E3789" i="24"/>
  <c r="C3790" i="24"/>
  <c r="D3790" i="24" l="1"/>
  <c r="H3790" i="24"/>
  <c r="F3790" i="24"/>
  <c r="E3790" i="24"/>
  <c r="C3791" i="24"/>
  <c r="D3791" i="24" l="1"/>
  <c r="H3791" i="24"/>
  <c r="F3791" i="24"/>
  <c r="E3791" i="24"/>
  <c r="C3792" i="24"/>
  <c r="D3792" i="24" l="1"/>
  <c r="H3792" i="24"/>
  <c r="F3792" i="24"/>
  <c r="E3792" i="24"/>
  <c r="C3793" i="24"/>
  <c r="D3793" i="24" l="1"/>
  <c r="H3793" i="24"/>
  <c r="F3793" i="24"/>
  <c r="E3793" i="24"/>
  <c r="C3794" i="24"/>
  <c r="D3794" i="24" l="1"/>
  <c r="H3794" i="24"/>
  <c r="F3794" i="24"/>
  <c r="E3794" i="24"/>
  <c r="C3795" i="24"/>
  <c r="D3795" i="24" l="1"/>
  <c r="H3795" i="24"/>
  <c r="F3795" i="24"/>
  <c r="E3795" i="24"/>
  <c r="C3796" i="24"/>
  <c r="D3796" i="24" l="1"/>
  <c r="H3796" i="24"/>
  <c r="F3796" i="24"/>
  <c r="E3796" i="24"/>
  <c r="C3797" i="24"/>
  <c r="D3797" i="24" l="1"/>
  <c r="H3797" i="24"/>
  <c r="F3797" i="24"/>
  <c r="E3797" i="24"/>
  <c r="C3798" i="24"/>
  <c r="D3798" i="24" l="1"/>
  <c r="H3798" i="24"/>
  <c r="F3798" i="24"/>
  <c r="E3798" i="24"/>
  <c r="C3799" i="24"/>
  <c r="D3799" i="24" l="1"/>
  <c r="H3799" i="24"/>
  <c r="F3799" i="24"/>
  <c r="E3799" i="24"/>
  <c r="C3800" i="24"/>
  <c r="D3800" i="24" l="1"/>
  <c r="H3800" i="24"/>
  <c r="F3800" i="24"/>
  <c r="E3800" i="24"/>
  <c r="C3801" i="24"/>
  <c r="D3801" i="24" l="1"/>
  <c r="H3801" i="24"/>
  <c r="F3801" i="24"/>
  <c r="E3801" i="24"/>
  <c r="C3802" i="24"/>
  <c r="D3802" i="24" l="1"/>
  <c r="H3802" i="24"/>
  <c r="F3802" i="24"/>
  <c r="E3802" i="24"/>
  <c r="C3803" i="24"/>
  <c r="D3803" i="24" l="1"/>
  <c r="H3803" i="24"/>
  <c r="F3803" i="24"/>
  <c r="E3803" i="24"/>
  <c r="C3804" i="24"/>
  <c r="D3804" i="24" l="1"/>
  <c r="H3804" i="24"/>
  <c r="F3804" i="24"/>
  <c r="E3804" i="24"/>
  <c r="C3805" i="24"/>
  <c r="D3805" i="24" l="1"/>
  <c r="H3805" i="24"/>
  <c r="F3805" i="24"/>
  <c r="E3805" i="24"/>
  <c r="C3806" i="24"/>
  <c r="D3806" i="24" l="1"/>
  <c r="H3806" i="24"/>
  <c r="F3806" i="24"/>
  <c r="E3806" i="24"/>
  <c r="C3807" i="24"/>
  <c r="D3807" i="24" l="1"/>
  <c r="H3807" i="24"/>
  <c r="F3807" i="24"/>
  <c r="E3807" i="24"/>
  <c r="C3808" i="24"/>
  <c r="D3808" i="24" l="1"/>
  <c r="H3808" i="24"/>
  <c r="F3808" i="24"/>
  <c r="E3808" i="24"/>
  <c r="C3809" i="24"/>
  <c r="D3809" i="24" l="1"/>
  <c r="H3809" i="24"/>
  <c r="F3809" i="24"/>
  <c r="E3809" i="24"/>
  <c r="C3810" i="24"/>
  <c r="D3810" i="24" l="1"/>
  <c r="H3810" i="24"/>
  <c r="F3810" i="24"/>
  <c r="E3810" i="24"/>
  <c r="C3811" i="24"/>
  <c r="D3811" i="24" l="1"/>
  <c r="H3811" i="24"/>
  <c r="F3811" i="24"/>
  <c r="E3811" i="24"/>
  <c r="C3812" i="24"/>
  <c r="D3812" i="24" l="1"/>
  <c r="H3812" i="24"/>
  <c r="F3812" i="24"/>
  <c r="E3812" i="24"/>
  <c r="C3813" i="24"/>
  <c r="D3813" i="24" l="1"/>
  <c r="H3813" i="24"/>
  <c r="F3813" i="24"/>
  <c r="E3813" i="24"/>
  <c r="C3814" i="24"/>
  <c r="D3814" i="24" l="1"/>
  <c r="H3814" i="24"/>
  <c r="F3814" i="24"/>
  <c r="E3814" i="24"/>
  <c r="C3815" i="24"/>
  <c r="D3815" i="24" l="1"/>
  <c r="H3815" i="24"/>
  <c r="F3815" i="24"/>
  <c r="E3815" i="24"/>
  <c r="C3816" i="24"/>
  <c r="D3816" i="24" l="1"/>
  <c r="H3816" i="24"/>
  <c r="F3816" i="24"/>
  <c r="E3816" i="24"/>
  <c r="C3817" i="24"/>
  <c r="D3817" i="24" l="1"/>
  <c r="H3817" i="24"/>
  <c r="F3817" i="24"/>
  <c r="E3817" i="24"/>
  <c r="C3818" i="24"/>
  <c r="D3818" i="24" l="1"/>
  <c r="H3818" i="24"/>
  <c r="F3818" i="24"/>
  <c r="E3818" i="24"/>
  <c r="C3819" i="24"/>
  <c r="D3819" i="24" l="1"/>
  <c r="H3819" i="24"/>
  <c r="F3819" i="24"/>
  <c r="E3819" i="24"/>
  <c r="C3820" i="24"/>
  <c r="D3820" i="24" l="1"/>
  <c r="H3820" i="24"/>
  <c r="F3820" i="24"/>
  <c r="E3820" i="24"/>
  <c r="C3821" i="24"/>
  <c r="D3821" i="24" l="1"/>
  <c r="H3821" i="24"/>
  <c r="F3821" i="24"/>
  <c r="E3821" i="24"/>
  <c r="C3822" i="24"/>
  <c r="D3822" i="24" l="1"/>
  <c r="H3822" i="24"/>
  <c r="F3822" i="24"/>
  <c r="E3822" i="24"/>
  <c r="C3823" i="24"/>
  <c r="D3823" i="24" l="1"/>
  <c r="H3823" i="24"/>
  <c r="F3823" i="24"/>
  <c r="E3823" i="24"/>
  <c r="C3824" i="24"/>
  <c r="D3824" i="24" l="1"/>
  <c r="H3824" i="24"/>
  <c r="F3824" i="24"/>
  <c r="E3824" i="24"/>
  <c r="C3825" i="24"/>
  <c r="D3825" i="24" l="1"/>
  <c r="H3825" i="24"/>
  <c r="F3825" i="24"/>
  <c r="E3825" i="24"/>
  <c r="C3826" i="24"/>
  <c r="D3826" i="24" l="1"/>
  <c r="H3826" i="24"/>
  <c r="F3826" i="24"/>
  <c r="E3826" i="24"/>
  <c r="C3827" i="24"/>
  <c r="D3827" i="24" l="1"/>
  <c r="H3827" i="24"/>
  <c r="F3827" i="24"/>
  <c r="E3827" i="24"/>
  <c r="C3828" i="24"/>
  <c r="D3828" i="24" l="1"/>
  <c r="H3828" i="24"/>
  <c r="F3828" i="24"/>
  <c r="E3828" i="24"/>
  <c r="C3829" i="24"/>
  <c r="D3829" i="24" l="1"/>
  <c r="H3829" i="24"/>
  <c r="F3829" i="24"/>
  <c r="E3829" i="24"/>
  <c r="C3830" i="24"/>
  <c r="D3830" i="24" l="1"/>
  <c r="H3830" i="24"/>
  <c r="F3830" i="24"/>
  <c r="E3830" i="24"/>
  <c r="C3831" i="24"/>
  <c r="D3831" i="24" l="1"/>
  <c r="H3831" i="24"/>
  <c r="F3831" i="24"/>
  <c r="E3831" i="24"/>
  <c r="C3832" i="24"/>
  <c r="D3832" i="24" l="1"/>
  <c r="H3832" i="24"/>
  <c r="F3832" i="24"/>
  <c r="E3832" i="24"/>
  <c r="C3833" i="24"/>
  <c r="D3833" i="24" l="1"/>
  <c r="H3833" i="24"/>
  <c r="F3833" i="24"/>
  <c r="E3833" i="24"/>
  <c r="C3834" i="24"/>
  <c r="D3834" i="24" l="1"/>
  <c r="H3834" i="24"/>
  <c r="F3834" i="24"/>
  <c r="E3834" i="24"/>
  <c r="C3835" i="24"/>
  <c r="D3835" i="24" l="1"/>
  <c r="H3835" i="24"/>
  <c r="F3835" i="24"/>
  <c r="E3835" i="24"/>
  <c r="C3836" i="24"/>
  <c r="D3836" i="24" l="1"/>
  <c r="H3836" i="24"/>
  <c r="F3836" i="24"/>
  <c r="E3836" i="24"/>
  <c r="C3837" i="24"/>
  <c r="D3837" i="24" l="1"/>
  <c r="H3837" i="24"/>
  <c r="F3837" i="24"/>
  <c r="E3837" i="24"/>
  <c r="C3838" i="24"/>
  <c r="D3838" i="24" l="1"/>
  <c r="H3838" i="24"/>
  <c r="F3838" i="24"/>
  <c r="E3838" i="24"/>
  <c r="C3839" i="24"/>
  <c r="D3839" i="24" l="1"/>
  <c r="H3839" i="24"/>
  <c r="F3839" i="24"/>
  <c r="E3839" i="24"/>
  <c r="C3840" i="24"/>
  <c r="D3840" i="24" l="1"/>
  <c r="H3840" i="24"/>
  <c r="F3840" i="24"/>
  <c r="E3840" i="24"/>
  <c r="C3841" i="24"/>
  <c r="D3841" i="24" l="1"/>
  <c r="H3841" i="24"/>
  <c r="F3841" i="24"/>
  <c r="E3841" i="24"/>
  <c r="C3842" i="24"/>
  <c r="D3842" i="24" l="1"/>
  <c r="H3842" i="24"/>
  <c r="F3842" i="24"/>
  <c r="E3842" i="24"/>
  <c r="C3843" i="24"/>
  <c r="D3843" i="24" l="1"/>
  <c r="H3843" i="24"/>
  <c r="F3843" i="24"/>
  <c r="E3843" i="24"/>
  <c r="C3844" i="24"/>
  <c r="D3844" i="24" l="1"/>
  <c r="H3844" i="24"/>
  <c r="F3844" i="24"/>
  <c r="E3844" i="24"/>
  <c r="C3845" i="24"/>
  <c r="D3845" i="24" l="1"/>
  <c r="H3845" i="24"/>
  <c r="F3845" i="24"/>
  <c r="E3845" i="24"/>
  <c r="C3846" i="24"/>
  <c r="D3846" i="24" l="1"/>
  <c r="H3846" i="24"/>
  <c r="F3846" i="24"/>
  <c r="E3846" i="24"/>
  <c r="C3847" i="24"/>
  <c r="D3847" i="24" l="1"/>
  <c r="H3847" i="24"/>
  <c r="F3847" i="24"/>
  <c r="E3847" i="24"/>
  <c r="C3848" i="24"/>
  <c r="D3848" i="24" l="1"/>
  <c r="H3848" i="24"/>
  <c r="F3848" i="24"/>
  <c r="E3848" i="24"/>
  <c r="C3849" i="24"/>
  <c r="D3849" i="24" l="1"/>
  <c r="H3849" i="24"/>
  <c r="F3849" i="24"/>
  <c r="E3849" i="24"/>
  <c r="C3850" i="24"/>
  <c r="D3850" i="24" l="1"/>
  <c r="H3850" i="24"/>
  <c r="F3850" i="24"/>
  <c r="E3850" i="24"/>
  <c r="C3851" i="24"/>
  <c r="D3851" i="24" l="1"/>
  <c r="H3851" i="24"/>
  <c r="F3851" i="24"/>
  <c r="E3851" i="24"/>
  <c r="C3852" i="24"/>
  <c r="D3852" i="24" l="1"/>
  <c r="H3852" i="24"/>
  <c r="F3852" i="24"/>
  <c r="E3852" i="24"/>
  <c r="C3853" i="24"/>
  <c r="D3853" i="24" l="1"/>
  <c r="H3853" i="24"/>
  <c r="F3853" i="24"/>
  <c r="E3853" i="24"/>
  <c r="C3854" i="24"/>
  <c r="D3854" i="24" l="1"/>
  <c r="H3854" i="24"/>
  <c r="F3854" i="24"/>
  <c r="E3854" i="24"/>
  <c r="C3855" i="24"/>
  <c r="D3855" i="24" l="1"/>
  <c r="H3855" i="24"/>
  <c r="F3855" i="24"/>
  <c r="E3855" i="24"/>
  <c r="C3856" i="24"/>
  <c r="D3856" i="24" l="1"/>
  <c r="H3856" i="24"/>
  <c r="F3856" i="24"/>
  <c r="E3856" i="24"/>
  <c r="C3857" i="24"/>
  <c r="D3857" i="24" l="1"/>
  <c r="H3857" i="24"/>
  <c r="F3857" i="24"/>
  <c r="E3857" i="24"/>
  <c r="C3858" i="24"/>
  <c r="D3858" i="24" l="1"/>
  <c r="H3858" i="24"/>
  <c r="F3858" i="24"/>
  <c r="E3858" i="24"/>
  <c r="C3859" i="24"/>
  <c r="D3859" i="24" l="1"/>
  <c r="H3859" i="24"/>
  <c r="F3859" i="24"/>
  <c r="E3859" i="24"/>
  <c r="C3860" i="24"/>
  <c r="D3860" i="24" l="1"/>
  <c r="H3860" i="24"/>
  <c r="F3860" i="24"/>
  <c r="E3860" i="24"/>
  <c r="C3861" i="24"/>
  <c r="D3861" i="24" l="1"/>
  <c r="H3861" i="24"/>
  <c r="F3861" i="24"/>
  <c r="E3861" i="24"/>
  <c r="C3862" i="24"/>
  <c r="D3862" i="24" l="1"/>
  <c r="H3862" i="24"/>
  <c r="F3862" i="24"/>
  <c r="E3862" i="24"/>
  <c r="C3863" i="24"/>
  <c r="D3863" i="24" l="1"/>
  <c r="H3863" i="24"/>
  <c r="F3863" i="24"/>
  <c r="E3863" i="24"/>
  <c r="C3864" i="24"/>
  <c r="D3864" i="24" l="1"/>
  <c r="H3864" i="24"/>
  <c r="F3864" i="24"/>
  <c r="E3864" i="24"/>
  <c r="C3865" i="24"/>
  <c r="D3865" i="24" l="1"/>
  <c r="H3865" i="24"/>
  <c r="F3865" i="24"/>
  <c r="E3865" i="24"/>
  <c r="C3866" i="24"/>
  <c r="D3866" i="24" l="1"/>
  <c r="H3866" i="24"/>
  <c r="F3866" i="24"/>
  <c r="E3866" i="24"/>
  <c r="C3867" i="24"/>
  <c r="D3867" i="24" l="1"/>
  <c r="H3867" i="24"/>
  <c r="F3867" i="24"/>
  <c r="E3867" i="24"/>
  <c r="C3868" i="24"/>
  <c r="D3868" i="24" l="1"/>
  <c r="H3868" i="24"/>
  <c r="F3868" i="24"/>
  <c r="E3868" i="24"/>
  <c r="C3869" i="24"/>
  <c r="D3869" i="24" l="1"/>
  <c r="H3869" i="24"/>
  <c r="F3869" i="24"/>
  <c r="E3869" i="24"/>
  <c r="C3870" i="24"/>
  <c r="D3870" i="24" l="1"/>
  <c r="H3870" i="24"/>
  <c r="F3870" i="24"/>
  <c r="E3870" i="24"/>
  <c r="C3871" i="24"/>
  <c r="D3871" i="24" l="1"/>
  <c r="H3871" i="24"/>
  <c r="F3871" i="24"/>
  <c r="E3871" i="24"/>
  <c r="C3872" i="24"/>
  <c r="D3872" i="24" l="1"/>
  <c r="H3872" i="24"/>
  <c r="F3872" i="24"/>
  <c r="E3872" i="24"/>
  <c r="C3873" i="24"/>
  <c r="D3873" i="24" l="1"/>
  <c r="H3873" i="24"/>
  <c r="F3873" i="24"/>
  <c r="E3873" i="24"/>
  <c r="C3874" i="24"/>
  <c r="D3874" i="24" l="1"/>
  <c r="H3874" i="24"/>
  <c r="F3874" i="24"/>
  <c r="E3874" i="24"/>
  <c r="C3875" i="24"/>
  <c r="D3875" i="24" l="1"/>
  <c r="H3875" i="24"/>
  <c r="F3875" i="24"/>
  <c r="E3875" i="24"/>
  <c r="C3876" i="24"/>
  <c r="D3876" i="24" l="1"/>
  <c r="H3876" i="24"/>
  <c r="F3876" i="24"/>
  <c r="E3876" i="24"/>
  <c r="C3877" i="24"/>
  <c r="D3877" i="24" l="1"/>
  <c r="H3877" i="24"/>
  <c r="F3877" i="24"/>
  <c r="E3877" i="24"/>
  <c r="C3878" i="24"/>
  <c r="D3878" i="24" l="1"/>
  <c r="H3878" i="24"/>
  <c r="F3878" i="24"/>
  <c r="E3878" i="24"/>
  <c r="C3879" i="24"/>
  <c r="D3879" i="24" l="1"/>
  <c r="H3879" i="24"/>
  <c r="F3879" i="24"/>
  <c r="E3879" i="24"/>
  <c r="C3880" i="24"/>
  <c r="D3880" i="24" l="1"/>
  <c r="H3880" i="24"/>
  <c r="F3880" i="24"/>
  <c r="E3880" i="24"/>
  <c r="C3881" i="24"/>
  <c r="D3881" i="24" l="1"/>
  <c r="H3881" i="24"/>
  <c r="F3881" i="24"/>
  <c r="E3881" i="24"/>
  <c r="C3882" i="24"/>
  <c r="D3882" i="24" l="1"/>
  <c r="H3882" i="24"/>
  <c r="F3882" i="24"/>
  <c r="E3882" i="24"/>
  <c r="C3883" i="24"/>
  <c r="D3883" i="24" l="1"/>
  <c r="H3883" i="24"/>
  <c r="F3883" i="24"/>
  <c r="E3883" i="24"/>
  <c r="C3884" i="24"/>
  <c r="D3884" i="24" l="1"/>
  <c r="H3884" i="24"/>
  <c r="F3884" i="24"/>
  <c r="E3884" i="24"/>
  <c r="C3885" i="24"/>
  <c r="D3885" i="24" l="1"/>
  <c r="H3885" i="24"/>
  <c r="F3885" i="24"/>
  <c r="E3885" i="24"/>
  <c r="C3886" i="24"/>
  <c r="D3886" i="24" l="1"/>
  <c r="H3886" i="24"/>
  <c r="F3886" i="24"/>
  <c r="E3886" i="24"/>
  <c r="C3887" i="24"/>
  <c r="D3887" i="24" l="1"/>
  <c r="H3887" i="24"/>
  <c r="F3887" i="24"/>
  <c r="E3887" i="24"/>
  <c r="C3888" i="24"/>
  <c r="D3888" i="24" l="1"/>
  <c r="H3888" i="24"/>
  <c r="F3888" i="24"/>
  <c r="E3888" i="24"/>
  <c r="C3889" i="24"/>
  <c r="D3889" i="24" l="1"/>
  <c r="H3889" i="24"/>
  <c r="F3889" i="24"/>
  <c r="E3889" i="24"/>
  <c r="C3890" i="24"/>
  <c r="D3890" i="24" l="1"/>
  <c r="H3890" i="24"/>
  <c r="F3890" i="24"/>
  <c r="E3890" i="24"/>
  <c r="C3891" i="24"/>
  <c r="D3891" i="24" l="1"/>
  <c r="H3891" i="24"/>
  <c r="F3891" i="24"/>
  <c r="E3891" i="24"/>
  <c r="C3892" i="24"/>
  <c r="D3892" i="24" l="1"/>
  <c r="H3892" i="24"/>
  <c r="F3892" i="24"/>
  <c r="E3892" i="24"/>
  <c r="C3893" i="24"/>
  <c r="D3893" i="24" l="1"/>
  <c r="H3893" i="24"/>
  <c r="F3893" i="24"/>
  <c r="E3893" i="24"/>
  <c r="C3894" i="24"/>
  <c r="D3894" i="24" l="1"/>
  <c r="H3894" i="24"/>
  <c r="F3894" i="24"/>
  <c r="E3894" i="24"/>
  <c r="C3895" i="24"/>
  <c r="D3895" i="24" l="1"/>
  <c r="H3895" i="24"/>
  <c r="F3895" i="24"/>
  <c r="E3895" i="24"/>
  <c r="C3896" i="24"/>
  <c r="D3896" i="24" l="1"/>
  <c r="H3896" i="24"/>
  <c r="F3896" i="24"/>
  <c r="E3896" i="24"/>
  <c r="C3897" i="24"/>
  <c r="D3897" i="24" l="1"/>
  <c r="H3897" i="24"/>
  <c r="F3897" i="24"/>
  <c r="E3897" i="24"/>
  <c r="C3898" i="24"/>
  <c r="D3898" i="24" l="1"/>
  <c r="H3898" i="24"/>
  <c r="F3898" i="24"/>
  <c r="E3898" i="24"/>
  <c r="C3899" i="24"/>
  <c r="D3899" i="24" l="1"/>
  <c r="H3899" i="24"/>
  <c r="F3899" i="24"/>
  <c r="E3899" i="24"/>
  <c r="C3900" i="24"/>
  <c r="D3900" i="24" l="1"/>
  <c r="H3900" i="24"/>
  <c r="F3900" i="24"/>
  <c r="E3900" i="24"/>
  <c r="C3901" i="24"/>
  <c r="D3901" i="24" l="1"/>
  <c r="H3901" i="24"/>
  <c r="F3901" i="24"/>
  <c r="E3901" i="24"/>
  <c r="C3902" i="24"/>
  <c r="D3902" i="24" l="1"/>
  <c r="H3902" i="24"/>
  <c r="F3902" i="24"/>
  <c r="E3902" i="24"/>
  <c r="C3903" i="24"/>
  <c r="D3903" i="24" l="1"/>
  <c r="H3903" i="24"/>
  <c r="F3903" i="24"/>
  <c r="E3903" i="24"/>
  <c r="C3904" i="24"/>
  <c r="D3904" i="24" l="1"/>
  <c r="H3904" i="24"/>
  <c r="F3904" i="24"/>
  <c r="E3904" i="24"/>
  <c r="C3905" i="24"/>
  <c r="D3905" i="24" l="1"/>
  <c r="H3905" i="24"/>
  <c r="F3905" i="24"/>
  <c r="E3905" i="24"/>
  <c r="C3906" i="24"/>
  <c r="D3906" i="24" l="1"/>
  <c r="H3906" i="24"/>
  <c r="F3906" i="24"/>
  <c r="E3906" i="24"/>
  <c r="C3907" i="24"/>
  <c r="D3907" i="24" l="1"/>
  <c r="H3907" i="24"/>
  <c r="F3907" i="24"/>
  <c r="E3907" i="24"/>
  <c r="C3908" i="24"/>
  <c r="D3908" i="24" l="1"/>
  <c r="H3908" i="24"/>
  <c r="F3908" i="24"/>
  <c r="E3908" i="24"/>
  <c r="C3909" i="24"/>
  <c r="D3909" i="24" l="1"/>
  <c r="H3909" i="24"/>
  <c r="F3909" i="24"/>
  <c r="E3909" i="24"/>
  <c r="C3910" i="24"/>
  <c r="D3910" i="24" l="1"/>
  <c r="H3910" i="24"/>
  <c r="F3910" i="24"/>
  <c r="E3910" i="24"/>
  <c r="C3911" i="24"/>
  <c r="D3911" i="24" l="1"/>
  <c r="H3911" i="24"/>
  <c r="F3911" i="24"/>
  <c r="E3911" i="24"/>
  <c r="C3912" i="24"/>
  <c r="D3912" i="24" l="1"/>
  <c r="H3912" i="24"/>
  <c r="F3912" i="24"/>
  <c r="E3912" i="24"/>
  <c r="C3913" i="24"/>
  <c r="D3913" i="24" l="1"/>
  <c r="H3913" i="24"/>
  <c r="F3913" i="24"/>
  <c r="E3913" i="24"/>
  <c r="C3914" i="24"/>
  <c r="D3914" i="24" l="1"/>
  <c r="H3914" i="24"/>
  <c r="F3914" i="24"/>
  <c r="E3914" i="24"/>
  <c r="C3915" i="24"/>
  <c r="D3915" i="24" l="1"/>
  <c r="H3915" i="24"/>
  <c r="F3915" i="24"/>
  <c r="E3915" i="24"/>
  <c r="C3916" i="24"/>
  <c r="D3916" i="24" l="1"/>
  <c r="H3916" i="24"/>
  <c r="F3916" i="24"/>
  <c r="E3916" i="24"/>
  <c r="C3917" i="24"/>
  <c r="D3917" i="24" l="1"/>
  <c r="H3917" i="24"/>
  <c r="F3917" i="24"/>
  <c r="E3917" i="24"/>
  <c r="C3918" i="24"/>
  <c r="D3918" i="24" l="1"/>
  <c r="H3918" i="24"/>
  <c r="F3918" i="24"/>
  <c r="E3918" i="24"/>
  <c r="C3919" i="24"/>
  <c r="D3919" i="24" l="1"/>
  <c r="H3919" i="24"/>
  <c r="F3919" i="24"/>
  <c r="E3919" i="24"/>
  <c r="C3920" i="24"/>
  <c r="D3920" i="24" l="1"/>
  <c r="H3920" i="24"/>
  <c r="F3920" i="24"/>
  <c r="E3920" i="24"/>
  <c r="C3921" i="24"/>
  <c r="D3921" i="24" l="1"/>
  <c r="H3921" i="24"/>
  <c r="F3921" i="24"/>
  <c r="E3921" i="24"/>
  <c r="C3922" i="24"/>
  <c r="D3922" i="24" l="1"/>
  <c r="H3922" i="24"/>
  <c r="F3922" i="24"/>
  <c r="E3922" i="24"/>
  <c r="C3923" i="24"/>
  <c r="D3923" i="24" l="1"/>
  <c r="H3923" i="24"/>
  <c r="F3923" i="24"/>
  <c r="E3923" i="24"/>
  <c r="C3924" i="24"/>
  <c r="D3924" i="24" l="1"/>
  <c r="H3924" i="24"/>
  <c r="F3924" i="24"/>
  <c r="E3924" i="24"/>
  <c r="C3925" i="24"/>
  <c r="D3925" i="24" l="1"/>
  <c r="H3925" i="24"/>
  <c r="F3925" i="24"/>
  <c r="E3925" i="24"/>
  <c r="C3926" i="24"/>
  <c r="D3926" i="24" l="1"/>
  <c r="H3926" i="24"/>
  <c r="F3926" i="24"/>
  <c r="E3926" i="24"/>
  <c r="C3927" i="24"/>
  <c r="D3927" i="24" l="1"/>
  <c r="H3927" i="24"/>
  <c r="F3927" i="24"/>
  <c r="E3927" i="24"/>
  <c r="C3928" i="24"/>
  <c r="D3928" i="24" l="1"/>
  <c r="H3928" i="24"/>
  <c r="F3928" i="24"/>
  <c r="E3928" i="24"/>
  <c r="C3929" i="24"/>
  <c r="D3929" i="24" l="1"/>
  <c r="H3929" i="24"/>
  <c r="F3929" i="24"/>
  <c r="E3929" i="24"/>
  <c r="C3930" i="24"/>
  <c r="D3930" i="24" l="1"/>
  <c r="H3930" i="24"/>
  <c r="F3930" i="24"/>
  <c r="E3930" i="24"/>
  <c r="C3931" i="24"/>
  <c r="D3931" i="24" l="1"/>
  <c r="H3931" i="24"/>
  <c r="F3931" i="24"/>
  <c r="E3931" i="24"/>
  <c r="C3932" i="24"/>
  <c r="D3932" i="24" l="1"/>
  <c r="H3932" i="24"/>
  <c r="F3932" i="24"/>
  <c r="E3932" i="24"/>
  <c r="C3933" i="24"/>
  <c r="D3933" i="24" l="1"/>
  <c r="H3933" i="24"/>
  <c r="F3933" i="24"/>
  <c r="E3933" i="24"/>
  <c r="C3934" i="24"/>
  <c r="D3934" i="24" l="1"/>
  <c r="H3934" i="24"/>
  <c r="F3934" i="24"/>
  <c r="E3934" i="24"/>
  <c r="C3935" i="24"/>
  <c r="D3935" i="24" l="1"/>
  <c r="H3935" i="24"/>
  <c r="F3935" i="24"/>
  <c r="E3935" i="24"/>
  <c r="C3936" i="24"/>
  <c r="D3936" i="24" l="1"/>
  <c r="H3936" i="24"/>
  <c r="F3936" i="24"/>
  <c r="E3936" i="24"/>
  <c r="C3937" i="24"/>
  <c r="D3937" i="24" l="1"/>
  <c r="H3937" i="24"/>
  <c r="F3937" i="24"/>
  <c r="E3937" i="24"/>
  <c r="C3938" i="24"/>
  <c r="D3938" i="24" l="1"/>
  <c r="H3938" i="24"/>
  <c r="F3938" i="24"/>
  <c r="E3938" i="24"/>
  <c r="C3939" i="24"/>
  <c r="D3939" i="24" l="1"/>
  <c r="H3939" i="24"/>
  <c r="F3939" i="24"/>
  <c r="E3939" i="24"/>
  <c r="C3940" i="24"/>
  <c r="D3940" i="24" l="1"/>
  <c r="H3940" i="24"/>
  <c r="F3940" i="24"/>
  <c r="E3940" i="24"/>
  <c r="C3941" i="24"/>
  <c r="D3941" i="24" l="1"/>
  <c r="H3941" i="24"/>
  <c r="F3941" i="24"/>
  <c r="E3941" i="24"/>
  <c r="C3942" i="24"/>
  <c r="D3942" i="24" l="1"/>
  <c r="H3942" i="24"/>
  <c r="F3942" i="24"/>
  <c r="E3942" i="24"/>
  <c r="C3943" i="24"/>
  <c r="D3943" i="24" l="1"/>
  <c r="H3943" i="24"/>
  <c r="F3943" i="24"/>
  <c r="E3943" i="24"/>
  <c r="C3944" i="24"/>
  <c r="D3944" i="24" l="1"/>
  <c r="H3944" i="24"/>
  <c r="F3944" i="24"/>
  <c r="E3944" i="24"/>
  <c r="C3945" i="24"/>
  <c r="D3945" i="24" l="1"/>
  <c r="H3945" i="24"/>
  <c r="F3945" i="24"/>
  <c r="E3945" i="24"/>
  <c r="C3946" i="24"/>
  <c r="D3946" i="24" l="1"/>
  <c r="H3946" i="24"/>
  <c r="F3946" i="24"/>
  <c r="E3946" i="24"/>
  <c r="C3947" i="24"/>
  <c r="D3947" i="24" l="1"/>
  <c r="H3947" i="24"/>
  <c r="F3947" i="24"/>
  <c r="E3947" i="24"/>
  <c r="C3948" i="24"/>
  <c r="D3948" i="24" l="1"/>
  <c r="H3948" i="24"/>
  <c r="F3948" i="24"/>
  <c r="E3948" i="24"/>
  <c r="C3949" i="24"/>
  <c r="D3949" i="24" l="1"/>
  <c r="H3949" i="24"/>
  <c r="F3949" i="24"/>
  <c r="E3949" i="24"/>
  <c r="C3950" i="24"/>
  <c r="D3950" i="24" l="1"/>
  <c r="H3950" i="24"/>
  <c r="F3950" i="24"/>
  <c r="E3950" i="24"/>
  <c r="C3951" i="24"/>
  <c r="D3951" i="24" l="1"/>
  <c r="H3951" i="24"/>
  <c r="F3951" i="24"/>
  <c r="E3951" i="24"/>
  <c r="C3952" i="24"/>
  <c r="D3952" i="24" l="1"/>
  <c r="H3952" i="24"/>
  <c r="F3952" i="24"/>
  <c r="E3952" i="24"/>
  <c r="C3953" i="24"/>
  <c r="D3953" i="24" l="1"/>
  <c r="H3953" i="24"/>
  <c r="F3953" i="24"/>
  <c r="E3953" i="24"/>
  <c r="C3954" i="24"/>
  <c r="D3954" i="24" l="1"/>
  <c r="H3954" i="24"/>
  <c r="F3954" i="24"/>
  <c r="E3954" i="24"/>
  <c r="C3955" i="24"/>
  <c r="D3955" i="24" l="1"/>
  <c r="H3955" i="24"/>
  <c r="F3955" i="24"/>
  <c r="E3955" i="24"/>
  <c r="C3956" i="24"/>
  <c r="D3956" i="24" l="1"/>
  <c r="H3956" i="24"/>
  <c r="F3956" i="24"/>
  <c r="E3956" i="24"/>
  <c r="C3957" i="24"/>
  <c r="D3957" i="24" l="1"/>
  <c r="H3957" i="24"/>
  <c r="F3957" i="24"/>
  <c r="E3957" i="24"/>
  <c r="C3958" i="24"/>
  <c r="D3958" i="24" l="1"/>
  <c r="H3958" i="24"/>
  <c r="F3958" i="24"/>
  <c r="E3958" i="24"/>
  <c r="C3959" i="24"/>
  <c r="D3959" i="24" l="1"/>
  <c r="H3959" i="24"/>
  <c r="F3959" i="24"/>
  <c r="E3959" i="24"/>
  <c r="C3960" i="24"/>
  <c r="D3960" i="24" l="1"/>
  <c r="H3960" i="24"/>
  <c r="F3960" i="24"/>
  <c r="E3960" i="24"/>
  <c r="C3961" i="24"/>
  <c r="D3961" i="24" l="1"/>
  <c r="H3961" i="24"/>
  <c r="F3961" i="24"/>
  <c r="E3961" i="24"/>
  <c r="C3962" i="24"/>
  <c r="D3962" i="24" l="1"/>
  <c r="H3962" i="24"/>
  <c r="F3962" i="24"/>
  <c r="E3962" i="24"/>
  <c r="C3963" i="24"/>
  <c r="D3963" i="24" l="1"/>
  <c r="H3963" i="24"/>
  <c r="F3963" i="24"/>
  <c r="E3963" i="24"/>
  <c r="C3964" i="24"/>
  <c r="D3964" i="24" l="1"/>
  <c r="H3964" i="24"/>
  <c r="F3964" i="24"/>
  <c r="E3964" i="24"/>
  <c r="C3965" i="24"/>
  <c r="D3965" i="24" l="1"/>
  <c r="H3965" i="24"/>
  <c r="F3965" i="24"/>
  <c r="E3965" i="24"/>
  <c r="C3966" i="24"/>
  <c r="D3966" i="24" l="1"/>
  <c r="H3966" i="24"/>
  <c r="F3966" i="24"/>
  <c r="E3966" i="24"/>
  <c r="C3967" i="24"/>
  <c r="D3967" i="24" l="1"/>
  <c r="H3967" i="24"/>
  <c r="F3967" i="24"/>
  <c r="E3967" i="24"/>
  <c r="C3968" i="24"/>
  <c r="D3968" i="24" l="1"/>
  <c r="H3968" i="24"/>
  <c r="F3968" i="24"/>
  <c r="E3968" i="24"/>
  <c r="C3969" i="24"/>
  <c r="D3969" i="24" l="1"/>
  <c r="H3969" i="24"/>
  <c r="F3969" i="24"/>
  <c r="E3969" i="24"/>
  <c r="C3970" i="24"/>
  <c r="D3970" i="24" l="1"/>
  <c r="H3970" i="24"/>
  <c r="F3970" i="24"/>
  <c r="E3970" i="24"/>
  <c r="C3971" i="24"/>
  <c r="D3971" i="24" l="1"/>
  <c r="H3971" i="24"/>
  <c r="F3971" i="24"/>
  <c r="E3971" i="24"/>
  <c r="C3972" i="24"/>
  <c r="D3972" i="24" l="1"/>
  <c r="H3972" i="24"/>
  <c r="F3972" i="24"/>
  <c r="E3972" i="24"/>
  <c r="C3973" i="24"/>
  <c r="D3973" i="24" l="1"/>
  <c r="H3973" i="24"/>
  <c r="F3973" i="24"/>
  <c r="E3973" i="24"/>
  <c r="C3974" i="24"/>
  <c r="D3974" i="24" l="1"/>
  <c r="H3974" i="24"/>
  <c r="F3974" i="24"/>
  <c r="E3974" i="24"/>
  <c r="C3975" i="24"/>
  <c r="D3975" i="24" l="1"/>
  <c r="H3975" i="24"/>
  <c r="F3975" i="24"/>
  <c r="E3975" i="24"/>
  <c r="C3976" i="24"/>
  <c r="D3976" i="24" l="1"/>
  <c r="H3976" i="24"/>
  <c r="F3976" i="24"/>
  <c r="E3976" i="24"/>
  <c r="C3977" i="24"/>
  <c r="D3977" i="24" l="1"/>
  <c r="H3977" i="24"/>
  <c r="F3977" i="24"/>
  <c r="E3977" i="24"/>
  <c r="C3978" i="24"/>
  <c r="D3978" i="24" l="1"/>
  <c r="H3978" i="24"/>
  <c r="F3978" i="24"/>
  <c r="E3978" i="24"/>
  <c r="C3979" i="24"/>
  <c r="D3979" i="24" l="1"/>
  <c r="H3979" i="24"/>
  <c r="F3979" i="24"/>
  <c r="E3979" i="24"/>
  <c r="C3980" i="24"/>
  <c r="D3980" i="24" l="1"/>
  <c r="H3980" i="24"/>
  <c r="F3980" i="24"/>
  <c r="E3980" i="24"/>
  <c r="C3981" i="24"/>
  <c r="D3981" i="24" l="1"/>
  <c r="H3981" i="24"/>
  <c r="F3981" i="24"/>
  <c r="E3981" i="24"/>
  <c r="C3982" i="24"/>
  <c r="D3982" i="24" l="1"/>
  <c r="H3982" i="24"/>
  <c r="F3982" i="24"/>
  <c r="E3982" i="24"/>
  <c r="C3983" i="24"/>
  <c r="D3983" i="24" l="1"/>
  <c r="H3983" i="24"/>
  <c r="F3983" i="24"/>
  <c r="E3983" i="24"/>
  <c r="C3984" i="24"/>
  <c r="D3984" i="24" l="1"/>
  <c r="H3984" i="24"/>
  <c r="F3984" i="24"/>
  <c r="E3984" i="24"/>
  <c r="C3985" i="24"/>
  <c r="D3985" i="24" l="1"/>
  <c r="H3985" i="24"/>
  <c r="F3985" i="24"/>
  <c r="E3985" i="24"/>
  <c r="C3986" i="24"/>
  <c r="D3986" i="24" l="1"/>
  <c r="H3986" i="24"/>
  <c r="F3986" i="24"/>
  <c r="E3986" i="24"/>
  <c r="C3987" i="24"/>
  <c r="D3987" i="24" l="1"/>
  <c r="H3987" i="24"/>
  <c r="F3987" i="24"/>
  <c r="E3987" i="24"/>
  <c r="C3988" i="24"/>
  <c r="D3988" i="24" l="1"/>
  <c r="H3988" i="24"/>
  <c r="F3988" i="24"/>
  <c r="E3988" i="24"/>
  <c r="C3989" i="24"/>
  <c r="D3989" i="24" l="1"/>
  <c r="H3989" i="24"/>
  <c r="F3989" i="24"/>
  <c r="E3989" i="24"/>
  <c r="C3990" i="24"/>
  <c r="D3990" i="24" l="1"/>
  <c r="H3990" i="24"/>
  <c r="F3990" i="24"/>
  <c r="E3990" i="24"/>
  <c r="C3991" i="24"/>
  <c r="D3991" i="24" l="1"/>
  <c r="H3991" i="24"/>
  <c r="F3991" i="24"/>
  <c r="E3991" i="24"/>
  <c r="C3992" i="24"/>
  <c r="D3992" i="24" l="1"/>
  <c r="H3992" i="24"/>
  <c r="F3992" i="24"/>
  <c r="E3992" i="24"/>
  <c r="C3993" i="24"/>
  <c r="D3993" i="24" l="1"/>
  <c r="H3993" i="24"/>
  <c r="F3993" i="24"/>
  <c r="E3993" i="24"/>
  <c r="C3994" i="24"/>
  <c r="D3994" i="24" l="1"/>
  <c r="H3994" i="24"/>
  <c r="F3994" i="24"/>
  <c r="E3994" i="24"/>
  <c r="C3995" i="24"/>
  <c r="D3995" i="24" l="1"/>
  <c r="H3995" i="24"/>
  <c r="F3995" i="24"/>
  <c r="E3995" i="24"/>
  <c r="C3996" i="24"/>
  <c r="D3996" i="24" l="1"/>
  <c r="H3996" i="24"/>
  <c r="F3996" i="24"/>
  <c r="E3996" i="24"/>
  <c r="C3997" i="24"/>
  <c r="D3997" i="24" l="1"/>
  <c r="H3997" i="24"/>
  <c r="F3997" i="24"/>
  <c r="E3997" i="24"/>
  <c r="C3998" i="24"/>
  <c r="D3998" i="24" l="1"/>
  <c r="H3998" i="24"/>
  <c r="F3998" i="24"/>
  <c r="E3998" i="24"/>
  <c r="C3999" i="24"/>
  <c r="D3999" i="24" l="1"/>
  <c r="H3999" i="24"/>
  <c r="F3999" i="24"/>
  <c r="E3999" i="24"/>
  <c r="C4000" i="24"/>
  <c r="D4000" i="24" l="1"/>
  <c r="H4000" i="24"/>
  <c r="F4000" i="24"/>
  <c r="E4000" i="24"/>
  <c r="C4001" i="24"/>
  <c r="D4001" i="24" l="1"/>
  <c r="H4001" i="24"/>
  <c r="F4001" i="24"/>
  <c r="E4001" i="24"/>
  <c r="C4002" i="24"/>
  <c r="D4002" i="24" l="1"/>
  <c r="H4002" i="24"/>
  <c r="F4002" i="24"/>
  <c r="E4002" i="24"/>
  <c r="C4003" i="24"/>
  <c r="D4003" i="24" l="1"/>
  <c r="H4003" i="24"/>
  <c r="F4003" i="24"/>
  <c r="E4003" i="24"/>
  <c r="C4004" i="24"/>
  <c r="D4004" i="24" l="1"/>
  <c r="H4004" i="24"/>
  <c r="F4004" i="24"/>
  <c r="E4004" i="24"/>
  <c r="C4005" i="24"/>
  <c r="D4005" i="24" l="1"/>
  <c r="H4005" i="24"/>
  <c r="F4005" i="24"/>
  <c r="E4005" i="24"/>
  <c r="C4006" i="24"/>
  <c r="D4006" i="24" l="1"/>
  <c r="H4006" i="24"/>
  <c r="F4006" i="24"/>
  <c r="E4006" i="24"/>
  <c r="C4007" i="24"/>
  <c r="D4007" i="24" l="1"/>
  <c r="H4007" i="24"/>
  <c r="F4007" i="24"/>
  <c r="E4007" i="24"/>
  <c r="C4008" i="24"/>
  <c r="D4008" i="24" l="1"/>
  <c r="H4008" i="24"/>
  <c r="F4008" i="24"/>
  <c r="E4008" i="24"/>
  <c r="C4009" i="24"/>
  <c r="D4009" i="24" l="1"/>
  <c r="H4009" i="24"/>
  <c r="F4009" i="24"/>
  <c r="E4009" i="24"/>
  <c r="C4010" i="24"/>
  <c r="D4010" i="24" l="1"/>
  <c r="H4010" i="24"/>
  <c r="F4010" i="24"/>
  <c r="E4010" i="24"/>
  <c r="C4011" i="24"/>
  <c r="D4011" i="24" l="1"/>
  <c r="H4011" i="24"/>
  <c r="F4011" i="24"/>
  <c r="E4011" i="24"/>
  <c r="C4012" i="24"/>
  <c r="D4012" i="24" l="1"/>
  <c r="H4012" i="24"/>
  <c r="F4012" i="24"/>
  <c r="E4012" i="24"/>
  <c r="C4013" i="24"/>
  <c r="D4013" i="24" l="1"/>
  <c r="H4013" i="24"/>
  <c r="F4013" i="24"/>
  <c r="E4013" i="24"/>
  <c r="C4014" i="24"/>
  <c r="D4014" i="24" l="1"/>
  <c r="H4014" i="24"/>
  <c r="F4014" i="24"/>
  <c r="E4014" i="24"/>
  <c r="C4015" i="24"/>
  <c r="D4015" i="24" l="1"/>
  <c r="H4015" i="24"/>
  <c r="F4015" i="24"/>
  <c r="E4015" i="24"/>
  <c r="C4016" i="24"/>
  <c r="D4016" i="24" l="1"/>
  <c r="H4016" i="24"/>
  <c r="F4016" i="24"/>
  <c r="E4016" i="24"/>
  <c r="C4017" i="24"/>
  <c r="D4017" i="24" l="1"/>
  <c r="H4017" i="24"/>
  <c r="F4017" i="24"/>
  <c r="E4017" i="24"/>
  <c r="C4018" i="24"/>
  <c r="D4018" i="24" l="1"/>
  <c r="H4018" i="24"/>
  <c r="F4018" i="24"/>
  <c r="E4018" i="24"/>
  <c r="C4019" i="24"/>
  <c r="D4019" i="24" l="1"/>
  <c r="H4019" i="24"/>
  <c r="F4019" i="24"/>
  <c r="E4019" i="24"/>
  <c r="C4020" i="24"/>
  <c r="D4020" i="24" l="1"/>
  <c r="H4020" i="24"/>
  <c r="F4020" i="24"/>
  <c r="E4020" i="24"/>
  <c r="C4021" i="24"/>
  <c r="D4021" i="24" l="1"/>
  <c r="H4021" i="24"/>
  <c r="F4021" i="24"/>
  <c r="E4021" i="24"/>
  <c r="C4022" i="24"/>
  <c r="D4022" i="24" l="1"/>
  <c r="H4022" i="24"/>
  <c r="F4022" i="24"/>
  <c r="E4022" i="24"/>
  <c r="C4023" i="24"/>
  <c r="D4023" i="24" l="1"/>
  <c r="H4023" i="24"/>
  <c r="F4023" i="24"/>
  <c r="E4023" i="24"/>
  <c r="C4024" i="24"/>
  <c r="D4024" i="24" l="1"/>
  <c r="H4024" i="24"/>
  <c r="F4024" i="24"/>
  <c r="E4024" i="24"/>
  <c r="C4025" i="24"/>
  <c r="D4025" i="24" l="1"/>
  <c r="H4025" i="24"/>
  <c r="F4025" i="24"/>
  <c r="E4025" i="24"/>
  <c r="C4026" i="24"/>
  <c r="D4026" i="24" l="1"/>
  <c r="H4026" i="24"/>
  <c r="F4026" i="24"/>
  <c r="E4026" i="24"/>
  <c r="C4027" i="24"/>
  <c r="D4027" i="24" l="1"/>
  <c r="H4027" i="24"/>
  <c r="F4027" i="24"/>
  <c r="E4027" i="24"/>
  <c r="C4028" i="24"/>
  <c r="D4028" i="24" l="1"/>
  <c r="H4028" i="24"/>
  <c r="F4028" i="24"/>
  <c r="E4028" i="24"/>
  <c r="C4029" i="24"/>
  <c r="D4029" i="24" l="1"/>
  <c r="H4029" i="24"/>
  <c r="F4029" i="24"/>
  <c r="E4029" i="24"/>
  <c r="C4030" i="24"/>
  <c r="D4030" i="24" l="1"/>
  <c r="H4030" i="24"/>
  <c r="F4030" i="24"/>
  <c r="E4030" i="24"/>
  <c r="C4031" i="24"/>
  <c r="D4031" i="24" l="1"/>
  <c r="H4031" i="24"/>
  <c r="F4031" i="24"/>
  <c r="E4031" i="24"/>
  <c r="C4032" i="24"/>
  <c r="D4032" i="24" l="1"/>
  <c r="H4032" i="24"/>
  <c r="F4032" i="24"/>
  <c r="E4032" i="24"/>
  <c r="C4033" i="24"/>
  <c r="D4033" i="24" l="1"/>
  <c r="H4033" i="24"/>
  <c r="F4033" i="24"/>
  <c r="E4033" i="24"/>
  <c r="C4034" i="24"/>
  <c r="D4034" i="24" l="1"/>
  <c r="H4034" i="24"/>
  <c r="F4034" i="24"/>
  <c r="E4034" i="24"/>
  <c r="C4035" i="24"/>
  <c r="D4035" i="24" l="1"/>
  <c r="H4035" i="24"/>
  <c r="F4035" i="24"/>
  <c r="E4035" i="24"/>
  <c r="C4036" i="24"/>
  <c r="D4036" i="24" l="1"/>
  <c r="H4036" i="24"/>
  <c r="F4036" i="24"/>
  <c r="E4036" i="24"/>
  <c r="C4037" i="24"/>
  <c r="D4037" i="24" l="1"/>
  <c r="H4037" i="24"/>
  <c r="F4037" i="24"/>
  <c r="E4037" i="24"/>
  <c r="C4038" i="24"/>
  <c r="D4038" i="24" l="1"/>
  <c r="H4038" i="24"/>
  <c r="F4038" i="24"/>
  <c r="E4038" i="24"/>
  <c r="C4039" i="24"/>
  <c r="D4039" i="24" l="1"/>
  <c r="H4039" i="24"/>
  <c r="F4039" i="24"/>
  <c r="E4039" i="24"/>
  <c r="C4040" i="24"/>
  <c r="D4040" i="24" l="1"/>
  <c r="H4040" i="24"/>
  <c r="F4040" i="24"/>
  <c r="E4040" i="24"/>
  <c r="C4041" i="24"/>
  <c r="D4041" i="24" l="1"/>
  <c r="H4041" i="24"/>
  <c r="F4041" i="24"/>
  <c r="E4041" i="24"/>
  <c r="C4042" i="24"/>
  <c r="D4042" i="24" l="1"/>
  <c r="H4042" i="24"/>
  <c r="F4042" i="24"/>
  <c r="E4042" i="24"/>
  <c r="C4043" i="24"/>
  <c r="D4043" i="24" l="1"/>
  <c r="H4043" i="24"/>
  <c r="F4043" i="24"/>
  <c r="E4043" i="24"/>
  <c r="C4044" i="24"/>
  <c r="D4044" i="24" l="1"/>
  <c r="H4044" i="24"/>
  <c r="F4044" i="24"/>
  <c r="E4044" i="24"/>
  <c r="C4045" i="24"/>
  <c r="D4045" i="24" l="1"/>
  <c r="H4045" i="24"/>
  <c r="F4045" i="24"/>
  <c r="E4045" i="24"/>
  <c r="C4046" i="24"/>
  <c r="D4046" i="24" l="1"/>
  <c r="H4046" i="24"/>
  <c r="F4046" i="24"/>
  <c r="E4046" i="24"/>
  <c r="C4047" i="24"/>
  <c r="D4047" i="24" l="1"/>
  <c r="H4047" i="24"/>
  <c r="F4047" i="24"/>
  <c r="E4047" i="24"/>
  <c r="C4048" i="24"/>
  <c r="D4048" i="24" l="1"/>
  <c r="H4048" i="24"/>
  <c r="F4048" i="24"/>
  <c r="E4048" i="24"/>
  <c r="C4049" i="24"/>
  <c r="D4049" i="24" l="1"/>
  <c r="H4049" i="24"/>
  <c r="F4049" i="24"/>
  <c r="E4049" i="24"/>
  <c r="C4050" i="24"/>
  <c r="D4050" i="24" l="1"/>
  <c r="H4050" i="24"/>
  <c r="F4050" i="24"/>
  <c r="E4050" i="24"/>
  <c r="C4051" i="24"/>
  <c r="D4051" i="24" l="1"/>
  <c r="H4051" i="24"/>
  <c r="F4051" i="24"/>
  <c r="E4051" i="24"/>
  <c r="C4052" i="24"/>
  <c r="D4052" i="24" l="1"/>
  <c r="H4052" i="24"/>
  <c r="F4052" i="24"/>
  <c r="E4052" i="24"/>
  <c r="C4053" i="24"/>
  <c r="D4053" i="24" l="1"/>
  <c r="H4053" i="24"/>
  <c r="F4053" i="24"/>
  <c r="E4053" i="24"/>
  <c r="C4054" i="24"/>
  <c r="D4054" i="24" l="1"/>
  <c r="H4054" i="24"/>
  <c r="F4054" i="24"/>
  <c r="E4054" i="24"/>
  <c r="C4055" i="24"/>
  <c r="D4055" i="24" l="1"/>
  <c r="H4055" i="24"/>
  <c r="F4055" i="24"/>
  <c r="E4055" i="24"/>
  <c r="C4056" i="24"/>
  <c r="D4056" i="24" l="1"/>
  <c r="H4056" i="24"/>
  <c r="F4056" i="24"/>
  <c r="E4056" i="24"/>
  <c r="C4057" i="24"/>
  <c r="D4057" i="24" l="1"/>
  <c r="H4057" i="24"/>
  <c r="F4057" i="24"/>
  <c r="E4057" i="24"/>
  <c r="C4058" i="24"/>
  <c r="D4058" i="24" l="1"/>
  <c r="H4058" i="24"/>
  <c r="F4058" i="24"/>
  <c r="E4058" i="24"/>
  <c r="C4059" i="24"/>
  <c r="D4059" i="24" l="1"/>
  <c r="H4059" i="24"/>
  <c r="F4059" i="24"/>
  <c r="E4059" i="24"/>
  <c r="C4060" i="24"/>
  <c r="D4060" i="24" l="1"/>
  <c r="H4060" i="24"/>
  <c r="F4060" i="24"/>
  <c r="E4060" i="24"/>
  <c r="C4061" i="24"/>
  <c r="D4061" i="24" l="1"/>
  <c r="H4061" i="24"/>
  <c r="F4061" i="24"/>
  <c r="E4061" i="24"/>
  <c r="C4062" i="24"/>
  <c r="D4062" i="24" l="1"/>
  <c r="H4062" i="24"/>
  <c r="F4062" i="24"/>
  <c r="E4062" i="24"/>
  <c r="C4063" i="24"/>
  <c r="D4063" i="24" l="1"/>
  <c r="H4063" i="24"/>
  <c r="F4063" i="24"/>
  <c r="E4063" i="24"/>
  <c r="C4064" i="24"/>
  <c r="D4064" i="24" l="1"/>
  <c r="H4064" i="24"/>
  <c r="F4064" i="24"/>
  <c r="E4064" i="24"/>
  <c r="C4065" i="24"/>
  <c r="D4065" i="24" l="1"/>
  <c r="H4065" i="24"/>
  <c r="F4065" i="24"/>
  <c r="E4065" i="24"/>
  <c r="C4066" i="24"/>
  <c r="D4066" i="24" l="1"/>
  <c r="H4066" i="24"/>
  <c r="F4066" i="24"/>
  <c r="E4066" i="24"/>
  <c r="C4067" i="24"/>
  <c r="D4067" i="24" l="1"/>
  <c r="H4067" i="24"/>
  <c r="F4067" i="24"/>
  <c r="E4067" i="24"/>
  <c r="C4068" i="24"/>
  <c r="D4068" i="24" l="1"/>
  <c r="H4068" i="24"/>
  <c r="F4068" i="24"/>
  <c r="E4068" i="24"/>
  <c r="C4069" i="24"/>
  <c r="D4069" i="24" l="1"/>
  <c r="H4069" i="24"/>
  <c r="F4069" i="24"/>
  <c r="E4069" i="24"/>
  <c r="C4070" i="24"/>
  <c r="D4070" i="24" l="1"/>
  <c r="H4070" i="24"/>
  <c r="F4070" i="24"/>
  <c r="E4070" i="24"/>
  <c r="C4071" i="24"/>
  <c r="D4071" i="24" l="1"/>
  <c r="H4071" i="24"/>
  <c r="F4071" i="24"/>
  <c r="E4071" i="24"/>
  <c r="C4072" i="24"/>
  <c r="D4072" i="24" l="1"/>
  <c r="H4072" i="24"/>
  <c r="F4072" i="24"/>
  <c r="E4072" i="24"/>
  <c r="C4073" i="24"/>
  <c r="D4073" i="24" l="1"/>
  <c r="H4073" i="24"/>
  <c r="F4073" i="24"/>
  <c r="E4073" i="24"/>
  <c r="C4074" i="24"/>
  <c r="D4074" i="24" l="1"/>
  <c r="H4074" i="24"/>
  <c r="F4074" i="24"/>
  <c r="E4074" i="24"/>
  <c r="C4075" i="24"/>
  <c r="D4075" i="24" l="1"/>
  <c r="H4075" i="24"/>
  <c r="F4075" i="24"/>
  <c r="E4075" i="24"/>
  <c r="C4076" i="24"/>
  <c r="D4076" i="24" l="1"/>
  <c r="H4076" i="24"/>
  <c r="F4076" i="24"/>
  <c r="E4076" i="24"/>
  <c r="C4077" i="24"/>
  <c r="D4077" i="24" l="1"/>
  <c r="H4077" i="24"/>
  <c r="F4077" i="24"/>
  <c r="E4077" i="24"/>
  <c r="C4078" i="24"/>
  <c r="D4078" i="24" l="1"/>
  <c r="H4078" i="24"/>
  <c r="F4078" i="24"/>
  <c r="E4078" i="24"/>
  <c r="C4079" i="24"/>
  <c r="D4079" i="24" l="1"/>
  <c r="H4079" i="24"/>
  <c r="F4079" i="24"/>
  <c r="E4079" i="24"/>
  <c r="C4080" i="24"/>
  <c r="D4080" i="24" l="1"/>
  <c r="H4080" i="24"/>
  <c r="F4080" i="24"/>
  <c r="E4080" i="24"/>
  <c r="C4081" i="24"/>
  <c r="D4081" i="24" l="1"/>
  <c r="H4081" i="24"/>
  <c r="F4081" i="24"/>
  <c r="E4081" i="24"/>
  <c r="C4082" i="24"/>
  <c r="D4082" i="24" l="1"/>
  <c r="H4082" i="24"/>
  <c r="F4082" i="24"/>
  <c r="E4082" i="24"/>
  <c r="C4083" i="24"/>
  <c r="D4083" i="24" l="1"/>
  <c r="H4083" i="24"/>
  <c r="F4083" i="24"/>
  <c r="E4083" i="24"/>
  <c r="C4084" i="24"/>
  <c r="D4084" i="24" l="1"/>
  <c r="H4084" i="24"/>
  <c r="F4084" i="24"/>
  <c r="E4084" i="24"/>
  <c r="C4085" i="24"/>
  <c r="D4085" i="24" l="1"/>
  <c r="H4085" i="24"/>
  <c r="F4085" i="24"/>
  <c r="E4085" i="24"/>
  <c r="C4086" i="24"/>
  <c r="D4086" i="24" l="1"/>
  <c r="H4086" i="24"/>
  <c r="F4086" i="24"/>
  <c r="E4086" i="24"/>
  <c r="C4087" i="24"/>
  <c r="D4087" i="24" l="1"/>
  <c r="H4087" i="24"/>
  <c r="F4087" i="24"/>
  <c r="E4087" i="24"/>
  <c r="C4088" i="24"/>
  <c r="D4088" i="24" l="1"/>
  <c r="H4088" i="24"/>
  <c r="F4088" i="24"/>
  <c r="E4088" i="24"/>
  <c r="C4089" i="24"/>
  <c r="D4089" i="24" l="1"/>
  <c r="H4089" i="24"/>
  <c r="F4089" i="24"/>
  <c r="E4089" i="24"/>
  <c r="C4090" i="24"/>
  <c r="D4090" i="24" l="1"/>
  <c r="H4090" i="24"/>
  <c r="F4090" i="24"/>
  <c r="E4090" i="24"/>
  <c r="C4091" i="24"/>
  <c r="D4091" i="24" l="1"/>
  <c r="H4091" i="24"/>
  <c r="F4091" i="24"/>
  <c r="E4091" i="24"/>
  <c r="C4092" i="24"/>
  <c r="D4092" i="24" l="1"/>
  <c r="H4092" i="24"/>
  <c r="F4092" i="24"/>
  <c r="E4092" i="24"/>
  <c r="C4093" i="24"/>
  <c r="D4093" i="24" l="1"/>
  <c r="H4093" i="24"/>
  <c r="F4093" i="24"/>
  <c r="E4093" i="24"/>
  <c r="C4094" i="24"/>
  <c r="D4094" i="24" l="1"/>
  <c r="H4094" i="24"/>
  <c r="F4094" i="24"/>
  <c r="E4094" i="24"/>
  <c r="C4095" i="24"/>
  <c r="D4095" i="24" l="1"/>
  <c r="H4095" i="24"/>
  <c r="F4095" i="24"/>
  <c r="E4095" i="24"/>
  <c r="C4096" i="24"/>
  <c r="D4096" i="24" l="1"/>
  <c r="H4096" i="24"/>
  <c r="F4096" i="24"/>
  <c r="E4096" i="24"/>
  <c r="C4097" i="24"/>
  <c r="D4097" i="24" l="1"/>
  <c r="H4097" i="24"/>
  <c r="F4097" i="24"/>
  <c r="E4097" i="24"/>
  <c r="C4098" i="24"/>
  <c r="D4098" i="24" l="1"/>
  <c r="H4098" i="24"/>
  <c r="F4098" i="24"/>
  <c r="E4098" i="24"/>
  <c r="C4099" i="24"/>
  <c r="D4099" i="24" l="1"/>
  <c r="H4099" i="24"/>
  <c r="F4099" i="24"/>
  <c r="E4099" i="24"/>
  <c r="C4100" i="24"/>
  <c r="D4100" i="24" l="1"/>
  <c r="H4100" i="24"/>
  <c r="F4100" i="24"/>
  <c r="E4100" i="24"/>
  <c r="C4101" i="24"/>
  <c r="D4101" i="24" l="1"/>
  <c r="H4101" i="24"/>
  <c r="F4101" i="24"/>
  <c r="E4101" i="24"/>
  <c r="C4102" i="24"/>
  <c r="D4102" i="24" l="1"/>
  <c r="H4102" i="24"/>
  <c r="F4102" i="24"/>
  <c r="E4102" i="24"/>
  <c r="C4103" i="24"/>
  <c r="D4103" i="24" l="1"/>
  <c r="H4103" i="24"/>
  <c r="F4103" i="24"/>
  <c r="E4103" i="24"/>
  <c r="C4104" i="24"/>
  <c r="D4104" i="24" l="1"/>
  <c r="H4104" i="24"/>
  <c r="F4104" i="24"/>
  <c r="E4104" i="24"/>
  <c r="C4105" i="24"/>
  <c r="D4105" i="24" l="1"/>
  <c r="H4105" i="24"/>
  <c r="F4105" i="24"/>
  <c r="E4105" i="24"/>
  <c r="C4106" i="24"/>
  <c r="D4106" i="24" l="1"/>
  <c r="H4106" i="24"/>
  <c r="F4106" i="24"/>
  <c r="E4106" i="24"/>
  <c r="C4107" i="24"/>
  <c r="D4107" i="24" l="1"/>
  <c r="H4107" i="24"/>
  <c r="F4107" i="24"/>
  <c r="E4107" i="24"/>
  <c r="C4108" i="24"/>
  <c r="D4108" i="24" l="1"/>
  <c r="H4108" i="24"/>
  <c r="F4108" i="24"/>
  <c r="E4108" i="24"/>
  <c r="C4109" i="24"/>
  <c r="D4109" i="24" l="1"/>
  <c r="H4109" i="24"/>
  <c r="F4109" i="24"/>
  <c r="E4109" i="24"/>
  <c r="C4110" i="24"/>
  <c r="D4110" i="24" l="1"/>
  <c r="H4110" i="24"/>
  <c r="F4110" i="24"/>
  <c r="E4110" i="24"/>
  <c r="C4111" i="24"/>
  <c r="D4111" i="24" l="1"/>
  <c r="H4111" i="24"/>
  <c r="F4111" i="24"/>
  <c r="E4111" i="24"/>
  <c r="C4112" i="24"/>
  <c r="D4112" i="24" l="1"/>
  <c r="H4112" i="24"/>
  <c r="F4112" i="24"/>
  <c r="E4112" i="24"/>
  <c r="C4113" i="24"/>
  <c r="D4113" i="24" l="1"/>
  <c r="H4113" i="24"/>
  <c r="F4113" i="24"/>
  <c r="E4113" i="24"/>
  <c r="C4114" i="24"/>
  <c r="D4114" i="24" l="1"/>
  <c r="H4114" i="24"/>
  <c r="F4114" i="24"/>
  <c r="E4114" i="24"/>
  <c r="C4115" i="24"/>
  <c r="D4115" i="24" l="1"/>
  <c r="H4115" i="24"/>
  <c r="F4115" i="24"/>
  <c r="E4115" i="24"/>
  <c r="C4116" i="24"/>
  <c r="D4116" i="24" l="1"/>
  <c r="H4116" i="24"/>
  <c r="F4116" i="24"/>
  <c r="E4116" i="24"/>
  <c r="C4117" i="24"/>
  <c r="D4117" i="24" l="1"/>
  <c r="H4117" i="24"/>
  <c r="F4117" i="24"/>
  <c r="E4117" i="24"/>
  <c r="C4118" i="24"/>
  <c r="D4118" i="24" l="1"/>
  <c r="H4118" i="24"/>
  <c r="F4118" i="24"/>
  <c r="E4118" i="24"/>
  <c r="C4119" i="24"/>
  <c r="D4119" i="24" l="1"/>
  <c r="H4119" i="24"/>
  <c r="F4119" i="24"/>
  <c r="E4119" i="24"/>
  <c r="C4120" i="24"/>
  <c r="D4120" i="24" l="1"/>
  <c r="H4120" i="24"/>
  <c r="F4120" i="24"/>
  <c r="E4120" i="24"/>
  <c r="C4121" i="24"/>
  <c r="D4121" i="24" l="1"/>
  <c r="H4121" i="24"/>
  <c r="F4121" i="24"/>
  <c r="E4121" i="24"/>
  <c r="C4122" i="24"/>
  <c r="D4122" i="24" l="1"/>
  <c r="H4122" i="24"/>
  <c r="F4122" i="24"/>
  <c r="E4122" i="24"/>
  <c r="C4123" i="24"/>
  <c r="D4123" i="24" l="1"/>
  <c r="H4123" i="24"/>
  <c r="F4123" i="24"/>
  <c r="E4123" i="24"/>
  <c r="C4124" i="24"/>
  <c r="D4124" i="24" l="1"/>
  <c r="H4124" i="24"/>
  <c r="F4124" i="24"/>
  <c r="E4124" i="24"/>
  <c r="C4125" i="24"/>
  <c r="D4125" i="24" l="1"/>
  <c r="H4125" i="24"/>
  <c r="F4125" i="24"/>
  <c r="E4125" i="24"/>
  <c r="C4126" i="24"/>
  <c r="D4126" i="24" l="1"/>
  <c r="H4126" i="24"/>
  <c r="F4126" i="24"/>
  <c r="E4126" i="24"/>
  <c r="C4127" i="24"/>
  <c r="D4127" i="24" l="1"/>
  <c r="H4127" i="24"/>
  <c r="F4127" i="24"/>
  <c r="E4127" i="24"/>
  <c r="C4128" i="24"/>
  <c r="D4128" i="24" l="1"/>
  <c r="H4128" i="24"/>
  <c r="F4128" i="24"/>
  <c r="E4128" i="24"/>
  <c r="C4129" i="24"/>
  <c r="D4129" i="24" l="1"/>
  <c r="H4129" i="24"/>
  <c r="F4129" i="24"/>
  <c r="E4129" i="24"/>
  <c r="C4130" i="24"/>
  <c r="D4130" i="24" l="1"/>
  <c r="H4130" i="24"/>
  <c r="F4130" i="24"/>
  <c r="E4130" i="24"/>
  <c r="C4131" i="24"/>
  <c r="D4131" i="24" l="1"/>
  <c r="H4131" i="24"/>
  <c r="F4131" i="24"/>
  <c r="E4131" i="24"/>
  <c r="C4132" i="24"/>
  <c r="D4132" i="24" l="1"/>
  <c r="H4132" i="24"/>
  <c r="F4132" i="24"/>
  <c r="E4132" i="24"/>
  <c r="C4133" i="24"/>
  <c r="D4133" i="24" l="1"/>
  <c r="H4133" i="24"/>
  <c r="F4133" i="24"/>
  <c r="E4133" i="24"/>
  <c r="C4134" i="24"/>
  <c r="D4134" i="24" l="1"/>
  <c r="H4134" i="24"/>
  <c r="F4134" i="24"/>
  <c r="E4134" i="24"/>
  <c r="C4135" i="24"/>
  <c r="D4135" i="24" l="1"/>
  <c r="H4135" i="24"/>
  <c r="F4135" i="24"/>
  <c r="E4135" i="24"/>
  <c r="C4136" i="24"/>
  <c r="D4136" i="24" l="1"/>
  <c r="H4136" i="24"/>
  <c r="F4136" i="24"/>
  <c r="E4136" i="24"/>
  <c r="C4137" i="24"/>
  <c r="D4137" i="24" l="1"/>
  <c r="H4137" i="24"/>
  <c r="F4137" i="24"/>
  <c r="E4137" i="24"/>
  <c r="C4138" i="24"/>
  <c r="D4138" i="24" l="1"/>
  <c r="H4138" i="24"/>
  <c r="F4138" i="24"/>
  <c r="E4138" i="24"/>
  <c r="C4139" i="24"/>
  <c r="D4139" i="24" l="1"/>
  <c r="H4139" i="24"/>
  <c r="F4139" i="24"/>
  <c r="E4139" i="24"/>
  <c r="C4140" i="24"/>
  <c r="D4140" i="24" l="1"/>
  <c r="H4140" i="24"/>
  <c r="F4140" i="24"/>
  <c r="E4140" i="24"/>
  <c r="C4141" i="24"/>
  <c r="D4141" i="24" l="1"/>
  <c r="H4141" i="24"/>
  <c r="F4141" i="24"/>
  <c r="E4141" i="24"/>
  <c r="C4142" i="24"/>
  <c r="D4142" i="24" l="1"/>
  <c r="H4142" i="24"/>
  <c r="F4142" i="24"/>
  <c r="E4142" i="24"/>
  <c r="C4143" i="24"/>
  <c r="D4143" i="24" l="1"/>
  <c r="H4143" i="24"/>
  <c r="F4143" i="24"/>
  <c r="E4143" i="24"/>
  <c r="C4144" i="24"/>
  <c r="D4144" i="24" l="1"/>
  <c r="H4144" i="24"/>
  <c r="F4144" i="24"/>
  <c r="E4144" i="24"/>
  <c r="C4145" i="24"/>
  <c r="D4145" i="24" l="1"/>
  <c r="H4145" i="24"/>
  <c r="F4145" i="24"/>
  <c r="E4145" i="24"/>
  <c r="C4146" i="24"/>
  <c r="D4146" i="24" l="1"/>
  <c r="H4146" i="24"/>
  <c r="F4146" i="24"/>
  <c r="E4146" i="24"/>
  <c r="C4147" i="24"/>
  <c r="D4147" i="24" l="1"/>
  <c r="H4147" i="24"/>
  <c r="F4147" i="24"/>
  <c r="E4147" i="24"/>
  <c r="C4148" i="24"/>
  <c r="D4148" i="24" l="1"/>
  <c r="H4148" i="24"/>
  <c r="F4148" i="24"/>
  <c r="E4148" i="24"/>
  <c r="C4149" i="24"/>
  <c r="D4149" i="24" l="1"/>
  <c r="H4149" i="24"/>
  <c r="F4149" i="24"/>
  <c r="E4149" i="24"/>
  <c r="C4150" i="24"/>
  <c r="D4150" i="24" l="1"/>
  <c r="H4150" i="24"/>
  <c r="F4150" i="24"/>
  <c r="E4150" i="24"/>
  <c r="C4151" i="24"/>
  <c r="D4151" i="24" l="1"/>
  <c r="H4151" i="24"/>
  <c r="F4151" i="24"/>
  <c r="E4151" i="24"/>
  <c r="C4152" i="24"/>
  <c r="D4152" i="24" l="1"/>
  <c r="H4152" i="24"/>
  <c r="F4152" i="24"/>
  <c r="E4152" i="24"/>
  <c r="C4153" i="24"/>
  <c r="D4153" i="24" l="1"/>
  <c r="H4153" i="24"/>
  <c r="F4153" i="24"/>
  <c r="E4153" i="24"/>
  <c r="C4154" i="24"/>
  <c r="D4154" i="24" l="1"/>
  <c r="H4154" i="24"/>
  <c r="F4154" i="24"/>
  <c r="E4154" i="24"/>
  <c r="C4155" i="24"/>
  <c r="D4155" i="24" l="1"/>
  <c r="H4155" i="24"/>
  <c r="F4155" i="24"/>
  <c r="E4155" i="24"/>
  <c r="C4156" i="24"/>
  <c r="D4156" i="24" l="1"/>
  <c r="H4156" i="24"/>
  <c r="F4156" i="24"/>
  <c r="E4156" i="24"/>
  <c r="C4157" i="24"/>
  <c r="D4157" i="24" l="1"/>
  <c r="H4157" i="24"/>
  <c r="F4157" i="24"/>
  <c r="E4157" i="24"/>
  <c r="C4158" i="24"/>
  <c r="D4158" i="24" l="1"/>
  <c r="H4158" i="24"/>
  <c r="F4158" i="24"/>
  <c r="E4158" i="24"/>
  <c r="C4159" i="24"/>
  <c r="D4159" i="24" l="1"/>
  <c r="H4159" i="24"/>
  <c r="F4159" i="24"/>
  <c r="E4159" i="24"/>
  <c r="C4160" i="24"/>
  <c r="D4160" i="24" l="1"/>
  <c r="H4160" i="24"/>
  <c r="F4160" i="24"/>
  <c r="E4160" i="24"/>
  <c r="C4161" i="24"/>
  <c r="D4161" i="24" l="1"/>
  <c r="H4161" i="24"/>
  <c r="F4161" i="24"/>
  <c r="E4161" i="24"/>
  <c r="C4162" i="24"/>
  <c r="D4162" i="24" l="1"/>
  <c r="H4162" i="24"/>
  <c r="F4162" i="24"/>
  <c r="E4162" i="24"/>
  <c r="C4163" i="24"/>
  <c r="D4163" i="24" l="1"/>
  <c r="H4163" i="24"/>
  <c r="F4163" i="24"/>
  <c r="E4163" i="24"/>
  <c r="C4164" i="24"/>
  <c r="D4164" i="24" l="1"/>
  <c r="H4164" i="24"/>
  <c r="F4164" i="24"/>
  <c r="E4164" i="24"/>
  <c r="C4165" i="24"/>
  <c r="D4165" i="24" l="1"/>
  <c r="H4165" i="24"/>
  <c r="F4165" i="24"/>
  <c r="E4165" i="24"/>
  <c r="C4166" i="24"/>
  <c r="D4166" i="24" l="1"/>
  <c r="H4166" i="24"/>
  <c r="F4166" i="24"/>
  <c r="E4166" i="24"/>
  <c r="C4167" i="24"/>
  <c r="D4167" i="24" l="1"/>
  <c r="H4167" i="24"/>
  <c r="F4167" i="24"/>
  <c r="E4167" i="24"/>
  <c r="C4168" i="24"/>
  <c r="D4168" i="24" l="1"/>
  <c r="H4168" i="24"/>
  <c r="F4168" i="24"/>
  <c r="E4168" i="24"/>
  <c r="C4169" i="24"/>
  <c r="D4169" i="24" l="1"/>
  <c r="H4169" i="24"/>
  <c r="F4169" i="24"/>
  <c r="E4169" i="24"/>
  <c r="C4170" i="24"/>
  <c r="D4170" i="24" l="1"/>
  <c r="H4170" i="24"/>
  <c r="F4170" i="24"/>
  <c r="E4170" i="24"/>
  <c r="C4171" i="24"/>
  <c r="D4171" i="24" l="1"/>
  <c r="H4171" i="24"/>
  <c r="F4171" i="24"/>
  <c r="E4171" i="24"/>
  <c r="C4172" i="24"/>
  <c r="D4172" i="24" l="1"/>
  <c r="H4172" i="24"/>
  <c r="F4172" i="24"/>
  <c r="E4172" i="24"/>
  <c r="C4173" i="24"/>
  <c r="D4173" i="24" l="1"/>
  <c r="H4173" i="24"/>
  <c r="F4173" i="24"/>
  <c r="E4173" i="24"/>
  <c r="C4174" i="24"/>
  <c r="D4174" i="24" l="1"/>
  <c r="H4174" i="24"/>
  <c r="F4174" i="24"/>
  <c r="E4174" i="24"/>
  <c r="C4175" i="24"/>
  <c r="D4175" i="24" l="1"/>
  <c r="H4175" i="24"/>
  <c r="F4175" i="24"/>
  <c r="E4175" i="24"/>
  <c r="C4176" i="24"/>
  <c r="D4176" i="24" l="1"/>
  <c r="H4176" i="24"/>
  <c r="F4176" i="24"/>
  <c r="E4176" i="24"/>
  <c r="C4177" i="24"/>
  <c r="D4177" i="24" l="1"/>
  <c r="H4177" i="24"/>
  <c r="F4177" i="24"/>
  <c r="E4177" i="24"/>
  <c r="C4178" i="24"/>
  <c r="D4178" i="24" l="1"/>
  <c r="H4178" i="24"/>
  <c r="F4178" i="24"/>
  <c r="E4178" i="24"/>
  <c r="C4179" i="24"/>
  <c r="D4179" i="24" l="1"/>
  <c r="H4179" i="24"/>
  <c r="F4179" i="24"/>
  <c r="E4179" i="24"/>
  <c r="C4180" i="24"/>
  <c r="D4180" i="24" l="1"/>
  <c r="H4180" i="24"/>
  <c r="F4180" i="24"/>
  <c r="E4180" i="24"/>
  <c r="C4181" i="24"/>
  <c r="D4181" i="24" l="1"/>
  <c r="H4181" i="24"/>
  <c r="F4181" i="24"/>
  <c r="E4181" i="24"/>
  <c r="C4182" i="24"/>
  <c r="D4182" i="24" l="1"/>
  <c r="H4182" i="24"/>
  <c r="F4182" i="24"/>
  <c r="E4182" i="24"/>
  <c r="C4183" i="24"/>
  <c r="D4183" i="24" l="1"/>
  <c r="H4183" i="24"/>
  <c r="F4183" i="24"/>
  <c r="E4183" i="24"/>
  <c r="C4184" i="24"/>
  <c r="D4184" i="24" l="1"/>
  <c r="H4184" i="24"/>
  <c r="F4184" i="24"/>
  <c r="E4184" i="24"/>
  <c r="C4185" i="24"/>
  <c r="D4185" i="24" l="1"/>
  <c r="H4185" i="24"/>
  <c r="F4185" i="24"/>
  <c r="E4185" i="24"/>
  <c r="C4186" i="24"/>
  <c r="D4186" i="24" l="1"/>
  <c r="H4186" i="24"/>
  <c r="F4186" i="24"/>
  <c r="E4186" i="24"/>
  <c r="C4187" i="24"/>
  <c r="D4187" i="24" l="1"/>
  <c r="H4187" i="24"/>
  <c r="F4187" i="24"/>
  <c r="E4187" i="24"/>
  <c r="C4188" i="24"/>
  <c r="D4188" i="24" l="1"/>
  <c r="H4188" i="24"/>
  <c r="F4188" i="24"/>
  <c r="E4188" i="24"/>
  <c r="C4189" i="24"/>
  <c r="D4189" i="24" l="1"/>
  <c r="H4189" i="24"/>
  <c r="F4189" i="24"/>
  <c r="E4189" i="24"/>
  <c r="C4190" i="24"/>
  <c r="D4190" i="24" l="1"/>
  <c r="H4190" i="24"/>
  <c r="F4190" i="24"/>
  <c r="E4190" i="24"/>
  <c r="C4191" i="24"/>
  <c r="D4191" i="24" l="1"/>
  <c r="H4191" i="24"/>
  <c r="F4191" i="24"/>
  <c r="E4191" i="24"/>
  <c r="C4192" i="24"/>
  <c r="D4192" i="24" l="1"/>
  <c r="H4192" i="24"/>
  <c r="F4192" i="24"/>
  <c r="E4192" i="24"/>
  <c r="C4193" i="24"/>
  <c r="D4193" i="24" l="1"/>
  <c r="H4193" i="24"/>
  <c r="F4193" i="24"/>
  <c r="E4193" i="24"/>
  <c r="C4194" i="24"/>
  <c r="D4194" i="24" l="1"/>
  <c r="H4194" i="24"/>
  <c r="F4194" i="24"/>
  <c r="E4194" i="24"/>
  <c r="C4195" i="24"/>
  <c r="D4195" i="24" l="1"/>
  <c r="H4195" i="24"/>
  <c r="F4195" i="24"/>
  <c r="E4195" i="24"/>
  <c r="C4196" i="24"/>
  <c r="D4196" i="24" l="1"/>
  <c r="H4196" i="24"/>
  <c r="F4196" i="24"/>
  <c r="E4196" i="24"/>
  <c r="C4197" i="24"/>
  <c r="D4197" i="24" l="1"/>
  <c r="H4197" i="24"/>
  <c r="F4197" i="24"/>
  <c r="E4197" i="24"/>
  <c r="C4198" i="24"/>
  <c r="D4198" i="24" l="1"/>
  <c r="H4198" i="24"/>
  <c r="F4198" i="24"/>
  <c r="E4198" i="24"/>
  <c r="C4199" i="24"/>
  <c r="D4199" i="24" l="1"/>
  <c r="H4199" i="24"/>
  <c r="F4199" i="24"/>
  <c r="E4199" i="24"/>
  <c r="C4200" i="24"/>
  <c r="D4200" i="24" l="1"/>
  <c r="H4200" i="24"/>
  <c r="F4200" i="24"/>
  <c r="E4200" i="24"/>
  <c r="C4201" i="24"/>
  <c r="D4201" i="24" l="1"/>
  <c r="H4201" i="24"/>
  <c r="F4201" i="24"/>
  <c r="E4201" i="24"/>
  <c r="C4202" i="24"/>
  <c r="D4202" i="24" l="1"/>
  <c r="H4202" i="24"/>
  <c r="F4202" i="24"/>
  <c r="E4202" i="24"/>
  <c r="C4203" i="24"/>
  <c r="D4203" i="24" l="1"/>
  <c r="H4203" i="24"/>
  <c r="F4203" i="24"/>
  <c r="E4203" i="24"/>
  <c r="C4204" i="24"/>
  <c r="D4204" i="24" l="1"/>
  <c r="H4204" i="24"/>
  <c r="F4204" i="24"/>
  <c r="E4204" i="24"/>
  <c r="C4205" i="24"/>
  <c r="D4205" i="24" l="1"/>
  <c r="H4205" i="24"/>
  <c r="F4205" i="24"/>
  <c r="E4205" i="24"/>
  <c r="C4206" i="24"/>
  <c r="D4206" i="24" l="1"/>
  <c r="H4206" i="24"/>
  <c r="F4206" i="24"/>
  <c r="E4206" i="24"/>
  <c r="C4207" i="24"/>
  <c r="D4207" i="24" l="1"/>
  <c r="H4207" i="24"/>
  <c r="F4207" i="24"/>
  <c r="E4207" i="24"/>
  <c r="C4208" i="24"/>
  <c r="D4208" i="24" l="1"/>
  <c r="H4208" i="24"/>
  <c r="F4208" i="24"/>
  <c r="E4208" i="24"/>
  <c r="C4209" i="24"/>
  <c r="D4209" i="24" l="1"/>
  <c r="H4209" i="24"/>
  <c r="F4209" i="24"/>
  <c r="E4209" i="24"/>
  <c r="C4210" i="24"/>
  <c r="D4210" i="24" l="1"/>
  <c r="H4210" i="24"/>
  <c r="F4210" i="24"/>
  <c r="E4210" i="24"/>
  <c r="C4211" i="24"/>
  <c r="D4211" i="24" l="1"/>
  <c r="H4211" i="24"/>
  <c r="F4211" i="24"/>
  <c r="E4211" i="24"/>
  <c r="C4212" i="24"/>
  <c r="D4212" i="24" l="1"/>
  <c r="H4212" i="24"/>
  <c r="F4212" i="24"/>
  <c r="E4212" i="24"/>
  <c r="C4213" i="24"/>
  <c r="D4213" i="24" l="1"/>
  <c r="H4213" i="24"/>
  <c r="F4213" i="24"/>
  <c r="E4213" i="24"/>
  <c r="C4214" i="24"/>
  <c r="D4214" i="24" l="1"/>
  <c r="H4214" i="24"/>
  <c r="F4214" i="24"/>
  <c r="E4214" i="24"/>
  <c r="C4215" i="24"/>
  <c r="D4215" i="24" l="1"/>
  <c r="H4215" i="24"/>
  <c r="F4215" i="24"/>
  <c r="E4215" i="24"/>
  <c r="C4216" i="24"/>
  <c r="D4216" i="24" l="1"/>
  <c r="H4216" i="24"/>
  <c r="F4216" i="24"/>
  <c r="E4216" i="24"/>
  <c r="C4217" i="24"/>
  <c r="D4217" i="24" l="1"/>
  <c r="H4217" i="24"/>
  <c r="F4217" i="24"/>
  <c r="E4217" i="24"/>
  <c r="C4218" i="24"/>
  <c r="D4218" i="24" l="1"/>
  <c r="H4218" i="24"/>
  <c r="F4218" i="24"/>
  <c r="E4218" i="24"/>
  <c r="C4219" i="24"/>
  <c r="D4219" i="24" l="1"/>
  <c r="H4219" i="24"/>
  <c r="F4219" i="24"/>
  <c r="E4219" i="24"/>
  <c r="C4220" i="24"/>
  <c r="D4220" i="24" l="1"/>
  <c r="H4220" i="24"/>
  <c r="F4220" i="24"/>
  <c r="E4220" i="24"/>
  <c r="C4221" i="24"/>
  <c r="D4221" i="24" l="1"/>
  <c r="H4221" i="24"/>
  <c r="F4221" i="24"/>
  <c r="E4221" i="24"/>
  <c r="C4222" i="24"/>
  <c r="D4222" i="24" l="1"/>
  <c r="H4222" i="24"/>
  <c r="F4222" i="24"/>
  <c r="E4222" i="24"/>
  <c r="C4223" i="24"/>
  <c r="D4223" i="24" l="1"/>
  <c r="H4223" i="24"/>
  <c r="F4223" i="24"/>
  <c r="E4223" i="24"/>
  <c r="C4224" i="24"/>
  <c r="D4224" i="24" l="1"/>
  <c r="H4224" i="24"/>
  <c r="F4224" i="24"/>
  <c r="E4224" i="24"/>
  <c r="C4225" i="24"/>
  <c r="D4225" i="24" l="1"/>
  <c r="H4225" i="24"/>
  <c r="F4225" i="24"/>
  <c r="E4225" i="24"/>
  <c r="C4226" i="24"/>
  <c r="D4226" i="24" l="1"/>
  <c r="H4226" i="24"/>
  <c r="F4226" i="24"/>
  <c r="E4226" i="24"/>
  <c r="C4227" i="24"/>
  <c r="D4227" i="24" l="1"/>
  <c r="H4227" i="24"/>
  <c r="F4227" i="24"/>
  <c r="E4227" i="24"/>
  <c r="C4228" i="24"/>
  <c r="D4228" i="24" l="1"/>
  <c r="H4228" i="24"/>
  <c r="F4228" i="24"/>
  <c r="E4228" i="24"/>
  <c r="C4229" i="24"/>
  <c r="D4229" i="24" l="1"/>
  <c r="H4229" i="24"/>
  <c r="F4229" i="24"/>
  <c r="E4229" i="24"/>
  <c r="C4230" i="24"/>
  <c r="D4230" i="24" l="1"/>
  <c r="H4230" i="24"/>
  <c r="F4230" i="24"/>
  <c r="E4230" i="24"/>
  <c r="C4231" i="24"/>
  <c r="D4231" i="24" l="1"/>
  <c r="H4231" i="24"/>
  <c r="F4231" i="24"/>
  <c r="E4231" i="24"/>
  <c r="C4232" i="24"/>
  <c r="D4232" i="24" l="1"/>
  <c r="H4232" i="24"/>
  <c r="F4232" i="24"/>
  <c r="E4232" i="24"/>
  <c r="C4233" i="24"/>
  <c r="D4233" i="24" l="1"/>
  <c r="H4233" i="24"/>
  <c r="F4233" i="24"/>
  <c r="E4233" i="24"/>
  <c r="C4234" i="24"/>
  <c r="D4234" i="24" l="1"/>
  <c r="H4234" i="24"/>
  <c r="F4234" i="24"/>
  <c r="E4234" i="24"/>
  <c r="C4235" i="24"/>
  <c r="D4235" i="24" l="1"/>
  <c r="H4235" i="24"/>
  <c r="F4235" i="24"/>
  <c r="E4235" i="24"/>
  <c r="C4236" i="24"/>
  <c r="D4236" i="24" l="1"/>
  <c r="H4236" i="24"/>
  <c r="F4236" i="24"/>
  <c r="E4236" i="24"/>
  <c r="C4237" i="24"/>
  <c r="D4237" i="24" l="1"/>
  <c r="H4237" i="24"/>
  <c r="F4237" i="24"/>
  <c r="E4237" i="24"/>
  <c r="C4238" i="24"/>
  <c r="D4238" i="24" l="1"/>
  <c r="H4238" i="24"/>
  <c r="F4238" i="24"/>
  <c r="E4238" i="24"/>
  <c r="C4239" i="24"/>
  <c r="D4239" i="24" l="1"/>
  <c r="H4239" i="24"/>
  <c r="F4239" i="24"/>
  <c r="E4239" i="24"/>
  <c r="C4240" i="24"/>
  <c r="D4240" i="24" l="1"/>
  <c r="H4240" i="24"/>
  <c r="F4240" i="24"/>
  <c r="E4240" i="24"/>
  <c r="C4241" i="24"/>
  <c r="D4241" i="24" l="1"/>
  <c r="H4241" i="24"/>
  <c r="F4241" i="24"/>
  <c r="E4241" i="24"/>
  <c r="C4242" i="24"/>
  <c r="D4242" i="24" l="1"/>
  <c r="H4242" i="24"/>
  <c r="F4242" i="24"/>
  <c r="E4242" i="24"/>
  <c r="C4243" i="24"/>
  <c r="D4243" i="24" l="1"/>
  <c r="H4243" i="24"/>
  <c r="F4243" i="24"/>
  <c r="E4243" i="24"/>
  <c r="C4244" i="24"/>
  <c r="D4244" i="24" l="1"/>
  <c r="H4244" i="24"/>
  <c r="F4244" i="24"/>
  <c r="E4244" i="24"/>
  <c r="C4245" i="24"/>
  <c r="D4245" i="24" l="1"/>
  <c r="H4245" i="24"/>
  <c r="F4245" i="24"/>
  <c r="E4245" i="24"/>
  <c r="C4246" i="24"/>
  <c r="D4246" i="24" l="1"/>
  <c r="H4246" i="24"/>
  <c r="F4246" i="24"/>
  <c r="E4246" i="24"/>
  <c r="C4247" i="24"/>
  <c r="D4247" i="24" l="1"/>
  <c r="H4247" i="24"/>
  <c r="F4247" i="24"/>
  <c r="E4247" i="24"/>
  <c r="C4248" i="24"/>
  <c r="D4248" i="24" l="1"/>
  <c r="H4248" i="24"/>
  <c r="F4248" i="24"/>
  <c r="E4248" i="24"/>
  <c r="C4249" i="24"/>
  <c r="D4249" i="24" l="1"/>
  <c r="H4249" i="24"/>
  <c r="F4249" i="24"/>
  <c r="E4249" i="24"/>
  <c r="C4250" i="24"/>
  <c r="D4250" i="24" l="1"/>
  <c r="H4250" i="24"/>
  <c r="F4250" i="24"/>
  <c r="E4250" i="24"/>
  <c r="C4251" i="24"/>
  <c r="D4251" i="24" l="1"/>
  <c r="H4251" i="24"/>
  <c r="F4251" i="24"/>
  <c r="E4251" i="24"/>
  <c r="C4252" i="24"/>
  <c r="D4252" i="24" l="1"/>
  <c r="H4252" i="24"/>
  <c r="F4252" i="24"/>
  <c r="E4252" i="24"/>
  <c r="C4253" i="24"/>
  <c r="D4253" i="24" l="1"/>
  <c r="H4253" i="24"/>
  <c r="F4253" i="24"/>
  <c r="E4253" i="24"/>
  <c r="C4254" i="24"/>
  <c r="D4254" i="24" l="1"/>
  <c r="H4254" i="24"/>
  <c r="F4254" i="24"/>
  <c r="E4254" i="24"/>
  <c r="C4255" i="24"/>
  <c r="D4255" i="24" l="1"/>
  <c r="H4255" i="24"/>
  <c r="F4255" i="24"/>
  <c r="E4255" i="24"/>
  <c r="C4256" i="24"/>
  <c r="D4256" i="24" l="1"/>
  <c r="H4256" i="24"/>
  <c r="F4256" i="24"/>
  <c r="E4256" i="24"/>
  <c r="C4257" i="24"/>
  <c r="D4257" i="24" l="1"/>
  <c r="H4257" i="24"/>
  <c r="F4257" i="24"/>
  <c r="E4257" i="24"/>
  <c r="C4258" i="24"/>
  <c r="D4258" i="24" l="1"/>
  <c r="H4258" i="24"/>
  <c r="F4258" i="24"/>
  <c r="E4258" i="24"/>
  <c r="C4259" i="24"/>
  <c r="D4259" i="24" l="1"/>
  <c r="H4259" i="24"/>
  <c r="F4259" i="24"/>
  <c r="E4259" i="24"/>
  <c r="C4260" i="24"/>
  <c r="D4260" i="24" l="1"/>
  <c r="H4260" i="24"/>
  <c r="F4260" i="24"/>
  <c r="E4260" i="24"/>
  <c r="C4261" i="24"/>
  <c r="D4261" i="24" l="1"/>
  <c r="H4261" i="24"/>
  <c r="F4261" i="24"/>
  <c r="E4261" i="24"/>
  <c r="C4262" i="24"/>
  <c r="D4262" i="24" l="1"/>
  <c r="H4262" i="24"/>
  <c r="F4262" i="24"/>
  <c r="E4262" i="24"/>
  <c r="C4263" i="24"/>
  <c r="D4263" i="24" l="1"/>
  <c r="H4263" i="24"/>
  <c r="F4263" i="24"/>
  <c r="E4263" i="24"/>
  <c r="C4264" i="24"/>
  <c r="D4264" i="24" l="1"/>
  <c r="H4264" i="24"/>
  <c r="F4264" i="24"/>
  <c r="E4264" i="24"/>
  <c r="C4265" i="24"/>
  <c r="D4265" i="24" l="1"/>
  <c r="H4265" i="24"/>
  <c r="F4265" i="24"/>
  <c r="E4265" i="24"/>
  <c r="C4266" i="24"/>
  <c r="D4266" i="24" l="1"/>
  <c r="H4266" i="24"/>
  <c r="F4266" i="24"/>
  <c r="E4266" i="24"/>
  <c r="C4267" i="24"/>
  <c r="D4267" i="24" l="1"/>
  <c r="H4267" i="24"/>
  <c r="F4267" i="24"/>
  <c r="E4267" i="24"/>
  <c r="C4268" i="24"/>
  <c r="D4268" i="24" l="1"/>
  <c r="H4268" i="24"/>
  <c r="F4268" i="24"/>
  <c r="E4268" i="24"/>
  <c r="C4269" i="24"/>
  <c r="D4269" i="24" l="1"/>
  <c r="H4269" i="24"/>
  <c r="F4269" i="24"/>
  <c r="E4269" i="24"/>
  <c r="C4270" i="24"/>
  <c r="D4270" i="24" l="1"/>
  <c r="H4270" i="24"/>
  <c r="F4270" i="24"/>
  <c r="E4270" i="24"/>
  <c r="C4271" i="24"/>
  <c r="D4271" i="24" l="1"/>
  <c r="H4271" i="24"/>
  <c r="F4271" i="24"/>
  <c r="E4271" i="24"/>
  <c r="C4272" i="24"/>
  <c r="D4272" i="24" l="1"/>
  <c r="H4272" i="24"/>
  <c r="F4272" i="24"/>
  <c r="E4272" i="24"/>
  <c r="C4273" i="24"/>
  <c r="D4273" i="24" l="1"/>
  <c r="H4273" i="24"/>
  <c r="F4273" i="24"/>
  <c r="E4273" i="24"/>
  <c r="C4274" i="24"/>
  <c r="D4274" i="24" l="1"/>
  <c r="H4274" i="24"/>
  <c r="F4274" i="24"/>
  <c r="E4274" i="24"/>
  <c r="C4275" i="24"/>
  <c r="D4275" i="24" l="1"/>
  <c r="H4275" i="24"/>
  <c r="F4275" i="24"/>
  <c r="E4275" i="24"/>
  <c r="C4276" i="24"/>
  <c r="D4276" i="24" l="1"/>
  <c r="H4276" i="24"/>
  <c r="F4276" i="24"/>
  <c r="E4276" i="24"/>
  <c r="C4277" i="24"/>
  <c r="D4277" i="24" l="1"/>
  <c r="H4277" i="24"/>
  <c r="F4277" i="24"/>
  <c r="E4277" i="24"/>
  <c r="C4278" i="24"/>
  <c r="D4278" i="24" l="1"/>
  <c r="H4278" i="24"/>
  <c r="F4278" i="24"/>
  <c r="E4278" i="24"/>
  <c r="C4279" i="24"/>
  <c r="D4279" i="24" l="1"/>
  <c r="H4279" i="24"/>
  <c r="F4279" i="24"/>
  <c r="E4279" i="24"/>
  <c r="C4280" i="24"/>
  <c r="D4280" i="24" l="1"/>
  <c r="H4280" i="24"/>
  <c r="F4280" i="24"/>
  <c r="E4280" i="24"/>
  <c r="C4281" i="24"/>
  <c r="D4281" i="24" l="1"/>
  <c r="H4281" i="24"/>
  <c r="F4281" i="24"/>
  <c r="E4281" i="24"/>
  <c r="C4282" i="24"/>
  <c r="D4282" i="24" l="1"/>
  <c r="H4282" i="24"/>
  <c r="F4282" i="24"/>
  <c r="E4282" i="24"/>
  <c r="C4283" i="24"/>
  <c r="D4283" i="24" l="1"/>
  <c r="H4283" i="24"/>
  <c r="F4283" i="24"/>
  <c r="E4283" i="24"/>
  <c r="C4284" i="24"/>
  <c r="D4284" i="24" l="1"/>
  <c r="H4284" i="24"/>
  <c r="F4284" i="24"/>
  <c r="E4284" i="24"/>
  <c r="C4285" i="24"/>
  <c r="D4285" i="24" l="1"/>
  <c r="H4285" i="24"/>
  <c r="F4285" i="24"/>
  <c r="E4285" i="24"/>
  <c r="C4286" i="24"/>
  <c r="D4286" i="24" l="1"/>
  <c r="H4286" i="24"/>
  <c r="F4286" i="24"/>
  <c r="E4286" i="24"/>
  <c r="C4287" i="24"/>
  <c r="D4287" i="24" l="1"/>
  <c r="H4287" i="24"/>
  <c r="F4287" i="24"/>
  <c r="E4287" i="24"/>
  <c r="C4288" i="24"/>
  <c r="D4288" i="24" l="1"/>
  <c r="H4288" i="24"/>
  <c r="F4288" i="24"/>
  <c r="E4288" i="24"/>
  <c r="C4289" i="24"/>
  <c r="D4289" i="24" l="1"/>
  <c r="H4289" i="24"/>
  <c r="F4289" i="24"/>
  <c r="E4289" i="24"/>
  <c r="C4290" i="24"/>
  <c r="D4290" i="24" l="1"/>
  <c r="H4290" i="24"/>
  <c r="F4290" i="24"/>
  <c r="E4290" i="24"/>
  <c r="C4291" i="24"/>
  <c r="D4291" i="24" l="1"/>
  <c r="H4291" i="24"/>
  <c r="F4291" i="24"/>
  <c r="E4291" i="24"/>
  <c r="C4292" i="24"/>
  <c r="D4292" i="24" l="1"/>
  <c r="H4292" i="24"/>
  <c r="F4292" i="24"/>
  <c r="E4292" i="24"/>
  <c r="C4293" i="24"/>
  <c r="D4293" i="24" l="1"/>
  <c r="H4293" i="24"/>
  <c r="F4293" i="24"/>
  <c r="E4293" i="24"/>
  <c r="C4294" i="24"/>
  <c r="D4294" i="24" l="1"/>
  <c r="H4294" i="24"/>
  <c r="F4294" i="24"/>
  <c r="E4294" i="24"/>
  <c r="C4295" i="24"/>
  <c r="D4295" i="24" l="1"/>
  <c r="H4295" i="24"/>
  <c r="F4295" i="24"/>
  <c r="E4295" i="24"/>
  <c r="C4296" i="24"/>
  <c r="D4296" i="24" l="1"/>
  <c r="H4296" i="24"/>
  <c r="F4296" i="24"/>
  <c r="E4296" i="24"/>
  <c r="C4297" i="24"/>
  <c r="D4297" i="24" l="1"/>
  <c r="H4297" i="24"/>
  <c r="F4297" i="24"/>
  <c r="E4297" i="24"/>
  <c r="C4298" i="24"/>
  <c r="D4298" i="24" l="1"/>
  <c r="H4298" i="24"/>
  <c r="F4298" i="24"/>
  <c r="E4298" i="24"/>
  <c r="C4299" i="24"/>
  <c r="D4299" i="24" l="1"/>
  <c r="H4299" i="24"/>
  <c r="F4299" i="24"/>
  <c r="E4299" i="24"/>
  <c r="C4300" i="24"/>
  <c r="D4300" i="24" l="1"/>
  <c r="H4300" i="24"/>
  <c r="F4300" i="24"/>
  <c r="E4300" i="24"/>
  <c r="C4301" i="24"/>
  <c r="D4301" i="24" l="1"/>
  <c r="H4301" i="24"/>
  <c r="F4301" i="24"/>
  <c r="E4301" i="24"/>
  <c r="C4302" i="24"/>
  <c r="D4302" i="24" l="1"/>
  <c r="H4302" i="24"/>
  <c r="F4302" i="24"/>
  <c r="E4302" i="24"/>
  <c r="C4303" i="24"/>
  <c r="D4303" i="24" l="1"/>
  <c r="H4303" i="24"/>
  <c r="F4303" i="24"/>
  <c r="E4303" i="24"/>
  <c r="C4304" i="24"/>
  <c r="D4304" i="24" l="1"/>
  <c r="H4304" i="24"/>
  <c r="F4304" i="24"/>
  <c r="E4304" i="24"/>
  <c r="C4305" i="24"/>
  <c r="D4305" i="24" l="1"/>
  <c r="H4305" i="24"/>
  <c r="F4305" i="24"/>
  <c r="E4305" i="24"/>
  <c r="C4306" i="24"/>
  <c r="D4306" i="24" l="1"/>
  <c r="H4306" i="24"/>
  <c r="F4306" i="24"/>
  <c r="E4306" i="24"/>
  <c r="C4307" i="24"/>
  <c r="D4307" i="24" l="1"/>
  <c r="H4307" i="24"/>
  <c r="F4307" i="24"/>
  <c r="E4307" i="24"/>
  <c r="C4308" i="24"/>
  <c r="D4308" i="24" l="1"/>
  <c r="H4308" i="24"/>
  <c r="F4308" i="24"/>
  <c r="E4308" i="24"/>
  <c r="C4309" i="24"/>
  <c r="D4309" i="24" l="1"/>
  <c r="H4309" i="24"/>
  <c r="F4309" i="24"/>
  <c r="E4309" i="24"/>
  <c r="C4310" i="24"/>
  <c r="D4310" i="24" l="1"/>
  <c r="H4310" i="24"/>
  <c r="F4310" i="24"/>
  <c r="E4310" i="24"/>
  <c r="C4311" i="24"/>
  <c r="D4311" i="24" l="1"/>
  <c r="H4311" i="24"/>
  <c r="F4311" i="24"/>
  <c r="E4311" i="24"/>
  <c r="C4312" i="24"/>
  <c r="D4312" i="24" l="1"/>
  <c r="H4312" i="24"/>
  <c r="F4312" i="24"/>
  <c r="E4312" i="24"/>
  <c r="C4313" i="24"/>
  <c r="D4313" i="24" l="1"/>
  <c r="H4313" i="24"/>
  <c r="F4313" i="24"/>
  <c r="E4313" i="24"/>
  <c r="C4314" i="24"/>
  <c r="D4314" i="24" l="1"/>
  <c r="H4314" i="24"/>
  <c r="F4314" i="24"/>
  <c r="E4314" i="24"/>
  <c r="C4315" i="24"/>
  <c r="D4315" i="24" l="1"/>
  <c r="H4315" i="24"/>
  <c r="F4315" i="24"/>
  <c r="E4315" i="24"/>
  <c r="C4316" i="24"/>
  <c r="D4316" i="24" l="1"/>
  <c r="H4316" i="24"/>
  <c r="F4316" i="24"/>
  <c r="E4316" i="24"/>
  <c r="C4317" i="24"/>
  <c r="D4317" i="24" l="1"/>
  <c r="H4317" i="24"/>
  <c r="F4317" i="24"/>
  <c r="E4317" i="24"/>
  <c r="C4318" i="24"/>
  <c r="D4318" i="24" l="1"/>
  <c r="H4318" i="24"/>
  <c r="F4318" i="24"/>
  <c r="E4318" i="24"/>
  <c r="C4319" i="24"/>
  <c r="D4319" i="24" l="1"/>
  <c r="H4319" i="24"/>
  <c r="F4319" i="24"/>
  <c r="E4319" i="24"/>
  <c r="C4320" i="24"/>
  <c r="D4320" i="24" l="1"/>
  <c r="H4320" i="24"/>
  <c r="F4320" i="24"/>
  <c r="E4320" i="24"/>
  <c r="C4321" i="24"/>
  <c r="D4321" i="24" l="1"/>
  <c r="H4321" i="24"/>
  <c r="F4321" i="24"/>
  <c r="E4321" i="24"/>
  <c r="C4322" i="24"/>
  <c r="D4322" i="24" l="1"/>
  <c r="H4322" i="24"/>
  <c r="F4322" i="24"/>
  <c r="E4322" i="24"/>
  <c r="C4323" i="24"/>
  <c r="D4323" i="24" l="1"/>
  <c r="H4323" i="24"/>
  <c r="F4323" i="24"/>
  <c r="E4323" i="24"/>
  <c r="C4324" i="24"/>
  <c r="D4324" i="24" l="1"/>
  <c r="H4324" i="24"/>
  <c r="F4324" i="24"/>
  <c r="E4324" i="24"/>
  <c r="C4325" i="24"/>
  <c r="D4325" i="24" l="1"/>
  <c r="H4325" i="24"/>
  <c r="F4325" i="24"/>
  <c r="E4325" i="24"/>
  <c r="C4326" i="24"/>
  <c r="D4326" i="24" l="1"/>
  <c r="H4326" i="24"/>
  <c r="F4326" i="24"/>
  <c r="E4326" i="24"/>
  <c r="C4327" i="24"/>
  <c r="D4327" i="24" l="1"/>
  <c r="H4327" i="24"/>
  <c r="F4327" i="24"/>
  <c r="E4327" i="24"/>
  <c r="C4328" i="24"/>
  <c r="D4328" i="24" l="1"/>
  <c r="H4328" i="24"/>
  <c r="F4328" i="24"/>
  <c r="E4328" i="24"/>
  <c r="C4329" i="24"/>
  <c r="D4329" i="24" l="1"/>
  <c r="H4329" i="24"/>
  <c r="F4329" i="24"/>
  <c r="E4329" i="24"/>
  <c r="C4330" i="24"/>
  <c r="D4330" i="24" l="1"/>
  <c r="H4330" i="24"/>
  <c r="F4330" i="24"/>
  <c r="E4330" i="24"/>
  <c r="C4331" i="24"/>
  <c r="D4331" i="24" l="1"/>
  <c r="H4331" i="24"/>
  <c r="F4331" i="24"/>
  <c r="E4331" i="24"/>
  <c r="C4332" i="24"/>
  <c r="D4332" i="24" l="1"/>
  <c r="H4332" i="24"/>
  <c r="F4332" i="24"/>
  <c r="E4332" i="24"/>
  <c r="C4333" i="24"/>
  <c r="D4333" i="24" l="1"/>
  <c r="H4333" i="24"/>
  <c r="F4333" i="24"/>
  <c r="E4333" i="24"/>
  <c r="C4334" i="24"/>
  <c r="D4334" i="24" l="1"/>
  <c r="H4334" i="24"/>
  <c r="F4334" i="24"/>
  <c r="E4334" i="24"/>
  <c r="C4335" i="24"/>
  <c r="D4335" i="24" l="1"/>
  <c r="H4335" i="24"/>
  <c r="F4335" i="24"/>
  <c r="E4335" i="24"/>
  <c r="C4336" i="24"/>
  <c r="D4336" i="24" l="1"/>
  <c r="H4336" i="24"/>
  <c r="F4336" i="24"/>
  <c r="E4336" i="24"/>
  <c r="C4337" i="24"/>
  <c r="D4337" i="24" l="1"/>
  <c r="H4337" i="24"/>
  <c r="F4337" i="24"/>
  <c r="E4337" i="24"/>
  <c r="C4338" i="24"/>
  <c r="D4338" i="24" l="1"/>
  <c r="H4338" i="24"/>
  <c r="F4338" i="24"/>
  <c r="E4338" i="24"/>
  <c r="C4339" i="24"/>
  <c r="D4339" i="24" l="1"/>
  <c r="H4339" i="24"/>
  <c r="F4339" i="24"/>
  <c r="E4339" i="24"/>
  <c r="C4340" i="24"/>
  <c r="D4340" i="24" l="1"/>
  <c r="H4340" i="24"/>
  <c r="F4340" i="24"/>
  <c r="E4340" i="24"/>
  <c r="C4341" i="24"/>
  <c r="D4341" i="24" l="1"/>
  <c r="H4341" i="24"/>
  <c r="F4341" i="24"/>
  <c r="E4341" i="24"/>
  <c r="C4342" i="24"/>
  <c r="D4342" i="24" l="1"/>
  <c r="H4342" i="24"/>
  <c r="F4342" i="24"/>
  <c r="E4342" i="24"/>
  <c r="C4343" i="24"/>
  <c r="D4343" i="24" l="1"/>
  <c r="H4343" i="24"/>
  <c r="F4343" i="24"/>
  <c r="E4343" i="24"/>
  <c r="C4344" i="24"/>
  <c r="D4344" i="24" l="1"/>
  <c r="H4344" i="24"/>
  <c r="F4344" i="24"/>
  <c r="E4344" i="24"/>
  <c r="C4345" i="24"/>
  <c r="D4345" i="24" l="1"/>
  <c r="H4345" i="24"/>
  <c r="F4345" i="24"/>
  <c r="E4345" i="24"/>
  <c r="C4346" i="24"/>
  <c r="D4346" i="24" l="1"/>
  <c r="H4346" i="24"/>
  <c r="F4346" i="24"/>
  <c r="E4346" i="24"/>
  <c r="C4347" i="24"/>
  <c r="D4347" i="24" l="1"/>
  <c r="H4347" i="24"/>
  <c r="F4347" i="24"/>
  <c r="E4347" i="24"/>
  <c r="C4348" i="24"/>
  <c r="D4348" i="24" l="1"/>
  <c r="H4348" i="24"/>
  <c r="F4348" i="24"/>
  <c r="E4348" i="24"/>
  <c r="C4349" i="24"/>
  <c r="D4349" i="24" l="1"/>
  <c r="H4349" i="24"/>
  <c r="F4349" i="24"/>
  <c r="E4349" i="24"/>
  <c r="C4350" i="24"/>
  <c r="D4350" i="24" l="1"/>
  <c r="H4350" i="24"/>
  <c r="F4350" i="24"/>
  <c r="E4350" i="24"/>
  <c r="C4351" i="24"/>
  <c r="D4351" i="24" l="1"/>
  <c r="H4351" i="24"/>
  <c r="F4351" i="24"/>
  <c r="E4351" i="24"/>
  <c r="C4352" i="24"/>
  <c r="D4352" i="24" l="1"/>
  <c r="H4352" i="24"/>
  <c r="F4352" i="24"/>
  <c r="E4352" i="24"/>
  <c r="C4353" i="24"/>
  <c r="D4353" i="24" l="1"/>
  <c r="H4353" i="24"/>
  <c r="F4353" i="24"/>
  <c r="E4353" i="24"/>
  <c r="C4354" i="24"/>
  <c r="D4354" i="24" l="1"/>
  <c r="H4354" i="24"/>
  <c r="F4354" i="24"/>
  <c r="E4354" i="24"/>
  <c r="C4355" i="24"/>
  <c r="D4355" i="24" l="1"/>
  <c r="H4355" i="24"/>
  <c r="F4355" i="24"/>
  <c r="E4355" i="24"/>
  <c r="C4356" i="24"/>
  <c r="D4356" i="24" l="1"/>
  <c r="H4356" i="24"/>
  <c r="F4356" i="24"/>
  <c r="E4356" i="24"/>
  <c r="C4357" i="24"/>
  <c r="D4357" i="24" l="1"/>
  <c r="H4357" i="24"/>
  <c r="F4357" i="24"/>
  <c r="E4357" i="24"/>
  <c r="C4358" i="24"/>
  <c r="D4358" i="24" l="1"/>
  <c r="H4358" i="24"/>
  <c r="F4358" i="24"/>
  <c r="E4358" i="24"/>
  <c r="C4359" i="24"/>
  <c r="D4359" i="24" l="1"/>
  <c r="H4359" i="24"/>
  <c r="F4359" i="24"/>
  <c r="E4359" i="24"/>
  <c r="C4360" i="24"/>
  <c r="D4360" i="24" l="1"/>
  <c r="H4360" i="24"/>
  <c r="F4360" i="24"/>
  <c r="E4360" i="24"/>
  <c r="C4361" i="24"/>
  <c r="D4361" i="24" l="1"/>
  <c r="H4361" i="24"/>
  <c r="F4361" i="24"/>
  <c r="E4361" i="24"/>
  <c r="C4362" i="24"/>
  <c r="D4362" i="24" l="1"/>
  <c r="H4362" i="24"/>
  <c r="F4362" i="24"/>
  <c r="E4362" i="24"/>
  <c r="C4363" i="24"/>
  <c r="D4363" i="24" l="1"/>
  <c r="H4363" i="24"/>
  <c r="F4363" i="24"/>
  <c r="E4363" i="24"/>
  <c r="C4364" i="24"/>
  <c r="D4364" i="24" l="1"/>
  <c r="H4364" i="24"/>
  <c r="F4364" i="24"/>
  <c r="E4364" i="24"/>
  <c r="C4365" i="24"/>
  <c r="D4365" i="24" l="1"/>
  <c r="H4365" i="24"/>
  <c r="F4365" i="24"/>
  <c r="E4365" i="24"/>
  <c r="C4366" i="24"/>
  <c r="D4366" i="24" l="1"/>
  <c r="H4366" i="24"/>
  <c r="F4366" i="24"/>
  <c r="E4366" i="24"/>
  <c r="C4367" i="24"/>
  <c r="D4367" i="24" l="1"/>
  <c r="H4367" i="24"/>
  <c r="F4367" i="24"/>
  <c r="E4367" i="24"/>
  <c r="C4368" i="24"/>
  <c r="D4368" i="24" l="1"/>
  <c r="H4368" i="24"/>
  <c r="F4368" i="24"/>
  <c r="E4368" i="24"/>
  <c r="C4369" i="24"/>
  <c r="D4369" i="24" l="1"/>
  <c r="H4369" i="24"/>
  <c r="F4369" i="24"/>
  <c r="E4369" i="24"/>
  <c r="C4370" i="24"/>
  <c r="D4370" i="24" l="1"/>
  <c r="H4370" i="24"/>
  <c r="F4370" i="24"/>
  <c r="E4370" i="24"/>
  <c r="C4371" i="24"/>
  <c r="D4371" i="24" l="1"/>
  <c r="H4371" i="24"/>
  <c r="F4371" i="24"/>
  <c r="E4371" i="24"/>
  <c r="C4372" i="24"/>
  <c r="D4372" i="24" l="1"/>
  <c r="H4372" i="24"/>
  <c r="F4372" i="24"/>
  <c r="E4372" i="24"/>
  <c r="C4373" i="24"/>
  <c r="D4373" i="24" l="1"/>
  <c r="H4373" i="24"/>
  <c r="F4373" i="24"/>
  <c r="E4373" i="24"/>
  <c r="C4374" i="24"/>
  <c r="D4374" i="24" l="1"/>
  <c r="H4374" i="24"/>
  <c r="F4374" i="24"/>
  <c r="E4374" i="24"/>
  <c r="C4375" i="24"/>
  <c r="D4375" i="24" l="1"/>
  <c r="H4375" i="24"/>
  <c r="F4375" i="24"/>
  <c r="E4375" i="24"/>
  <c r="C4376" i="24"/>
  <c r="D4376" i="24" l="1"/>
  <c r="H4376" i="24"/>
  <c r="F4376" i="24"/>
  <c r="E4376" i="24"/>
  <c r="C4377" i="24"/>
  <c r="D4377" i="24" l="1"/>
  <c r="H4377" i="24"/>
  <c r="F4377" i="24"/>
  <c r="E4377" i="24"/>
  <c r="C4378" i="24"/>
  <c r="D4378" i="24" l="1"/>
  <c r="H4378" i="24"/>
  <c r="F4378" i="24"/>
  <c r="E4378" i="24"/>
  <c r="C4379" i="24"/>
  <c r="D4379" i="24" l="1"/>
  <c r="H4379" i="24"/>
  <c r="F4379" i="24"/>
  <c r="E4379" i="24"/>
  <c r="C4380" i="24"/>
  <c r="D4380" i="24" l="1"/>
  <c r="H4380" i="24"/>
  <c r="F4380" i="24"/>
  <c r="E4380" i="24"/>
  <c r="C4381" i="24"/>
  <c r="D4381" i="24" l="1"/>
  <c r="H4381" i="24"/>
  <c r="F4381" i="24"/>
  <c r="E4381" i="24"/>
  <c r="C4382" i="24"/>
  <c r="D4382" i="24" l="1"/>
  <c r="H4382" i="24"/>
  <c r="F4382" i="24"/>
  <c r="E4382" i="24"/>
  <c r="C4383" i="24"/>
  <c r="D4383" i="24" l="1"/>
  <c r="H4383" i="24"/>
  <c r="F4383" i="24"/>
  <c r="E4383" i="24"/>
  <c r="C4384" i="24"/>
  <c r="D4384" i="24" l="1"/>
  <c r="H4384" i="24"/>
  <c r="F4384" i="24"/>
  <c r="E4384" i="24"/>
  <c r="C4385" i="24"/>
  <c r="D4385" i="24" l="1"/>
  <c r="H4385" i="24"/>
  <c r="F4385" i="24"/>
  <c r="E4385" i="24"/>
  <c r="C4386" i="24"/>
  <c r="D4386" i="24" l="1"/>
  <c r="H4386" i="24"/>
  <c r="F4386" i="24"/>
  <c r="E4386" i="24"/>
  <c r="C4387" i="24"/>
  <c r="D4387" i="24" l="1"/>
  <c r="H4387" i="24"/>
  <c r="F4387" i="24"/>
  <c r="E4387" i="24"/>
  <c r="C4388" i="24"/>
  <c r="D4388" i="24" l="1"/>
  <c r="H4388" i="24"/>
  <c r="F4388" i="24"/>
  <c r="E4388" i="24"/>
  <c r="C4389" i="24"/>
  <c r="D4389" i="24" l="1"/>
  <c r="H4389" i="24"/>
  <c r="F4389" i="24"/>
  <c r="E4389" i="24"/>
  <c r="C4390" i="24"/>
  <c r="D4390" i="24" l="1"/>
  <c r="H4390" i="24"/>
  <c r="F4390" i="24"/>
  <c r="E4390" i="24"/>
  <c r="C4391" i="24"/>
  <c r="D4391" i="24" l="1"/>
  <c r="H4391" i="24"/>
  <c r="F4391" i="24"/>
  <c r="E4391" i="24"/>
  <c r="C4392" i="24"/>
  <c r="D4392" i="24" l="1"/>
  <c r="H4392" i="24"/>
  <c r="F4392" i="24"/>
  <c r="E4392" i="24"/>
  <c r="C4393" i="24"/>
  <c r="D4393" i="24" l="1"/>
  <c r="H4393" i="24"/>
  <c r="F4393" i="24"/>
  <c r="E4393" i="24"/>
  <c r="C4394" i="24"/>
  <c r="D4394" i="24" l="1"/>
  <c r="H4394" i="24"/>
  <c r="F4394" i="24"/>
  <c r="E4394" i="24"/>
  <c r="C4395" i="24"/>
  <c r="D4395" i="24" l="1"/>
  <c r="H4395" i="24"/>
  <c r="F4395" i="24"/>
  <c r="E4395" i="24"/>
  <c r="C4396" i="24"/>
  <c r="D4396" i="24" l="1"/>
  <c r="H4396" i="24"/>
  <c r="F4396" i="24"/>
  <c r="E4396" i="24"/>
  <c r="C4397" i="24"/>
  <c r="D4397" i="24" l="1"/>
  <c r="H4397" i="24"/>
  <c r="F4397" i="24"/>
  <c r="E4397" i="24"/>
  <c r="C4398" i="24"/>
  <c r="D4398" i="24" l="1"/>
  <c r="H4398" i="24"/>
  <c r="F4398" i="24"/>
  <c r="E4398" i="24"/>
  <c r="C4399" i="24"/>
  <c r="D4399" i="24" l="1"/>
  <c r="H4399" i="24"/>
  <c r="F4399" i="24"/>
  <c r="E4399" i="24"/>
  <c r="C4400" i="24"/>
  <c r="D4400" i="24" l="1"/>
  <c r="H4400" i="24"/>
  <c r="F4400" i="24"/>
  <c r="E4400" i="24"/>
  <c r="C4401" i="24"/>
  <c r="D4401" i="24" l="1"/>
  <c r="H4401" i="24"/>
  <c r="F4401" i="24"/>
  <c r="E4401" i="24"/>
  <c r="C4402" i="24"/>
  <c r="D4402" i="24" l="1"/>
  <c r="H4402" i="24"/>
  <c r="F4402" i="24"/>
  <c r="E4402" i="24"/>
  <c r="C4403" i="24"/>
  <c r="D4403" i="24" l="1"/>
  <c r="H4403" i="24"/>
  <c r="F4403" i="24"/>
  <c r="E4403" i="24"/>
  <c r="C4404" i="24"/>
  <c r="D4404" i="24" l="1"/>
  <c r="H4404" i="24"/>
  <c r="F4404" i="24"/>
  <c r="E4404" i="24"/>
  <c r="C4405" i="24"/>
  <c r="D4405" i="24" l="1"/>
  <c r="H4405" i="24"/>
  <c r="F4405" i="24"/>
  <c r="E4405" i="24"/>
  <c r="C4406" i="24"/>
  <c r="D4406" i="24" l="1"/>
  <c r="H4406" i="24"/>
  <c r="F4406" i="24"/>
  <c r="E4406" i="24"/>
  <c r="C4407" i="24"/>
  <c r="D4407" i="24" l="1"/>
  <c r="H4407" i="24"/>
  <c r="F4407" i="24"/>
  <c r="E4407" i="24"/>
  <c r="C4408" i="24"/>
  <c r="D4408" i="24" l="1"/>
  <c r="H4408" i="24"/>
  <c r="F4408" i="24"/>
  <c r="E4408" i="24"/>
  <c r="C4409" i="24"/>
  <c r="D4409" i="24" l="1"/>
  <c r="H4409" i="24"/>
  <c r="F4409" i="24"/>
  <c r="E4409" i="24"/>
  <c r="C4410" i="24"/>
  <c r="D4410" i="24" l="1"/>
  <c r="H4410" i="24"/>
  <c r="F4410" i="24"/>
  <c r="E4410" i="24"/>
  <c r="C4411" i="24"/>
  <c r="D4411" i="24" l="1"/>
  <c r="H4411" i="24"/>
  <c r="F4411" i="24"/>
  <c r="E4411" i="24"/>
  <c r="C4412" i="24"/>
  <c r="D4412" i="24" l="1"/>
  <c r="H4412" i="24"/>
  <c r="F4412" i="24"/>
  <c r="E4412" i="24"/>
  <c r="C4413" i="24"/>
  <c r="D4413" i="24" l="1"/>
  <c r="H4413" i="24"/>
  <c r="F4413" i="24"/>
  <c r="E4413" i="24"/>
  <c r="C4414" i="24"/>
  <c r="D4414" i="24" l="1"/>
  <c r="H4414" i="24"/>
  <c r="F4414" i="24"/>
  <c r="E4414" i="24"/>
  <c r="C4415" i="24"/>
  <c r="D4415" i="24" l="1"/>
  <c r="H4415" i="24"/>
  <c r="F4415" i="24"/>
  <c r="E4415" i="24"/>
  <c r="C4416" i="24"/>
  <c r="D4416" i="24" l="1"/>
  <c r="H4416" i="24"/>
  <c r="F4416" i="24"/>
  <c r="E4416" i="24"/>
  <c r="C4417" i="24"/>
  <c r="D4417" i="24" l="1"/>
  <c r="H4417" i="24"/>
  <c r="F4417" i="24"/>
  <c r="E4417" i="24"/>
  <c r="C4418" i="24"/>
  <c r="D4418" i="24" l="1"/>
  <c r="H4418" i="24"/>
  <c r="F4418" i="24"/>
  <c r="E4418" i="24"/>
  <c r="C4419" i="24"/>
  <c r="D4419" i="24" l="1"/>
  <c r="H4419" i="24"/>
  <c r="F4419" i="24"/>
  <c r="E4419" i="24"/>
  <c r="C4420" i="24"/>
  <c r="D4420" i="24" l="1"/>
  <c r="H4420" i="24"/>
  <c r="F4420" i="24"/>
  <c r="E4420" i="24"/>
  <c r="C4421" i="24"/>
  <c r="D4421" i="24" l="1"/>
  <c r="H4421" i="24"/>
  <c r="F4421" i="24"/>
  <c r="E4421" i="24"/>
  <c r="C4422" i="24"/>
  <c r="D4422" i="24" l="1"/>
  <c r="H4422" i="24"/>
  <c r="F4422" i="24"/>
  <c r="E4422" i="24"/>
  <c r="C4423" i="24"/>
  <c r="D4423" i="24" l="1"/>
  <c r="H4423" i="24"/>
  <c r="F4423" i="24"/>
  <c r="E4423" i="24"/>
  <c r="C4424" i="24"/>
  <c r="D4424" i="24" l="1"/>
  <c r="H4424" i="24"/>
  <c r="F4424" i="24"/>
  <c r="E4424" i="24"/>
  <c r="C4425" i="24"/>
  <c r="D4425" i="24" l="1"/>
  <c r="H4425" i="24"/>
  <c r="F4425" i="24"/>
  <c r="E4425" i="24"/>
  <c r="C4426" i="24"/>
  <c r="D4426" i="24" l="1"/>
  <c r="H4426" i="24"/>
  <c r="F4426" i="24"/>
  <c r="E4426" i="24"/>
  <c r="C4427" i="24"/>
  <c r="D4427" i="24" l="1"/>
  <c r="H4427" i="24"/>
  <c r="F4427" i="24"/>
  <c r="E4427" i="24"/>
  <c r="C4428" i="24"/>
  <c r="D4428" i="24" l="1"/>
  <c r="H4428" i="24"/>
  <c r="F4428" i="24"/>
  <c r="E4428" i="24"/>
  <c r="C4429" i="24"/>
  <c r="D4429" i="24" l="1"/>
  <c r="H4429" i="24"/>
  <c r="F4429" i="24"/>
  <c r="E4429" i="24"/>
  <c r="C4430" i="24"/>
  <c r="D4430" i="24" l="1"/>
  <c r="H4430" i="24"/>
  <c r="F4430" i="24"/>
  <c r="E4430" i="24"/>
  <c r="C4431" i="24"/>
  <c r="D4431" i="24" l="1"/>
  <c r="H4431" i="24"/>
  <c r="F4431" i="24"/>
  <c r="E4431" i="24"/>
  <c r="C4432" i="24"/>
  <c r="D4432" i="24" l="1"/>
  <c r="H4432" i="24"/>
  <c r="F4432" i="24"/>
  <c r="E4432" i="24"/>
  <c r="C4433" i="24"/>
  <c r="D4433" i="24" l="1"/>
  <c r="H4433" i="24"/>
  <c r="F4433" i="24"/>
  <c r="E4433" i="24"/>
  <c r="C4434" i="24"/>
  <c r="D4434" i="24" l="1"/>
  <c r="H4434" i="24"/>
  <c r="F4434" i="24"/>
  <c r="E4434" i="24"/>
  <c r="C4435" i="24"/>
  <c r="D4435" i="24" l="1"/>
  <c r="H4435" i="24"/>
  <c r="F4435" i="24"/>
  <c r="E4435" i="24"/>
  <c r="C4436" i="24"/>
  <c r="D4436" i="24" l="1"/>
  <c r="H4436" i="24"/>
  <c r="F4436" i="24"/>
  <c r="E4436" i="24"/>
  <c r="C4437" i="24"/>
  <c r="D4437" i="24" l="1"/>
  <c r="H4437" i="24"/>
  <c r="F4437" i="24"/>
  <c r="E4437" i="24"/>
  <c r="C4438" i="24"/>
  <c r="D4438" i="24" l="1"/>
  <c r="H4438" i="24"/>
  <c r="F4438" i="24"/>
  <c r="E4438" i="24"/>
  <c r="C4439" i="24"/>
  <c r="D4439" i="24" l="1"/>
  <c r="H4439" i="24"/>
  <c r="F4439" i="24"/>
  <c r="E4439" i="24"/>
  <c r="C4440" i="24"/>
  <c r="D4440" i="24" l="1"/>
  <c r="H4440" i="24"/>
  <c r="F4440" i="24"/>
  <c r="E4440" i="24"/>
  <c r="C4441" i="24"/>
  <c r="D4441" i="24" l="1"/>
  <c r="H4441" i="24"/>
  <c r="F4441" i="24"/>
  <c r="E4441" i="24"/>
  <c r="C4442" i="24"/>
  <c r="D4442" i="24" l="1"/>
  <c r="H4442" i="24"/>
  <c r="F4442" i="24"/>
  <c r="E4442" i="24"/>
  <c r="C4443" i="24"/>
  <c r="D4443" i="24" l="1"/>
  <c r="H4443" i="24"/>
  <c r="F4443" i="24"/>
  <c r="E4443" i="24"/>
  <c r="C4444" i="24"/>
  <c r="D4444" i="24" l="1"/>
  <c r="H4444" i="24"/>
  <c r="F4444" i="24"/>
  <c r="E4444" i="24"/>
  <c r="C4445" i="24"/>
  <c r="D4445" i="24" l="1"/>
  <c r="H4445" i="24"/>
  <c r="F4445" i="24"/>
  <c r="E4445" i="24"/>
  <c r="C4446" i="24"/>
  <c r="D4446" i="24" l="1"/>
  <c r="H4446" i="24"/>
  <c r="F4446" i="24"/>
  <c r="E4446" i="24"/>
  <c r="C4447" i="24"/>
  <c r="D4447" i="24" l="1"/>
  <c r="H4447" i="24"/>
  <c r="F4447" i="24"/>
  <c r="E4447" i="24"/>
  <c r="C4448" i="24"/>
  <c r="D4448" i="24" l="1"/>
  <c r="H4448" i="24"/>
  <c r="F4448" i="24"/>
  <c r="E4448" i="24"/>
  <c r="C4449" i="24"/>
  <c r="D4449" i="24" l="1"/>
  <c r="H4449" i="24"/>
  <c r="F4449" i="24"/>
  <c r="E4449" i="24"/>
  <c r="C4450" i="24"/>
  <c r="D4450" i="24" l="1"/>
  <c r="H4450" i="24"/>
  <c r="F4450" i="24"/>
  <c r="E4450" i="24"/>
  <c r="C4451" i="24"/>
  <c r="D4451" i="24" l="1"/>
  <c r="H4451" i="24"/>
  <c r="F4451" i="24"/>
  <c r="E4451" i="24"/>
  <c r="C4452" i="24"/>
  <c r="D4452" i="24" l="1"/>
  <c r="H4452" i="24"/>
  <c r="F4452" i="24"/>
  <c r="E4452" i="24"/>
  <c r="C4453" i="24"/>
  <c r="D4453" i="24" l="1"/>
  <c r="H4453" i="24"/>
  <c r="F4453" i="24"/>
  <c r="E4453" i="24"/>
  <c r="C4454" i="24"/>
  <c r="D4454" i="24" l="1"/>
  <c r="H4454" i="24"/>
  <c r="F4454" i="24"/>
  <c r="E4454" i="24"/>
  <c r="C4455" i="24"/>
  <c r="D4455" i="24" l="1"/>
  <c r="H4455" i="24"/>
  <c r="F4455" i="24"/>
  <c r="E4455" i="24"/>
  <c r="C4456" i="24"/>
  <c r="D4456" i="24" l="1"/>
  <c r="H4456" i="24"/>
  <c r="F4456" i="24"/>
  <c r="E4456" i="24"/>
  <c r="C4457" i="24"/>
  <c r="D4457" i="24" l="1"/>
  <c r="H4457" i="24"/>
  <c r="F4457" i="24"/>
  <c r="E4457" i="24"/>
  <c r="C4458" i="24"/>
  <c r="D4458" i="24" l="1"/>
  <c r="H4458" i="24"/>
  <c r="F4458" i="24"/>
  <c r="E4458" i="24"/>
  <c r="C4459" i="24"/>
  <c r="D4459" i="24" l="1"/>
  <c r="H4459" i="24"/>
  <c r="F4459" i="24"/>
  <c r="E4459" i="24"/>
  <c r="C4460" i="24"/>
  <c r="D4460" i="24" l="1"/>
  <c r="H4460" i="24"/>
  <c r="F4460" i="24"/>
  <c r="E4460" i="24"/>
  <c r="C4461" i="24"/>
  <c r="D4461" i="24" l="1"/>
  <c r="H4461" i="24"/>
  <c r="F4461" i="24"/>
  <c r="E4461" i="24"/>
  <c r="C4462" i="24"/>
  <c r="D4462" i="24" l="1"/>
  <c r="H4462" i="24"/>
  <c r="F4462" i="24"/>
  <c r="E4462" i="24"/>
  <c r="C4463" i="24"/>
  <c r="D4463" i="24" l="1"/>
  <c r="H4463" i="24"/>
  <c r="F4463" i="24"/>
  <c r="E4463" i="24"/>
  <c r="C4464" i="24"/>
  <c r="D4464" i="24" l="1"/>
  <c r="H4464" i="24"/>
  <c r="F4464" i="24"/>
  <c r="E4464" i="24"/>
  <c r="C4465" i="24"/>
  <c r="D4465" i="24" l="1"/>
  <c r="H4465" i="24"/>
  <c r="F4465" i="24"/>
  <c r="E4465" i="24"/>
  <c r="C4466" i="24"/>
  <c r="D4466" i="24" l="1"/>
  <c r="H4466" i="24"/>
  <c r="F4466" i="24"/>
  <c r="E4466" i="24"/>
  <c r="C4467" i="24"/>
  <c r="D4467" i="24" l="1"/>
  <c r="H4467" i="24"/>
  <c r="F4467" i="24"/>
  <c r="E4467" i="24"/>
  <c r="C4468" i="24"/>
  <c r="D4468" i="24" l="1"/>
  <c r="H4468" i="24"/>
  <c r="F4468" i="24"/>
  <c r="E4468" i="24"/>
  <c r="C4469" i="24"/>
  <c r="D4469" i="24" l="1"/>
  <c r="H4469" i="24"/>
  <c r="F4469" i="24"/>
  <c r="E4469" i="24"/>
  <c r="C4470" i="24"/>
  <c r="D4470" i="24" l="1"/>
  <c r="H4470" i="24"/>
  <c r="F4470" i="24"/>
  <c r="E4470" i="24"/>
  <c r="C4471" i="24"/>
  <c r="D4471" i="24" l="1"/>
  <c r="H4471" i="24"/>
  <c r="F4471" i="24"/>
  <c r="E4471" i="24"/>
  <c r="C4472" i="24"/>
  <c r="D4472" i="24" l="1"/>
  <c r="H4472" i="24"/>
  <c r="F4472" i="24"/>
  <c r="E4472" i="24"/>
  <c r="C4473" i="24"/>
  <c r="D4473" i="24" l="1"/>
  <c r="H4473" i="24"/>
  <c r="F4473" i="24"/>
  <c r="E4473" i="24"/>
  <c r="C4474" i="24"/>
  <c r="D4474" i="24" l="1"/>
  <c r="H4474" i="24"/>
  <c r="F4474" i="24"/>
  <c r="E4474" i="24"/>
  <c r="C4475" i="24"/>
  <c r="D4475" i="24" l="1"/>
  <c r="H4475" i="24"/>
  <c r="F4475" i="24"/>
  <c r="E4475" i="24"/>
  <c r="C4476" i="24"/>
  <c r="D4476" i="24" l="1"/>
  <c r="H4476" i="24"/>
  <c r="F4476" i="24"/>
  <c r="E4476" i="24"/>
  <c r="C4477" i="24"/>
  <c r="D4477" i="24" l="1"/>
  <c r="H4477" i="24"/>
  <c r="F4477" i="24"/>
  <c r="E4477" i="24"/>
  <c r="C4478" i="24"/>
  <c r="D4478" i="24" l="1"/>
  <c r="H4478" i="24"/>
  <c r="F4478" i="24"/>
  <c r="E4478" i="24"/>
  <c r="C4479" i="24"/>
  <c r="D4479" i="24" l="1"/>
  <c r="H4479" i="24"/>
  <c r="F4479" i="24"/>
  <c r="E4479" i="24"/>
  <c r="C4480" i="24"/>
  <c r="D4480" i="24" l="1"/>
  <c r="H4480" i="24"/>
  <c r="F4480" i="24"/>
  <c r="E4480" i="24"/>
  <c r="C4481" i="24"/>
  <c r="D4481" i="24" l="1"/>
  <c r="H4481" i="24"/>
  <c r="F4481" i="24"/>
  <c r="E4481" i="24"/>
  <c r="C4482" i="24"/>
  <c r="D4482" i="24" l="1"/>
  <c r="H4482" i="24"/>
  <c r="F4482" i="24"/>
  <c r="E4482" i="24"/>
  <c r="C4483" i="24"/>
  <c r="D4483" i="24" l="1"/>
  <c r="H4483" i="24"/>
  <c r="F4483" i="24"/>
  <c r="E4483" i="24"/>
  <c r="C4484" i="24"/>
  <c r="D4484" i="24" l="1"/>
  <c r="H4484" i="24"/>
  <c r="F4484" i="24"/>
  <c r="E4484" i="24"/>
  <c r="C4485" i="24"/>
  <c r="D4485" i="24" l="1"/>
  <c r="H4485" i="24"/>
  <c r="F4485" i="24"/>
  <c r="E4485" i="24"/>
  <c r="C4486" i="24"/>
  <c r="D4486" i="24" l="1"/>
  <c r="H4486" i="24"/>
  <c r="F4486" i="24"/>
  <c r="E4486" i="24"/>
  <c r="C4487" i="24"/>
  <c r="D4487" i="24" l="1"/>
  <c r="H4487" i="24"/>
  <c r="F4487" i="24"/>
  <c r="E4487" i="24"/>
  <c r="C4488" i="24"/>
  <c r="D4488" i="24" l="1"/>
  <c r="H4488" i="24"/>
  <c r="F4488" i="24"/>
  <c r="E4488" i="24"/>
  <c r="C4489" i="24"/>
  <c r="D4489" i="24" l="1"/>
  <c r="H4489" i="24"/>
  <c r="F4489" i="24"/>
  <c r="E4489" i="24"/>
  <c r="C4490" i="24"/>
  <c r="D4490" i="24" l="1"/>
  <c r="H4490" i="24"/>
  <c r="F4490" i="24"/>
  <c r="E4490" i="24"/>
  <c r="C4491" i="24"/>
  <c r="D4491" i="24" l="1"/>
  <c r="H4491" i="24"/>
  <c r="F4491" i="24"/>
  <c r="E4491" i="24"/>
  <c r="C4492" i="24"/>
  <c r="D4492" i="24" l="1"/>
  <c r="H4492" i="24"/>
  <c r="F4492" i="24"/>
  <c r="E4492" i="24"/>
  <c r="C4493" i="24"/>
  <c r="D4493" i="24" l="1"/>
  <c r="H4493" i="24"/>
  <c r="F4493" i="24"/>
  <c r="E4493" i="24"/>
  <c r="C4494" i="24"/>
  <c r="D4494" i="24" l="1"/>
  <c r="H4494" i="24"/>
  <c r="F4494" i="24"/>
  <c r="E4494" i="24"/>
  <c r="C4495" i="24"/>
  <c r="D4495" i="24" l="1"/>
  <c r="H4495" i="24"/>
  <c r="F4495" i="24"/>
  <c r="E4495" i="24"/>
  <c r="C4496" i="24"/>
  <c r="D4496" i="24" l="1"/>
  <c r="H4496" i="24"/>
  <c r="F4496" i="24"/>
  <c r="E4496" i="24"/>
  <c r="C4497" i="24"/>
  <c r="D4497" i="24" l="1"/>
  <c r="H4497" i="24"/>
  <c r="F4497" i="24"/>
  <c r="E4497" i="24"/>
  <c r="C4498" i="24"/>
  <c r="D4498" i="24" l="1"/>
  <c r="H4498" i="24"/>
  <c r="F4498" i="24"/>
  <c r="E4498" i="24"/>
  <c r="C4499" i="24"/>
  <c r="D4499" i="24" l="1"/>
  <c r="H4499" i="24"/>
  <c r="F4499" i="24"/>
  <c r="E4499" i="24"/>
  <c r="C4500" i="24"/>
  <c r="D4500" i="24" l="1"/>
  <c r="H4500" i="24"/>
  <c r="F4500" i="24"/>
  <c r="E4500" i="24"/>
  <c r="C4501" i="24"/>
  <c r="D4501" i="24" l="1"/>
  <c r="H4501" i="24"/>
  <c r="F4501" i="24"/>
  <c r="E4501" i="24"/>
  <c r="C4502" i="24"/>
  <c r="D4502" i="24" l="1"/>
  <c r="H4502" i="24"/>
  <c r="F4502" i="24"/>
  <c r="E4502" i="24"/>
  <c r="C4503" i="24"/>
  <c r="D4503" i="24" l="1"/>
  <c r="H4503" i="24"/>
  <c r="F4503" i="24"/>
  <c r="E4503" i="24"/>
  <c r="C4504" i="24"/>
  <c r="D4504" i="24" l="1"/>
  <c r="H4504" i="24"/>
  <c r="F4504" i="24"/>
  <c r="E4504" i="24"/>
  <c r="C4505" i="24"/>
  <c r="D4505" i="24" l="1"/>
  <c r="H4505" i="24"/>
  <c r="F4505" i="24"/>
  <c r="E4505" i="24"/>
  <c r="C4506" i="24"/>
  <c r="D4506" i="24" l="1"/>
  <c r="H4506" i="24"/>
  <c r="F4506" i="24"/>
  <c r="E4506" i="24"/>
  <c r="C4507" i="24"/>
  <c r="D4507" i="24" l="1"/>
  <c r="H4507" i="24"/>
  <c r="F4507" i="24"/>
  <c r="E4507" i="24"/>
  <c r="C4508" i="24"/>
  <c r="D4508" i="24" l="1"/>
  <c r="H4508" i="24"/>
  <c r="F4508" i="24"/>
  <c r="E4508" i="24"/>
  <c r="C4509" i="24"/>
  <c r="D4509" i="24" l="1"/>
  <c r="H4509" i="24"/>
  <c r="F4509" i="24"/>
  <c r="E4509" i="24"/>
  <c r="C4510" i="24"/>
  <c r="D4510" i="24" l="1"/>
  <c r="H4510" i="24"/>
  <c r="F4510" i="24"/>
  <c r="E4510" i="24"/>
  <c r="C4511" i="24"/>
  <c r="D4511" i="24" l="1"/>
  <c r="H4511" i="24"/>
  <c r="F4511" i="24"/>
  <c r="E4511" i="24"/>
  <c r="C4512" i="24"/>
  <c r="D4512" i="24" l="1"/>
  <c r="H4512" i="24"/>
  <c r="F4512" i="24"/>
  <c r="E4512" i="24"/>
  <c r="C4513" i="24"/>
  <c r="D4513" i="24" l="1"/>
  <c r="H4513" i="24"/>
  <c r="F4513" i="24"/>
  <c r="E4513" i="24"/>
  <c r="C4514" i="24"/>
  <c r="D4514" i="24" l="1"/>
  <c r="H4514" i="24"/>
  <c r="F4514" i="24"/>
  <c r="E4514" i="24"/>
  <c r="C4515" i="24"/>
  <c r="D4515" i="24" l="1"/>
  <c r="H4515" i="24"/>
  <c r="F4515" i="24"/>
  <c r="E4515" i="24"/>
  <c r="C4516" i="24"/>
  <c r="D4516" i="24" l="1"/>
  <c r="H4516" i="24"/>
  <c r="F4516" i="24"/>
  <c r="E4516" i="24"/>
  <c r="C4517" i="24"/>
  <c r="D4517" i="24" l="1"/>
  <c r="H4517" i="24"/>
  <c r="F4517" i="24"/>
  <c r="E4517" i="24"/>
  <c r="C4518" i="24"/>
  <c r="D4518" i="24" l="1"/>
  <c r="H4518" i="24"/>
  <c r="F4518" i="24"/>
  <c r="E4518" i="24"/>
  <c r="C4519" i="24"/>
  <c r="D4519" i="24" l="1"/>
  <c r="H4519" i="24"/>
  <c r="F4519" i="24"/>
  <c r="E4519" i="24"/>
  <c r="C4520" i="24"/>
  <c r="D4520" i="24" l="1"/>
  <c r="H4520" i="24"/>
  <c r="F4520" i="24"/>
  <c r="E4520" i="24"/>
  <c r="C4521" i="24"/>
  <c r="D4521" i="24" l="1"/>
  <c r="H4521" i="24"/>
  <c r="F4521" i="24"/>
  <c r="E4521" i="24"/>
  <c r="C4522" i="24"/>
  <c r="D4522" i="24" l="1"/>
  <c r="H4522" i="24"/>
  <c r="F4522" i="24"/>
  <c r="E4522" i="24"/>
  <c r="C4523" i="24"/>
  <c r="D4523" i="24" l="1"/>
  <c r="H4523" i="24"/>
  <c r="F4523" i="24"/>
  <c r="E4523" i="24"/>
  <c r="C4524" i="24"/>
  <c r="D4524" i="24" l="1"/>
  <c r="H4524" i="24"/>
  <c r="F4524" i="24"/>
  <c r="E4524" i="24"/>
  <c r="C4525" i="24"/>
  <c r="D4525" i="24" l="1"/>
  <c r="H4525" i="24"/>
  <c r="F4525" i="24"/>
  <c r="E4525" i="24"/>
  <c r="C4526" i="24"/>
  <c r="D4526" i="24" l="1"/>
  <c r="H4526" i="24"/>
  <c r="F4526" i="24"/>
  <c r="E4526" i="24"/>
  <c r="C4527" i="24"/>
  <c r="D4527" i="24" l="1"/>
  <c r="H4527" i="24"/>
  <c r="F4527" i="24"/>
  <c r="E4527" i="24"/>
  <c r="C4528" i="24"/>
  <c r="D4528" i="24" l="1"/>
  <c r="H4528" i="24"/>
  <c r="F4528" i="24"/>
  <c r="E4528" i="24"/>
  <c r="C4529" i="24"/>
  <c r="D4529" i="24" l="1"/>
  <c r="H4529" i="24"/>
  <c r="F4529" i="24"/>
  <c r="E4529" i="24"/>
  <c r="C4530" i="24"/>
  <c r="D4530" i="24" l="1"/>
  <c r="H4530" i="24"/>
  <c r="F4530" i="24"/>
  <c r="E4530" i="24"/>
  <c r="C4531" i="24"/>
  <c r="D4531" i="24" l="1"/>
  <c r="H4531" i="24"/>
  <c r="F4531" i="24"/>
  <c r="E4531" i="24"/>
  <c r="C4532" i="24"/>
  <c r="D4532" i="24" l="1"/>
  <c r="H4532" i="24"/>
  <c r="F4532" i="24"/>
  <c r="E4532" i="24"/>
  <c r="C4533" i="24"/>
  <c r="D4533" i="24" l="1"/>
  <c r="H4533" i="24"/>
  <c r="F4533" i="24"/>
  <c r="E4533" i="24"/>
  <c r="C4534" i="24"/>
  <c r="D4534" i="24" l="1"/>
  <c r="H4534" i="24"/>
  <c r="F4534" i="24"/>
  <c r="E4534" i="24"/>
  <c r="C4535" i="24"/>
  <c r="D4535" i="24" l="1"/>
  <c r="H4535" i="24"/>
  <c r="F4535" i="24"/>
  <c r="E4535" i="24"/>
  <c r="C4536" i="24"/>
  <c r="D4536" i="24" l="1"/>
  <c r="H4536" i="24"/>
  <c r="F4536" i="24"/>
  <c r="E4536" i="24"/>
  <c r="C4537" i="24"/>
  <c r="D4537" i="24" l="1"/>
  <c r="H4537" i="24"/>
  <c r="F4537" i="24"/>
  <c r="E4537" i="24"/>
  <c r="C4538" i="24"/>
  <c r="D4538" i="24" l="1"/>
  <c r="H4538" i="24"/>
  <c r="F4538" i="24"/>
  <c r="E4538" i="24"/>
  <c r="C4539" i="24"/>
  <c r="D4539" i="24" l="1"/>
  <c r="H4539" i="24"/>
  <c r="F4539" i="24"/>
  <c r="E4539" i="24"/>
  <c r="C4540" i="24"/>
  <c r="D4540" i="24" l="1"/>
  <c r="H4540" i="24"/>
  <c r="F4540" i="24"/>
  <c r="E4540" i="24"/>
  <c r="C4541" i="24"/>
  <c r="D4541" i="24" l="1"/>
  <c r="H4541" i="24"/>
  <c r="F4541" i="24"/>
  <c r="E4541" i="24"/>
  <c r="C4542" i="24"/>
  <c r="D4542" i="24" l="1"/>
  <c r="H4542" i="24"/>
  <c r="F4542" i="24"/>
  <c r="E4542" i="24"/>
  <c r="C4543" i="24"/>
  <c r="D4543" i="24" l="1"/>
  <c r="H4543" i="24"/>
  <c r="F4543" i="24"/>
  <c r="E4543" i="24"/>
  <c r="C4544" i="24"/>
  <c r="D4544" i="24" l="1"/>
  <c r="H4544" i="24"/>
  <c r="F4544" i="24"/>
  <c r="E4544" i="24"/>
  <c r="C4545" i="24"/>
  <c r="D4545" i="24" l="1"/>
  <c r="H4545" i="24"/>
  <c r="F4545" i="24"/>
  <c r="E4545" i="24"/>
  <c r="C4546" i="24"/>
  <c r="D4546" i="24" l="1"/>
  <c r="H4546" i="24"/>
  <c r="F4546" i="24"/>
  <c r="E4546" i="24"/>
  <c r="C4547" i="24"/>
  <c r="D4547" i="24" l="1"/>
  <c r="H4547" i="24"/>
  <c r="F4547" i="24"/>
  <c r="E4547" i="24"/>
  <c r="C4548" i="24"/>
  <c r="D4548" i="24" l="1"/>
  <c r="H4548" i="24"/>
  <c r="F4548" i="24"/>
  <c r="E4548" i="24"/>
  <c r="C4549" i="24"/>
  <c r="D4549" i="24" l="1"/>
  <c r="H4549" i="24"/>
  <c r="F4549" i="24"/>
  <c r="E4549" i="24"/>
  <c r="C4550" i="24"/>
  <c r="D4550" i="24" l="1"/>
  <c r="H4550" i="24"/>
  <c r="F4550" i="24"/>
  <c r="E4550" i="24"/>
  <c r="C4551" i="24"/>
  <c r="D4551" i="24" l="1"/>
  <c r="H4551" i="24"/>
  <c r="F4551" i="24"/>
  <c r="E4551" i="24"/>
  <c r="C4552" i="24"/>
  <c r="D4552" i="24" l="1"/>
  <c r="H4552" i="24"/>
  <c r="F4552" i="24"/>
  <c r="E4552" i="24"/>
  <c r="C4553" i="24"/>
  <c r="D4553" i="24" l="1"/>
  <c r="H4553" i="24"/>
  <c r="F4553" i="24"/>
  <c r="E4553" i="24"/>
  <c r="C4554" i="24"/>
  <c r="D4554" i="24" l="1"/>
  <c r="H4554" i="24"/>
  <c r="F4554" i="24"/>
  <c r="E4554" i="24"/>
  <c r="C4555" i="24"/>
  <c r="D4555" i="24" l="1"/>
  <c r="H4555" i="24"/>
  <c r="F4555" i="24"/>
  <c r="E4555" i="24"/>
  <c r="C4556" i="24"/>
  <c r="D4556" i="24" l="1"/>
  <c r="H4556" i="24"/>
  <c r="F4556" i="24"/>
  <c r="E4556" i="24"/>
  <c r="C4557" i="24"/>
  <c r="D4557" i="24" l="1"/>
  <c r="H4557" i="24"/>
  <c r="F4557" i="24"/>
  <c r="E4557" i="24"/>
  <c r="C4558" i="24"/>
  <c r="D4558" i="24" l="1"/>
  <c r="H4558" i="24"/>
  <c r="F4558" i="24"/>
  <c r="E4558" i="24"/>
  <c r="C4559" i="24"/>
  <c r="D4559" i="24" l="1"/>
  <c r="H4559" i="24"/>
  <c r="F4559" i="24"/>
  <c r="E4559" i="24"/>
  <c r="C4560" i="24"/>
  <c r="D4560" i="24" l="1"/>
  <c r="H4560" i="24"/>
  <c r="F4560" i="24"/>
  <c r="E4560" i="24"/>
  <c r="C4561" i="24"/>
  <c r="D4561" i="24" l="1"/>
  <c r="H4561" i="24"/>
  <c r="F4561" i="24"/>
  <c r="E4561" i="24"/>
  <c r="C4562" i="24"/>
  <c r="D4562" i="24" l="1"/>
  <c r="H4562" i="24"/>
  <c r="F4562" i="24"/>
  <c r="E4562" i="24"/>
  <c r="C4563" i="24"/>
  <c r="D4563" i="24" l="1"/>
  <c r="H4563" i="24"/>
  <c r="F4563" i="24"/>
  <c r="E4563" i="24"/>
  <c r="C4564" i="24"/>
  <c r="D4564" i="24" l="1"/>
  <c r="H4564" i="24"/>
  <c r="F4564" i="24"/>
  <c r="E4564" i="24"/>
  <c r="C4565" i="24"/>
  <c r="D4565" i="24" l="1"/>
  <c r="H4565" i="24"/>
  <c r="F4565" i="24"/>
  <c r="E4565" i="24"/>
  <c r="C4566" i="24"/>
  <c r="D4566" i="24" l="1"/>
  <c r="H4566" i="24"/>
  <c r="F4566" i="24"/>
  <c r="E4566" i="24"/>
  <c r="C4567" i="24"/>
  <c r="D4567" i="24" l="1"/>
  <c r="H4567" i="24"/>
  <c r="F4567" i="24"/>
  <c r="E4567" i="24"/>
  <c r="C4568" i="24"/>
  <c r="D4568" i="24" l="1"/>
  <c r="H4568" i="24"/>
  <c r="F4568" i="24"/>
  <c r="E4568" i="24"/>
  <c r="C4569" i="24"/>
  <c r="D4569" i="24" l="1"/>
  <c r="H4569" i="24"/>
  <c r="F4569" i="24"/>
  <c r="E4569" i="24"/>
  <c r="C4570" i="24"/>
  <c r="D4570" i="24" l="1"/>
  <c r="H4570" i="24"/>
  <c r="F4570" i="24"/>
  <c r="E4570" i="24"/>
  <c r="C4571" i="24"/>
  <c r="D4571" i="24" l="1"/>
  <c r="H4571" i="24"/>
  <c r="F4571" i="24"/>
  <c r="E4571" i="24"/>
  <c r="C4572" i="24"/>
  <c r="D4572" i="24" l="1"/>
  <c r="H4572" i="24"/>
  <c r="F4572" i="24"/>
  <c r="E4572" i="24"/>
  <c r="C4573" i="24"/>
  <c r="D4573" i="24" l="1"/>
  <c r="H4573" i="24"/>
  <c r="F4573" i="24"/>
  <c r="E4573" i="24"/>
  <c r="C4574" i="24"/>
  <c r="D4574" i="24" l="1"/>
  <c r="H4574" i="24"/>
  <c r="F4574" i="24"/>
  <c r="E4574" i="24"/>
  <c r="C4575" i="24"/>
  <c r="D4575" i="24" l="1"/>
  <c r="H4575" i="24"/>
  <c r="F4575" i="24"/>
  <c r="E4575" i="24"/>
  <c r="C4576" i="24"/>
  <c r="D4576" i="24" l="1"/>
  <c r="H4576" i="24"/>
  <c r="F4576" i="24"/>
  <c r="E4576" i="24"/>
  <c r="C4577" i="24"/>
  <c r="D4577" i="24" l="1"/>
  <c r="H4577" i="24"/>
  <c r="F4577" i="24"/>
  <c r="E4577" i="24"/>
  <c r="C4578" i="24"/>
  <c r="D4578" i="24" l="1"/>
  <c r="H4578" i="24"/>
  <c r="F4578" i="24"/>
  <c r="E4578" i="24"/>
  <c r="C4579" i="24"/>
  <c r="D4579" i="24" l="1"/>
  <c r="H4579" i="24"/>
  <c r="F4579" i="24"/>
  <c r="E4579" i="24"/>
  <c r="C4580" i="24"/>
  <c r="D4580" i="24" l="1"/>
  <c r="H4580" i="24"/>
  <c r="F4580" i="24"/>
  <c r="E4580" i="24"/>
  <c r="C4581" i="24"/>
  <c r="D4581" i="24" l="1"/>
  <c r="H4581" i="24"/>
  <c r="F4581" i="24"/>
  <c r="E4581" i="24"/>
  <c r="C4582" i="24"/>
  <c r="D4582" i="24" l="1"/>
  <c r="H4582" i="24"/>
  <c r="F4582" i="24"/>
  <c r="E4582" i="24"/>
  <c r="C4583" i="24"/>
  <c r="D4583" i="24" l="1"/>
  <c r="H4583" i="24"/>
  <c r="F4583" i="24"/>
  <c r="E4583" i="24"/>
  <c r="C4584" i="24"/>
  <c r="D4584" i="24" l="1"/>
  <c r="H4584" i="24"/>
  <c r="F4584" i="24"/>
  <c r="E4584" i="24"/>
  <c r="C4585" i="24"/>
  <c r="D4585" i="24" l="1"/>
  <c r="H4585" i="24"/>
  <c r="F4585" i="24"/>
  <c r="E4585" i="24"/>
  <c r="C4586" i="24"/>
  <c r="D4586" i="24" l="1"/>
  <c r="H4586" i="24"/>
  <c r="F4586" i="24"/>
  <c r="E4586" i="24"/>
  <c r="C4587" i="24"/>
  <c r="D4587" i="24" l="1"/>
  <c r="H4587" i="24"/>
  <c r="F4587" i="24"/>
  <c r="E4587" i="24"/>
  <c r="C4588" i="24"/>
  <c r="D4588" i="24" l="1"/>
  <c r="H4588" i="24"/>
  <c r="F4588" i="24"/>
  <c r="E4588" i="24"/>
  <c r="C4589" i="24"/>
  <c r="D4589" i="24" l="1"/>
  <c r="H4589" i="24"/>
  <c r="F4589" i="24"/>
  <c r="E4589" i="24"/>
  <c r="C4590" i="24"/>
  <c r="D4590" i="24" l="1"/>
  <c r="H4590" i="24"/>
  <c r="F4590" i="24"/>
  <c r="E4590" i="24"/>
  <c r="C4591" i="24"/>
  <c r="D4591" i="24" l="1"/>
  <c r="H4591" i="24"/>
  <c r="F4591" i="24"/>
  <c r="E4591" i="24"/>
  <c r="C4592" i="24"/>
  <c r="D4592" i="24" l="1"/>
  <c r="H4592" i="24"/>
  <c r="F4592" i="24"/>
  <c r="E4592" i="24"/>
  <c r="C4593" i="24"/>
  <c r="D4593" i="24" l="1"/>
  <c r="H4593" i="24"/>
  <c r="F4593" i="24"/>
  <c r="E4593" i="24"/>
  <c r="C4594" i="24"/>
  <c r="D4594" i="24" l="1"/>
  <c r="H4594" i="24"/>
  <c r="F4594" i="24"/>
  <c r="E4594" i="24"/>
  <c r="C4595" i="24"/>
  <c r="D4595" i="24" l="1"/>
  <c r="H4595" i="24"/>
  <c r="F4595" i="24"/>
  <c r="E4595" i="24"/>
  <c r="C4596" i="24"/>
  <c r="D4596" i="24" l="1"/>
  <c r="H4596" i="24"/>
  <c r="F4596" i="24"/>
  <c r="E4596" i="24"/>
  <c r="C4597" i="24"/>
  <c r="D4597" i="24" l="1"/>
  <c r="H4597" i="24"/>
  <c r="F4597" i="24"/>
  <c r="E4597" i="24"/>
  <c r="C4598" i="24"/>
  <c r="D4598" i="24" l="1"/>
  <c r="H4598" i="24"/>
  <c r="F4598" i="24"/>
  <c r="E4598" i="24"/>
  <c r="C4599" i="24"/>
  <c r="D4599" i="24" l="1"/>
  <c r="H4599" i="24"/>
  <c r="F4599" i="24"/>
  <c r="E4599" i="24"/>
  <c r="C4600" i="24"/>
  <c r="D4600" i="24" l="1"/>
  <c r="H4600" i="24"/>
  <c r="F4600" i="24"/>
  <c r="E4600" i="24"/>
  <c r="C4601" i="24"/>
  <c r="D4601" i="24" l="1"/>
  <c r="H4601" i="24"/>
  <c r="F4601" i="24"/>
  <c r="E4601" i="24"/>
  <c r="C4602" i="24"/>
  <c r="D4602" i="24" l="1"/>
  <c r="H4602" i="24"/>
  <c r="F4602" i="24"/>
  <c r="E4602" i="24"/>
  <c r="C4603" i="24"/>
  <c r="D4603" i="24" l="1"/>
  <c r="H4603" i="24"/>
  <c r="F4603" i="24"/>
  <c r="E4603" i="24"/>
  <c r="C4604" i="24"/>
  <c r="D4604" i="24" l="1"/>
  <c r="H4604" i="24"/>
  <c r="F4604" i="24"/>
  <c r="E4604" i="24"/>
  <c r="C4605" i="24"/>
  <c r="D4605" i="24" l="1"/>
  <c r="H4605" i="24"/>
  <c r="F4605" i="24"/>
  <c r="E4605" i="24"/>
  <c r="C4606" i="24"/>
  <c r="D4606" i="24" l="1"/>
  <c r="H4606" i="24"/>
  <c r="F4606" i="24"/>
  <c r="E4606" i="24"/>
  <c r="C4607" i="24"/>
  <c r="D4607" i="24" l="1"/>
  <c r="H4607" i="24"/>
  <c r="F4607" i="24"/>
  <c r="E4607" i="24"/>
  <c r="C4608" i="24"/>
  <c r="D4608" i="24" l="1"/>
  <c r="H4608" i="24"/>
  <c r="F4608" i="24"/>
  <c r="E4608" i="24"/>
  <c r="C4609" i="24"/>
  <c r="D4609" i="24" l="1"/>
  <c r="H4609" i="24"/>
  <c r="F4609" i="24"/>
  <c r="E4609" i="24"/>
  <c r="C4610" i="24"/>
  <c r="D4610" i="24" l="1"/>
  <c r="H4610" i="24"/>
  <c r="F4610" i="24"/>
  <c r="E4610" i="24"/>
  <c r="C4611" i="24"/>
  <c r="D4611" i="24" l="1"/>
  <c r="H4611" i="24"/>
  <c r="F4611" i="24"/>
  <c r="E4611" i="24"/>
  <c r="C4612" i="24"/>
  <c r="D4612" i="24" l="1"/>
  <c r="H4612" i="24"/>
  <c r="F4612" i="24"/>
  <c r="E4612" i="24"/>
  <c r="C4613" i="24"/>
  <c r="D4613" i="24" l="1"/>
  <c r="H4613" i="24"/>
  <c r="F4613" i="24"/>
  <c r="E4613" i="24"/>
  <c r="C4614" i="24"/>
  <c r="D4614" i="24" l="1"/>
  <c r="H4614" i="24"/>
  <c r="F4614" i="24"/>
  <c r="E4614" i="24"/>
  <c r="C4615" i="24"/>
  <c r="D4615" i="24" l="1"/>
  <c r="H4615" i="24"/>
  <c r="F4615" i="24"/>
  <c r="E4615" i="24"/>
  <c r="C4616" i="24"/>
  <c r="D4616" i="24" l="1"/>
  <c r="H4616" i="24"/>
  <c r="F4616" i="24"/>
  <c r="E4616" i="24"/>
  <c r="C4617" i="24"/>
  <c r="D4617" i="24" l="1"/>
  <c r="H4617" i="24"/>
  <c r="F4617" i="24"/>
  <c r="E4617" i="24"/>
  <c r="C4618" i="24"/>
  <c r="D4618" i="24" l="1"/>
  <c r="H4618" i="24"/>
  <c r="F4618" i="24"/>
  <c r="E4618" i="24"/>
  <c r="C4619" i="24"/>
  <c r="D4619" i="24" l="1"/>
  <c r="H4619" i="24"/>
  <c r="F4619" i="24"/>
  <c r="E4619" i="24"/>
  <c r="C4620" i="24"/>
  <c r="D4620" i="24" l="1"/>
  <c r="H4620" i="24"/>
  <c r="F4620" i="24"/>
  <c r="E4620" i="24"/>
  <c r="C4621" i="24"/>
  <c r="D4621" i="24" l="1"/>
  <c r="H4621" i="24"/>
  <c r="F4621" i="24"/>
  <c r="E4621" i="24"/>
  <c r="C4622" i="24"/>
  <c r="D4622" i="24" l="1"/>
  <c r="H4622" i="24"/>
  <c r="F4622" i="24"/>
  <c r="E4622" i="24"/>
  <c r="C4623" i="24"/>
  <c r="D4623" i="24" l="1"/>
  <c r="H4623" i="24"/>
  <c r="F4623" i="24"/>
  <c r="E4623" i="24"/>
  <c r="C4624" i="24"/>
  <c r="D4624" i="24" l="1"/>
  <c r="H4624" i="24"/>
  <c r="F4624" i="24"/>
  <c r="E4624" i="24"/>
  <c r="C4625" i="24"/>
  <c r="D4625" i="24" l="1"/>
  <c r="H4625" i="24"/>
  <c r="F4625" i="24"/>
  <c r="E4625" i="24"/>
  <c r="C4626" i="24"/>
  <c r="D4626" i="24" l="1"/>
  <c r="H4626" i="24"/>
  <c r="F4626" i="24"/>
  <c r="E4626" i="24"/>
  <c r="C4627" i="24"/>
  <c r="D4627" i="24" l="1"/>
  <c r="H4627" i="24"/>
  <c r="F4627" i="24"/>
  <c r="E4627" i="24"/>
  <c r="C4628" i="24"/>
  <c r="D4628" i="24" l="1"/>
  <c r="H4628" i="24"/>
  <c r="F4628" i="24"/>
  <c r="E4628" i="24"/>
  <c r="C4629" i="24"/>
  <c r="D4629" i="24" l="1"/>
  <c r="H4629" i="24"/>
  <c r="F4629" i="24"/>
  <c r="E4629" i="24"/>
  <c r="C4630" i="24"/>
  <c r="D4630" i="24" l="1"/>
  <c r="H4630" i="24"/>
  <c r="F4630" i="24"/>
  <c r="E4630" i="24"/>
  <c r="C4631" i="24"/>
  <c r="D4631" i="24" l="1"/>
  <c r="H4631" i="24"/>
  <c r="F4631" i="24"/>
  <c r="E4631" i="24"/>
  <c r="C4632" i="24"/>
  <c r="D4632" i="24" l="1"/>
  <c r="H4632" i="24"/>
  <c r="F4632" i="24"/>
  <c r="E4632" i="24"/>
  <c r="C4633" i="24"/>
  <c r="D4633" i="24" l="1"/>
  <c r="H4633" i="24"/>
  <c r="F4633" i="24"/>
  <c r="E4633" i="24"/>
  <c r="C4634" i="24"/>
  <c r="D4634" i="24" l="1"/>
  <c r="H4634" i="24"/>
  <c r="F4634" i="24"/>
  <c r="E4634" i="24"/>
  <c r="C4635" i="24"/>
  <c r="D4635" i="24" l="1"/>
  <c r="H4635" i="24"/>
  <c r="F4635" i="24"/>
  <c r="E4635" i="24"/>
  <c r="C4636" i="24"/>
  <c r="D4636" i="24" l="1"/>
  <c r="H4636" i="24"/>
  <c r="F4636" i="24"/>
  <c r="E4636" i="24"/>
  <c r="C4637" i="24"/>
  <c r="D4637" i="24" l="1"/>
  <c r="H4637" i="24"/>
  <c r="F4637" i="24"/>
  <c r="E4637" i="24"/>
  <c r="C4638" i="24"/>
  <c r="D4638" i="24" l="1"/>
  <c r="H4638" i="24"/>
  <c r="F4638" i="24"/>
  <c r="E4638" i="24"/>
  <c r="C4639" i="24"/>
  <c r="D4639" i="24" l="1"/>
  <c r="H4639" i="24"/>
  <c r="F4639" i="24"/>
  <c r="E4639" i="24"/>
  <c r="C4640" i="24"/>
  <c r="D4640" i="24" l="1"/>
  <c r="H4640" i="24"/>
  <c r="F4640" i="24"/>
  <c r="E4640" i="24"/>
  <c r="C4641" i="24"/>
  <c r="D4641" i="24" l="1"/>
  <c r="H4641" i="24"/>
  <c r="F4641" i="24"/>
  <c r="E4641" i="24"/>
  <c r="C4642" i="24"/>
  <c r="D4642" i="24" l="1"/>
  <c r="H4642" i="24"/>
  <c r="F4642" i="24"/>
  <c r="E4642" i="24"/>
  <c r="C4643" i="24"/>
  <c r="D4643" i="24" l="1"/>
  <c r="H4643" i="24"/>
  <c r="F4643" i="24"/>
  <c r="E4643" i="24"/>
  <c r="C4644" i="24"/>
  <c r="D4644" i="24" l="1"/>
  <c r="H4644" i="24"/>
  <c r="F4644" i="24"/>
  <c r="E4644" i="24"/>
  <c r="C4645" i="24"/>
  <c r="D4645" i="24" l="1"/>
  <c r="H4645" i="24"/>
  <c r="F4645" i="24"/>
  <c r="E4645" i="24"/>
  <c r="C4646" i="24"/>
  <c r="D4646" i="24" l="1"/>
  <c r="H4646" i="24"/>
  <c r="F4646" i="24"/>
  <c r="E4646" i="24"/>
  <c r="C4647" i="24"/>
  <c r="D4647" i="24" l="1"/>
  <c r="H4647" i="24"/>
  <c r="F4647" i="24"/>
  <c r="E4647" i="24"/>
  <c r="C4648" i="24"/>
  <c r="D4648" i="24" l="1"/>
  <c r="H4648" i="24"/>
  <c r="F4648" i="24"/>
  <c r="E4648" i="24"/>
  <c r="C4649" i="24"/>
  <c r="D4649" i="24" l="1"/>
  <c r="H4649" i="24"/>
  <c r="F4649" i="24"/>
  <c r="E4649" i="24"/>
  <c r="C4650" i="24"/>
  <c r="D4650" i="24" l="1"/>
  <c r="H4650" i="24"/>
  <c r="F4650" i="24"/>
  <c r="E4650" i="24"/>
  <c r="C4651" i="24"/>
  <c r="D4651" i="24" l="1"/>
  <c r="H4651" i="24"/>
  <c r="F4651" i="24"/>
  <c r="E4651" i="24"/>
  <c r="C4652" i="24"/>
  <c r="D4652" i="24" l="1"/>
  <c r="H4652" i="24"/>
  <c r="F4652" i="24"/>
  <c r="E4652" i="24"/>
  <c r="C4653" i="24"/>
  <c r="D4653" i="24" l="1"/>
  <c r="H4653" i="24"/>
  <c r="F4653" i="24"/>
  <c r="E4653" i="24"/>
  <c r="C4654" i="24"/>
  <c r="D4654" i="24" l="1"/>
  <c r="H4654" i="24"/>
  <c r="F4654" i="24"/>
  <c r="E4654" i="24"/>
  <c r="C4655" i="24"/>
  <c r="D4655" i="24" l="1"/>
  <c r="H4655" i="24"/>
  <c r="F4655" i="24"/>
  <c r="E4655" i="24"/>
  <c r="C4656" i="24"/>
  <c r="D4656" i="24" l="1"/>
  <c r="H4656" i="24"/>
  <c r="F4656" i="24"/>
  <c r="E4656" i="24"/>
  <c r="C4657" i="24"/>
  <c r="D4657" i="24" l="1"/>
  <c r="H4657" i="24"/>
  <c r="F4657" i="24"/>
  <c r="E4657" i="24"/>
  <c r="C4658" i="24"/>
  <c r="D4658" i="24" l="1"/>
  <c r="H4658" i="24"/>
  <c r="F4658" i="24"/>
  <c r="E4658" i="24"/>
  <c r="C4659" i="24"/>
  <c r="D4659" i="24" l="1"/>
  <c r="H4659" i="24"/>
  <c r="F4659" i="24"/>
  <c r="E4659" i="24"/>
  <c r="C4660" i="24"/>
  <c r="D4660" i="24" l="1"/>
  <c r="H4660" i="24"/>
  <c r="F4660" i="24"/>
  <c r="E4660" i="24"/>
  <c r="C4661" i="24"/>
  <c r="D4661" i="24" l="1"/>
  <c r="H4661" i="24"/>
  <c r="F4661" i="24"/>
  <c r="E4661" i="24"/>
  <c r="C4662" i="24"/>
  <c r="D4662" i="24" l="1"/>
  <c r="H4662" i="24"/>
  <c r="F4662" i="24"/>
  <c r="E4662" i="24"/>
  <c r="C4663" i="24"/>
  <c r="D4663" i="24" l="1"/>
  <c r="H4663" i="24"/>
  <c r="F4663" i="24"/>
  <c r="E4663" i="24"/>
  <c r="C4664" i="24"/>
  <c r="D4664" i="24" l="1"/>
  <c r="H4664" i="24"/>
  <c r="F4664" i="24"/>
  <c r="E4664" i="24"/>
  <c r="C4665" i="24"/>
  <c r="D4665" i="24" l="1"/>
  <c r="H4665" i="24"/>
  <c r="F4665" i="24"/>
  <c r="E4665" i="24"/>
  <c r="C4666" i="24"/>
  <c r="D4666" i="24" l="1"/>
  <c r="H4666" i="24"/>
  <c r="F4666" i="24"/>
  <c r="E4666" i="24"/>
  <c r="C4667" i="24"/>
  <c r="D4667" i="24" l="1"/>
  <c r="H4667" i="24"/>
  <c r="F4667" i="24"/>
  <c r="E4667" i="24"/>
  <c r="C4668" i="24"/>
  <c r="D4668" i="24" l="1"/>
  <c r="H4668" i="24"/>
  <c r="F4668" i="24"/>
  <c r="E4668" i="24"/>
  <c r="C4669" i="24"/>
  <c r="D4669" i="24" l="1"/>
  <c r="H4669" i="24"/>
  <c r="F4669" i="24"/>
  <c r="E4669" i="24"/>
  <c r="C4670" i="24"/>
  <c r="D4670" i="24" l="1"/>
  <c r="H4670" i="24"/>
  <c r="F4670" i="24"/>
  <c r="E4670" i="24"/>
  <c r="C4671" i="24"/>
  <c r="D4671" i="24" l="1"/>
  <c r="H4671" i="24"/>
  <c r="F4671" i="24"/>
  <c r="E4671" i="24"/>
  <c r="C4672" i="24"/>
  <c r="D4672" i="24" l="1"/>
  <c r="H4672" i="24"/>
  <c r="F4672" i="24"/>
  <c r="E4672" i="24"/>
  <c r="C4673" i="24"/>
  <c r="D4673" i="24" l="1"/>
  <c r="H4673" i="24"/>
  <c r="F4673" i="24"/>
  <c r="E4673" i="24"/>
  <c r="C4674" i="24"/>
  <c r="D4674" i="24" l="1"/>
  <c r="H4674" i="24"/>
  <c r="F4674" i="24"/>
  <c r="E4674" i="24"/>
  <c r="C4675" i="24"/>
  <c r="D4675" i="24" l="1"/>
  <c r="H4675" i="24"/>
  <c r="F4675" i="24"/>
  <c r="E4675" i="24"/>
  <c r="C4676" i="24"/>
  <c r="D4676" i="24" l="1"/>
  <c r="H4676" i="24"/>
  <c r="F4676" i="24"/>
  <c r="E4676" i="24"/>
  <c r="C4677" i="24"/>
  <c r="D4677" i="24" l="1"/>
  <c r="H4677" i="24"/>
  <c r="F4677" i="24"/>
  <c r="E4677" i="24"/>
  <c r="C4678" i="24"/>
  <c r="D4678" i="24" l="1"/>
  <c r="H4678" i="24"/>
  <c r="F4678" i="24"/>
  <c r="E4678" i="24"/>
  <c r="C4679" i="24"/>
  <c r="D4679" i="24" l="1"/>
  <c r="H4679" i="24"/>
  <c r="F4679" i="24"/>
  <c r="E4679" i="24"/>
  <c r="C4680" i="24"/>
  <c r="D4680" i="24" l="1"/>
  <c r="H4680" i="24"/>
  <c r="F4680" i="24"/>
  <c r="E4680" i="24"/>
  <c r="C4681" i="24"/>
  <c r="D4681" i="24" l="1"/>
  <c r="H4681" i="24"/>
  <c r="F4681" i="24"/>
  <c r="E4681" i="24"/>
  <c r="C4682" i="24"/>
  <c r="D4682" i="24" l="1"/>
  <c r="H4682" i="24"/>
  <c r="F4682" i="24"/>
  <c r="E4682" i="24"/>
  <c r="C4683" i="24"/>
  <c r="D4683" i="24" l="1"/>
  <c r="H4683" i="24"/>
  <c r="F4683" i="24"/>
  <c r="E4683" i="24"/>
  <c r="C4684" i="24"/>
  <c r="D4684" i="24" l="1"/>
  <c r="H4684" i="24"/>
  <c r="F4684" i="24"/>
  <c r="E4684" i="24"/>
  <c r="C4685" i="24"/>
  <c r="D4685" i="24" l="1"/>
  <c r="H4685" i="24"/>
  <c r="F4685" i="24"/>
  <c r="E4685" i="24"/>
  <c r="C4686" i="24"/>
  <c r="D4686" i="24" l="1"/>
  <c r="H4686" i="24"/>
  <c r="F4686" i="24"/>
  <c r="E4686" i="24"/>
  <c r="C4687" i="24"/>
  <c r="D4687" i="24" l="1"/>
  <c r="H4687" i="24"/>
  <c r="F4687" i="24"/>
  <c r="E4687" i="24"/>
  <c r="C4688" i="24"/>
  <c r="D4688" i="24" l="1"/>
  <c r="H4688" i="24"/>
  <c r="F4688" i="24"/>
  <c r="E4688" i="24"/>
  <c r="C4689" i="24"/>
  <c r="D4689" i="24" l="1"/>
  <c r="H4689" i="24"/>
  <c r="F4689" i="24"/>
  <c r="E4689" i="24"/>
  <c r="C4690" i="24"/>
  <c r="D4690" i="24" l="1"/>
  <c r="H4690" i="24"/>
  <c r="F4690" i="24"/>
  <c r="E4690" i="24"/>
  <c r="C4691" i="24"/>
  <c r="D4691" i="24" l="1"/>
  <c r="H4691" i="24"/>
  <c r="F4691" i="24"/>
  <c r="E4691" i="24"/>
  <c r="C4692" i="24"/>
  <c r="D4692" i="24" l="1"/>
  <c r="H4692" i="24"/>
  <c r="F4692" i="24"/>
  <c r="E4692" i="24"/>
  <c r="C4693" i="24"/>
  <c r="D4693" i="24" l="1"/>
  <c r="H4693" i="24"/>
  <c r="F4693" i="24"/>
  <c r="E4693" i="24"/>
  <c r="C4694" i="24"/>
  <c r="D4694" i="24" l="1"/>
  <c r="H4694" i="24"/>
  <c r="F4694" i="24"/>
  <c r="E4694" i="24"/>
  <c r="C4695" i="24"/>
  <c r="D4695" i="24" l="1"/>
  <c r="H4695" i="24"/>
  <c r="F4695" i="24"/>
  <c r="E4695" i="24"/>
  <c r="C4696" i="24"/>
  <c r="D4696" i="24" l="1"/>
  <c r="H4696" i="24"/>
  <c r="F4696" i="24"/>
  <c r="E4696" i="24"/>
  <c r="C4697" i="24"/>
  <c r="D4697" i="24" l="1"/>
  <c r="H4697" i="24"/>
  <c r="F4697" i="24"/>
  <c r="E4697" i="24"/>
  <c r="C4698" i="24"/>
  <c r="D4698" i="24" l="1"/>
  <c r="H4698" i="24"/>
  <c r="F4698" i="24"/>
  <c r="E4698" i="24"/>
  <c r="C4699" i="24"/>
  <c r="D4699" i="24" l="1"/>
  <c r="H4699" i="24"/>
  <c r="F4699" i="24"/>
  <c r="E4699" i="24"/>
  <c r="C4700" i="24"/>
  <c r="D4700" i="24" l="1"/>
  <c r="H4700" i="24"/>
  <c r="F4700" i="24"/>
  <c r="E4700" i="24"/>
  <c r="C4701" i="24"/>
  <c r="D4701" i="24" l="1"/>
  <c r="H4701" i="24"/>
  <c r="F4701" i="24"/>
  <c r="E4701" i="24"/>
  <c r="C4702" i="24"/>
  <c r="D4702" i="24" l="1"/>
  <c r="H4702" i="24"/>
  <c r="F4702" i="24"/>
  <c r="E4702" i="24"/>
  <c r="C4703" i="24"/>
  <c r="D4703" i="24" l="1"/>
  <c r="H4703" i="24"/>
  <c r="F4703" i="24"/>
  <c r="E4703" i="24"/>
  <c r="C4704" i="24"/>
  <c r="D4704" i="24" l="1"/>
  <c r="H4704" i="24"/>
  <c r="F4704" i="24"/>
  <c r="E4704" i="24"/>
  <c r="C4705" i="24"/>
  <c r="D4705" i="24" l="1"/>
  <c r="H4705" i="24"/>
  <c r="F4705" i="24"/>
  <c r="E4705" i="24"/>
  <c r="C4706" i="24"/>
  <c r="D4706" i="24" l="1"/>
  <c r="H4706" i="24"/>
  <c r="F4706" i="24"/>
  <c r="E4706" i="24"/>
  <c r="C4707" i="24"/>
  <c r="D4707" i="24" l="1"/>
  <c r="H4707" i="24"/>
  <c r="F4707" i="24"/>
  <c r="E4707" i="24"/>
  <c r="C4708" i="24"/>
  <c r="D4708" i="24" l="1"/>
  <c r="H4708" i="24"/>
  <c r="F4708" i="24"/>
  <c r="E4708" i="24"/>
  <c r="C4709" i="24"/>
  <c r="D4709" i="24" l="1"/>
  <c r="H4709" i="24"/>
  <c r="F4709" i="24"/>
  <c r="E4709" i="24"/>
  <c r="C4710" i="24"/>
  <c r="D4710" i="24" l="1"/>
  <c r="H4710" i="24"/>
  <c r="F4710" i="24"/>
  <c r="E4710" i="24"/>
  <c r="C4711" i="24"/>
  <c r="D4711" i="24" l="1"/>
  <c r="H4711" i="24"/>
  <c r="F4711" i="24"/>
  <c r="E4711" i="24"/>
  <c r="C4712" i="24"/>
  <c r="D4712" i="24" l="1"/>
  <c r="H4712" i="24"/>
  <c r="F4712" i="24"/>
  <c r="E4712" i="24"/>
  <c r="C4713" i="24"/>
  <c r="D4713" i="24" l="1"/>
  <c r="H4713" i="24"/>
  <c r="F4713" i="24"/>
  <c r="E4713" i="24"/>
  <c r="C4714" i="24"/>
  <c r="D4714" i="24" l="1"/>
  <c r="H4714" i="24"/>
  <c r="F4714" i="24"/>
  <c r="E4714" i="24"/>
  <c r="C4715" i="24"/>
  <c r="D4715" i="24" l="1"/>
  <c r="H4715" i="24"/>
  <c r="F4715" i="24"/>
  <c r="E4715" i="24"/>
  <c r="C4716" i="24"/>
  <c r="D4716" i="24" l="1"/>
  <c r="H4716" i="24"/>
  <c r="F4716" i="24"/>
  <c r="E4716" i="24"/>
  <c r="C4717" i="24"/>
  <c r="D4717" i="24" l="1"/>
  <c r="H4717" i="24"/>
  <c r="F4717" i="24"/>
  <c r="E4717" i="24"/>
  <c r="C4718" i="24"/>
  <c r="D4718" i="24" l="1"/>
  <c r="H4718" i="24"/>
  <c r="F4718" i="24"/>
  <c r="E4718" i="24"/>
  <c r="C4719" i="24"/>
  <c r="D4719" i="24" l="1"/>
  <c r="H4719" i="24"/>
  <c r="F4719" i="24"/>
  <c r="E4719" i="24"/>
  <c r="C4720" i="24"/>
  <c r="D4720" i="24" l="1"/>
  <c r="H4720" i="24"/>
  <c r="F4720" i="24"/>
  <c r="E4720" i="24"/>
  <c r="C4721" i="24"/>
  <c r="D4721" i="24" l="1"/>
  <c r="H4721" i="24"/>
  <c r="F4721" i="24"/>
  <c r="E4721" i="24"/>
  <c r="C4722" i="24"/>
  <c r="D4722" i="24" l="1"/>
  <c r="H4722" i="24"/>
  <c r="F4722" i="24"/>
  <c r="E4722" i="24"/>
  <c r="C4723" i="24"/>
  <c r="D4723" i="24" l="1"/>
  <c r="H4723" i="24"/>
  <c r="F4723" i="24"/>
  <c r="E4723" i="24"/>
  <c r="C4724" i="24"/>
  <c r="D4724" i="24" l="1"/>
  <c r="H4724" i="24"/>
  <c r="F4724" i="24"/>
  <c r="E4724" i="24"/>
  <c r="C4725" i="24"/>
  <c r="D4725" i="24" l="1"/>
  <c r="H4725" i="24"/>
  <c r="F4725" i="24"/>
  <c r="E4725" i="24"/>
  <c r="C4726" i="24"/>
  <c r="D4726" i="24" l="1"/>
  <c r="H4726" i="24"/>
  <c r="F4726" i="24"/>
  <c r="E4726" i="24"/>
  <c r="C4727" i="24"/>
  <c r="D4727" i="24" l="1"/>
  <c r="H4727" i="24"/>
  <c r="F4727" i="24"/>
  <c r="E4727" i="24"/>
  <c r="C4728" i="24"/>
  <c r="D4728" i="24" l="1"/>
  <c r="H4728" i="24"/>
  <c r="F4728" i="24"/>
  <c r="E4728" i="24"/>
  <c r="C4729" i="24"/>
  <c r="D4729" i="24" l="1"/>
  <c r="H4729" i="24"/>
  <c r="F4729" i="24"/>
  <c r="E4729" i="24"/>
  <c r="C4730" i="24"/>
  <c r="D4730" i="24" l="1"/>
  <c r="H4730" i="24"/>
  <c r="F4730" i="24"/>
  <c r="E4730" i="24"/>
  <c r="C4731" i="24"/>
  <c r="D4731" i="24" l="1"/>
  <c r="H4731" i="24"/>
  <c r="F4731" i="24"/>
  <c r="E4731" i="24"/>
  <c r="C4732" i="24"/>
  <c r="D4732" i="24" l="1"/>
  <c r="H4732" i="24"/>
  <c r="F4732" i="24"/>
  <c r="E4732" i="24"/>
  <c r="C4733" i="24"/>
  <c r="D4733" i="24" l="1"/>
  <c r="H4733" i="24"/>
  <c r="F4733" i="24"/>
  <c r="E4733" i="24"/>
  <c r="C4734" i="24"/>
  <c r="D4734" i="24" l="1"/>
  <c r="H4734" i="24"/>
  <c r="F4734" i="24"/>
  <c r="E4734" i="24"/>
  <c r="C4735" i="24"/>
  <c r="D4735" i="24" l="1"/>
  <c r="H4735" i="24"/>
  <c r="F4735" i="24"/>
  <c r="E4735" i="24"/>
  <c r="C4736" i="24"/>
  <c r="D4736" i="24" l="1"/>
  <c r="H4736" i="24"/>
  <c r="F4736" i="24"/>
  <c r="E4736" i="24"/>
  <c r="C4737" i="24"/>
  <c r="D4737" i="24" l="1"/>
  <c r="H4737" i="24"/>
  <c r="F4737" i="24"/>
  <c r="E4737" i="24"/>
  <c r="C4738" i="24"/>
  <c r="D4738" i="24" l="1"/>
  <c r="H4738" i="24"/>
  <c r="F4738" i="24"/>
  <c r="E4738" i="24"/>
  <c r="C4739" i="24"/>
  <c r="D4739" i="24" l="1"/>
  <c r="H4739" i="24"/>
  <c r="F4739" i="24"/>
  <c r="E4739" i="24"/>
  <c r="C4740" i="24"/>
  <c r="D4740" i="24" l="1"/>
  <c r="H4740" i="24"/>
  <c r="F4740" i="24"/>
  <c r="E4740" i="24"/>
  <c r="C4741" i="24"/>
  <c r="D4741" i="24" l="1"/>
  <c r="H4741" i="24"/>
  <c r="F4741" i="24"/>
  <c r="E4741" i="24"/>
  <c r="C4742" i="24"/>
  <c r="D4742" i="24" l="1"/>
  <c r="H4742" i="24"/>
  <c r="F4742" i="24"/>
  <c r="E4742" i="24"/>
  <c r="C4743" i="24"/>
  <c r="D4743" i="24" l="1"/>
  <c r="H4743" i="24"/>
  <c r="F4743" i="24"/>
  <c r="E4743" i="24"/>
  <c r="C4744" i="24"/>
  <c r="D4744" i="24" l="1"/>
  <c r="H4744" i="24"/>
  <c r="F4744" i="24"/>
  <c r="E4744" i="24"/>
  <c r="C4745" i="24"/>
  <c r="D4745" i="24" l="1"/>
  <c r="H4745" i="24"/>
  <c r="F4745" i="24"/>
  <c r="E4745" i="24"/>
  <c r="C4746" i="24"/>
  <c r="D4746" i="24" l="1"/>
  <c r="H4746" i="24"/>
  <c r="F4746" i="24"/>
  <c r="E4746" i="24"/>
  <c r="C4747" i="24"/>
  <c r="D4747" i="24" l="1"/>
  <c r="H4747" i="24"/>
  <c r="F4747" i="24"/>
  <c r="E4747" i="24"/>
  <c r="C4748" i="24"/>
  <c r="D4748" i="24" l="1"/>
  <c r="H4748" i="24"/>
  <c r="F4748" i="24"/>
  <c r="E4748" i="24"/>
  <c r="C4749" i="24"/>
  <c r="D4749" i="24" l="1"/>
  <c r="H4749" i="24"/>
  <c r="F4749" i="24"/>
  <c r="E4749" i="24"/>
  <c r="C4750" i="24"/>
  <c r="D4750" i="24" l="1"/>
  <c r="H4750" i="24"/>
  <c r="F4750" i="24"/>
  <c r="E4750" i="24"/>
  <c r="C4751" i="24"/>
  <c r="D4751" i="24" l="1"/>
  <c r="H4751" i="24"/>
  <c r="F4751" i="24"/>
  <c r="E4751" i="24"/>
  <c r="C4752" i="24"/>
  <c r="D4752" i="24" l="1"/>
  <c r="H4752" i="24"/>
  <c r="F4752" i="24"/>
  <c r="E4752" i="24"/>
  <c r="C4753" i="24"/>
  <c r="D4753" i="24" l="1"/>
  <c r="H4753" i="24"/>
  <c r="F4753" i="24"/>
  <c r="E4753" i="24"/>
  <c r="C4754" i="24"/>
  <c r="D4754" i="24" l="1"/>
  <c r="H4754" i="24"/>
  <c r="F4754" i="24"/>
  <c r="E4754" i="24"/>
  <c r="C4755" i="24"/>
  <c r="D4755" i="24" l="1"/>
  <c r="H4755" i="24"/>
  <c r="F4755" i="24"/>
  <c r="E4755" i="24"/>
  <c r="C4756" i="24"/>
  <c r="D4756" i="24" l="1"/>
  <c r="H4756" i="24"/>
  <c r="F4756" i="24"/>
  <c r="E4756" i="24"/>
  <c r="C4757" i="24"/>
  <c r="D4757" i="24" l="1"/>
  <c r="H4757" i="24"/>
  <c r="F4757" i="24"/>
  <c r="E4757" i="24"/>
  <c r="C4758" i="24"/>
  <c r="D4758" i="24" l="1"/>
  <c r="H4758" i="24"/>
  <c r="F4758" i="24"/>
  <c r="E4758" i="24"/>
  <c r="C4759" i="24"/>
  <c r="D4759" i="24" l="1"/>
  <c r="H4759" i="24"/>
  <c r="F4759" i="24"/>
  <c r="E4759" i="24"/>
  <c r="C4760" i="24"/>
  <c r="D4760" i="24" l="1"/>
  <c r="H4760" i="24"/>
  <c r="F4760" i="24"/>
  <c r="E4760" i="24"/>
  <c r="C4761" i="24"/>
  <c r="D4761" i="24" l="1"/>
  <c r="H4761" i="24"/>
  <c r="F4761" i="24"/>
  <c r="E4761" i="24"/>
  <c r="C4762" i="24"/>
  <c r="D4762" i="24" l="1"/>
  <c r="H4762" i="24"/>
  <c r="F4762" i="24"/>
  <c r="E4762" i="24"/>
  <c r="C4763" i="24"/>
  <c r="D4763" i="24" l="1"/>
  <c r="H4763" i="24"/>
  <c r="F4763" i="24"/>
  <c r="E4763" i="24"/>
  <c r="C4764" i="24"/>
  <c r="D4764" i="24" l="1"/>
  <c r="H4764" i="24"/>
  <c r="F4764" i="24"/>
  <c r="E4764" i="24"/>
  <c r="C4765" i="24"/>
  <c r="D4765" i="24" l="1"/>
  <c r="H4765" i="24"/>
  <c r="F4765" i="24"/>
  <c r="E4765" i="24"/>
  <c r="C4766" i="24"/>
  <c r="D4766" i="24" l="1"/>
  <c r="H4766" i="24"/>
  <c r="F4766" i="24"/>
  <c r="E4766" i="24"/>
  <c r="C4767" i="24"/>
  <c r="D4767" i="24" l="1"/>
  <c r="H4767" i="24"/>
  <c r="F4767" i="24"/>
  <c r="E4767" i="24"/>
  <c r="C4768" i="24"/>
  <c r="D4768" i="24" l="1"/>
  <c r="H4768" i="24"/>
  <c r="F4768" i="24"/>
  <c r="E4768" i="24"/>
  <c r="C4769" i="24"/>
  <c r="D4769" i="24" l="1"/>
  <c r="H4769" i="24"/>
  <c r="F4769" i="24"/>
  <c r="E4769" i="24"/>
  <c r="C4770" i="24"/>
  <c r="D4770" i="24" l="1"/>
  <c r="H4770" i="24"/>
  <c r="F4770" i="24"/>
  <c r="E4770" i="24"/>
  <c r="C4771" i="24"/>
  <c r="D4771" i="24" l="1"/>
  <c r="H4771" i="24"/>
  <c r="F4771" i="24"/>
  <c r="E4771" i="24"/>
  <c r="C4772" i="24"/>
  <c r="D4772" i="24" l="1"/>
  <c r="H4772" i="24"/>
  <c r="F4772" i="24"/>
  <c r="E4772" i="24"/>
  <c r="C4773" i="24"/>
  <c r="D4773" i="24" l="1"/>
  <c r="H4773" i="24"/>
  <c r="F4773" i="24"/>
  <c r="E4773" i="24"/>
  <c r="C4774" i="24"/>
  <c r="D4774" i="24" l="1"/>
  <c r="H4774" i="24"/>
  <c r="F4774" i="24"/>
  <c r="E4774" i="24"/>
  <c r="C4775" i="24"/>
  <c r="D4775" i="24" l="1"/>
  <c r="H4775" i="24"/>
  <c r="F4775" i="24"/>
  <c r="E4775" i="24"/>
  <c r="C4776" i="24"/>
  <c r="D4776" i="24" l="1"/>
  <c r="H4776" i="24"/>
  <c r="F4776" i="24"/>
  <c r="E4776" i="24"/>
  <c r="C4777" i="24"/>
  <c r="D4777" i="24" l="1"/>
  <c r="H4777" i="24"/>
  <c r="F4777" i="24"/>
  <c r="E4777" i="24"/>
  <c r="C4778" i="24"/>
  <c r="D4778" i="24" l="1"/>
  <c r="H4778" i="24"/>
  <c r="F4778" i="24"/>
  <c r="E4778" i="24"/>
  <c r="C4779" i="24"/>
  <c r="D4779" i="24" l="1"/>
  <c r="H4779" i="24"/>
  <c r="F4779" i="24"/>
  <c r="E4779" i="24"/>
  <c r="C4780" i="24"/>
  <c r="D4780" i="24" l="1"/>
  <c r="H4780" i="24"/>
  <c r="F4780" i="24"/>
  <c r="E4780" i="24"/>
  <c r="C4781" i="24"/>
  <c r="D4781" i="24" l="1"/>
  <c r="H4781" i="24"/>
  <c r="F4781" i="24"/>
  <c r="E4781" i="24"/>
  <c r="C4782" i="24"/>
  <c r="D4782" i="24" l="1"/>
  <c r="H4782" i="24"/>
  <c r="F4782" i="24"/>
  <c r="E4782" i="24"/>
  <c r="C4783" i="24"/>
  <c r="D4783" i="24" l="1"/>
  <c r="H4783" i="24"/>
  <c r="F4783" i="24"/>
  <c r="E4783" i="24"/>
  <c r="C4784" i="24"/>
  <c r="D4784" i="24" l="1"/>
  <c r="H4784" i="24"/>
  <c r="F4784" i="24"/>
  <c r="E4784" i="24"/>
  <c r="C4785" i="24"/>
  <c r="D4785" i="24" l="1"/>
  <c r="H4785" i="24"/>
  <c r="F4785" i="24"/>
  <c r="E4785" i="24"/>
  <c r="C4786" i="24"/>
  <c r="D4786" i="24" l="1"/>
  <c r="H4786" i="24"/>
  <c r="F4786" i="24"/>
  <c r="E4786" i="24"/>
  <c r="C4787" i="24"/>
  <c r="D4787" i="24" l="1"/>
  <c r="H4787" i="24"/>
  <c r="F4787" i="24"/>
  <c r="E4787" i="24"/>
  <c r="C4788" i="24"/>
  <c r="D4788" i="24" l="1"/>
  <c r="H4788" i="24"/>
  <c r="F4788" i="24"/>
  <c r="E4788" i="24"/>
  <c r="C4789" i="24"/>
  <c r="D4789" i="24" l="1"/>
  <c r="H4789" i="24"/>
  <c r="F4789" i="24"/>
  <c r="E4789" i="24"/>
  <c r="C4790" i="24"/>
  <c r="D4790" i="24" l="1"/>
  <c r="H4790" i="24"/>
  <c r="F4790" i="24"/>
  <c r="E4790" i="24"/>
  <c r="C4791" i="24"/>
  <c r="D4791" i="24" l="1"/>
  <c r="H4791" i="24"/>
  <c r="F4791" i="24"/>
  <c r="E4791" i="24"/>
  <c r="C4792" i="24"/>
  <c r="D4792" i="24" l="1"/>
  <c r="H4792" i="24"/>
  <c r="F4792" i="24"/>
  <c r="E4792" i="24"/>
  <c r="C4793" i="24"/>
  <c r="D4793" i="24" l="1"/>
  <c r="H4793" i="24"/>
  <c r="F4793" i="24"/>
  <c r="E4793" i="24"/>
  <c r="C4794" i="24"/>
  <c r="D4794" i="24" l="1"/>
  <c r="H4794" i="24"/>
  <c r="F4794" i="24"/>
  <c r="E4794" i="24"/>
  <c r="C4795" i="24"/>
  <c r="D4795" i="24" l="1"/>
  <c r="H4795" i="24"/>
  <c r="F4795" i="24"/>
  <c r="E4795" i="24"/>
  <c r="C4796" i="24"/>
  <c r="D4796" i="24" l="1"/>
  <c r="H4796" i="24"/>
  <c r="F4796" i="24"/>
  <c r="E4796" i="24"/>
  <c r="C4797" i="24"/>
  <c r="D4797" i="24" l="1"/>
  <c r="H4797" i="24"/>
  <c r="F4797" i="24"/>
  <c r="E4797" i="24"/>
  <c r="C4798" i="24"/>
  <c r="D4798" i="24" l="1"/>
  <c r="H4798" i="24"/>
  <c r="F4798" i="24"/>
  <c r="E4798" i="24"/>
  <c r="C4799" i="24"/>
  <c r="D4799" i="24" l="1"/>
  <c r="H4799" i="24"/>
  <c r="F4799" i="24"/>
  <c r="E4799" i="24"/>
  <c r="C4800" i="24"/>
  <c r="D4800" i="24" l="1"/>
  <c r="H4800" i="24"/>
  <c r="F4800" i="24"/>
  <c r="E4800" i="24"/>
  <c r="C4801" i="24"/>
  <c r="D4801" i="24" l="1"/>
  <c r="H4801" i="24"/>
  <c r="F4801" i="24"/>
  <c r="E4801" i="24"/>
  <c r="C4802" i="24"/>
  <c r="D4802" i="24" l="1"/>
  <c r="H4802" i="24"/>
  <c r="F4802" i="24"/>
  <c r="E4802" i="24"/>
  <c r="C4803" i="24"/>
  <c r="D4803" i="24" l="1"/>
  <c r="H4803" i="24"/>
  <c r="F4803" i="24"/>
  <c r="E4803" i="24"/>
  <c r="C4804" i="24"/>
  <c r="D4804" i="24" l="1"/>
  <c r="H4804" i="24"/>
  <c r="F4804" i="24"/>
  <c r="E4804" i="24"/>
  <c r="C4805" i="24"/>
  <c r="D4805" i="24" l="1"/>
  <c r="H4805" i="24"/>
  <c r="F4805" i="24"/>
  <c r="E4805" i="24"/>
  <c r="C4806" i="24"/>
  <c r="D4806" i="24" l="1"/>
  <c r="H4806" i="24"/>
  <c r="F4806" i="24"/>
  <c r="E4806" i="24"/>
  <c r="C4807" i="24"/>
  <c r="D4807" i="24" l="1"/>
  <c r="H4807" i="24"/>
  <c r="F4807" i="24"/>
  <c r="E4807" i="24"/>
  <c r="C4808" i="24"/>
  <c r="D4808" i="24" l="1"/>
  <c r="H4808" i="24"/>
  <c r="F4808" i="24"/>
  <c r="E4808" i="24"/>
  <c r="C4809" i="24"/>
  <c r="D4809" i="24" l="1"/>
  <c r="H4809" i="24"/>
  <c r="F4809" i="24"/>
  <c r="E4809" i="24"/>
  <c r="C4810" i="24"/>
  <c r="D4810" i="24" l="1"/>
  <c r="H4810" i="24"/>
  <c r="F4810" i="24"/>
  <c r="E4810" i="24"/>
  <c r="C4811" i="24"/>
  <c r="D4811" i="24" l="1"/>
  <c r="H4811" i="24"/>
  <c r="F4811" i="24"/>
  <c r="E4811" i="24"/>
  <c r="C4812" i="24"/>
  <c r="D4812" i="24" l="1"/>
  <c r="H4812" i="24"/>
  <c r="F4812" i="24"/>
  <c r="E4812" i="24"/>
  <c r="C4813" i="24"/>
  <c r="D4813" i="24" l="1"/>
  <c r="H4813" i="24"/>
  <c r="F4813" i="24"/>
  <c r="E4813" i="24"/>
  <c r="C4814" i="24"/>
  <c r="D4814" i="24" l="1"/>
  <c r="H4814" i="24"/>
  <c r="F4814" i="24"/>
  <c r="E4814" i="24"/>
  <c r="C4815" i="24"/>
  <c r="D4815" i="24" l="1"/>
  <c r="H4815" i="24"/>
  <c r="F4815" i="24"/>
  <c r="E4815" i="24"/>
  <c r="C4816" i="24"/>
  <c r="D4816" i="24" l="1"/>
  <c r="H4816" i="24"/>
  <c r="F4816" i="24"/>
  <c r="E4816" i="24"/>
  <c r="C4817" i="24"/>
  <c r="D4817" i="24" l="1"/>
  <c r="H4817" i="24"/>
  <c r="F4817" i="24"/>
  <c r="E4817" i="24"/>
  <c r="C4818" i="24"/>
  <c r="D4818" i="24" l="1"/>
  <c r="H4818" i="24"/>
  <c r="F4818" i="24"/>
  <c r="E4818" i="24"/>
  <c r="C4819" i="24"/>
  <c r="D4819" i="24" l="1"/>
  <c r="H4819" i="24"/>
  <c r="F4819" i="24"/>
  <c r="E4819" i="24"/>
  <c r="C4820" i="24"/>
  <c r="D4820" i="24" l="1"/>
  <c r="H4820" i="24"/>
  <c r="F4820" i="24"/>
  <c r="E4820" i="24"/>
  <c r="C4821" i="24"/>
  <c r="D4821" i="24" l="1"/>
  <c r="H4821" i="24"/>
  <c r="F4821" i="24"/>
  <c r="E4821" i="24"/>
  <c r="C4822" i="24"/>
  <c r="D4822" i="24" l="1"/>
  <c r="H4822" i="24"/>
  <c r="F4822" i="24"/>
  <c r="E4822" i="24"/>
  <c r="C4823" i="24"/>
  <c r="D4823" i="24" l="1"/>
  <c r="H4823" i="24"/>
  <c r="F4823" i="24"/>
  <c r="E4823" i="24"/>
  <c r="C4824" i="24"/>
  <c r="D4824" i="24" l="1"/>
  <c r="H4824" i="24"/>
  <c r="F4824" i="24"/>
  <c r="E4824" i="24"/>
  <c r="C4825" i="24"/>
  <c r="D4825" i="24" l="1"/>
  <c r="H4825" i="24"/>
  <c r="F4825" i="24"/>
  <c r="E4825" i="24"/>
  <c r="C4826" i="24"/>
  <c r="D4826" i="24" l="1"/>
  <c r="H4826" i="24"/>
  <c r="F4826" i="24"/>
  <c r="E4826" i="24"/>
  <c r="C4827" i="24"/>
  <c r="D4827" i="24" l="1"/>
  <c r="H4827" i="24"/>
  <c r="F4827" i="24"/>
  <c r="E4827" i="24"/>
  <c r="C4828" i="24"/>
  <c r="D4828" i="24" l="1"/>
  <c r="H4828" i="24"/>
  <c r="F4828" i="24"/>
  <c r="E4828" i="24"/>
  <c r="C4829" i="24"/>
  <c r="D4829" i="24" l="1"/>
  <c r="H4829" i="24"/>
  <c r="F4829" i="24"/>
  <c r="E4829" i="24"/>
  <c r="C4830" i="24"/>
  <c r="D4830" i="24" l="1"/>
  <c r="H4830" i="24"/>
  <c r="F4830" i="24"/>
  <c r="E4830" i="24"/>
  <c r="C4831" i="24"/>
  <c r="D4831" i="24" l="1"/>
  <c r="H4831" i="24"/>
  <c r="F4831" i="24"/>
  <c r="E4831" i="24"/>
  <c r="C4832" i="24"/>
  <c r="D4832" i="24" l="1"/>
  <c r="H4832" i="24"/>
  <c r="F4832" i="24"/>
  <c r="E4832" i="24"/>
  <c r="C4833" i="24"/>
  <c r="D4833" i="24" l="1"/>
  <c r="H4833" i="24"/>
  <c r="F4833" i="24"/>
  <c r="E4833" i="24"/>
  <c r="C4834" i="24"/>
  <c r="D4834" i="24" l="1"/>
  <c r="H4834" i="24"/>
  <c r="F4834" i="24"/>
  <c r="E4834" i="24"/>
  <c r="C4835" i="24"/>
  <c r="D4835" i="24" l="1"/>
  <c r="H4835" i="24"/>
  <c r="F4835" i="24"/>
  <c r="E4835" i="24"/>
  <c r="C4836" i="24"/>
  <c r="D4836" i="24" l="1"/>
  <c r="H4836" i="24"/>
  <c r="F4836" i="24"/>
  <c r="E4836" i="24"/>
  <c r="C4837" i="24"/>
  <c r="D4837" i="24" l="1"/>
  <c r="H4837" i="24"/>
  <c r="F4837" i="24"/>
  <c r="E4837" i="24"/>
  <c r="C4838" i="24"/>
  <c r="D4838" i="24" l="1"/>
  <c r="H4838" i="24"/>
  <c r="F4838" i="24"/>
  <c r="E4838" i="24"/>
  <c r="C4839" i="24"/>
  <c r="D4839" i="24" l="1"/>
  <c r="H4839" i="24"/>
  <c r="F4839" i="24"/>
  <c r="E4839" i="24"/>
  <c r="C4840" i="24"/>
  <c r="D4840" i="24" l="1"/>
  <c r="H4840" i="24"/>
  <c r="F4840" i="24"/>
  <c r="E4840" i="24"/>
  <c r="C4841" i="24"/>
  <c r="D4841" i="24" l="1"/>
  <c r="H4841" i="24"/>
  <c r="F4841" i="24"/>
  <c r="E4841" i="24"/>
  <c r="C4842" i="24"/>
  <c r="D4842" i="24" l="1"/>
  <c r="H4842" i="24"/>
  <c r="F4842" i="24"/>
  <c r="E4842" i="24"/>
  <c r="C4843" i="24"/>
  <c r="D4843" i="24" l="1"/>
  <c r="H4843" i="24"/>
  <c r="F4843" i="24"/>
  <c r="E4843" i="24"/>
  <c r="C4844" i="24"/>
  <c r="D4844" i="24" l="1"/>
  <c r="H4844" i="24"/>
  <c r="F4844" i="24"/>
  <c r="E4844" i="24"/>
  <c r="C4845" i="24"/>
  <c r="D4845" i="24" l="1"/>
  <c r="H4845" i="24"/>
  <c r="F4845" i="24"/>
  <c r="E4845" i="24"/>
  <c r="C4846" i="24"/>
  <c r="D4846" i="24" l="1"/>
  <c r="H4846" i="24"/>
  <c r="F4846" i="24"/>
  <c r="E4846" i="24"/>
  <c r="C4847" i="24"/>
  <c r="D4847" i="24" l="1"/>
  <c r="H4847" i="24"/>
  <c r="F4847" i="24"/>
  <c r="E4847" i="24"/>
  <c r="C4848" i="24"/>
  <c r="D4848" i="24" l="1"/>
  <c r="H4848" i="24"/>
  <c r="F4848" i="24"/>
  <c r="E4848" i="24"/>
  <c r="C4849" i="24"/>
  <c r="D4849" i="24" l="1"/>
  <c r="H4849" i="24"/>
  <c r="F4849" i="24"/>
  <c r="E4849" i="24"/>
  <c r="C4850" i="24"/>
  <c r="D4850" i="24" l="1"/>
  <c r="H4850" i="24"/>
  <c r="F4850" i="24"/>
  <c r="E4850" i="24"/>
  <c r="C4851" i="24"/>
  <c r="D4851" i="24" l="1"/>
  <c r="H4851" i="24"/>
  <c r="F4851" i="24"/>
  <c r="E4851" i="24"/>
  <c r="C4852" i="24"/>
  <c r="D4852" i="24" l="1"/>
  <c r="H4852" i="24"/>
  <c r="F4852" i="24"/>
  <c r="E4852" i="24"/>
  <c r="C4853" i="24"/>
  <c r="D4853" i="24" l="1"/>
  <c r="H4853" i="24"/>
  <c r="F4853" i="24"/>
  <c r="E4853" i="24"/>
  <c r="C4854" i="24"/>
  <c r="D4854" i="24" l="1"/>
  <c r="H4854" i="24"/>
  <c r="F4854" i="24"/>
  <c r="E4854" i="24"/>
  <c r="C4855" i="24"/>
  <c r="D4855" i="24" l="1"/>
  <c r="H4855" i="24"/>
  <c r="F4855" i="24"/>
  <c r="E4855" i="24"/>
  <c r="C4856" i="24"/>
  <c r="D4856" i="24" l="1"/>
  <c r="H4856" i="24"/>
  <c r="F4856" i="24"/>
  <c r="E4856" i="24"/>
  <c r="C4857" i="24"/>
  <c r="D4857" i="24" l="1"/>
  <c r="H4857" i="24"/>
  <c r="F4857" i="24"/>
  <c r="E4857" i="24"/>
  <c r="C4858" i="24"/>
  <c r="D4858" i="24" l="1"/>
  <c r="H4858" i="24"/>
  <c r="F4858" i="24"/>
  <c r="E4858" i="24"/>
  <c r="C4859" i="24"/>
  <c r="D4859" i="24" l="1"/>
  <c r="H4859" i="24"/>
  <c r="F4859" i="24"/>
  <c r="E4859" i="24"/>
  <c r="C4860" i="24"/>
  <c r="D4860" i="24" l="1"/>
  <c r="H4860" i="24"/>
  <c r="F4860" i="24"/>
  <c r="E4860" i="24"/>
  <c r="C4861" i="24"/>
  <c r="D4861" i="24" l="1"/>
  <c r="H4861" i="24"/>
  <c r="F4861" i="24"/>
  <c r="E4861" i="24"/>
  <c r="C4862" i="24"/>
  <c r="D4862" i="24" l="1"/>
  <c r="H4862" i="24"/>
  <c r="F4862" i="24"/>
  <c r="E4862" i="24"/>
  <c r="C4863" i="24"/>
  <c r="D4863" i="24" l="1"/>
  <c r="H4863" i="24"/>
  <c r="F4863" i="24"/>
  <c r="E4863" i="24"/>
  <c r="C4864" i="24"/>
  <c r="D4864" i="24" l="1"/>
  <c r="H4864" i="24"/>
  <c r="F4864" i="24"/>
  <c r="E4864" i="24"/>
  <c r="C4865" i="24"/>
  <c r="D4865" i="24" l="1"/>
  <c r="H4865" i="24"/>
  <c r="F4865" i="24"/>
  <c r="E4865" i="24"/>
  <c r="C4866" i="24"/>
  <c r="D4866" i="24" l="1"/>
  <c r="H4866" i="24"/>
  <c r="F4866" i="24"/>
  <c r="E4866" i="24"/>
  <c r="C4867" i="24"/>
  <c r="D4867" i="24" l="1"/>
  <c r="H4867" i="24"/>
  <c r="F4867" i="24"/>
  <c r="E4867" i="24"/>
  <c r="C4868" i="24"/>
  <c r="D4868" i="24" l="1"/>
  <c r="H4868" i="24"/>
  <c r="F4868" i="24"/>
  <c r="E4868" i="24"/>
  <c r="C4869" i="24"/>
  <c r="D4869" i="24" l="1"/>
  <c r="H4869" i="24"/>
  <c r="F4869" i="24"/>
  <c r="E4869" i="24"/>
  <c r="C4870" i="24"/>
  <c r="D4870" i="24" l="1"/>
  <c r="H4870" i="24"/>
  <c r="F4870" i="24"/>
  <c r="E4870" i="24"/>
  <c r="C4871" i="24"/>
  <c r="D4871" i="24" l="1"/>
  <c r="H4871" i="24"/>
  <c r="F4871" i="24"/>
  <c r="E4871" i="24"/>
  <c r="C4872" i="24"/>
  <c r="D4872" i="24" l="1"/>
  <c r="H4872" i="24"/>
  <c r="F4872" i="24"/>
  <c r="E4872" i="24"/>
  <c r="C4873" i="24"/>
  <c r="D4873" i="24" l="1"/>
  <c r="H4873" i="24"/>
  <c r="F4873" i="24"/>
  <c r="E4873" i="24"/>
  <c r="C4874" i="24"/>
  <c r="D4874" i="24" l="1"/>
  <c r="H4874" i="24"/>
  <c r="F4874" i="24"/>
  <c r="E4874" i="24"/>
  <c r="C4875" i="24"/>
  <c r="D4875" i="24" l="1"/>
  <c r="H4875" i="24"/>
  <c r="F4875" i="24"/>
  <c r="E4875" i="24"/>
  <c r="C4876" i="24"/>
  <c r="D4876" i="24" l="1"/>
  <c r="H4876" i="24"/>
  <c r="F4876" i="24"/>
  <c r="E4876" i="24"/>
  <c r="C4877" i="24"/>
  <c r="D4877" i="24" l="1"/>
  <c r="H4877" i="24"/>
  <c r="F4877" i="24"/>
  <c r="E4877" i="24"/>
  <c r="C4878" i="24"/>
  <c r="D4878" i="24" l="1"/>
  <c r="H4878" i="24"/>
  <c r="F4878" i="24"/>
  <c r="E4878" i="24"/>
  <c r="C4879" i="24"/>
  <c r="D4879" i="24" l="1"/>
  <c r="H4879" i="24"/>
  <c r="F4879" i="24"/>
  <c r="E4879" i="24"/>
  <c r="C4880" i="24"/>
  <c r="D4880" i="24" l="1"/>
  <c r="H4880" i="24"/>
  <c r="F4880" i="24"/>
  <c r="E4880" i="24"/>
  <c r="C4881" i="24"/>
  <c r="D4881" i="24" l="1"/>
  <c r="H4881" i="24"/>
  <c r="F4881" i="24"/>
  <c r="E4881" i="24"/>
  <c r="C4882" i="24"/>
  <c r="D4882" i="24" l="1"/>
  <c r="H4882" i="24"/>
  <c r="F4882" i="24"/>
  <c r="E4882" i="24"/>
  <c r="C4883" i="24"/>
  <c r="D4883" i="24" l="1"/>
  <c r="H4883" i="24"/>
  <c r="F4883" i="24"/>
  <c r="E4883" i="24"/>
  <c r="C4884" i="24"/>
  <c r="D4884" i="24" l="1"/>
  <c r="H4884" i="24"/>
  <c r="F4884" i="24"/>
  <c r="E4884" i="24"/>
  <c r="C4885" i="24"/>
  <c r="D4885" i="24" l="1"/>
  <c r="H4885" i="24"/>
  <c r="F4885" i="24"/>
  <c r="E4885" i="24"/>
  <c r="C4886" i="24"/>
  <c r="D4886" i="24" l="1"/>
  <c r="H4886" i="24"/>
  <c r="F4886" i="24"/>
  <c r="E4886" i="24"/>
  <c r="C4887" i="24"/>
  <c r="D4887" i="24" l="1"/>
  <c r="H4887" i="24"/>
  <c r="F4887" i="24"/>
  <c r="E4887" i="24"/>
  <c r="C4888" i="24"/>
  <c r="D4888" i="24" l="1"/>
  <c r="H4888" i="24"/>
  <c r="F4888" i="24"/>
  <c r="E4888" i="24"/>
  <c r="C4889" i="24"/>
  <c r="D4889" i="24" l="1"/>
  <c r="H4889" i="24"/>
  <c r="F4889" i="24"/>
  <c r="E4889" i="24"/>
  <c r="C4890" i="24"/>
  <c r="D4890" i="24" l="1"/>
  <c r="H4890" i="24"/>
  <c r="F4890" i="24"/>
  <c r="E4890" i="24"/>
  <c r="C4891" i="24"/>
  <c r="D4891" i="24" l="1"/>
  <c r="H4891" i="24"/>
  <c r="F4891" i="24"/>
  <c r="E4891" i="24"/>
  <c r="C4892" i="24"/>
  <c r="D4892" i="24" l="1"/>
  <c r="H4892" i="24"/>
  <c r="F4892" i="24"/>
  <c r="E4892" i="24"/>
  <c r="C4893" i="24"/>
  <c r="D4893" i="24" l="1"/>
  <c r="H4893" i="24"/>
  <c r="F4893" i="24"/>
  <c r="E4893" i="24"/>
  <c r="C4894" i="24"/>
  <c r="D4894" i="24" l="1"/>
  <c r="H4894" i="24"/>
  <c r="F4894" i="24"/>
  <c r="E4894" i="24"/>
  <c r="C4895" i="24"/>
  <c r="D4895" i="24" l="1"/>
  <c r="H4895" i="24"/>
  <c r="F4895" i="24"/>
  <c r="E4895" i="24"/>
  <c r="C4896" i="24"/>
  <c r="D4896" i="24" l="1"/>
  <c r="H4896" i="24"/>
  <c r="F4896" i="24"/>
  <c r="E4896" i="24"/>
  <c r="C4897" i="24"/>
  <c r="D4897" i="24" l="1"/>
  <c r="H4897" i="24"/>
  <c r="F4897" i="24"/>
  <c r="E4897" i="24"/>
  <c r="C4898" i="24"/>
  <c r="D4898" i="24" l="1"/>
  <c r="H4898" i="24"/>
  <c r="F4898" i="24"/>
  <c r="E4898" i="24"/>
  <c r="C4899" i="24"/>
  <c r="D4899" i="24" l="1"/>
  <c r="H4899" i="24"/>
  <c r="F4899" i="24"/>
  <c r="E4899" i="24"/>
  <c r="C4900" i="24"/>
  <c r="D4900" i="24" l="1"/>
  <c r="H4900" i="24"/>
  <c r="F4900" i="24"/>
  <c r="E4900" i="24"/>
  <c r="C4901" i="24"/>
  <c r="D4901" i="24" l="1"/>
  <c r="H4901" i="24"/>
  <c r="F4901" i="24"/>
  <c r="E4901" i="24"/>
  <c r="C4902" i="24"/>
  <c r="D4902" i="24" l="1"/>
  <c r="H4902" i="24"/>
  <c r="F4902" i="24"/>
  <c r="E4902" i="24"/>
  <c r="C4903" i="24"/>
  <c r="D4903" i="24" l="1"/>
  <c r="H4903" i="24"/>
  <c r="F4903" i="24"/>
  <c r="E4903" i="24"/>
  <c r="C4904" i="24"/>
  <c r="D4904" i="24" l="1"/>
  <c r="H4904" i="24"/>
  <c r="F4904" i="24"/>
  <c r="E4904" i="24"/>
  <c r="C4905" i="24"/>
  <c r="D4905" i="24" l="1"/>
  <c r="H4905" i="24"/>
  <c r="F4905" i="24"/>
  <c r="E4905" i="24"/>
  <c r="C4906" i="24"/>
  <c r="D4906" i="24" l="1"/>
  <c r="H4906" i="24"/>
  <c r="F4906" i="24"/>
  <c r="E4906" i="24"/>
  <c r="C4907" i="24"/>
  <c r="D4907" i="24" l="1"/>
  <c r="H4907" i="24"/>
  <c r="F4907" i="24"/>
  <c r="E4907" i="24"/>
  <c r="C4908" i="24"/>
  <c r="D4908" i="24" l="1"/>
  <c r="H4908" i="24"/>
  <c r="F4908" i="24"/>
  <c r="E4908" i="24"/>
  <c r="C4909" i="24"/>
  <c r="D4909" i="24" l="1"/>
  <c r="H4909" i="24"/>
  <c r="F4909" i="24"/>
  <c r="E4909" i="24"/>
  <c r="C4910" i="24"/>
  <c r="D4910" i="24" l="1"/>
  <c r="H4910" i="24"/>
  <c r="F4910" i="24"/>
  <c r="E4910" i="24"/>
  <c r="C4911" i="24"/>
  <c r="D4911" i="24" l="1"/>
  <c r="H4911" i="24"/>
  <c r="F4911" i="24"/>
  <c r="E4911" i="24"/>
  <c r="C4912" i="24"/>
  <c r="D4912" i="24" l="1"/>
  <c r="H4912" i="24"/>
  <c r="F4912" i="24"/>
  <c r="E4912" i="24"/>
  <c r="C4913" i="24"/>
  <c r="D4913" i="24" l="1"/>
  <c r="H4913" i="24"/>
  <c r="F4913" i="24"/>
  <c r="E4913" i="24"/>
  <c r="C4914" i="24"/>
  <c r="D4914" i="24" l="1"/>
  <c r="H4914" i="24"/>
  <c r="F4914" i="24"/>
  <c r="E4914" i="24"/>
  <c r="C4915" i="24"/>
  <c r="D4915" i="24" l="1"/>
  <c r="H4915" i="24"/>
  <c r="F4915" i="24"/>
  <c r="E4915" i="24"/>
  <c r="C4916" i="24"/>
  <c r="D4916" i="24" l="1"/>
  <c r="H4916" i="24"/>
  <c r="F4916" i="24"/>
  <c r="E4916" i="24"/>
  <c r="C4917" i="24"/>
  <c r="D4917" i="24" l="1"/>
  <c r="H4917" i="24"/>
  <c r="F4917" i="24"/>
  <c r="E4917" i="24"/>
  <c r="C4918" i="24"/>
  <c r="D4918" i="24" l="1"/>
  <c r="H4918" i="24"/>
  <c r="F4918" i="24"/>
  <c r="E4918" i="24"/>
  <c r="C4919" i="24"/>
  <c r="D4919" i="24" l="1"/>
  <c r="H4919" i="24"/>
  <c r="F4919" i="24"/>
  <c r="E4919" i="24"/>
  <c r="C4920" i="24"/>
  <c r="D4920" i="24" l="1"/>
  <c r="H4920" i="24"/>
  <c r="F4920" i="24"/>
  <c r="E4920" i="24"/>
  <c r="C4921" i="24"/>
  <c r="D4921" i="24" l="1"/>
  <c r="H4921" i="24"/>
  <c r="F4921" i="24"/>
  <c r="E4921" i="24"/>
  <c r="C4922" i="24"/>
  <c r="D4922" i="24" l="1"/>
  <c r="H4922" i="24"/>
  <c r="F4922" i="24"/>
  <c r="E4922" i="24"/>
  <c r="C4923" i="24"/>
  <c r="D4923" i="24" l="1"/>
  <c r="H4923" i="24"/>
  <c r="F4923" i="24"/>
  <c r="E4923" i="24"/>
  <c r="C4924" i="24"/>
  <c r="D4924" i="24" l="1"/>
  <c r="H4924" i="24"/>
  <c r="F4924" i="24"/>
  <c r="E4924" i="24"/>
  <c r="C4925" i="24"/>
  <c r="D4925" i="24" l="1"/>
  <c r="H4925" i="24"/>
  <c r="F4925" i="24"/>
  <c r="E4925" i="24"/>
  <c r="C4926" i="24"/>
  <c r="D4926" i="24" l="1"/>
  <c r="H4926" i="24"/>
  <c r="F4926" i="24"/>
  <c r="E4926" i="24"/>
  <c r="C4927" i="24"/>
  <c r="D4927" i="24" l="1"/>
  <c r="H4927" i="24"/>
  <c r="F4927" i="24"/>
  <c r="E4927" i="24"/>
  <c r="C4928" i="24"/>
  <c r="D4928" i="24" l="1"/>
  <c r="H4928" i="24"/>
  <c r="F4928" i="24"/>
  <c r="E4928" i="24"/>
  <c r="C4929" i="24"/>
  <c r="D4929" i="24" l="1"/>
  <c r="H4929" i="24"/>
  <c r="F4929" i="24"/>
  <c r="E4929" i="24"/>
  <c r="C4930" i="24"/>
  <c r="D4930" i="24" l="1"/>
  <c r="H4930" i="24"/>
  <c r="F4930" i="24"/>
  <c r="E4930" i="24"/>
  <c r="C4931" i="24"/>
  <c r="D4931" i="24" l="1"/>
  <c r="H4931" i="24"/>
  <c r="F4931" i="24"/>
  <c r="E4931" i="24"/>
  <c r="C4932" i="24"/>
  <c r="D4932" i="24" l="1"/>
  <c r="H4932" i="24"/>
  <c r="F4932" i="24"/>
  <c r="E4932" i="24"/>
  <c r="C4933" i="24"/>
  <c r="D4933" i="24" l="1"/>
  <c r="H4933" i="24"/>
  <c r="F4933" i="24"/>
  <c r="E4933" i="24"/>
  <c r="C4934" i="24"/>
  <c r="D4934" i="24" l="1"/>
  <c r="H4934" i="24"/>
  <c r="F4934" i="24"/>
  <c r="E4934" i="24"/>
  <c r="C4935" i="24"/>
  <c r="D4935" i="24" l="1"/>
  <c r="H4935" i="24"/>
  <c r="F4935" i="24"/>
  <c r="E4935" i="24"/>
  <c r="C4936" i="24"/>
  <c r="D4936" i="24" l="1"/>
  <c r="H4936" i="24"/>
  <c r="F4936" i="24"/>
  <c r="E4936" i="24"/>
  <c r="C4937" i="24"/>
  <c r="D4937" i="24" l="1"/>
  <c r="H4937" i="24"/>
  <c r="F4937" i="24"/>
  <c r="E4937" i="24"/>
  <c r="C4938" i="24"/>
  <c r="D4938" i="24" l="1"/>
  <c r="H4938" i="24"/>
  <c r="F4938" i="24"/>
  <c r="E4938" i="24"/>
  <c r="C4939" i="24"/>
  <c r="D4939" i="24" l="1"/>
  <c r="H4939" i="24"/>
  <c r="F4939" i="24"/>
  <c r="E4939" i="24"/>
  <c r="C4940" i="24"/>
  <c r="D4940" i="24" l="1"/>
  <c r="H4940" i="24"/>
  <c r="F4940" i="24"/>
  <c r="E4940" i="24"/>
  <c r="C4941" i="24"/>
  <c r="D4941" i="24" l="1"/>
  <c r="H4941" i="24"/>
  <c r="F4941" i="24"/>
  <c r="E4941" i="24"/>
  <c r="C4942" i="24"/>
  <c r="D4942" i="24" l="1"/>
  <c r="H4942" i="24"/>
  <c r="F4942" i="24"/>
  <c r="E4942" i="24"/>
  <c r="C4943" i="24"/>
  <c r="D4943" i="24" l="1"/>
  <c r="H4943" i="24"/>
  <c r="F4943" i="24"/>
  <c r="E4943" i="24"/>
  <c r="C4944" i="24"/>
  <c r="D4944" i="24" l="1"/>
  <c r="H4944" i="24"/>
  <c r="F4944" i="24"/>
  <c r="E4944" i="24"/>
  <c r="C4945" i="24"/>
  <c r="D4945" i="24" l="1"/>
  <c r="H4945" i="24"/>
  <c r="F4945" i="24"/>
  <c r="E4945" i="24"/>
  <c r="C4946" i="24"/>
  <c r="D4946" i="24" l="1"/>
  <c r="H4946" i="24"/>
  <c r="F4946" i="24"/>
  <c r="E4946" i="24"/>
  <c r="C4947" i="24"/>
  <c r="D4947" i="24" l="1"/>
  <c r="H4947" i="24"/>
  <c r="F4947" i="24"/>
  <c r="E4947" i="24"/>
  <c r="C4948" i="24"/>
  <c r="D4948" i="24" l="1"/>
  <c r="H4948" i="24"/>
  <c r="F4948" i="24"/>
  <c r="E4948" i="24"/>
  <c r="C4949" i="24"/>
  <c r="D4949" i="24" l="1"/>
  <c r="H4949" i="24"/>
  <c r="F4949" i="24"/>
  <c r="E4949" i="24"/>
  <c r="C4950" i="24"/>
  <c r="D4950" i="24" l="1"/>
  <c r="H4950" i="24"/>
  <c r="F4950" i="24"/>
  <c r="E4950" i="24"/>
  <c r="C4951" i="24"/>
  <c r="D4951" i="24" l="1"/>
  <c r="H4951" i="24"/>
  <c r="F4951" i="24"/>
  <c r="E4951" i="24"/>
  <c r="C4952" i="24"/>
  <c r="D4952" i="24" l="1"/>
  <c r="H4952" i="24"/>
  <c r="F4952" i="24"/>
  <c r="E4952" i="24"/>
  <c r="C4953" i="24"/>
  <c r="D4953" i="24" l="1"/>
  <c r="H4953" i="24"/>
  <c r="F4953" i="24"/>
  <c r="E4953" i="24"/>
  <c r="C4954" i="24"/>
  <c r="D4954" i="24" l="1"/>
  <c r="H4954" i="24"/>
  <c r="F4954" i="24"/>
  <c r="E4954" i="24"/>
  <c r="C4955" i="24"/>
  <c r="D4955" i="24" l="1"/>
  <c r="H4955" i="24"/>
  <c r="F4955" i="24"/>
  <c r="E4955" i="24"/>
  <c r="C4956" i="24"/>
  <c r="D4956" i="24" l="1"/>
  <c r="H4956" i="24"/>
  <c r="F4956" i="24"/>
  <c r="E4956" i="24"/>
  <c r="C4957" i="24"/>
  <c r="D4957" i="24" l="1"/>
  <c r="H4957" i="24"/>
  <c r="F4957" i="24"/>
  <c r="E4957" i="24"/>
  <c r="C4958" i="24"/>
  <c r="D4958" i="24" l="1"/>
  <c r="H4958" i="24"/>
  <c r="F4958" i="24"/>
  <c r="E4958" i="24"/>
  <c r="C4959" i="24"/>
  <c r="D4959" i="24" l="1"/>
  <c r="H4959" i="24"/>
  <c r="F4959" i="24"/>
  <c r="E4959" i="24"/>
  <c r="C4960" i="24"/>
  <c r="D4960" i="24" l="1"/>
  <c r="H4960" i="24"/>
  <c r="F4960" i="24"/>
  <c r="E4960" i="24"/>
  <c r="C4961" i="24"/>
  <c r="D4961" i="24" l="1"/>
  <c r="H4961" i="24"/>
  <c r="F4961" i="24"/>
  <c r="E4961" i="24"/>
  <c r="C4962" i="24"/>
  <c r="D4962" i="24" l="1"/>
  <c r="H4962" i="24"/>
  <c r="F4962" i="24"/>
  <c r="E4962" i="24"/>
  <c r="C4963" i="24"/>
  <c r="D4963" i="24" l="1"/>
  <c r="H4963" i="24"/>
  <c r="F4963" i="24"/>
  <c r="E4963" i="24"/>
  <c r="C4964" i="24"/>
  <c r="D4964" i="24" l="1"/>
  <c r="H4964" i="24"/>
  <c r="F4964" i="24"/>
  <c r="E4964" i="24"/>
  <c r="C4965" i="24"/>
  <c r="D4965" i="24" l="1"/>
  <c r="H4965" i="24"/>
  <c r="F4965" i="24"/>
  <c r="E4965" i="24"/>
  <c r="C4966" i="24"/>
  <c r="D4966" i="24" l="1"/>
  <c r="H4966" i="24"/>
  <c r="F4966" i="24"/>
  <c r="E4966" i="24"/>
  <c r="C4967" i="24"/>
  <c r="D4967" i="24" l="1"/>
  <c r="H4967" i="24"/>
  <c r="F4967" i="24"/>
  <c r="E4967" i="24"/>
  <c r="C4968" i="24"/>
  <c r="D4968" i="24" l="1"/>
  <c r="H4968" i="24"/>
  <c r="F4968" i="24"/>
  <c r="E4968" i="24"/>
  <c r="C4969" i="24"/>
  <c r="D4969" i="24" l="1"/>
  <c r="H4969" i="24"/>
  <c r="F4969" i="24"/>
  <c r="E4969" i="24"/>
  <c r="C4970" i="24"/>
  <c r="D4970" i="24" l="1"/>
  <c r="H4970" i="24"/>
  <c r="F4970" i="24"/>
  <c r="E4970" i="24"/>
  <c r="C4971" i="24"/>
  <c r="D4971" i="24" l="1"/>
  <c r="H4971" i="24"/>
  <c r="F4971" i="24"/>
  <c r="E4971" i="24"/>
  <c r="C4972" i="24"/>
  <c r="D4972" i="24" l="1"/>
  <c r="H4972" i="24"/>
  <c r="F4972" i="24"/>
  <c r="E4972" i="24"/>
  <c r="C4973" i="24"/>
  <c r="D4973" i="24" l="1"/>
  <c r="H4973" i="24"/>
  <c r="F4973" i="24"/>
  <c r="E4973" i="24"/>
  <c r="C4974" i="24"/>
  <c r="D4974" i="24" l="1"/>
  <c r="H4974" i="24"/>
  <c r="F4974" i="24"/>
  <c r="E4974" i="24"/>
  <c r="C4975" i="24"/>
  <c r="D4975" i="24" l="1"/>
  <c r="H4975" i="24"/>
  <c r="F4975" i="24"/>
  <c r="E4975" i="24"/>
  <c r="C4976" i="24"/>
  <c r="D4976" i="24" l="1"/>
  <c r="H4976" i="24"/>
  <c r="F4976" i="24"/>
  <c r="E4976" i="24"/>
  <c r="C4977" i="24"/>
  <c r="D4977" i="24" l="1"/>
  <c r="H4977" i="24"/>
  <c r="F4977" i="24"/>
  <c r="E4977" i="24"/>
  <c r="C4978" i="24"/>
  <c r="D4978" i="24" l="1"/>
  <c r="H4978" i="24"/>
  <c r="F4978" i="24"/>
  <c r="E4978" i="24"/>
  <c r="C4979" i="24"/>
  <c r="D4979" i="24" l="1"/>
  <c r="H4979" i="24"/>
  <c r="F4979" i="24"/>
  <c r="E4979" i="24"/>
  <c r="C4980" i="24"/>
  <c r="D4980" i="24" l="1"/>
  <c r="H4980" i="24"/>
  <c r="F4980" i="24"/>
  <c r="E4980" i="24"/>
  <c r="C4981" i="24"/>
  <c r="D4981" i="24" l="1"/>
  <c r="H4981" i="24"/>
  <c r="F4981" i="24"/>
  <c r="E4981" i="24"/>
  <c r="C4982" i="24"/>
  <c r="D4982" i="24" l="1"/>
  <c r="H4982" i="24"/>
  <c r="F4982" i="24"/>
  <c r="E4982" i="24"/>
  <c r="C4983" i="24"/>
  <c r="D4983" i="24" l="1"/>
  <c r="H4983" i="24"/>
  <c r="F4983" i="24"/>
  <c r="E4983" i="24"/>
  <c r="C4984" i="24"/>
  <c r="D4984" i="24" l="1"/>
  <c r="H4984" i="24"/>
  <c r="F4984" i="24"/>
  <c r="E4984" i="24"/>
  <c r="C4985" i="24"/>
  <c r="D4985" i="24" l="1"/>
  <c r="H4985" i="24"/>
  <c r="F4985" i="24"/>
  <c r="E4985" i="24"/>
  <c r="C4986" i="24"/>
  <c r="D4986" i="24" l="1"/>
  <c r="H4986" i="24"/>
  <c r="F4986" i="24"/>
  <c r="E4986" i="24"/>
  <c r="C4987" i="24"/>
  <c r="D4987" i="24" l="1"/>
  <c r="H4987" i="24"/>
  <c r="F4987" i="24"/>
  <c r="E4987" i="24"/>
  <c r="C4988" i="24"/>
  <c r="D4988" i="24" l="1"/>
  <c r="H4988" i="24"/>
  <c r="F4988" i="24"/>
  <c r="E4988" i="24"/>
  <c r="C4989" i="24"/>
  <c r="D4989" i="24" l="1"/>
  <c r="H4989" i="24"/>
  <c r="F4989" i="24"/>
  <c r="E4989" i="24"/>
  <c r="C4990" i="24"/>
  <c r="D4990" i="24" l="1"/>
  <c r="H4990" i="24"/>
  <c r="F4990" i="24"/>
  <c r="E4990" i="24"/>
  <c r="C4991" i="24"/>
  <c r="D4991" i="24" l="1"/>
  <c r="H4991" i="24"/>
  <c r="F4991" i="24"/>
  <c r="E4991" i="24"/>
  <c r="C4992" i="24"/>
  <c r="D4992" i="24" l="1"/>
  <c r="H4992" i="24"/>
  <c r="F4992" i="24"/>
  <c r="E4992" i="24"/>
  <c r="C4993" i="24"/>
  <c r="D4993" i="24" l="1"/>
  <c r="H4993" i="24"/>
  <c r="F4993" i="24"/>
  <c r="E4993" i="24"/>
  <c r="C4994" i="24"/>
  <c r="D4994" i="24" l="1"/>
  <c r="H4994" i="24"/>
  <c r="F4994" i="24"/>
  <c r="E4994" i="24"/>
  <c r="C4995" i="24"/>
  <c r="D4995" i="24" l="1"/>
  <c r="H4995" i="24"/>
  <c r="F4995" i="24"/>
  <c r="E4995" i="24"/>
  <c r="C4996" i="24"/>
  <c r="D4996" i="24" l="1"/>
  <c r="H4996" i="24"/>
  <c r="F4996" i="24"/>
  <c r="E4996" i="24"/>
  <c r="C4997" i="24"/>
  <c r="D4997" i="24" l="1"/>
  <c r="H4997" i="24"/>
  <c r="F4997" i="24"/>
  <c r="E4997" i="24"/>
  <c r="C4998" i="24"/>
  <c r="D4998" i="24" l="1"/>
  <c r="H4998" i="24"/>
  <c r="F4998" i="24"/>
  <c r="E4998" i="24"/>
  <c r="C4999" i="24"/>
  <c r="D4999" i="24" l="1"/>
  <c r="H4999" i="24"/>
  <c r="F4999" i="24"/>
  <c r="E4999" i="24"/>
  <c r="C5000" i="24"/>
  <c r="D5000" i="24" l="1"/>
  <c r="H5000" i="24"/>
  <c r="F5000" i="24"/>
  <c r="E5000" i="24"/>
  <c r="C5001" i="24"/>
  <c r="D5001" i="24" l="1"/>
  <c r="H5001" i="24"/>
  <c r="F5001" i="24"/>
  <c r="E5001" i="24"/>
  <c r="C5002" i="24"/>
  <c r="D5002" i="24" l="1"/>
  <c r="H5002" i="24"/>
  <c r="F5002" i="24"/>
  <c r="E5002" i="24"/>
  <c r="C5003" i="24"/>
  <c r="D5003" i="24" l="1"/>
  <c r="H5003" i="24"/>
  <c r="F5003" i="24"/>
  <c r="E5003" i="24"/>
  <c r="C5004" i="24"/>
  <c r="D5004" i="24" l="1"/>
  <c r="H5004" i="24"/>
  <c r="F5004" i="24"/>
  <c r="E5004" i="24"/>
  <c r="C5005" i="24"/>
  <c r="D5005" i="24" l="1"/>
  <c r="H5005" i="24"/>
  <c r="F5005" i="24"/>
  <c r="E5005" i="24"/>
  <c r="C5006" i="24"/>
  <c r="D5006" i="24" l="1"/>
  <c r="H5006" i="24"/>
  <c r="F5006" i="24"/>
  <c r="E5006" i="24"/>
  <c r="C5007" i="24"/>
  <c r="D5007" i="24" l="1"/>
  <c r="H5007" i="24"/>
  <c r="F5007" i="24"/>
  <c r="E5007" i="24"/>
  <c r="C5008" i="24"/>
  <c r="D5008" i="24" l="1"/>
  <c r="H5008" i="24"/>
  <c r="F5008" i="24"/>
  <c r="E5008" i="24"/>
  <c r="C5009" i="24"/>
  <c r="D5009" i="24" l="1"/>
  <c r="H5009" i="24"/>
  <c r="F5009" i="24"/>
  <c r="E5009" i="24"/>
  <c r="C5010" i="24"/>
  <c r="D5010" i="24" l="1"/>
  <c r="H5010" i="24"/>
  <c r="F5010" i="24"/>
  <c r="E5010" i="24"/>
  <c r="C5011" i="24"/>
  <c r="D5011" i="24" l="1"/>
  <c r="H5011" i="24"/>
  <c r="F5011" i="24"/>
  <c r="E5011" i="24"/>
  <c r="C5012" i="24"/>
  <c r="D5012" i="24" l="1"/>
  <c r="H5012" i="24"/>
  <c r="F5012" i="24"/>
  <c r="E5012" i="24"/>
  <c r="C5013" i="24"/>
  <c r="D5013" i="24" l="1"/>
  <c r="H5013" i="24"/>
  <c r="F5013" i="24"/>
  <c r="E5013" i="24"/>
  <c r="C5014" i="24"/>
  <c r="D5014" i="24" l="1"/>
  <c r="H5014" i="24"/>
  <c r="F5014" i="24"/>
  <c r="E5014" i="24"/>
  <c r="C5015" i="24"/>
  <c r="D5015" i="24" l="1"/>
  <c r="H5015" i="24"/>
  <c r="F5015" i="24"/>
  <c r="E5015" i="24"/>
  <c r="C5016" i="24"/>
  <c r="D5016" i="24" l="1"/>
  <c r="H5016" i="24"/>
  <c r="F5016" i="24"/>
  <c r="E5016" i="24"/>
  <c r="C5017" i="24"/>
  <c r="D5017" i="24" l="1"/>
  <c r="H5017" i="24"/>
  <c r="F5017" i="24"/>
  <c r="E5017" i="24"/>
  <c r="C5018" i="24"/>
  <c r="D5018" i="24" l="1"/>
  <c r="H5018" i="24"/>
  <c r="F5018" i="24"/>
  <c r="E5018" i="24"/>
  <c r="C5019" i="24"/>
  <c r="D5019" i="24" l="1"/>
  <c r="H5019" i="24"/>
  <c r="F5019" i="24"/>
  <c r="E5019" i="24"/>
  <c r="C5020" i="24"/>
  <c r="D5020" i="24" l="1"/>
  <c r="H5020" i="24"/>
  <c r="F5020" i="24"/>
  <c r="E5020" i="24"/>
  <c r="C5021" i="24"/>
  <c r="D5021" i="24" l="1"/>
  <c r="H5021" i="24"/>
  <c r="F5021" i="24"/>
  <c r="E5021" i="24"/>
  <c r="C5022" i="24"/>
  <c r="D5022" i="24" l="1"/>
  <c r="H5022" i="24"/>
  <c r="F5022" i="24"/>
  <c r="E5022" i="24"/>
  <c r="C5023" i="24"/>
  <c r="D5023" i="24" l="1"/>
  <c r="H5023" i="24"/>
  <c r="F5023" i="24"/>
  <c r="E5023" i="24"/>
  <c r="C5024" i="24"/>
  <c r="D5024" i="24" l="1"/>
  <c r="H5024" i="24"/>
  <c r="F5024" i="24"/>
  <c r="E5024" i="24"/>
  <c r="C5025" i="24"/>
  <c r="D5025" i="24" l="1"/>
  <c r="H5025" i="24"/>
  <c r="F5025" i="24"/>
  <c r="E5025" i="24"/>
  <c r="C5026" i="24"/>
  <c r="D5026" i="24" l="1"/>
  <c r="H5026" i="24"/>
  <c r="F5026" i="24"/>
  <c r="E5026" i="24"/>
  <c r="C5027" i="24"/>
  <c r="D5027" i="24" l="1"/>
  <c r="H5027" i="24"/>
  <c r="F5027" i="24"/>
  <c r="E5027" i="24"/>
  <c r="C5028" i="24"/>
  <c r="D5028" i="24" l="1"/>
  <c r="H5028" i="24"/>
  <c r="F5028" i="24"/>
  <c r="E5028" i="24"/>
  <c r="C5029" i="24"/>
  <c r="D5029" i="24" l="1"/>
  <c r="H5029" i="24"/>
  <c r="F5029" i="24"/>
  <c r="E5029" i="24"/>
  <c r="C5030" i="24"/>
  <c r="D5030" i="24" l="1"/>
  <c r="H5030" i="24"/>
  <c r="F5030" i="24"/>
  <c r="E5030" i="24"/>
  <c r="C5031" i="24"/>
  <c r="D5031" i="24" l="1"/>
  <c r="H5031" i="24"/>
  <c r="F5031" i="24"/>
  <c r="E5031" i="24"/>
  <c r="C5032" i="24"/>
  <c r="D5032" i="24" l="1"/>
  <c r="H5032" i="24"/>
  <c r="F5032" i="24"/>
  <c r="E5032" i="24"/>
  <c r="C5033" i="24"/>
  <c r="D5033" i="24" l="1"/>
  <c r="H5033" i="24"/>
  <c r="F5033" i="24"/>
  <c r="E5033" i="24"/>
  <c r="C5034" i="24"/>
  <c r="D5034" i="24" l="1"/>
  <c r="H5034" i="24"/>
  <c r="F5034" i="24"/>
  <c r="E5034" i="24"/>
  <c r="C5035" i="24"/>
  <c r="D5035" i="24" l="1"/>
  <c r="H5035" i="24"/>
  <c r="F5035" i="24"/>
  <c r="E5035" i="24"/>
  <c r="C5036" i="24"/>
  <c r="D5036" i="24" l="1"/>
  <c r="H5036" i="24"/>
  <c r="F5036" i="24"/>
  <c r="E5036" i="24"/>
  <c r="C5037" i="24"/>
  <c r="D5037" i="24" l="1"/>
  <c r="H5037" i="24"/>
  <c r="F5037" i="24"/>
  <c r="E5037" i="24"/>
  <c r="C5038" i="24"/>
  <c r="D5038" i="24" l="1"/>
  <c r="H5038" i="24"/>
  <c r="F5038" i="24"/>
  <c r="E5038" i="24"/>
  <c r="C5039" i="24"/>
  <c r="D5039" i="24" l="1"/>
  <c r="H5039" i="24"/>
  <c r="F5039" i="24"/>
  <c r="E5039" i="24"/>
  <c r="C5040" i="24"/>
  <c r="D5040" i="24" l="1"/>
  <c r="H5040" i="24"/>
  <c r="F5040" i="24"/>
  <c r="E5040" i="24"/>
  <c r="C5041" i="24"/>
  <c r="D5041" i="24" l="1"/>
  <c r="H5041" i="24"/>
  <c r="F5041" i="24"/>
  <c r="E5041" i="24"/>
  <c r="C5042" i="24"/>
  <c r="D5042" i="24" l="1"/>
  <c r="H5042" i="24"/>
  <c r="F5042" i="24"/>
  <c r="E5042" i="24"/>
  <c r="C5043" i="24"/>
  <c r="D5043" i="24" l="1"/>
  <c r="H5043" i="24"/>
  <c r="F5043" i="24"/>
  <c r="E5043" i="24"/>
  <c r="C5044" i="24"/>
  <c r="D5044" i="24" l="1"/>
  <c r="H5044" i="24"/>
  <c r="F5044" i="24"/>
  <c r="E5044" i="24"/>
  <c r="C5045" i="24"/>
  <c r="D5045" i="24" l="1"/>
  <c r="H5045" i="24"/>
  <c r="F5045" i="24"/>
  <c r="E5045" i="24"/>
  <c r="C5046" i="24"/>
  <c r="D5046" i="24" l="1"/>
  <c r="H5046" i="24"/>
  <c r="F5046" i="24"/>
  <c r="E5046" i="24"/>
  <c r="C5047" i="24"/>
  <c r="D5047" i="24" l="1"/>
  <c r="H5047" i="24"/>
  <c r="F5047" i="24"/>
  <c r="E5047" i="24"/>
  <c r="C5048" i="24"/>
  <c r="D5048" i="24" l="1"/>
  <c r="H5048" i="24"/>
  <c r="F5048" i="24"/>
  <c r="E5048" i="24"/>
  <c r="C5049" i="24"/>
  <c r="D5049" i="24" l="1"/>
  <c r="H5049" i="24"/>
  <c r="F5049" i="24"/>
  <c r="E5049" i="24"/>
  <c r="C5050" i="24"/>
  <c r="D5050" i="24" l="1"/>
  <c r="H5050" i="24"/>
  <c r="F5050" i="24"/>
  <c r="E5050" i="24"/>
  <c r="C5051" i="24"/>
  <c r="D5051" i="24" l="1"/>
  <c r="H5051" i="24"/>
  <c r="F5051" i="24"/>
  <c r="E5051" i="24"/>
  <c r="C5052" i="24"/>
  <c r="D5052" i="24" l="1"/>
  <c r="H5052" i="24"/>
  <c r="F5052" i="24"/>
  <c r="E5052" i="24"/>
  <c r="C5053" i="24"/>
  <c r="D5053" i="24" l="1"/>
  <c r="H5053" i="24"/>
  <c r="F5053" i="24"/>
  <c r="E5053" i="24"/>
  <c r="C5054" i="24"/>
  <c r="D5054" i="24" l="1"/>
  <c r="H5054" i="24"/>
  <c r="F5054" i="24"/>
  <c r="E5054" i="24"/>
  <c r="C5055" i="24"/>
  <c r="D5055" i="24" l="1"/>
  <c r="H5055" i="24"/>
  <c r="F5055" i="24"/>
  <c r="E5055" i="24"/>
  <c r="C5056" i="24"/>
  <c r="D5056" i="24" l="1"/>
  <c r="H5056" i="24"/>
  <c r="F5056" i="24"/>
  <c r="E5056" i="24"/>
  <c r="C5057" i="24"/>
  <c r="D5057" i="24" l="1"/>
  <c r="H5057" i="24"/>
  <c r="F5057" i="24"/>
  <c r="E5057" i="24"/>
  <c r="C5058" i="24"/>
  <c r="D5058" i="24" l="1"/>
  <c r="H5058" i="24"/>
  <c r="F5058" i="24"/>
  <c r="E5058" i="24"/>
  <c r="C5059" i="24"/>
  <c r="D5059" i="24" l="1"/>
  <c r="H5059" i="24"/>
  <c r="F5059" i="24"/>
  <c r="E5059" i="24"/>
  <c r="C5060" i="24"/>
  <c r="D5060" i="24" l="1"/>
  <c r="H5060" i="24"/>
  <c r="F5060" i="24"/>
  <c r="E5060" i="24"/>
  <c r="C5061" i="24"/>
  <c r="D5061" i="24" l="1"/>
  <c r="H5061" i="24"/>
  <c r="F5061" i="24"/>
  <c r="E5061" i="24"/>
  <c r="C5062" i="24"/>
  <c r="D5062" i="24" l="1"/>
  <c r="H5062" i="24"/>
  <c r="F5062" i="24"/>
  <c r="E5062" i="24"/>
  <c r="C5063" i="24"/>
  <c r="D5063" i="24" l="1"/>
  <c r="H5063" i="24"/>
  <c r="F5063" i="24"/>
  <c r="E5063" i="24"/>
  <c r="C5064" i="24"/>
  <c r="D5064" i="24" l="1"/>
  <c r="H5064" i="24"/>
  <c r="F5064" i="24"/>
  <c r="E5064" i="24"/>
  <c r="C5065" i="24"/>
  <c r="D5065" i="24" l="1"/>
  <c r="H5065" i="24"/>
  <c r="F5065" i="24"/>
  <c r="E5065" i="24"/>
  <c r="C5066" i="24"/>
  <c r="D5066" i="24" l="1"/>
  <c r="H5066" i="24"/>
  <c r="F5066" i="24"/>
  <c r="E5066" i="24"/>
  <c r="C5067" i="24"/>
  <c r="D5067" i="24" l="1"/>
  <c r="H5067" i="24"/>
  <c r="F5067" i="24"/>
  <c r="E5067" i="24"/>
  <c r="C5068" i="24"/>
  <c r="D5068" i="24" l="1"/>
  <c r="H5068" i="24"/>
  <c r="F5068" i="24"/>
  <c r="E5068" i="24"/>
  <c r="C5069" i="24"/>
  <c r="D5069" i="24" l="1"/>
  <c r="H5069" i="24"/>
  <c r="F5069" i="24"/>
  <c r="E5069" i="24"/>
  <c r="C5070" i="24"/>
  <c r="D5070" i="24" l="1"/>
  <c r="H5070" i="24"/>
  <c r="F5070" i="24"/>
  <c r="E5070" i="24"/>
  <c r="C5071" i="24"/>
  <c r="D5071" i="24" l="1"/>
  <c r="H5071" i="24"/>
  <c r="F5071" i="24"/>
  <c r="E5071" i="24"/>
  <c r="C5072" i="24"/>
  <c r="D5072" i="24" l="1"/>
  <c r="H5072" i="24"/>
  <c r="F5072" i="24"/>
  <c r="E5072" i="24"/>
  <c r="C5073" i="24"/>
  <c r="D5073" i="24" l="1"/>
  <c r="H5073" i="24"/>
  <c r="F5073" i="24"/>
  <c r="E5073" i="24"/>
  <c r="C5074" i="24"/>
  <c r="D5074" i="24" l="1"/>
  <c r="H5074" i="24"/>
  <c r="F5074" i="24"/>
  <c r="E5074" i="24"/>
  <c r="C5075" i="24"/>
  <c r="D5075" i="24" l="1"/>
  <c r="H5075" i="24"/>
  <c r="F5075" i="24"/>
  <c r="E5075" i="24"/>
  <c r="C5076" i="24"/>
  <c r="D5076" i="24" l="1"/>
  <c r="H5076" i="24"/>
  <c r="F5076" i="24"/>
  <c r="E5076" i="24"/>
  <c r="C5077" i="24"/>
  <c r="D5077" i="24" l="1"/>
  <c r="H5077" i="24"/>
  <c r="F5077" i="24"/>
  <c r="E5077" i="24"/>
  <c r="C5078" i="24"/>
  <c r="D5078" i="24" l="1"/>
  <c r="H5078" i="24"/>
  <c r="F5078" i="24"/>
  <c r="E5078" i="24"/>
  <c r="C5079" i="24"/>
  <c r="D5079" i="24" l="1"/>
  <c r="H5079" i="24"/>
  <c r="F5079" i="24"/>
  <c r="E5079" i="24"/>
  <c r="C5080" i="24"/>
  <c r="D5080" i="24" l="1"/>
  <c r="H5080" i="24"/>
  <c r="F5080" i="24"/>
  <c r="E5080" i="24"/>
  <c r="C5081" i="24"/>
  <c r="D5081" i="24" l="1"/>
  <c r="H5081" i="24"/>
  <c r="F5081" i="24"/>
  <c r="E5081" i="24"/>
  <c r="C5082" i="24"/>
  <c r="D5082" i="24" l="1"/>
  <c r="H5082" i="24"/>
  <c r="F5082" i="24"/>
  <c r="E5082" i="24"/>
  <c r="C5083" i="24"/>
  <c r="D5083" i="24" l="1"/>
  <c r="H5083" i="24"/>
  <c r="F5083" i="24"/>
  <c r="E5083" i="24"/>
  <c r="C5084" i="24"/>
  <c r="D5084" i="24" l="1"/>
  <c r="H5084" i="24"/>
  <c r="F5084" i="24"/>
  <c r="E5084" i="24"/>
  <c r="C5085" i="24"/>
  <c r="D5085" i="24" l="1"/>
  <c r="H5085" i="24"/>
  <c r="F5085" i="24"/>
  <c r="E5085" i="24"/>
  <c r="C5086" i="24"/>
  <c r="D5086" i="24" l="1"/>
  <c r="H5086" i="24"/>
  <c r="F5086" i="24"/>
  <c r="E5086" i="24"/>
  <c r="C5087" i="24"/>
  <c r="D5087" i="24" l="1"/>
  <c r="H5087" i="24"/>
  <c r="F5087" i="24"/>
  <c r="E5087" i="24"/>
  <c r="C5088" i="24"/>
  <c r="D5088" i="24" l="1"/>
  <c r="H5088" i="24"/>
  <c r="F5088" i="24"/>
  <c r="E5088" i="24"/>
  <c r="C5089" i="24"/>
  <c r="D5089" i="24" l="1"/>
  <c r="H5089" i="24"/>
  <c r="F5089" i="24"/>
  <c r="E5089" i="24"/>
  <c r="C5090" i="24"/>
  <c r="D5090" i="24" l="1"/>
  <c r="H5090" i="24"/>
  <c r="F5090" i="24"/>
  <c r="E5090" i="24"/>
  <c r="C5091" i="24"/>
  <c r="D5091" i="24" l="1"/>
  <c r="H5091" i="24"/>
  <c r="F5091" i="24"/>
  <c r="E5091" i="24"/>
  <c r="C5092" i="24"/>
  <c r="D5092" i="24" l="1"/>
  <c r="H5092" i="24"/>
  <c r="F5092" i="24"/>
  <c r="E5092" i="24"/>
  <c r="C5093" i="24"/>
  <c r="D5093" i="24" l="1"/>
  <c r="H5093" i="24"/>
  <c r="F5093" i="24"/>
  <c r="E5093" i="24"/>
  <c r="C5094" i="24"/>
  <c r="D5094" i="24" l="1"/>
  <c r="H5094" i="24"/>
  <c r="F5094" i="24"/>
  <c r="E5094" i="24"/>
  <c r="C5095" i="24"/>
  <c r="D5095" i="24" l="1"/>
  <c r="H5095" i="24"/>
  <c r="F5095" i="24"/>
  <c r="E5095" i="24"/>
  <c r="C5096" i="24"/>
  <c r="D5096" i="24" l="1"/>
  <c r="H5096" i="24"/>
  <c r="F5096" i="24"/>
  <c r="E5096" i="24"/>
  <c r="C5097" i="24"/>
  <c r="D5097" i="24" l="1"/>
  <c r="H5097" i="24"/>
  <c r="F5097" i="24"/>
  <c r="E5097" i="24"/>
  <c r="C5098" i="24"/>
  <c r="D5098" i="24" l="1"/>
  <c r="H5098" i="24"/>
  <c r="F5098" i="24"/>
  <c r="E5098" i="24"/>
  <c r="C5099" i="24"/>
  <c r="D5099" i="24" l="1"/>
  <c r="H5099" i="24"/>
  <c r="F5099" i="24"/>
  <c r="E5099" i="24"/>
  <c r="C5100" i="24"/>
  <c r="D5100" i="24" l="1"/>
  <c r="H5100" i="24"/>
  <c r="F5100" i="24"/>
  <c r="E5100" i="24"/>
  <c r="C5101" i="24"/>
  <c r="D5101" i="24" l="1"/>
  <c r="H5101" i="24"/>
  <c r="F5101" i="24"/>
  <c r="E5101" i="24"/>
  <c r="C5102" i="24"/>
  <c r="D5102" i="24" l="1"/>
  <c r="H5102" i="24"/>
  <c r="F5102" i="24"/>
  <c r="E5102" i="24"/>
  <c r="C5103" i="24"/>
  <c r="D5103" i="24" l="1"/>
  <c r="H5103" i="24"/>
  <c r="F5103" i="24"/>
  <c r="E5103" i="24"/>
  <c r="C5104" i="24"/>
  <c r="D5104" i="24" l="1"/>
  <c r="H5104" i="24"/>
  <c r="F5104" i="24"/>
  <c r="E5104" i="24"/>
  <c r="C5105" i="24"/>
  <c r="D5105" i="24" l="1"/>
  <c r="H5105" i="24"/>
  <c r="F5105" i="24"/>
  <c r="E5105" i="24"/>
  <c r="C5106" i="24"/>
  <c r="D5106" i="24" l="1"/>
  <c r="H5106" i="24"/>
  <c r="F5106" i="24"/>
  <c r="E5106" i="24"/>
  <c r="C5107" i="24"/>
  <c r="D5107" i="24" l="1"/>
  <c r="H5107" i="24"/>
  <c r="F5107" i="24"/>
  <c r="E5107" i="24"/>
  <c r="C5108" i="24"/>
  <c r="D5108" i="24" l="1"/>
  <c r="H5108" i="24"/>
  <c r="F5108" i="24"/>
  <c r="E5108" i="24"/>
  <c r="C5109" i="24"/>
  <c r="D5109" i="24" l="1"/>
  <c r="H5109" i="24"/>
  <c r="F5109" i="24"/>
  <c r="E5109" i="24"/>
  <c r="C5110" i="24"/>
  <c r="D5110" i="24" l="1"/>
  <c r="H5110" i="24"/>
  <c r="F5110" i="24"/>
  <c r="E5110" i="24"/>
  <c r="C5111" i="24"/>
  <c r="D5111" i="24" l="1"/>
  <c r="H5111" i="24"/>
  <c r="F5111" i="24"/>
  <c r="E5111" i="24"/>
  <c r="C5112" i="24"/>
  <c r="D5112" i="24" l="1"/>
  <c r="H5112" i="24"/>
  <c r="F5112" i="24"/>
  <c r="E5112" i="24"/>
  <c r="C5113" i="24"/>
  <c r="D5113" i="24" l="1"/>
  <c r="H5113" i="24"/>
  <c r="F5113" i="24"/>
  <c r="E5113" i="24"/>
  <c r="C5114" i="24"/>
  <c r="D5114" i="24" l="1"/>
  <c r="H5114" i="24"/>
  <c r="F5114" i="24"/>
  <c r="E5114" i="24"/>
  <c r="C5115" i="24"/>
  <c r="D5115" i="24" l="1"/>
  <c r="H5115" i="24"/>
  <c r="F5115" i="24"/>
  <c r="E5115" i="24"/>
  <c r="C5116" i="24"/>
  <c r="D5116" i="24" l="1"/>
  <c r="H5116" i="24"/>
  <c r="F5116" i="24"/>
  <c r="E5116" i="24"/>
  <c r="C5117" i="24"/>
  <c r="D5117" i="24" l="1"/>
  <c r="H5117" i="24"/>
  <c r="F5117" i="24"/>
  <c r="E5117" i="24"/>
  <c r="C5118" i="24"/>
  <c r="D5118" i="24" l="1"/>
  <c r="H5118" i="24"/>
  <c r="F5118" i="24"/>
  <c r="E5118" i="24"/>
  <c r="C5119" i="24"/>
  <c r="D5119" i="24" l="1"/>
  <c r="H5119" i="24"/>
  <c r="F5119" i="24"/>
  <c r="E5119" i="24"/>
  <c r="C5120" i="24"/>
  <c r="D5120" i="24" l="1"/>
  <c r="H5120" i="24"/>
  <c r="F5120" i="24"/>
  <c r="E5120" i="24"/>
  <c r="C5121" i="24"/>
  <c r="D5121" i="24" l="1"/>
  <c r="H5121" i="24"/>
  <c r="F5121" i="24"/>
  <c r="E5121" i="24"/>
  <c r="C5122" i="24"/>
  <c r="D5122" i="24" l="1"/>
  <c r="H5122" i="24"/>
  <c r="F5122" i="24"/>
  <c r="E5122" i="24"/>
  <c r="C5123" i="24"/>
  <c r="D5123" i="24" l="1"/>
  <c r="H5123" i="24"/>
  <c r="F5123" i="24"/>
  <c r="E5123" i="24"/>
  <c r="C5124" i="24"/>
  <c r="D5124" i="24" l="1"/>
  <c r="H5124" i="24"/>
  <c r="F5124" i="24"/>
  <c r="E5124" i="24"/>
  <c r="C5125" i="24"/>
  <c r="D5125" i="24" l="1"/>
  <c r="H5125" i="24"/>
  <c r="F5125" i="24"/>
  <c r="E5125" i="24"/>
  <c r="C5126" i="24"/>
  <c r="D5126" i="24" l="1"/>
  <c r="H5126" i="24"/>
  <c r="F5126" i="24"/>
  <c r="E5126" i="24"/>
  <c r="C5127" i="24"/>
  <c r="D5127" i="24" l="1"/>
  <c r="H5127" i="24"/>
  <c r="F5127" i="24"/>
  <c r="E5127" i="24"/>
  <c r="C5128" i="24"/>
  <c r="D5128" i="24" l="1"/>
  <c r="H5128" i="24"/>
  <c r="F5128" i="24"/>
  <c r="E5128" i="24"/>
  <c r="C5129" i="24"/>
  <c r="D5129" i="24" l="1"/>
  <c r="H5129" i="24"/>
  <c r="F5129" i="24"/>
  <c r="E5129" i="24"/>
  <c r="C5130" i="24"/>
  <c r="D5130" i="24" l="1"/>
  <c r="H5130" i="24"/>
  <c r="F5130" i="24"/>
  <c r="E5130" i="24"/>
  <c r="C5131" i="24"/>
  <c r="D5131" i="24" l="1"/>
  <c r="H5131" i="24"/>
  <c r="F5131" i="24"/>
  <c r="E5131" i="24"/>
  <c r="C5132" i="24"/>
  <c r="D5132" i="24" l="1"/>
  <c r="H5132" i="24"/>
  <c r="F5132" i="24"/>
  <c r="E5132" i="24"/>
  <c r="C5133" i="24"/>
  <c r="D5133" i="24" l="1"/>
  <c r="H5133" i="24"/>
  <c r="F5133" i="24"/>
  <c r="E5133" i="24"/>
  <c r="C5134" i="24"/>
  <c r="D5134" i="24" l="1"/>
  <c r="H5134" i="24"/>
  <c r="F5134" i="24"/>
  <c r="E5134" i="24"/>
  <c r="C5135" i="24"/>
  <c r="D5135" i="24" l="1"/>
  <c r="H5135" i="24"/>
  <c r="F5135" i="24"/>
  <c r="E5135" i="24"/>
  <c r="C5136" i="24"/>
  <c r="D5136" i="24" l="1"/>
  <c r="H5136" i="24"/>
  <c r="F5136" i="24"/>
  <c r="E5136" i="24"/>
  <c r="C5137" i="24"/>
  <c r="D5137" i="24" l="1"/>
  <c r="H5137" i="24"/>
  <c r="F5137" i="24"/>
  <c r="E5137" i="24"/>
  <c r="C5138" i="24"/>
  <c r="D5138" i="24" l="1"/>
  <c r="H5138" i="24"/>
  <c r="F5138" i="24"/>
  <c r="E5138" i="24"/>
  <c r="C5139" i="24"/>
  <c r="D5139" i="24" l="1"/>
  <c r="H5139" i="24"/>
  <c r="F5139" i="24"/>
  <c r="E5139" i="24"/>
  <c r="C5140" i="24"/>
  <c r="D5140" i="24" l="1"/>
  <c r="H5140" i="24"/>
  <c r="F5140" i="24"/>
  <c r="E5140" i="24"/>
  <c r="C5141" i="24"/>
  <c r="D5141" i="24" l="1"/>
  <c r="H5141" i="24"/>
  <c r="F5141" i="24"/>
  <c r="E5141" i="24"/>
  <c r="C5142" i="24"/>
  <c r="D5142" i="24" l="1"/>
  <c r="H5142" i="24"/>
  <c r="F5142" i="24"/>
  <c r="E5142" i="24"/>
  <c r="C5143" i="24"/>
  <c r="D5143" i="24" l="1"/>
  <c r="H5143" i="24"/>
  <c r="F5143" i="24"/>
  <c r="E5143" i="24"/>
  <c r="C5144" i="24"/>
  <c r="D5144" i="24" l="1"/>
  <c r="H5144" i="24"/>
  <c r="F5144" i="24"/>
  <c r="E5144" i="24"/>
  <c r="C5145" i="24"/>
  <c r="D5145" i="24" l="1"/>
  <c r="H5145" i="24"/>
  <c r="F5145" i="24"/>
  <c r="E5145" i="24"/>
  <c r="C5146" i="24"/>
  <c r="D5146" i="24" l="1"/>
  <c r="H5146" i="24"/>
  <c r="F5146" i="24"/>
  <c r="E5146" i="24"/>
  <c r="C5147" i="24"/>
  <c r="D5147" i="24" l="1"/>
  <c r="H5147" i="24"/>
  <c r="F5147" i="24"/>
  <c r="E5147" i="24"/>
  <c r="C5148" i="24"/>
  <c r="D5148" i="24" l="1"/>
  <c r="H5148" i="24"/>
  <c r="F5148" i="24"/>
  <c r="E5148" i="24"/>
  <c r="C5149" i="24"/>
  <c r="D5149" i="24" l="1"/>
  <c r="H5149" i="24"/>
  <c r="F5149" i="24"/>
  <c r="E5149" i="24"/>
  <c r="C5150" i="24"/>
  <c r="D5150" i="24" l="1"/>
  <c r="H5150" i="24"/>
  <c r="F5150" i="24"/>
  <c r="E5150" i="24"/>
  <c r="C5151" i="24"/>
  <c r="D5151" i="24" l="1"/>
  <c r="H5151" i="24"/>
  <c r="F5151" i="24"/>
  <c r="E5151" i="24"/>
  <c r="C5152" i="24"/>
  <c r="D5152" i="24" l="1"/>
  <c r="H5152" i="24"/>
  <c r="F5152" i="24"/>
  <c r="E5152" i="24"/>
  <c r="C5153" i="24"/>
  <c r="D5153" i="24" l="1"/>
  <c r="H5153" i="24"/>
  <c r="F5153" i="24"/>
  <c r="E5153" i="24"/>
  <c r="C5154" i="24"/>
  <c r="D5154" i="24" l="1"/>
  <c r="H5154" i="24"/>
  <c r="F5154" i="24"/>
  <c r="E5154" i="24"/>
  <c r="C5155" i="24"/>
  <c r="D5155" i="24" l="1"/>
  <c r="H5155" i="24"/>
  <c r="F5155" i="24"/>
  <c r="E5155" i="24"/>
  <c r="C5156" i="24"/>
  <c r="D5156" i="24" l="1"/>
  <c r="H5156" i="24"/>
  <c r="F5156" i="24"/>
  <c r="E5156" i="24"/>
  <c r="C5157" i="24"/>
  <c r="D5157" i="24" l="1"/>
  <c r="H5157" i="24"/>
  <c r="F5157" i="24"/>
  <c r="E5157" i="24"/>
  <c r="C5158" i="24"/>
  <c r="D5158" i="24" l="1"/>
  <c r="H5158" i="24"/>
  <c r="F5158" i="24"/>
  <c r="E5158" i="24"/>
  <c r="C5159" i="24"/>
  <c r="D5159" i="24" l="1"/>
  <c r="H5159" i="24"/>
  <c r="F5159" i="24"/>
  <c r="E5159" i="24"/>
  <c r="C5160" i="24"/>
  <c r="D5160" i="24" l="1"/>
  <c r="H5160" i="24"/>
  <c r="F5160" i="24"/>
  <c r="E5160" i="24"/>
  <c r="C5161" i="24"/>
  <c r="D5161" i="24" l="1"/>
  <c r="H5161" i="24"/>
  <c r="F5161" i="24"/>
  <c r="E5161" i="24"/>
  <c r="C5162" i="24"/>
  <c r="D5162" i="24" l="1"/>
  <c r="H5162" i="24"/>
  <c r="F5162" i="24"/>
  <c r="E5162" i="24"/>
  <c r="C5163" i="24"/>
  <c r="D5163" i="24" l="1"/>
  <c r="H5163" i="24"/>
  <c r="F5163" i="24"/>
  <c r="E5163" i="24"/>
  <c r="C5164" i="24"/>
  <c r="D5164" i="24" l="1"/>
  <c r="H5164" i="24"/>
  <c r="F5164" i="24"/>
  <c r="E5164" i="24"/>
  <c r="C5165" i="24"/>
  <c r="D5165" i="24" l="1"/>
  <c r="H5165" i="24"/>
  <c r="F5165" i="24"/>
  <c r="E5165" i="24"/>
  <c r="C5166" i="24"/>
  <c r="D5166" i="24" l="1"/>
  <c r="H5166" i="24"/>
  <c r="F5166" i="24"/>
  <c r="E5166" i="24"/>
  <c r="C5167" i="24"/>
  <c r="D5167" i="24" l="1"/>
  <c r="H5167" i="24"/>
  <c r="F5167" i="24"/>
  <c r="E5167" i="24"/>
  <c r="C5168" i="24"/>
  <c r="D5168" i="24" l="1"/>
  <c r="H5168" i="24"/>
  <c r="F5168" i="24"/>
  <c r="E5168" i="24"/>
  <c r="C5169" i="24"/>
  <c r="D5169" i="24" l="1"/>
  <c r="H5169" i="24"/>
  <c r="F5169" i="24"/>
  <c r="E5169" i="24"/>
  <c r="C5170" i="24"/>
  <c r="D5170" i="24" l="1"/>
  <c r="H5170" i="24"/>
  <c r="F5170" i="24"/>
  <c r="E5170" i="24"/>
  <c r="C5171" i="24"/>
  <c r="D5171" i="24" l="1"/>
  <c r="H5171" i="24"/>
  <c r="F5171" i="24"/>
  <c r="E5171" i="24"/>
  <c r="C5172" i="24"/>
  <c r="D5172" i="24" l="1"/>
  <c r="H5172" i="24"/>
  <c r="F5172" i="24"/>
  <c r="E5172" i="24"/>
  <c r="C5173" i="24"/>
  <c r="D5173" i="24" l="1"/>
  <c r="H5173" i="24"/>
  <c r="F5173" i="24"/>
  <c r="E5173" i="24"/>
  <c r="C5174" i="24"/>
  <c r="D5174" i="24" l="1"/>
  <c r="H5174" i="24"/>
  <c r="F5174" i="24"/>
  <c r="E5174" i="24"/>
  <c r="C5175" i="24"/>
  <c r="D5175" i="24" l="1"/>
  <c r="H5175" i="24"/>
  <c r="F5175" i="24"/>
  <c r="E5175" i="24"/>
  <c r="C5176" i="24"/>
  <c r="D5176" i="24" l="1"/>
  <c r="H5176" i="24"/>
  <c r="F5176" i="24"/>
  <c r="E5176" i="24"/>
  <c r="C5177" i="24"/>
  <c r="D5177" i="24" l="1"/>
  <c r="H5177" i="24"/>
  <c r="F5177" i="24"/>
  <c r="E5177" i="24"/>
  <c r="C5178" i="24"/>
  <c r="D5178" i="24" l="1"/>
  <c r="H5178" i="24"/>
  <c r="F5178" i="24"/>
  <c r="E5178" i="24"/>
  <c r="C5179" i="24"/>
  <c r="D5179" i="24" l="1"/>
  <c r="H5179" i="24"/>
  <c r="F5179" i="24"/>
  <c r="E5179" i="24"/>
  <c r="C5180" i="24"/>
  <c r="D5180" i="24" l="1"/>
  <c r="H5180" i="24"/>
  <c r="F5180" i="24"/>
  <c r="E5180" i="24"/>
  <c r="C5181" i="24"/>
  <c r="D5181" i="24" l="1"/>
  <c r="H5181" i="24"/>
  <c r="F5181" i="24"/>
  <c r="E5181" i="24"/>
  <c r="C5182" i="24"/>
  <c r="D5182" i="24" l="1"/>
  <c r="H5182" i="24"/>
  <c r="F5182" i="24"/>
  <c r="E5182" i="24"/>
  <c r="C5183" i="24"/>
  <c r="D5183" i="24" l="1"/>
  <c r="H5183" i="24"/>
  <c r="F5183" i="24"/>
  <c r="E5183" i="24"/>
  <c r="C5184" i="24"/>
  <c r="D5184" i="24" l="1"/>
  <c r="H5184" i="24"/>
  <c r="F5184" i="24"/>
  <c r="E5184" i="24"/>
  <c r="C5185" i="24"/>
  <c r="D5185" i="24" l="1"/>
  <c r="H5185" i="24"/>
  <c r="F5185" i="24"/>
  <c r="E5185" i="24"/>
  <c r="C5186" i="24"/>
  <c r="D5186" i="24" l="1"/>
  <c r="H5186" i="24"/>
  <c r="F5186" i="24"/>
  <c r="E5186" i="24"/>
  <c r="C5187" i="24"/>
  <c r="D5187" i="24" l="1"/>
  <c r="H5187" i="24"/>
  <c r="F5187" i="24"/>
  <c r="E5187" i="24"/>
  <c r="C5188" i="24"/>
  <c r="D5188" i="24" l="1"/>
  <c r="H5188" i="24"/>
  <c r="F5188" i="24"/>
  <c r="E5188" i="24"/>
  <c r="C5189" i="24"/>
  <c r="D5189" i="24" l="1"/>
  <c r="H5189" i="24"/>
  <c r="F5189" i="24"/>
  <c r="E5189" i="24"/>
  <c r="C5190" i="24"/>
  <c r="D5190" i="24" l="1"/>
  <c r="H5190" i="24"/>
  <c r="F5190" i="24"/>
  <c r="E5190" i="24"/>
  <c r="C5191" i="24"/>
  <c r="D5191" i="24" l="1"/>
  <c r="H5191" i="24"/>
  <c r="F5191" i="24"/>
  <c r="E5191" i="24"/>
  <c r="C5192" i="24"/>
  <c r="D5192" i="24" l="1"/>
  <c r="H5192" i="24"/>
  <c r="F5192" i="24"/>
  <c r="E5192" i="24"/>
  <c r="C5193" i="24"/>
  <c r="D5193" i="24" l="1"/>
  <c r="H5193" i="24"/>
  <c r="F5193" i="24"/>
  <c r="E5193" i="24"/>
  <c r="C5194" i="24"/>
  <c r="D5194" i="24" l="1"/>
  <c r="H5194" i="24"/>
  <c r="F5194" i="24"/>
  <c r="E5194" i="24"/>
  <c r="C5195" i="24"/>
  <c r="D5195" i="24" l="1"/>
  <c r="H5195" i="24"/>
  <c r="F5195" i="24"/>
  <c r="E5195" i="24"/>
  <c r="C5196" i="24"/>
  <c r="D5196" i="24" l="1"/>
  <c r="H5196" i="24"/>
  <c r="F5196" i="24"/>
  <c r="E5196" i="24"/>
  <c r="C5197" i="24"/>
  <c r="D5197" i="24" l="1"/>
  <c r="H5197" i="24"/>
  <c r="F5197" i="24"/>
  <c r="E5197" i="24"/>
  <c r="C5198" i="24"/>
  <c r="D5198" i="24" l="1"/>
  <c r="H5198" i="24"/>
  <c r="F5198" i="24"/>
  <c r="E5198" i="24"/>
  <c r="C5199" i="24"/>
  <c r="D5199" i="24" l="1"/>
  <c r="H5199" i="24"/>
  <c r="F5199" i="24"/>
  <c r="E5199" i="24"/>
  <c r="C5200" i="24"/>
  <c r="D5200" i="24" l="1"/>
  <c r="H5200" i="24"/>
  <c r="F5200" i="24"/>
  <c r="E5200" i="24"/>
  <c r="C5201" i="24"/>
  <c r="D5201" i="24" l="1"/>
  <c r="H5201" i="24"/>
  <c r="F5201" i="24"/>
  <c r="E5201" i="24"/>
  <c r="C5202" i="24"/>
  <c r="D5202" i="24" l="1"/>
  <c r="H5202" i="24"/>
  <c r="F5202" i="24"/>
  <c r="E5202" i="24"/>
  <c r="C5203" i="24"/>
  <c r="D5203" i="24" l="1"/>
  <c r="H5203" i="24"/>
  <c r="F5203" i="24"/>
  <c r="E5203" i="24"/>
  <c r="C5204" i="24"/>
  <c r="D5204" i="24" l="1"/>
  <c r="H5204" i="24"/>
  <c r="F5204" i="24"/>
  <c r="E5204" i="24"/>
  <c r="C5205" i="24"/>
  <c r="D5205" i="24" l="1"/>
  <c r="H5205" i="24"/>
  <c r="F5205" i="24"/>
  <c r="E5205" i="24"/>
  <c r="C5206" i="24"/>
  <c r="D5206" i="24" l="1"/>
  <c r="H5206" i="24"/>
  <c r="F5206" i="24"/>
  <c r="E5206" i="24"/>
  <c r="C5207" i="24"/>
  <c r="D5207" i="24" l="1"/>
  <c r="H5207" i="24"/>
  <c r="F5207" i="24"/>
  <c r="E5207" i="24"/>
  <c r="C5208" i="24"/>
  <c r="D5208" i="24" l="1"/>
  <c r="H5208" i="24"/>
  <c r="F5208" i="24"/>
  <c r="E5208" i="24"/>
  <c r="C5209" i="24"/>
  <c r="D5209" i="24" l="1"/>
  <c r="H5209" i="24"/>
  <c r="F5209" i="24"/>
  <c r="E5209" i="24"/>
  <c r="C5210" i="24"/>
  <c r="D5210" i="24" l="1"/>
  <c r="H5210" i="24"/>
  <c r="F5210" i="24"/>
  <c r="E5210" i="24"/>
  <c r="C5211" i="24"/>
  <c r="D5211" i="24" l="1"/>
  <c r="H5211" i="24"/>
  <c r="F5211" i="24"/>
  <c r="E5211" i="24"/>
  <c r="C5212" i="24"/>
  <c r="D5212" i="24" l="1"/>
  <c r="H5212" i="24"/>
  <c r="F5212" i="24"/>
  <c r="E5212" i="24"/>
  <c r="C5213" i="24"/>
  <c r="D5213" i="24" l="1"/>
  <c r="H5213" i="24"/>
  <c r="F5213" i="24"/>
  <c r="E5213" i="24"/>
  <c r="C5214" i="24"/>
  <c r="D5214" i="24" l="1"/>
  <c r="H5214" i="24"/>
  <c r="F5214" i="24"/>
  <c r="E5214" i="24"/>
  <c r="C5215" i="24"/>
  <c r="D5215" i="24" l="1"/>
  <c r="H5215" i="24"/>
  <c r="F5215" i="24"/>
  <c r="E5215" i="24"/>
  <c r="C5216" i="24"/>
  <c r="D5216" i="24" l="1"/>
  <c r="H5216" i="24"/>
  <c r="F5216" i="24"/>
  <c r="E5216" i="24"/>
  <c r="C5217" i="24"/>
  <c r="D5217" i="24" l="1"/>
  <c r="H5217" i="24"/>
  <c r="F5217" i="24"/>
  <c r="E5217" i="24"/>
  <c r="C5218" i="24"/>
  <c r="D5218" i="24" l="1"/>
  <c r="H5218" i="24"/>
  <c r="F5218" i="24"/>
  <c r="E5218" i="24"/>
  <c r="C5219" i="24"/>
  <c r="D5219" i="24" l="1"/>
  <c r="H5219" i="24"/>
  <c r="F5219" i="24"/>
  <c r="E5219" i="24"/>
  <c r="C5220" i="24"/>
  <c r="D5220" i="24" l="1"/>
  <c r="H5220" i="24"/>
  <c r="F5220" i="24"/>
  <c r="E5220" i="24"/>
  <c r="C5221" i="24"/>
  <c r="D5221" i="24" l="1"/>
  <c r="H5221" i="24"/>
  <c r="F5221" i="24"/>
  <c r="E5221" i="24"/>
  <c r="C5222" i="24"/>
  <c r="D5222" i="24" l="1"/>
  <c r="H5222" i="24"/>
  <c r="F5222" i="24"/>
  <c r="E5222" i="24"/>
  <c r="C5223" i="24"/>
  <c r="D5223" i="24" l="1"/>
  <c r="H5223" i="24"/>
  <c r="F5223" i="24"/>
  <c r="E5223" i="24"/>
  <c r="C5224" i="24"/>
  <c r="D5224" i="24" l="1"/>
  <c r="H5224" i="24"/>
  <c r="F5224" i="24"/>
  <c r="E5224" i="24"/>
  <c r="C5225" i="24"/>
  <c r="D5225" i="24" l="1"/>
  <c r="H5225" i="24"/>
  <c r="F5225" i="24"/>
  <c r="E5225" i="24"/>
  <c r="C5226" i="24"/>
  <c r="D5226" i="24" l="1"/>
  <c r="H5226" i="24"/>
  <c r="F5226" i="24"/>
  <c r="E5226" i="24"/>
  <c r="C5227" i="24"/>
  <c r="D5227" i="24" l="1"/>
  <c r="H5227" i="24"/>
  <c r="F5227" i="24"/>
  <c r="E5227" i="24"/>
  <c r="C5228" i="24"/>
  <c r="D5228" i="24" l="1"/>
  <c r="H5228" i="24"/>
  <c r="F5228" i="24"/>
  <c r="E5228" i="24"/>
  <c r="C5229" i="24"/>
  <c r="D5229" i="24" l="1"/>
  <c r="H5229" i="24"/>
  <c r="F5229" i="24"/>
  <c r="E5229" i="24"/>
  <c r="C5230" i="24"/>
  <c r="D5230" i="24" l="1"/>
  <c r="H5230" i="24"/>
  <c r="F5230" i="24"/>
  <c r="E5230" i="24"/>
  <c r="C5231" i="24"/>
  <c r="D5231" i="24" l="1"/>
  <c r="H5231" i="24"/>
  <c r="F5231" i="24"/>
  <c r="E5231" i="24"/>
  <c r="C5232" i="24"/>
  <c r="D5232" i="24" l="1"/>
  <c r="H5232" i="24"/>
  <c r="F5232" i="24"/>
  <c r="E5232" i="24"/>
  <c r="C5233" i="24"/>
  <c r="D5233" i="24" l="1"/>
  <c r="H5233" i="24"/>
  <c r="F5233" i="24"/>
  <c r="E5233" i="24"/>
  <c r="C5234" i="24"/>
  <c r="D5234" i="24" l="1"/>
  <c r="H5234" i="24"/>
  <c r="F5234" i="24"/>
  <c r="E5234" i="24"/>
  <c r="C5235" i="24"/>
  <c r="D5235" i="24" l="1"/>
  <c r="H5235" i="24"/>
  <c r="F5235" i="24"/>
  <c r="E5235" i="24"/>
  <c r="C5236" i="24"/>
  <c r="D5236" i="24" l="1"/>
  <c r="H5236" i="24"/>
  <c r="F5236" i="24"/>
  <c r="E5236" i="24"/>
  <c r="C5237" i="24"/>
  <c r="D5237" i="24" l="1"/>
  <c r="H5237" i="24"/>
  <c r="F5237" i="24"/>
  <c r="E5237" i="24"/>
  <c r="C5238" i="24"/>
  <c r="D5238" i="24" l="1"/>
  <c r="H5238" i="24"/>
  <c r="F5238" i="24"/>
  <c r="E5238" i="24"/>
  <c r="C5239" i="24"/>
  <c r="D5239" i="24" l="1"/>
  <c r="H5239" i="24"/>
  <c r="F5239" i="24"/>
  <c r="E5239" i="24"/>
  <c r="C5240" i="24"/>
  <c r="D5240" i="24" l="1"/>
  <c r="H5240" i="24"/>
  <c r="F5240" i="24"/>
  <c r="E5240" i="24"/>
  <c r="C5241" i="24"/>
  <c r="D5241" i="24" l="1"/>
  <c r="H5241" i="24"/>
  <c r="F5241" i="24"/>
  <c r="E5241" i="24"/>
  <c r="C5242" i="24"/>
  <c r="D5242" i="24" l="1"/>
  <c r="H5242" i="24"/>
  <c r="F5242" i="24"/>
  <c r="E5242" i="24"/>
  <c r="C5243" i="24"/>
  <c r="D5243" i="24" l="1"/>
  <c r="H5243" i="24"/>
  <c r="F5243" i="24"/>
  <c r="E5243" i="24"/>
  <c r="C5244" i="24"/>
  <c r="D5244" i="24" l="1"/>
  <c r="H5244" i="24"/>
  <c r="F5244" i="24"/>
  <c r="E5244" i="24"/>
  <c r="C5245" i="24"/>
  <c r="D5245" i="24" l="1"/>
  <c r="H5245" i="24"/>
  <c r="F5245" i="24"/>
  <c r="E5245" i="24"/>
  <c r="C5246" i="24"/>
  <c r="D5246" i="24" l="1"/>
  <c r="H5246" i="24"/>
  <c r="F5246" i="24"/>
  <c r="E5246" i="24"/>
  <c r="C5247" i="24"/>
  <c r="D5247" i="24" l="1"/>
  <c r="H5247" i="24"/>
  <c r="F5247" i="24"/>
  <c r="E5247" i="24"/>
  <c r="C5248" i="24"/>
  <c r="D5248" i="24" l="1"/>
  <c r="H5248" i="24"/>
  <c r="F5248" i="24"/>
  <c r="E5248" i="24"/>
  <c r="C5249" i="24"/>
  <c r="D5249" i="24" l="1"/>
  <c r="H5249" i="24"/>
  <c r="F5249" i="24"/>
  <c r="E5249" i="24"/>
  <c r="C5250" i="24"/>
  <c r="D5250" i="24" l="1"/>
  <c r="H5250" i="24"/>
  <c r="F5250" i="24"/>
  <c r="E5250" i="24"/>
  <c r="C5251" i="24"/>
  <c r="D5251" i="24" l="1"/>
  <c r="H5251" i="24"/>
  <c r="F5251" i="24"/>
  <c r="E5251" i="24"/>
  <c r="C5252" i="24"/>
  <c r="D5252" i="24" l="1"/>
  <c r="H5252" i="24"/>
  <c r="F5252" i="24"/>
  <c r="E5252" i="24"/>
  <c r="C5253" i="24"/>
  <c r="D5253" i="24" l="1"/>
  <c r="H5253" i="24"/>
  <c r="F5253" i="24"/>
  <c r="E5253" i="24"/>
  <c r="C5254" i="24"/>
  <c r="D5254" i="24" l="1"/>
  <c r="H5254" i="24"/>
  <c r="F5254" i="24"/>
  <c r="E5254" i="24"/>
  <c r="C5255" i="24"/>
  <c r="D5255" i="24" l="1"/>
  <c r="H5255" i="24"/>
  <c r="F5255" i="24"/>
  <c r="E5255" i="24"/>
  <c r="C5256" i="24"/>
  <c r="D5256" i="24" l="1"/>
  <c r="H5256" i="24"/>
  <c r="F5256" i="24"/>
  <c r="E5256" i="24"/>
  <c r="C5257" i="24"/>
  <c r="D5257" i="24" l="1"/>
  <c r="H5257" i="24"/>
  <c r="F5257" i="24"/>
  <c r="E5257" i="24"/>
  <c r="C5258" i="24"/>
  <c r="D5258" i="24" l="1"/>
  <c r="H5258" i="24"/>
  <c r="F5258" i="24"/>
  <c r="E5258" i="24"/>
  <c r="C5259" i="24"/>
  <c r="D5259" i="24" l="1"/>
  <c r="H5259" i="24"/>
  <c r="F5259" i="24"/>
  <c r="E5259" i="24"/>
  <c r="C5260" i="24"/>
  <c r="D5260" i="24" l="1"/>
  <c r="H5260" i="24"/>
  <c r="F5260" i="24"/>
  <c r="E5260" i="24"/>
  <c r="C5261" i="24"/>
  <c r="D5261" i="24" l="1"/>
  <c r="H5261" i="24"/>
  <c r="F5261" i="24"/>
  <c r="E5261" i="24"/>
  <c r="C5262" i="24"/>
  <c r="D5262" i="24" l="1"/>
  <c r="H5262" i="24"/>
  <c r="F5262" i="24"/>
  <c r="E5262" i="24"/>
  <c r="C5263" i="24"/>
  <c r="D5263" i="24" l="1"/>
  <c r="H5263" i="24"/>
  <c r="F5263" i="24"/>
  <c r="E5263" i="24"/>
  <c r="C5264" i="24"/>
  <c r="D5264" i="24" l="1"/>
  <c r="H5264" i="24"/>
  <c r="F5264" i="24"/>
  <c r="E5264" i="24"/>
  <c r="C5265" i="24"/>
  <c r="D5265" i="24" l="1"/>
  <c r="H5265" i="24"/>
  <c r="F5265" i="24"/>
  <c r="E5265" i="24"/>
  <c r="C5266" i="24"/>
  <c r="D5266" i="24" l="1"/>
  <c r="H5266" i="24"/>
  <c r="F5266" i="24"/>
  <c r="E5266" i="24"/>
  <c r="C5267" i="24"/>
  <c r="D5267" i="24" l="1"/>
  <c r="H5267" i="24"/>
  <c r="F5267" i="24"/>
  <c r="E5267" i="24"/>
  <c r="C5268" i="24"/>
  <c r="D5268" i="24" l="1"/>
  <c r="H5268" i="24"/>
  <c r="F5268" i="24"/>
  <c r="E5268" i="24"/>
  <c r="C5269" i="24"/>
  <c r="D5269" i="24" l="1"/>
  <c r="H5269" i="24"/>
  <c r="F5269" i="24"/>
  <c r="E5269" i="24"/>
  <c r="C5270" i="24"/>
  <c r="D5270" i="24" l="1"/>
  <c r="H5270" i="24"/>
  <c r="F5270" i="24"/>
  <c r="E5270" i="24"/>
  <c r="C5271" i="24"/>
  <c r="D5271" i="24" l="1"/>
  <c r="H5271" i="24"/>
  <c r="F5271" i="24"/>
  <c r="E5271" i="24"/>
  <c r="C5272" i="24"/>
  <c r="D5272" i="24" l="1"/>
  <c r="H5272" i="24"/>
  <c r="F5272" i="24"/>
  <c r="E5272" i="24"/>
  <c r="C5273" i="24"/>
  <c r="D5273" i="24" l="1"/>
  <c r="H5273" i="24"/>
  <c r="F5273" i="24"/>
  <c r="E5273" i="24"/>
  <c r="C5274" i="24"/>
  <c r="D5274" i="24" l="1"/>
  <c r="H5274" i="24"/>
  <c r="F5274" i="24"/>
  <c r="E5274" i="24"/>
  <c r="C5275" i="24"/>
  <c r="D5275" i="24" l="1"/>
  <c r="H5275" i="24"/>
  <c r="F5275" i="24"/>
  <c r="E5275" i="24"/>
  <c r="C5276" i="24"/>
  <c r="D5276" i="24" l="1"/>
  <c r="H5276" i="24"/>
  <c r="F5276" i="24"/>
  <c r="E5276" i="24"/>
  <c r="C5277" i="24"/>
  <c r="D5277" i="24" l="1"/>
  <c r="H5277" i="24"/>
  <c r="F5277" i="24"/>
  <c r="E5277" i="24"/>
  <c r="C5278" i="24"/>
  <c r="D5278" i="24" l="1"/>
  <c r="H5278" i="24"/>
  <c r="F5278" i="24"/>
  <c r="E5278" i="24"/>
  <c r="C5279" i="24"/>
  <c r="D5279" i="24" l="1"/>
  <c r="H5279" i="24"/>
  <c r="F5279" i="24"/>
  <c r="E5279" i="24"/>
  <c r="C5280" i="24"/>
  <c r="D5280" i="24" l="1"/>
  <c r="H5280" i="24"/>
  <c r="F5280" i="24"/>
  <c r="E5280" i="24"/>
  <c r="C5281" i="24"/>
  <c r="D5281" i="24" l="1"/>
  <c r="H5281" i="24"/>
  <c r="F5281" i="24"/>
  <c r="E5281" i="24"/>
  <c r="C5282" i="24"/>
  <c r="D5282" i="24" l="1"/>
  <c r="H5282" i="24"/>
  <c r="F5282" i="24"/>
  <c r="E5282" i="24"/>
  <c r="C5283" i="24"/>
  <c r="D5283" i="24" l="1"/>
  <c r="H5283" i="24"/>
  <c r="F5283" i="24"/>
  <c r="E5283" i="24"/>
  <c r="C5284" i="24"/>
  <c r="D5284" i="24" l="1"/>
  <c r="H5284" i="24"/>
  <c r="F5284" i="24"/>
  <c r="E5284" i="24"/>
  <c r="C5285" i="24"/>
  <c r="D5285" i="24" l="1"/>
  <c r="H5285" i="24"/>
  <c r="F5285" i="24"/>
  <c r="E5285" i="24"/>
  <c r="C5286" i="24"/>
  <c r="D5286" i="24" l="1"/>
  <c r="H5286" i="24"/>
  <c r="F5286" i="24"/>
  <c r="E5286" i="24"/>
  <c r="C5287" i="24"/>
  <c r="D5287" i="24" l="1"/>
  <c r="H5287" i="24"/>
  <c r="F5287" i="24"/>
  <c r="E5287" i="24"/>
  <c r="C5288" i="24"/>
  <c r="D5288" i="24" l="1"/>
  <c r="H5288" i="24"/>
  <c r="F5288" i="24"/>
  <c r="E5288" i="24"/>
  <c r="C5289" i="24"/>
  <c r="D5289" i="24" l="1"/>
  <c r="H5289" i="24"/>
  <c r="F5289" i="24"/>
  <c r="E5289" i="24"/>
  <c r="C5290" i="24"/>
  <c r="D5290" i="24" l="1"/>
  <c r="H5290" i="24"/>
  <c r="F5290" i="24"/>
  <c r="E5290" i="24"/>
  <c r="C5291" i="24"/>
  <c r="D5291" i="24" l="1"/>
  <c r="H5291" i="24"/>
  <c r="F5291" i="24"/>
  <c r="E5291" i="24"/>
  <c r="C5292" i="24"/>
  <c r="D5292" i="24" l="1"/>
  <c r="H5292" i="24"/>
  <c r="F5292" i="24"/>
  <c r="E5292" i="24"/>
  <c r="C5293" i="24"/>
  <c r="D5293" i="24" l="1"/>
  <c r="H5293" i="24"/>
  <c r="F5293" i="24"/>
  <c r="E5293" i="24"/>
  <c r="C5294" i="24"/>
  <c r="D5294" i="24" l="1"/>
  <c r="H5294" i="24"/>
  <c r="F5294" i="24"/>
  <c r="E5294" i="24"/>
  <c r="C5295" i="24"/>
  <c r="D5295" i="24" l="1"/>
  <c r="H5295" i="24"/>
  <c r="F5295" i="24"/>
  <c r="E5295" i="24"/>
  <c r="C5296" i="24"/>
  <c r="D5296" i="24" l="1"/>
  <c r="H5296" i="24"/>
  <c r="F5296" i="24"/>
  <c r="E5296" i="24"/>
  <c r="C5297" i="24"/>
  <c r="D5297" i="24" l="1"/>
  <c r="H5297" i="24"/>
  <c r="F5297" i="24"/>
  <c r="E5297" i="24"/>
  <c r="C5298" i="24"/>
  <c r="D5298" i="24" l="1"/>
  <c r="H5298" i="24"/>
  <c r="F5298" i="24"/>
  <c r="E5298" i="24"/>
  <c r="C5299" i="24"/>
  <c r="D5299" i="24" l="1"/>
  <c r="H5299" i="24"/>
  <c r="F5299" i="24"/>
  <c r="E5299" i="24"/>
  <c r="C5300" i="24"/>
  <c r="D5300" i="24" l="1"/>
  <c r="H5300" i="24"/>
  <c r="F5300" i="24"/>
  <c r="E5300" i="24"/>
  <c r="C5301" i="24"/>
  <c r="D5301" i="24" l="1"/>
  <c r="H5301" i="24"/>
  <c r="F5301" i="24"/>
  <c r="E5301" i="24"/>
  <c r="C5302" i="24"/>
  <c r="D5302" i="24" l="1"/>
  <c r="H5302" i="24"/>
  <c r="F5302" i="24"/>
  <c r="E5302" i="24"/>
  <c r="C5303" i="24"/>
  <c r="D5303" i="24" l="1"/>
  <c r="H5303" i="24"/>
  <c r="F5303" i="24"/>
  <c r="E5303" i="24"/>
  <c r="C5304" i="24"/>
  <c r="D5304" i="24" l="1"/>
  <c r="H5304" i="24"/>
  <c r="F5304" i="24"/>
  <c r="E5304" i="24"/>
  <c r="C5305" i="24"/>
  <c r="D5305" i="24" l="1"/>
  <c r="H5305" i="24"/>
  <c r="F5305" i="24"/>
  <c r="E5305" i="24"/>
  <c r="C5306" i="24"/>
  <c r="D5306" i="24" l="1"/>
  <c r="H5306" i="24"/>
  <c r="F5306" i="24"/>
  <c r="E5306" i="24"/>
  <c r="C5307" i="24"/>
  <c r="D5307" i="24" l="1"/>
  <c r="H5307" i="24"/>
  <c r="F5307" i="24"/>
  <c r="E5307" i="24"/>
  <c r="C5308" i="24"/>
  <c r="D5308" i="24" l="1"/>
  <c r="H5308" i="24"/>
  <c r="F5308" i="24"/>
  <c r="E5308" i="24"/>
  <c r="C5309" i="24"/>
  <c r="D5309" i="24" l="1"/>
  <c r="H5309" i="24"/>
  <c r="F5309" i="24"/>
  <c r="E5309" i="24"/>
  <c r="C5310" i="24"/>
  <c r="D5310" i="24" l="1"/>
  <c r="H5310" i="24"/>
  <c r="F5310" i="24"/>
  <c r="E5310" i="24"/>
  <c r="C5311" i="24"/>
  <c r="D5311" i="24" l="1"/>
  <c r="H5311" i="24"/>
  <c r="F5311" i="24"/>
  <c r="E5311" i="24"/>
  <c r="C5312" i="24"/>
  <c r="D5312" i="24" l="1"/>
  <c r="H5312" i="24"/>
  <c r="F5312" i="24"/>
  <c r="E5312" i="24"/>
  <c r="C5313" i="24"/>
  <c r="D5313" i="24" l="1"/>
  <c r="H5313" i="24"/>
  <c r="F5313" i="24"/>
  <c r="E5313" i="24"/>
  <c r="C5314" i="24"/>
  <c r="D5314" i="24" l="1"/>
  <c r="H5314" i="24"/>
  <c r="F5314" i="24"/>
  <c r="E5314" i="24"/>
  <c r="C5315" i="24"/>
  <c r="D5315" i="24" l="1"/>
  <c r="H5315" i="24"/>
  <c r="F5315" i="24"/>
  <c r="E5315" i="24"/>
  <c r="C5316" i="24"/>
  <c r="D5316" i="24" l="1"/>
  <c r="H5316" i="24"/>
  <c r="F5316" i="24"/>
  <c r="E5316" i="24"/>
  <c r="C5317" i="24"/>
  <c r="D5317" i="24" l="1"/>
  <c r="H5317" i="24"/>
  <c r="F5317" i="24"/>
  <c r="E5317" i="24"/>
  <c r="C5318" i="24"/>
  <c r="D5318" i="24" l="1"/>
  <c r="H5318" i="24"/>
  <c r="F5318" i="24"/>
  <c r="E5318" i="24"/>
  <c r="C5319" i="24"/>
  <c r="D5319" i="24" l="1"/>
  <c r="H5319" i="24"/>
  <c r="F5319" i="24"/>
  <c r="E5319" i="24"/>
  <c r="C5320" i="24"/>
  <c r="D5320" i="24" l="1"/>
  <c r="H5320" i="24"/>
  <c r="F5320" i="24"/>
  <c r="E5320" i="24"/>
  <c r="C5321" i="24"/>
  <c r="D5321" i="24" l="1"/>
  <c r="H5321" i="24"/>
  <c r="F5321" i="24"/>
  <c r="E5321" i="24"/>
  <c r="C5322" i="24"/>
  <c r="D5322" i="24" l="1"/>
  <c r="H5322" i="24"/>
  <c r="F5322" i="24"/>
  <c r="E5322" i="24"/>
  <c r="C5323" i="24"/>
  <c r="D5323" i="24" l="1"/>
  <c r="H5323" i="24"/>
  <c r="F5323" i="24"/>
  <c r="E5323" i="24"/>
  <c r="C5324" i="24"/>
  <c r="D5324" i="24" l="1"/>
  <c r="H5324" i="24"/>
  <c r="F5324" i="24"/>
  <c r="E5324" i="24"/>
  <c r="C5325" i="24"/>
  <c r="D5325" i="24" l="1"/>
  <c r="H5325" i="24"/>
  <c r="F5325" i="24"/>
  <c r="E5325" i="24"/>
  <c r="C5326" i="24"/>
  <c r="D5326" i="24" l="1"/>
  <c r="H5326" i="24"/>
  <c r="F5326" i="24"/>
  <c r="E5326" i="24"/>
  <c r="C5327" i="24"/>
  <c r="D5327" i="24" l="1"/>
  <c r="H5327" i="24"/>
  <c r="F5327" i="24"/>
  <c r="E5327" i="24"/>
  <c r="C5328" i="24"/>
  <c r="D5328" i="24" l="1"/>
  <c r="H5328" i="24"/>
  <c r="F5328" i="24"/>
  <c r="E5328" i="24"/>
  <c r="C5329" i="24"/>
  <c r="D5329" i="24" l="1"/>
  <c r="H5329" i="24"/>
  <c r="F5329" i="24"/>
  <c r="E5329" i="24"/>
  <c r="C5330" i="24"/>
  <c r="D5330" i="24" l="1"/>
  <c r="H5330" i="24"/>
  <c r="F5330" i="24"/>
  <c r="E5330" i="24"/>
  <c r="C5331" i="24"/>
  <c r="D5331" i="24" l="1"/>
  <c r="H5331" i="24"/>
  <c r="F5331" i="24"/>
  <c r="E5331" i="24"/>
  <c r="C5332" i="24"/>
  <c r="D5332" i="24" l="1"/>
  <c r="H5332" i="24"/>
  <c r="F5332" i="24"/>
  <c r="E5332" i="24"/>
  <c r="C5333" i="24"/>
  <c r="D5333" i="24" l="1"/>
  <c r="H5333" i="24"/>
  <c r="F5333" i="24"/>
  <c r="E5333" i="24"/>
  <c r="C5334" i="24"/>
  <c r="D5334" i="24" l="1"/>
  <c r="H5334" i="24"/>
  <c r="F5334" i="24"/>
  <c r="E5334" i="24"/>
  <c r="C5335" i="24"/>
  <c r="D5335" i="24" l="1"/>
  <c r="H5335" i="24"/>
  <c r="F5335" i="24"/>
  <c r="E5335" i="24"/>
  <c r="C5336" i="24"/>
  <c r="D5336" i="24" l="1"/>
  <c r="H5336" i="24"/>
  <c r="F5336" i="24"/>
  <c r="E5336" i="24"/>
  <c r="C5337" i="24"/>
  <c r="D5337" i="24" l="1"/>
  <c r="H5337" i="24"/>
  <c r="F5337" i="24"/>
  <c r="E5337" i="24"/>
  <c r="C5338" i="24"/>
  <c r="D5338" i="24" l="1"/>
  <c r="H5338" i="24"/>
  <c r="F5338" i="24"/>
  <c r="E5338" i="24"/>
  <c r="C5339" i="24"/>
  <c r="D5339" i="24" l="1"/>
  <c r="H5339" i="24"/>
  <c r="F5339" i="24"/>
  <c r="E5339" i="24"/>
  <c r="C5340" i="24"/>
  <c r="D5340" i="24" l="1"/>
  <c r="H5340" i="24"/>
  <c r="F5340" i="24"/>
  <c r="E5340" i="24"/>
  <c r="C5341" i="24"/>
  <c r="D5341" i="24" l="1"/>
  <c r="H5341" i="24"/>
  <c r="F5341" i="24"/>
  <c r="E5341" i="24"/>
  <c r="C5342" i="24"/>
  <c r="D5342" i="24" l="1"/>
  <c r="H5342" i="24"/>
  <c r="F5342" i="24"/>
  <c r="E5342" i="24"/>
  <c r="C5343" i="24"/>
  <c r="D5343" i="24" l="1"/>
  <c r="H5343" i="24"/>
  <c r="F5343" i="24"/>
  <c r="E5343" i="24"/>
  <c r="C5344" i="24"/>
  <c r="D5344" i="24" l="1"/>
  <c r="H5344" i="24"/>
  <c r="F5344" i="24"/>
  <c r="E5344" i="24"/>
  <c r="C5345" i="24"/>
  <c r="D5345" i="24" l="1"/>
  <c r="H5345" i="24"/>
  <c r="F5345" i="24"/>
  <c r="E5345" i="24"/>
  <c r="C5346" i="24"/>
  <c r="D5346" i="24" l="1"/>
  <c r="H5346" i="24"/>
  <c r="F5346" i="24"/>
  <c r="E5346" i="24"/>
  <c r="C5347" i="24"/>
  <c r="D5347" i="24" l="1"/>
  <c r="H5347" i="24"/>
  <c r="F5347" i="24"/>
  <c r="E5347" i="24"/>
  <c r="C5348" i="24"/>
  <c r="D5348" i="24" l="1"/>
  <c r="H5348" i="24"/>
  <c r="F5348" i="24"/>
  <c r="E5348" i="24"/>
  <c r="C5349" i="24"/>
  <c r="D5349" i="24" l="1"/>
  <c r="H5349" i="24"/>
  <c r="F5349" i="24"/>
  <c r="E5349" i="24"/>
  <c r="C5350" i="24"/>
  <c r="D5350" i="24" l="1"/>
  <c r="H5350" i="24"/>
  <c r="F5350" i="24"/>
  <c r="E5350" i="24"/>
  <c r="C5351" i="24"/>
  <c r="D5351" i="24" l="1"/>
  <c r="H5351" i="24"/>
  <c r="F5351" i="24"/>
  <c r="E5351" i="24"/>
  <c r="C5352" i="24"/>
  <c r="D5352" i="24" l="1"/>
  <c r="H5352" i="24"/>
  <c r="F5352" i="24"/>
  <c r="E5352" i="24"/>
  <c r="C5353" i="24"/>
  <c r="D5353" i="24" l="1"/>
  <c r="H5353" i="24"/>
  <c r="F5353" i="24"/>
  <c r="E5353" i="24"/>
  <c r="C5354" i="24"/>
  <c r="D5354" i="24" l="1"/>
  <c r="H5354" i="24"/>
  <c r="F5354" i="24"/>
  <c r="E5354" i="24"/>
  <c r="C5355" i="24"/>
  <c r="D5355" i="24" l="1"/>
  <c r="H5355" i="24"/>
  <c r="F5355" i="24"/>
  <c r="E5355" i="24"/>
  <c r="C5356" i="24"/>
  <c r="D5356" i="24" l="1"/>
  <c r="H5356" i="24"/>
  <c r="F5356" i="24"/>
  <c r="E5356" i="24"/>
  <c r="C5357" i="24"/>
  <c r="D5357" i="24" l="1"/>
  <c r="H5357" i="24"/>
  <c r="F5357" i="24"/>
  <c r="E5357" i="24"/>
  <c r="C5358" i="24"/>
  <c r="D5358" i="24" l="1"/>
  <c r="H5358" i="24"/>
  <c r="F5358" i="24"/>
  <c r="E5358" i="24"/>
  <c r="C5359" i="24"/>
  <c r="D5359" i="24" l="1"/>
  <c r="H5359" i="24"/>
  <c r="F5359" i="24"/>
  <c r="E5359" i="24"/>
  <c r="C5360" i="24"/>
  <c r="D5360" i="24" l="1"/>
  <c r="H5360" i="24"/>
  <c r="F5360" i="24"/>
  <c r="E5360" i="24"/>
  <c r="C5361" i="24"/>
  <c r="D5361" i="24" l="1"/>
  <c r="H5361" i="24"/>
  <c r="F5361" i="24"/>
  <c r="E5361" i="24"/>
  <c r="C5362" i="24"/>
  <c r="D5362" i="24" l="1"/>
  <c r="H5362" i="24"/>
  <c r="F5362" i="24"/>
  <c r="E5362" i="24"/>
  <c r="C5363" i="24"/>
  <c r="D5363" i="24" l="1"/>
  <c r="H5363" i="24"/>
  <c r="F5363" i="24"/>
  <c r="E5363" i="24"/>
  <c r="C5364" i="24"/>
  <c r="D5364" i="24" l="1"/>
  <c r="H5364" i="24"/>
  <c r="F5364" i="24"/>
  <c r="E5364" i="24"/>
  <c r="C5365" i="24"/>
  <c r="D5365" i="24" l="1"/>
  <c r="H5365" i="24"/>
  <c r="F5365" i="24"/>
  <c r="E5365" i="24"/>
  <c r="C5366" i="24"/>
  <c r="D5366" i="24" l="1"/>
  <c r="H5366" i="24"/>
  <c r="F5366" i="24"/>
  <c r="E5366" i="24"/>
  <c r="C5367" i="24"/>
  <c r="D5367" i="24" l="1"/>
  <c r="H5367" i="24"/>
  <c r="F5367" i="24"/>
  <c r="E5367" i="24"/>
  <c r="C5368" i="24"/>
  <c r="D5368" i="24" l="1"/>
  <c r="H5368" i="24"/>
  <c r="F5368" i="24"/>
  <c r="E5368" i="24"/>
  <c r="C5369" i="24"/>
  <c r="D5369" i="24" l="1"/>
  <c r="H5369" i="24"/>
  <c r="F5369" i="24"/>
  <c r="E5369" i="24"/>
  <c r="C5370" i="24"/>
  <c r="D5370" i="24" l="1"/>
  <c r="H5370" i="24"/>
  <c r="F5370" i="24"/>
  <c r="E5370" i="24"/>
  <c r="C5371" i="24"/>
  <c r="D5371" i="24" l="1"/>
  <c r="H5371" i="24"/>
  <c r="F5371" i="24"/>
  <c r="E5371" i="24"/>
  <c r="C5372" i="24"/>
  <c r="D5372" i="24" l="1"/>
  <c r="H5372" i="24"/>
  <c r="F5372" i="24"/>
  <c r="E5372" i="24"/>
  <c r="C5373" i="24"/>
  <c r="D5373" i="24" l="1"/>
  <c r="H5373" i="24"/>
  <c r="F5373" i="24"/>
  <c r="E5373" i="24"/>
  <c r="C5374" i="24"/>
  <c r="D5374" i="24" l="1"/>
  <c r="H5374" i="24"/>
  <c r="F5374" i="24"/>
  <c r="E5374" i="24"/>
  <c r="C5375" i="24"/>
  <c r="D5375" i="24" l="1"/>
  <c r="H5375" i="24"/>
  <c r="F5375" i="24"/>
  <c r="E5375" i="24"/>
  <c r="C5376" i="24"/>
  <c r="D5376" i="24" l="1"/>
  <c r="H5376" i="24"/>
  <c r="F5376" i="24"/>
  <c r="E5376" i="24"/>
  <c r="C5377" i="24"/>
  <c r="D5377" i="24" l="1"/>
  <c r="H5377" i="24"/>
  <c r="F5377" i="24"/>
  <c r="E5377" i="24"/>
  <c r="C5378" i="24"/>
  <c r="D5378" i="24" l="1"/>
  <c r="H5378" i="24"/>
  <c r="F5378" i="24"/>
  <c r="E5378" i="24"/>
  <c r="C5379" i="24"/>
  <c r="D5379" i="24" l="1"/>
  <c r="H5379" i="24"/>
  <c r="F5379" i="24"/>
  <c r="E5379" i="24"/>
  <c r="C5380" i="24"/>
  <c r="D5380" i="24" l="1"/>
  <c r="H5380" i="24"/>
  <c r="F5380" i="24"/>
  <c r="E5380" i="24"/>
  <c r="C5381" i="24"/>
  <c r="D5381" i="24" l="1"/>
  <c r="H5381" i="24"/>
  <c r="F5381" i="24"/>
  <c r="E5381" i="24"/>
  <c r="C5382" i="24"/>
  <c r="D5382" i="24" l="1"/>
  <c r="H5382" i="24"/>
  <c r="F5382" i="24"/>
  <c r="E5382" i="24"/>
  <c r="C5383" i="24"/>
  <c r="D5383" i="24" l="1"/>
  <c r="H5383" i="24"/>
  <c r="F5383" i="24"/>
  <c r="E5383" i="24"/>
  <c r="C5384" i="24"/>
  <c r="D5384" i="24" l="1"/>
  <c r="H5384" i="24"/>
  <c r="F5384" i="24"/>
  <c r="E5384" i="24"/>
  <c r="C5385" i="24"/>
  <c r="D5385" i="24" l="1"/>
  <c r="H5385" i="24"/>
  <c r="F5385" i="24"/>
  <c r="E5385" i="24"/>
  <c r="C5386" i="24"/>
  <c r="D5386" i="24" l="1"/>
  <c r="H5386" i="24"/>
  <c r="F5386" i="24"/>
  <c r="E5386" i="24"/>
  <c r="C5387" i="24"/>
  <c r="D5387" i="24" l="1"/>
  <c r="H5387" i="24"/>
  <c r="F5387" i="24"/>
  <c r="E5387" i="24"/>
  <c r="C5388" i="24"/>
  <c r="D5388" i="24" l="1"/>
  <c r="H5388" i="24"/>
  <c r="F5388" i="24"/>
  <c r="E5388" i="24"/>
  <c r="C5389" i="24"/>
  <c r="D5389" i="24" l="1"/>
  <c r="H5389" i="24"/>
  <c r="F5389" i="24"/>
  <c r="E5389" i="24"/>
  <c r="C5390" i="24"/>
  <c r="D5390" i="24" l="1"/>
  <c r="H5390" i="24"/>
  <c r="F5390" i="24"/>
  <c r="E5390" i="24"/>
  <c r="C5391" i="24"/>
  <c r="D5391" i="24" l="1"/>
  <c r="H5391" i="24"/>
  <c r="F5391" i="24"/>
  <c r="E5391" i="24"/>
  <c r="C5392" i="24"/>
  <c r="D5392" i="24" l="1"/>
  <c r="H5392" i="24"/>
  <c r="F5392" i="24"/>
  <c r="E5392" i="24"/>
  <c r="C5393" i="24"/>
  <c r="D5393" i="24" l="1"/>
  <c r="H5393" i="24"/>
  <c r="F5393" i="24"/>
  <c r="E5393" i="24"/>
  <c r="C5394" i="24"/>
  <c r="D5394" i="24" l="1"/>
  <c r="H5394" i="24"/>
  <c r="F5394" i="24"/>
  <c r="E5394" i="24"/>
  <c r="C5395" i="24"/>
  <c r="D5395" i="24" l="1"/>
  <c r="H5395" i="24"/>
  <c r="F5395" i="24"/>
  <c r="E5395" i="24"/>
  <c r="C5396" i="24"/>
  <c r="D5396" i="24" l="1"/>
  <c r="H5396" i="24"/>
  <c r="F5396" i="24"/>
  <c r="E5396" i="24"/>
  <c r="C5397" i="24"/>
  <c r="D5397" i="24" l="1"/>
  <c r="H5397" i="24"/>
  <c r="F5397" i="24"/>
  <c r="E5397" i="24"/>
  <c r="C5398" i="24"/>
  <c r="D5398" i="24" l="1"/>
  <c r="H5398" i="24"/>
  <c r="F5398" i="24"/>
  <c r="E5398" i="24"/>
  <c r="C5399" i="24"/>
  <c r="D5399" i="24" l="1"/>
  <c r="H5399" i="24"/>
  <c r="F5399" i="24"/>
  <c r="E5399" i="24"/>
  <c r="C5400" i="24"/>
  <c r="D5400" i="24" l="1"/>
  <c r="H5400" i="24"/>
  <c r="F5400" i="24"/>
  <c r="E5400" i="24"/>
  <c r="C5401" i="24"/>
  <c r="D5401" i="24" l="1"/>
  <c r="H5401" i="24"/>
  <c r="F5401" i="24"/>
  <c r="E5401" i="24"/>
  <c r="C5402" i="24"/>
  <c r="D5402" i="24" l="1"/>
  <c r="H5402" i="24"/>
  <c r="F5402" i="24"/>
  <c r="E5402" i="24"/>
  <c r="C5403" i="24"/>
  <c r="D5403" i="24" l="1"/>
  <c r="H5403" i="24"/>
  <c r="F5403" i="24"/>
  <c r="E5403" i="24"/>
  <c r="C5404" i="24"/>
  <c r="D5404" i="24" l="1"/>
  <c r="H5404" i="24"/>
  <c r="F5404" i="24"/>
  <c r="E5404" i="24"/>
  <c r="C5405" i="24"/>
  <c r="D5405" i="24" l="1"/>
  <c r="H5405" i="24"/>
  <c r="F5405" i="24"/>
  <c r="E5405" i="24"/>
  <c r="C5406" i="24"/>
  <c r="D5406" i="24" l="1"/>
  <c r="H5406" i="24"/>
  <c r="F5406" i="24"/>
  <c r="E5406" i="24"/>
  <c r="C5407" i="24"/>
  <c r="D5407" i="24" l="1"/>
  <c r="H5407" i="24"/>
  <c r="F5407" i="24"/>
  <c r="E5407" i="24"/>
  <c r="C5408" i="24"/>
  <c r="D5408" i="24" l="1"/>
  <c r="H5408" i="24"/>
  <c r="F5408" i="24"/>
  <c r="E5408" i="24"/>
  <c r="C5409" i="24"/>
  <c r="D5409" i="24" l="1"/>
  <c r="H5409" i="24"/>
  <c r="F5409" i="24"/>
  <c r="E5409" i="24"/>
  <c r="C5410" i="24"/>
  <c r="D5410" i="24" l="1"/>
  <c r="H5410" i="24"/>
  <c r="F5410" i="24"/>
  <c r="E5410" i="24"/>
  <c r="C5411" i="24"/>
  <c r="D5411" i="24" l="1"/>
  <c r="H5411" i="24"/>
  <c r="F5411" i="24"/>
  <c r="E5411" i="24"/>
  <c r="C5412" i="24"/>
  <c r="D5412" i="24" l="1"/>
  <c r="H5412" i="24"/>
  <c r="F5412" i="24"/>
  <c r="E5412" i="24"/>
  <c r="C5413" i="24"/>
  <c r="D5413" i="24" l="1"/>
  <c r="H5413" i="24"/>
  <c r="F5413" i="24"/>
  <c r="E5413" i="24"/>
  <c r="C5414" i="24"/>
  <c r="D5414" i="24" l="1"/>
  <c r="H5414" i="24"/>
  <c r="F5414" i="24"/>
  <c r="E5414" i="24"/>
  <c r="C5415" i="24"/>
  <c r="D5415" i="24" l="1"/>
  <c r="H5415" i="24"/>
  <c r="F5415" i="24"/>
  <c r="E5415" i="24"/>
  <c r="C5416" i="24"/>
  <c r="D5416" i="24" l="1"/>
  <c r="H5416" i="24"/>
  <c r="F5416" i="24"/>
  <c r="E5416" i="24"/>
  <c r="C5417" i="24"/>
  <c r="D5417" i="24" l="1"/>
  <c r="H5417" i="24"/>
  <c r="F5417" i="24"/>
  <c r="E5417" i="24"/>
  <c r="C5418" i="24"/>
  <c r="D5418" i="24" l="1"/>
  <c r="H5418" i="24"/>
  <c r="F5418" i="24"/>
  <c r="E5418" i="24"/>
  <c r="C5419" i="24"/>
  <c r="D5419" i="24" l="1"/>
  <c r="H5419" i="24"/>
  <c r="F5419" i="24"/>
  <c r="E5419" i="24"/>
  <c r="C5420" i="24"/>
  <c r="D5420" i="24" l="1"/>
  <c r="H5420" i="24"/>
  <c r="F5420" i="24"/>
  <c r="E5420" i="24"/>
  <c r="C5421" i="24"/>
  <c r="D5421" i="24" l="1"/>
  <c r="H5421" i="24"/>
  <c r="F5421" i="24"/>
  <c r="E5421" i="24"/>
  <c r="C5422" i="24"/>
  <c r="D5422" i="24" l="1"/>
  <c r="H5422" i="24"/>
  <c r="F5422" i="24"/>
  <c r="E5422" i="24"/>
  <c r="C5423" i="24"/>
  <c r="D5423" i="24" l="1"/>
  <c r="H5423" i="24"/>
  <c r="F5423" i="24"/>
  <c r="E5423" i="24"/>
  <c r="C5424" i="24"/>
  <c r="D5424" i="24" l="1"/>
  <c r="H5424" i="24"/>
  <c r="F5424" i="24"/>
  <c r="E5424" i="24"/>
  <c r="C5425" i="24"/>
  <c r="D5425" i="24" l="1"/>
  <c r="H5425" i="24"/>
  <c r="F5425" i="24"/>
  <c r="E5425" i="24"/>
  <c r="C5426" i="24"/>
  <c r="D5426" i="24" l="1"/>
  <c r="H5426" i="24"/>
  <c r="F5426" i="24"/>
  <c r="E5426" i="24"/>
  <c r="C5427" i="24"/>
  <c r="D5427" i="24" l="1"/>
  <c r="H5427" i="24"/>
  <c r="F5427" i="24"/>
  <c r="E5427" i="24"/>
  <c r="C5428" i="24"/>
  <c r="D5428" i="24" l="1"/>
  <c r="H5428" i="24"/>
  <c r="F5428" i="24"/>
  <c r="E5428" i="24"/>
  <c r="C5429" i="24"/>
  <c r="D5429" i="24" l="1"/>
  <c r="H5429" i="24"/>
  <c r="F5429" i="24"/>
  <c r="E5429" i="24"/>
  <c r="C5430" i="24"/>
  <c r="D5430" i="24" l="1"/>
  <c r="H5430" i="24"/>
  <c r="F5430" i="24"/>
  <c r="E5430" i="24"/>
  <c r="C5431" i="24"/>
  <c r="D5431" i="24" l="1"/>
  <c r="H5431" i="24"/>
  <c r="F5431" i="24"/>
  <c r="E5431" i="24"/>
  <c r="C5432" i="24"/>
  <c r="D5432" i="24" l="1"/>
  <c r="H5432" i="24"/>
  <c r="F5432" i="24"/>
  <c r="E5432" i="24"/>
  <c r="C5433" i="24"/>
  <c r="D5433" i="24" l="1"/>
  <c r="H5433" i="24"/>
  <c r="F5433" i="24"/>
  <c r="E5433" i="24"/>
  <c r="C5434" i="24"/>
  <c r="D5434" i="24" l="1"/>
  <c r="H5434" i="24"/>
  <c r="F5434" i="24"/>
  <c r="E5434" i="24"/>
  <c r="C5435" i="24"/>
  <c r="D5435" i="24" l="1"/>
  <c r="H5435" i="24"/>
  <c r="F5435" i="24"/>
  <c r="E5435" i="24"/>
  <c r="C5436" i="24"/>
  <c r="D5436" i="24" l="1"/>
  <c r="H5436" i="24"/>
  <c r="F5436" i="24"/>
  <c r="E5436" i="24"/>
  <c r="C5437" i="24"/>
  <c r="D5437" i="24" l="1"/>
  <c r="H5437" i="24"/>
  <c r="F5437" i="24"/>
  <c r="E5437" i="24"/>
  <c r="C5438" i="24"/>
  <c r="D5438" i="24" l="1"/>
  <c r="H5438" i="24"/>
  <c r="F5438" i="24"/>
  <c r="E5438" i="24"/>
  <c r="C5439" i="24"/>
  <c r="D5439" i="24" l="1"/>
  <c r="H5439" i="24"/>
  <c r="F5439" i="24"/>
  <c r="E5439" i="24"/>
  <c r="C5440" i="24"/>
  <c r="D5440" i="24" l="1"/>
  <c r="H5440" i="24"/>
  <c r="F5440" i="24"/>
  <c r="E5440" i="24"/>
  <c r="C5441" i="24"/>
  <c r="D5441" i="24" l="1"/>
  <c r="H5441" i="24"/>
  <c r="F5441" i="24"/>
  <c r="E5441" i="24"/>
  <c r="C5442" i="24"/>
  <c r="D5442" i="24" l="1"/>
  <c r="H5442" i="24"/>
  <c r="F5442" i="24"/>
  <c r="E5442" i="24"/>
  <c r="C5443" i="24"/>
  <c r="D5443" i="24" l="1"/>
  <c r="H5443" i="24"/>
  <c r="F5443" i="24"/>
  <c r="E5443" i="24"/>
  <c r="C5444" i="24"/>
  <c r="D5444" i="24" l="1"/>
  <c r="H5444" i="24"/>
  <c r="F5444" i="24"/>
  <c r="E5444" i="24"/>
  <c r="C5445" i="24"/>
  <c r="D5445" i="24" l="1"/>
  <c r="H5445" i="24"/>
  <c r="F5445" i="24"/>
  <c r="E5445" i="24"/>
  <c r="C5446" i="24"/>
  <c r="D5446" i="24" l="1"/>
  <c r="H5446" i="24"/>
  <c r="F5446" i="24"/>
  <c r="E5446" i="24"/>
  <c r="C5447" i="24"/>
  <c r="D5447" i="24" l="1"/>
  <c r="H5447" i="24"/>
  <c r="F5447" i="24"/>
  <c r="E5447" i="24"/>
  <c r="C5448" i="24"/>
  <c r="D5448" i="24" l="1"/>
  <c r="H5448" i="24"/>
  <c r="F5448" i="24"/>
  <c r="E5448" i="24"/>
  <c r="C5449" i="24"/>
  <c r="D5449" i="24" l="1"/>
  <c r="H5449" i="24"/>
  <c r="F5449" i="24"/>
  <c r="E5449" i="24"/>
  <c r="C5450" i="24"/>
  <c r="D5450" i="24" l="1"/>
  <c r="H5450" i="24"/>
  <c r="F5450" i="24"/>
  <c r="E5450" i="24"/>
  <c r="C5451" i="24"/>
  <c r="D5451" i="24" l="1"/>
  <c r="H5451" i="24"/>
  <c r="F5451" i="24"/>
  <c r="E5451" i="24"/>
  <c r="C5452" i="24"/>
  <c r="D5452" i="24" l="1"/>
  <c r="H5452" i="24"/>
  <c r="F5452" i="24"/>
  <c r="E5452" i="24"/>
  <c r="C5453" i="24"/>
  <c r="D5453" i="24" l="1"/>
  <c r="H5453" i="24"/>
  <c r="F5453" i="24"/>
  <c r="E5453" i="24"/>
  <c r="C5454" i="24"/>
  <c r="D5454" i="24" l="1"/>
  <c r="H5454" i="24"/>
  <c r="F5454" i="24"/>
  <c r="E5454" i="24"/>
  <c r="C5455" i="24"/>
  <c r="D5455" i="24" l="1"/>
  <c r="H5455" i="24"/>
  <c r="F5455" i="24"/>
  <c r="E5455" i="24"/>
  <c r="C5456" i="24"/>
  <c r="D5456" i="24" l="1"/>
  <c r="H5456" i="24"/>
  <c r="F5456" i="24"/>
  <c r="E5456" i="24"/>
  <c r="C5457" i="24"/>
  <c r="D5457" i="24" l="1"/>
  <c r="H5457" i="24"/>
  <c r="F5457" i="24"/>
  <c r="E5457" i="24"/>
  <c r="C5458" i="24"/>
  <c r="D5458" i="24" l="1"/>
  <c r="H5458" i="24"/>
  <c r="F5458" i="24"/>
  <c r="E5458" i="24"/>
  <c r="C5459" i="24"/>
  <c r="D5459" i="24" l="1"/>
  <c r="H5459" i="24"/>
  <c r="F5459" i="24"/>
  <c r="E5459" i="24"/>
  <c r="C5460" i="24"/>
  <c r="D5460" i="24" l="1"/>
  <c r="H5460" i="24"/>
  <c r="F5460" i="24"/>
  <c r="E5460" i="24"/>
  <c r="C5461" i="24"/>
  <c r="D5461" i="24" l="1"/>
  <c r="H5461" i="24"/>
  <c r="F5461" i="24"/>
  <c r="E5461" i="24"/>
  <c r="C5462" i="24"/>
  <c r="D5462" i="24" l="1"/>
  <c r="H5462" i="24"/>
  <c r="F5462" i="24"/>
  <c r="E5462" i="24"/>
  <c r="C5463" i="24"/>
  <c r="D5463" i="24" l="1"/>
  <c r="H5463" i="24"/>
  <c r="F5463" i="24"/>
  <c r="E5463" i="24"/>
  <c r="C5464" i="24"/>
  <c r="D5464" i="24" l="1"/>
  <c r="H5464" i="24"/>
  <c r="F5464" i="24"/>
  <c r="E5464" i="24"/>
  <c r="C5465" i="24"/>
  <c r="D5465" i="24" l="1"/>
  <c r="H5465" i="24"/>
  <c r="F5465" i="24"/>
  <c r="E5465" i="24"/>
  <c r="C5466" i="24"/>
  <c r="D5466" i="24" l="1"/>
  <c r="H5466" i="24"/>
  <c r="F5466" i="24"/>
  <c r="E5466" i="24"/>
  <c r="C5467" i="24"/>
  <c r="D5467" i="24" l="1"/>
  <c r="H5467" i="24"/>
  <c r="F5467" i="24"/>
  <c r="E5467" i="24"/>
  <c r="C5468" i="24"/>
  <c r="D5468" i="24" l="1"/>
  <c r="H5468" i="24"/>
  <c r="F5468" i="24"/>
  <c r="E5468" i="24"/>
  <c r="C5469" i="24"/>
  <c r="D5469" i="24" l="1"/>
  <c r="H5469" i="24"/>
  <c r="F5469" i="24"/>
  <c r="E5469" i="24"/>
  <c r="C5470" i="24"/>
  <c r="D5470" i="24" l="1"/>
  <c r="H5470" i="24"/>
  <c r="F5470" i="24"/>
  <c r="E5470" i="24"/>
  <c r="C5471" i="24"/>
  <c r="D5471" i="24" l="1"/>
  <c r="H5471" i="24"/>
  <c r="F5471" i="24"/>
  <c r="E5471" i="24"/>
  <c r="C5472" i="24"/>
  <c r="D5472" i="24" l="1"/>
  <c r="H5472" i="24"/>
  <c r="F5472" i="24"/>
  <c r="E5472" i="24"/>
  <c r="C5473" i="24"/>
  <c r="D5473" i="24" l="1"/>
  <c r="H5473" i="24"/>
  <c r="F5473" i="24"/>
  <c r="E5473" i="24"/>
  <c r="C5474" i="24"/>
  <c r="D5474" i="24" l="1"/>
  <c r="H5474" i="24"/>
  <c r="F5474" i="24"/>
  <c r="E5474" i="24"/>
  <c r="C5475" i="24"/>
  <c r="D5475" i="24" l="1"/>
  <c r="H5475" i="24"/>
  <c r="F5475" i="24"/>
  <c r="E5475" i="24"/>
  <c r="C5476" i="24"/>
  <c r="D5476" i="24" l="1"/>
  <c r="H5476" i="24"/>
  <c r="F5476" i="24"/>
  <c r="E5476" i="24"/>
  <c r="C5477" i="24"/>
  <c r="D5477" i="24" l="1"/>
  <c r="H5477" i="24"/>
  <c r="F5477" i="24"/>
  <c r="E5477" i="24"/>
  <c r="C5478" i="24"/>
  <c r="D5478" i="24" l="1"/>
  <c r="H5478" i="24"/>
  <c r="F5478" i="24"/>
  <c r="E5478" i="24"/>
  <c r="C5479" i="24"/>
  <c r="D5479" i="24" l="1"/>
  <c r="H5479" i="24"/>
  <c r="F5479" i="24"/>
  <c r="E5479" i="24"/>
  <c r="C5480" i="24"/>
  <c r="D5480" i="24" l="1"/>
  <c r="H5480" i="24"/>
  <c r="F5480" i="24"/>
  <c r="E5480" i="24"/>
  <c r="C5481" i="24"/>
  <c r="D5481" i="24" l="1"/>
  <c r="H5481" i="24"/>
  <c r="F5481" i="24"/>
  <c r="E5481" i="24"/>
  <c r="C5482" i="24"/>
  <c r="D5482" i="24" l="1"/>
  <c r="H5482" i="24"/>
  <c r="F5482" i="24"/>
  <c r="E5482" i="24"/>
  <c r="C5483" i="24"/>
  <c r="D5483" i="24" l="1"/>
  <c r="H5483" i="24"/>
  <c r="F5483" i="24"/>
  <c r="E5483" i="24"/>
  <c r="C5484" i="24"/>
  <c r="D5484" i="24" l="1"/>
  <c r="H5484" i="24"/>
  <c r="F5484" i="24"/>
  <c r="E5484" i="24"/>
  <c r="C5485" i="24"/>
  <c r="D5485" i="24" l="1"/>
  <c r="H5485" i="24"/>
  <c r="F5485" i="24"/>
  <c r="E5485" i="24"/>
  <c r="C5486" i="24"/>
  <c r="D5486" i="24" l="1"/>
  <c r="H5486" i="24"/>
  <c r="F5486" i="24"/>
  <c r="E5486" i="24"/>
  <c r="C5487" i="24"/>
  <c r="D5487" i="24" l="1"/>
  <c r="H5487" i="24"/>
  <c r="F5487" i="24"/>
  <c r="E5487" i="24"/>
  <c r="C5488" i="24"/>
  <c r="D5488" i="24" l="1"/>
  <c r="H5488" i="24"/>
  <c r="F5488" i="24"/>
  <c r="E5488" i="24"/>
  <c r="C5489" i="24"/>
  <c r="D5489" i="24" l="1"/>
  <c r="H5489" i="24"/>
  <c r="F5489" i="24"/>
  <c r="E5489" i="24"/>
  <c r="C5490" i="24"/>
  <c r="D5490" i="24" l="1"/>
  <c r="H5490" i="24"/>
  <c r="F5490" i="24"/>
  <c r="E5490" i="24"/>
  <c r="C5491" i="24"/>
  <c r="D5491" i="24" l="1"/>
  <c r="H5491" i="24"/>
  <c r="F5491" i="24"/>
  <c r="E5491" i="24"/>
  <c r="C5492" i="24"/>
  <c r="D5492" i="24" l="1"/>
  <c r="H5492" i="24"/>
  <c r="F5492" i="24"/>
  <c r="E5492" i="24"/>
  <c r="C5493" i="24"/>
  <c r="D5493" i="24" l="1"/>
  <c r="H5493" i="24"/>
  <c r="F5493" i="24"/>
  <c r="E5493" i="24"/>
  <c r="C5494" i="24"/>
  <c r="D5494" i="24" l="1"/>
  <c r="H5494" i="24"/>
  <c r="F5494" i="24"/>
  <c r="E5494" i="24"/>
  <c r="C5495" i="24"/>
  <c r="D5495" i="24" l="1"/>
  <c r="H5495" i="24"/>
  <c r="F5495" i="24"/>
  <c r="E5495" i="24"/>
  <c r="C5496" i="24"/>
  <c r="D5496" i="24" l="1"/>
  <c r="H5496" i="24"/>
  <c r="F5496" i="24"/>
  <c r="E5496" i="24"/>
  <c r="C5497" i="24"/>
  <c r="D5497" i="24" l="1"/>
  <c r="H5497" i="24"/>
  <c r="F5497" i="24"/>
  <c r="E5497" i="24"/>
  <c r="C5498" i="24"/>
  <c r="D5498" i="24" l="1"/>
  <c r="H5498" i="24"/>
  <c r="F5498" i="24"/>
  <c r="E5498" i="24"/>
  <c r="C5499" i="24"/>
  <c r="D5499" i="24" l="1"/>
  <c r="H5499" i="24"/>
  <c r="F5499" i="24"/>
  <c r="E5499" i="24"/>
  <c r="C5500" i="24"/>
  <c r="D5500" i="24" l="1"/>
  <c r="H5500" i="24"/>
  <c r="F5500" i="24"/>
  <c r="E5500" i="24"/>
  <c r="C5501" i="24"/>
  <c r="D5501" i="24" l="1"/>
  <c r="H5501" i="24"/>
  <c r="F5501" i="24"/>
  <c r="E5501" i="24"/>
  <c r="C5502" i="24"/>
  <c r="D5502" i="24" l="1"/>
  <c r="H5502" i="24"/>
  <c r="F5502" i="24"/>
  <c r="E5502" i="24"/>
  <c r="C5503" i="24"/>
  <c r="D5503" i="24" l="1"/>
  <c r="H5503" i="24"/>
  <c r="F5503" i="24"/>
  <c r="E5503" i="24"/>
  <c r="C5504" i="24"/>
  <c r="D5504" i="24" l="1"/>
  <c r="H5504" i="24"/>
  <c r="F5504" i="24"/>
  <c r="E5504" i="24"/>
  <c r="C5505" i="24"/>
  <c r="D5505" i="24" l="1"/>
  <c r="H5505" i="24"/>
  <c r="F5505" i="24"/>
  <c r="E5505" i="24"/>
  <c r="C5506" i="24"/>
  <c r="D5506" i="24" l="1"/>
  <c r="H5506" i="24"/>
  <c r="F5506" i="24"/>
  <c r="E5506" i="24"/>
  <c r="C5507" i="24"/>
  <c r="D5507" i="24" l="1"/>
  <c r="H5507" i="24"/>
  <c r="F5507" i="24"/>
  <c r="E5507" i="24"/>
  <c r="C5508" i="24"/>
  <c r="D5508" i="24" l="1"/>
  <c r="H5508" i="24"/>
  <c r="F5508" i="24"/>
  <c r="E5508" i="24"/>
  <c r="C5509" i="24"/>
  <c r="D5509" i="24" l="1"/>
  <c r="H5509" i="24"/>
  <c r="F5509" i="24"/>
  <c r="E5509" i="24"/>
  <c r="C5510" i="24"/>
  <c r="D5510" i="24" l="1"/>
  <c r="H5510" i="24"/>
  <c r="F5510" i="24"/>
  <c r="E5510" i="24"/>
  <c r="C5511" i="24"/>
  <c r="D5511" i="24" l="1"/>
  <c r="H5511" i="24"/>
  <c r="F5511" i="24"/>
  <c r="E5511" i="24"/>
  <c r="C5512" i="24"/>
  <c r="D5512" i="24" l="1"/>
  <c r="H5512" i="24"/>
  <c r="F5512" i="24"/>
  <c r="E5512" i="24"/>
  <c r="C5513" i="24"/>
  <c r="D5513" i="24" l="1"/>
  <c r="H5513" i="24"/>
  <c r="F5513" i="24"/>
  <c r="E5513" i="24"/>
  <c r="C5514" i="24"/>
  <c r="D5514" i="24" l="1"/>
  <c r="H5514" i="24"/>
  <c r="F5514" i="24"/>
  <c r="E5514" i="24"/>
  <c r="C5515" i="24"/>
  <c r="D5515" i="24" l="1"/>
  <c r="H5515" i="24"/>
  <c r="F5515" i="24"/>
  <c r="E5515" i="24"/>
  <c r="C5516" i="24"/>
  <c r="D5516" i="24" l="1"/>
  <c r="H5516" i="24"/>
  <c r="F5516" i="24"/>
  <c r="E5516" i="24"/>
  <c r="C5517" i="24"/>
  <c r="D5517" i="24" l="1"/>
  <c r="H5517" i="24"/>
  <c r="F5517" i="24"/>
  <c r="E5517" i="24"/>
  <c r="C5518" i="24"/>
  <c r="D5518" i="24" l="1"/>
  <c r="H5518" i="24"/>
  <c r="F5518" i="24"/>
  <c r="E5518" i="24"/>
  <c r="C5519" i="24"/>
  <c r="D5519" i="24" l="1"/>
  <c r="H5519" i="24"/>
  <c r="F5519" i="24"/>
  <c r="E5519" i="24"/>
  <c r="C5520" i="24"/>
  <c r="D5520" i="24" l="1"/>
  <c r="H5520" i="24"/>
  <c r="F5520" i="24"/>
  <c r="E5520" i="24"/>
  <c r="C5521" i="24"/>
  <c r="D5521" i="24" l="1"/>
  <c r="H5521" i="24"/>
  <c r="F5521" i="24"/>
  <c r="E5521" i="24"/>
  <c r="C5522" i="24"/>
  <c r="D5522" i="24" l="1"/>
  <c r="H5522" i="24"/>
  <c r="F5522" i="24"/>
  <c r="E5522" i="24"/>
  <c r="C5523" i="24"/>
  <c r="D5523" i="24" l="1"/>
  <c r="H5523" i="24"/>
  <c r="F5523" i="24"/>
  <c r="E5523" i="24"/>
  <c r="C5524" i="24"/>
  <c r="D5524" i="24" l="1"/>
  <c r="H5524" i="24"/>
  <c r="F5524" i="24"/>
  <c r="E5524" i="24"/>
  <c r="C5525" i="24"/>
  <c r="D5525" i="24" l="1"/>
  <c r="H5525" i="24"/>
  <c r="F5525" i="24"/>
  <c r="E5525" i="24"/>
  <c r="C5526" i="24"/>
  <c r="D5526" i="24" l="1"/>
  <c r="H5526" i="24"/>
  <c r="F5526" i="24"/>
  <c r="E5526" i="24"/>
  <c r="C5527" i="24"/>
  <c r="D5527" i="24" l="1"/>
  <c r="H5527" i="24"/>
  <c r="F5527" i="24"/>
  <c r="E5527" i="24"/>
  <c r="C5528" i="24"/>
  <c r="D5528" i="24" l="1"/>
  <c r="H5528" i="24"/>
  <c r="F5528" i="24"/>
  <c r="E5528" i="24"/>
  <c r="C5529" i="24"/>
  <c r="D5529" i="24" l="1"/>
  <c r="H5529" i="24"/>
  <c r="F5529" i="24"/>
  <c r="E5529" i="24"/>
  <c r="C5530" i="24"/>
  <c r="D5530" i="24" l="1"/>
  <c r="H5530" i="24"/>
  <c r="F5530" i="24"/>
  <c r="E5530" i="24"/>
  <c r="C5531" i="24"/>
  <c r="D5531" i="24" l="1"/>
  <c r="H5531" i="24"/>
  <c r="F5531" i="24"/>
  <c r="E5531" i="24"/>
  <c r="C5532" i="24"/>
  <c r="D5532" i="24" l="1"/>
  <c r="H5532" i="24"/>
  <c r="F5532" i="24"/>
  <c r="E5532" i="24"/>
  <c r="C5533" i="24"/>
  <c r="D5533" i="24" l="1"/>
  <c r="H5533" i="24"/>
  <c r="F5533" i="24"/>
  <c r="E5533" i="24"/>
  <c r="C5534" i="24"/>
  <c r="D5534" i="24" l="1"/>
  <c r="H5534" i="24"/>
  <c r="F5534" i="24"/>
  <c r="E5534" i="24"/>
  <c r="C5535" i="24"/>
  <c r="D5535" i="24" l="1"/>
  <c r="H5535" i="24"/>
  <c r="F5535" i="24"/>
  <c r="E5535" i="24"/>
  <c r="C5536" i="24"/>
  <c r="D5536" i="24" l="1"/>
  <c r="H5536" i="24"/>
  <c r="F5536" i="24"/>
  <c r="E5536" i="24"/>
  <c r="C5537" i="24"/>
  <c r="D5537" i="24" l="1"/>
  <c r="H5537" i="24"/>
  <c r="F5537" i="24"/>
  <c r="E5537" i="24"/>
  <c r="C5538" i="24"/>
  <c r="D5538" i="24" l="1"/>
  <c r="H5538" i="24"/>
  <c r="F5538" i="24"/>
  <c r="E5538" i="24"/>
  <c r="C5539" i="24"/>
  <c r="D5539" i="24" l="1"/>
  <c r="H5539" i="24"/>
  <c r="F5539" i="24"/>
  <c r="E5539" i="24"/>
  <c r="C5540" i="24"/>
  <c r="D5540" i="24" l="1"/>
  <c r="H5540" i="24"/>
  <c r="F5540" i="24"/>
  <c r="E5540" i="24"/>
  <c r="C5541" i="24"/>
  <c r="D5541" i="24" l="1"/>
  <c r="H5541" i="24"/>
  <c r="F5541" i="24"/>
  <c r="E5541" i="24"/>
  <c r="C5542" i="24"/>
  <c r="D5542" i="24" l="1"/>
  <c r="H5542" i="24"/>
  <c r="F5542" i="24"/>
  <c r="E5542" i="24"/>
  <c r="C5543" i="24"/>
  <c r="D5543" i="24" l="1"/>
  <c r="H5543" i="24"/>
  <c r="F5543" i="24"/>
  <c r="E5543" i="24"/>
  <c r="C5544" i="24"/>
  <c r="D5544" i="24" l="1"/>
  <c r="H5544" i="24"/>
  <c r="F5544" i="24"/>
  <c r="E5544" i="24"/>
  <c r="C5545" i="24"/>
  <c r="D5545" i="24" l="1"/>
  <c r="H5545" i="24"/>
  <c r="F5545" i="24"/>
  <c r="E5545" i="24"/>
  <c r="C5546" i="24"/>
  <c r="D5546" i="24" l="1"/>
  <c r="H5546" i="24"/>
  <c r="F5546" i="24"/>
  <c r="E5546" i="24"/>
  <c r="C5547" i="24"/>
  <c r="D5547" i="24" l="1"/>
  <c r="H5547" i="24"/>
  <c r="F5547" i="24"/>
  <c r="E5547" i="24"/>
  <c r="C5548" i="24"/>
  <c r="D5548" i="24" l="1"/>
  <c r="H5548" i="24"/>
  <c r="F5548" i="24"/>
  <c r="E5548" i="24"/>
  <c r="C5549" i="24"/>
  <c r="D5549" i="24" l="1"/>
  <c r="H5549" i="24"/>
  <c r="F5549" i="24"/>
  <c r="E5549" i="24"/>
  <c r="C5550" i="24"/>
  <c r="D5550" i="24" l="1"/>
  <c r="H5550" i="24"/>
  <c r="F5550" i="24"/>
  <c r="E5550" i="24"/>
  <c r="C5551" i="24"/>
  <c r="D5551" i="24" l="1"/>
  <c r="H5551" i="24"/>
  <c r="F5551" i="24"/>
  <c r="E5551" i="24"/>
  <c r="C5552" i="24"/>
  <c r="D5552" i="24" l="1"/>
  <c r="H5552" i="24"/>
  <c r="F5552" i="24"/>
  <c r="E5552" i="24"/>
  <c r="C5553" i="24"/>
  <c r="D5553" i="24" l="1"/>
  <c r="H5553" i="24"/>
  <c r="F5553" i="24"/>
  <c r="E5553" i="24"/>
  <c r="C5554" i="24"/>
  <c r="D5554" i="24" l="1"/>
  <c r="H5554" i="24"/>
  <c r="F5554" i="24"/>
  <c r="E5554" i="24"/>
  <c r="C5555" i="24"/>
  <c r="D5555" i="24" l="1"/>
  <c r="H5555" i="24"/>
  <c r="F5555" i="24"/>
  <c r="E5555" i="24"/>
  <c r="C5556" i="24"/>
  <c r="D5556" i="24" l="1"/>
  <c r="H5556" i="24"/>
  <c r="F5556" i="24"/>
  <c r="E5556" i="24"/>
  <c r="C5557" i="24"/>
  <c r="D5557" i="24" l="1"/>
  <c r="H5557" i="24"/>
  <c r="F5557" i="24"/>
  <c r="E5557" i="24"/>
  <c r="C5558" i="24"/>
  <c r="D5558" i="24" l="1"/>
  <c r="H5558" i="24"/>
  <c r="F5558" i="24"/>
  <c r="E5558" i="24"/>
  <c r="C5559" i="24"/>
  <c r="D5559" i="24" l="1"/>
  <c r="H5559" i="24"/>
  <c r="F5559" i="24"/>
  <c r="E5559" i="24"/>
  <c r="C5560" i="24"/>
  <c r="D5560" i="24" l="1"/>
  <c r="H5560" i="24"/>
  <c r="F5560" i="24"/>
  <c r="E5560" i="24"/>
  <c r="C5561" i="24"/>
  <c r="D5561" i="24" l="1"/>
  <c r="H5561" i="24"/>
  <c r="F5561" i="24"/>
  <c r="E5561" i="24"/>
  <c r="C5562" i="24"/>
  <c r="D5562" i="24" l="1"/>
  <c r="H5562" i="24"/>
  <c r="F5562" i="24"/>
  <c r="E5562" i="24"/>
  <c r="C5563" i="24"/>
  <c r="D5563" i="24" l="1"/>
  <c r="H5563" i="24"/>
  <c r="F5563" i="24"/>
  <c r="E5563" i="24"/>
  <c r="C5564" i="24"/>
  <c r="D5564" i="24" l="1"/>
  <c r="H5564" i="24"/>
  <c r="F5564" i="24"/>
  <c r="E5564" i="24"/>
  <c r="C5565" i="24"/>
  <c r="D5565" i="24" l="1"/>
  <c r="H5565" i="24"/>
  <c r="F5565" i="24"/>
  <c r="E5565" i="24"/>
  <c r="C5566" i="24"/>
  <c r="D5566" i="24" l="1"/>
  <c r="H5566" i="24"/>
  <c r="F5566" i="24"/>
  <c r="E5566" i="24"/>
  <c r="C5567" i="24"/>
  <c r="D5567" i="24" l="1"/>
  <c r="H5567" i="24"/>
  <c r="F5567" i="24"/>
  <c r="E5567" i="24"/>
  <c r="C5568" i="24"/>
  <c r="D5568" i="24" l="1"/>
  <c r="H5568" i="24"/>
  <c r="F5568" i="24"/>
  <c r="E5568" i="24"/>
  <c r="C5569" i="24"/>
  <c r="D5569" i="24" l="1"/>
  <c r="H5569" i="24"/>
  <c r="F5569" i="24"/>
  <c r="E5569" i="24"/>
  <c r="C5570" i="24"/>
  <c r="D5570" i="24" l="1"/>
  <c r="H5570" i="24"/>
  <c r="F5570" i="24"/>
  <c r="E5570" i="24"/>
  <c r="C5571" i="24"/>
  <c r="D5571" i="24" l="1"/>
  <c r="H5571" i="24"/>
  <c r="F5571" i="24"/>
  <c r="E5571" i="24"/>
  <c r="C5572" i="24"/>
  <c r="D5572" i="24" l="1"/>
  <c r="H5572" i="24"/>
  <c r="F5572" i="24"/>
  <c r="E5572" i="24"/>
  <c r="C5573" i="24"/>
  <c r="D5573" i="24" l="1"/>
  <c r="H5573" i="24"/>
  <c r="F5573" i="24"/>
  <c r="E5573" i="24"/>
  <c r="C5574" i="24"/>
  <c r="D5574" i="24" l="1"/>
  <c r="H5574" i="24"/>
  <c r="F5574" i="24"/>
  <c r="E5574" i="24"/>
  <c r="C5575" i="24"/>
  <c r="D5575" i="24" l="1"/>
  <c r="H5575" i="24"/>
  <c r="F5575" i="24"/>
  <c r="E5575" i="24"/>
  <c r="C5576" i="24"/>
  <c r="D5576" i="24" l="1"/>
  <c r="H5576" i="24"/>
  <c r="F5576" i="24"/>
  <c r="E5576" i="24"/>
  <c r="C5577" i="24"/>
  <c r="D5577" i="24" l="1"/>
  <c r="H5577" i="24"/>
  <c r="F5577" i="24"/>
  <c r="E5577" i="24"/>
  <c r="C5578" i="24"/>
  <c r="D5578" i="24" l="1"/>
  <c r="H5578" i="24"/>
  <c r="F5578" i="24"/>
  <c r="E5578" i="24"/>
  <c r="C5579" i="24"/>
  <c r="D5579" i="24" l="1"/>
  <c r="H5579" i="24"/>
  <c r="F5579" i="24"/>
  <c r="E5579" i="24"/>
  <c r="C5580" i="24"/>
  <c r="D5580" i="24" l="1"/>
  <c r="H5580" i="24"/>
  <c r="F5580" i="24"/>
  <c r="E5580" i="24"/>
  <c r="C5581" i="24"/>
  <c r="D5581" i="24" l="1"/>
  <c r="H5581" i="24"/>
  <c r="F5581" i="24"/>
  <c r="E5581" i="24"/>
  <c r="C5582" i="24"/>
  <c r="D5582" i="24" l="1"/>
  <c r="H5582" i="24"/>
  <c r="F5582" i="24"/>
  <c r="E5582" i="24"/>
  <c r="C5583" i="24"/>
  <c r="D5583" i="24" l="1"/>
  <c r="H5583" i="24"/>
  <c r="F5583" i="24"/>
  <c r="E5583" i="24"/>
  <c r="C5584" i="24"/>
  <c r="D5584" i="24" l="1"/>
  <c r="H5584" i="24"/>
  <c r="F5584" i="24"/>
  <c r="E5584" i="24"/>
  <c r="C5585" i="24"/>
  <c r="D5585" i="24" l="1"/>
  <c r="H5585" i="24"/>
  <c r="F5585" i="24"/>
  <c r="E5585" i="24"/>
  <c r="C5586" i="24"/>
  <c r="D5586" i="24" l="1"/>
  <c r="H5586" i="24"/>
  <c r="F5586" i="24"/>
  <c r="E5586" i="24"/>
  <c r="C5587" i="24"/>
  <c r="D5587" i="24" l="1"/>
  <c r="H5587" i="24"/>
  <c r="F5587" i="24"/>
  <c r="E5587" i="24"/>
  <c r="C5588" i="24"/>
  <c r="D5588" i="24" l="1"/>
  <c r="H5588" i="24"/>
  <c r="F5588" i="24"/>
  <c r="E5588" i="24"/>
  <c r="C5589" i="24"/>
  <c r="D5589" i="24" l="1"/>
  <c r="H5589" i="24"/>
  <c r="F5589" i="24"/>
  <c r="E5589" i="24"/>
  <c r="C5590" i="24"/>
  <c r="D5590" i="24" l="1"/>
  <c r="H5590" i="24"/>
  <c r="F5590" i="24"/>
  <c r="E5590" i="24"/>
  <c r="C5591" i="24"/>
  <c r="D5591" i="24" l="1"/>
  <c r="H5591" i="24"/>
  <c r="F5591" i="24"/>
  <c r="E5591" i="24"/>
  <c r="C5592" i="24"/>
  <c r="D5592" i="24" l="1"/>
  <c r="H5592" i="24"/>
  <c r="F5592" i="24"/>
  <c r="E5592" i="24"/>
  <c r="C5593" i="24"/>
  <c r="D5593" i="24" l="1"/>
  <c r="H5593" i="24"/>
  <c r="F5593" i="24"/>
  <c r="E5593" i="24"/>
  <c r="C5594" i="24"/>
  <c r="D5594" i="24" l="1"/>
  <c r="H5594" i="24"/>
  <c r="F5594" i="24"/>
  <c r="E5594" i="24"/>
  <c r="C5595" i="24"/>
  <c r="D5595" i="24" l="1"/>
  <c r="H5595" i="24"/>
  <c r="F5595" i="24"/>
  <c r="E5595" i="24"/>
  <c r="C5596" i="24"/>
  <c r="D5596" i="24" l="1"/>
  <c r="H5596" i="24"/>
  <c r="F5596" i="24"/>
  <c r="E5596" i="24"/>
  <c r="C5597" i="24"/>
  <c r="D5597" i="24" l="1"/>
  <c r="H5597" i="24"/>
  <c r="F5597" i="24"/>
  <c r="E5597" i="24"/>
  <c r="C5598" i="24"/>
  <c r="D5598" i="24" l="1"/>
  <c r="H5598" i="24"/>
  <c r="F5598" i="24"/>
  <c r="E5598" i="24"/>
  <c r="C5599" i="24"/>
  <c r="D5599" i="24" l="1"/>
  <c r="H5599" i="24"/>
  <c r="F5599" i="24"/>
  <c r="E5599" i="24"/>
  <c r="C5600" i="24"/>
  <c r="D5600" i="24" l="1"/>
  <c r="H5600" i="24"/>
  <c r="F5600" i="24"/>
  <c r="E5600" i="24"/>
  <c r="C5601" i="24"/>
  <c r="D5601" i="24" l="1"/>
  <c r="H5601" i="24"/>
  <c r="F5601" i="24"/>
  <c r="E5601" i="24"/>
  <c r="C5602" i="24"/>
  <c r="D5602" i="24" l="1"/>
  <c r="H5602" i="24"/>
  <c r="F5602" i="24"/>
  <c r="E5602" i="24"/>
  <c r="C5603" i="24"/>
  <c r="D5603" i="24" l="1"/>
  <c r="H5603" i="24"/>
  <c r="F5603" i="24"/>
  <c r="E5603" i="24"/>
  <c r="C5604" i="24"/>
  <c r="D5604" i="24" l="1"/>
  <c r="H5604" i="24"/>
  <c r="F5604" i="24"/>
  <c r="E5604" i="24"/>
  <c r="C5605" i="24"/>
  <c r="D5605" i="24" l="1"/>
  <c r="H5605" i="24"/>
  <c r="F5605" i="24"/>
  <c r="E5605" i="24"/>
  <c r="C5606" i="24"/>
  <c r="D5606" i="24" l="1"/>
  <c r="H5606" i="24"/>
  <c r="F5606" i="24"/>
  <c r="E5606" i="24"/>
  <c r="C5607" i="24"/>
  <c r="D5607" i="24" l="1"/>
  <c r="H5607" i="24"/>
  <c r="F5607" i="24"/>
  <c r="E5607" i="24"/>
  <c r="C5608" i="24"/>
  <c r="D5608" i="24" l="1"/>
  <c r="H5608" i="24"/>
  <c r="F5608" i="24"/>
  <c r="E5608" i="24"/>
  <c r="C5609" i="24"/>
  <c r="D5609" i="24" l="1"/>
  <c r="H5609" i="24"/>
  <c r="F5609" i="24"/>
  <c r="E5609" i="24"/>
  <c r="C5610" i="24"/>
  <c r="D5610" i="24" l="1"/>
  <c r="H5610" i="24"/>
  <c r="F5610" i="24"/>
  <c r="E5610" i="24"/>
  <c r="C5611" i="24"/>
  <c r="D5611" i="24" l="1"/>
  <c r="H5611" i="24"/>
  <c r="F5611" i="24"/>
  <c r="E5611" i="24"/>
  <c r="C5612" i="24"/>
  <c r="D5612" i="24" l="1"/>
  <c r="H5612" i="24"/>
  <c r="F5612" i="24"/>
  <c r="E5612" i="24"/>
  <c r="C5613" i="24"/>
  <c r="D5613" i="24" l="1"/>
  <c r="H5613" i="24"/>
  <c r="F5613" i="24"/>
  <c r="E5613" i="24"/>
  <c r="C5614" i="24"/>
  <c r="D5614" i="24" l="1"/>
  <c r="H5614" i="24"/>
  <c r="F5614" i="24"/>
  <c r="E5614" i="24"/>
  <c r="C5615" i="24"/>
  <c r="D5615" i="24" l="1"/>
  <c r="H5615" i="24"/>
  <c r="F5615" i="24"/>
  <c r="E5615" i="24"/>
  <c r="C5616" i="24"/>
  <c r="D5616" i="24" l="1"/>
  <c r="H5616" i="24"/>
  <c r="F5616" i="24"/>
  <c r="E5616" i="24"/>
  <c r="C5617" i="24"/>
  <c r="D5617" i="24" l="1"/>
  <c r="H5617" i="24"/>
  <c r="F5617" i="24"/>
  <c r="E5617" i="24"/>
  <c r="C5618" i="24"/>
  <c r="D5618" i="24" l="1"/>
  <c r="H5618" i="24"/>
  <c r="F5618" i="24"/>
  <c r="E5618" i="24"/>
  <c r="C5619" i="24"/>
  <c r="D5619" i="24" l="1"/>
  <c r="H5619" i="24"/>
  <c r="F5619" i="24"/>
  <c r="E5619" i="24"/>
  <c r="C5620" i="24"/>
  <c r="D5620" i="24" l="1"/>
  <c r="H5620" i="24"/>
  <c r="F5620" i="24"/>
  <c r="E5620" i="24"/>
  <c r="C5621" i="24"/>
  <c r="D5621" i="24" l="1"/>
  <c r="H5621" i="24"/>
  <c r="F5621" i="24"/>
  <c r="E5621" i="24"/>
  <c r="C5622" i="24"/>
  <c r="D5622" i="24" l="1"/>
  <c r="H5622" i="24"/>
  <c r="F5622" i="24"/>
  <c r="E5622" i="24"/>
  <c r="C5623" i="24"/>
  <c r="D5623" i="24" l="1"/>
  <c r="H5623" i="24"/>
  <c r="F5623" i="24"/>
  <c r="E5623" i="24"/>
  <c r="C5624" i="24"/>
  <c r="D5624" i="24" l="1"/>
  <c r="H5624" i="24"/>
  <c r="F5624" i="24"/>
  <c r="E5624" i="24"/>
  <c r="C5625" i="24"/>
  <c r="D5625" i="24" l="1"/>
  <c r="H5625" i="24"/>
  <c r="F5625" i="24"/>
  <c r="E5625" i="24"/>
  <c r="C5626" i="24"/>
  <c r="D5626" i="24" l="1"/>
  <c r="H5626" i="24"/>
  <c r="F5626" i="24"/>
  <c r="E5626" i="24"/>
  <c r="C5627" i="24"/>
  <c r="D5627" i="24" l="1"/>
  <c r="H5627" i="24"/>
  <c r="F5627" i="24"/>
  <c r="E5627" i="24"/>
  <c r="C5628" i="24"/>
  <c r="D5628" i="24" l="1"/>
  <c r="H5628" i="24"/>
  <c r="F5628" i="24"/>
  <c r="E5628" i="24"/>
  <c r="C5629" i="24"/>
  <c r="D5629" i="24" l="1"/>
  <c r="H5629" i="24"/>
  <c r="F5629" i="24"/>
  <c r="E5629" i="24"/>
  <c r="C5630" i="24"/>
  <c r="D5630" i="24" l="1"/>
  <c r="H5630" i="24"/>
  <c r="F5630" i="24"/>
  <c r="E5630" i="24"/>
  <c r="C5631" i="24"/>
  <c r="D5631" i="24" l="1"/>
  <c r="H5631" i="24"/>
  <c r="F5631" i="24"/>
  <c r="E5631" i="24"/>
  <c r="C5632" i="24"/>
  <c r="D5632" i="24" l="1"/>
  <c r="H5632" i="24"/>
  <c r="F5632" i="24"/>
  <c r="E5632" i="24"/>
  <c r="C5633" i="24"/>
  <c r="D5633" i="24" l="1"/>
  <c r="H5633" i="24"/>
  <c r="F5633" i="24"/>
  <c r="E5633" i="24"/>
  <c r="C5634" i="24"/>
  <c r="D5634" i="24" l="1"/>
  <c r="H5634" i="24"/>
  <c r="F5634" i="24"/>
  <c r="E5634" i="24"/>
  <c r="C5635" i="24"/>
  <c r="D5635" i="24" l="1"/>
  <c r="H5635" i="24"/>
  <c r="F5635" i="24"/>
  <c r="E5635" i="24"/>
  <c r="C5636" i="24"/>
  <c r="D5636" i="24" l="1"/>
  <c r="H5636" i="24"/>
  <c r="F5636" i="24"/>
  <c r="E5636" i="24"/>
  <c r="C5637" i="24"/>
  <c r="D5637" i="24" l="1"/>
  <c r="H5637" i="24"/>
  <c r="F5637" i="24"/>
  <c r="E5637" i="24"/>
  <c r="C5638" i="24"/>
  <c r="D5638" i="24" l="1"/>
  <c r="H5638" i="24"/>
  <c r="F5638" i="24"/>
  <c r="E5638" i="24"/>
  <c r="C5639" i="24"/>
  <c r="D5639" i="24" l="1"/>
  <c r="H5639" i="24"/>
  <c r="F5639" i="24"/>
  <c r="E5639" i="24"/>
  <c r="C5640" i="24"/>
  <c r="D5640" i="24" l="1"/>
  <c r="H5640" i="24"/>
  <c r="F5640" i="24"/>
  <c r="E5640" i="24"/>
  <c r="C5641" i="24"/>
  <c r="D5641" i="24" l="1"/>
  <c r="H5641" i="24"/>
  <c r="F5641" i="24"/>
  <c r="E5641" i="24"/>
  <c r="C5642" i="24"/>
  <c r="D5642" i="24" l="1"/>
  <c r="H5642" i="24"/>
  <c r="F5642" i="24"/>
  <c r="E5642" i="24"/>
  <c r="C5643" i="24"/>
  <c r="D5643" i="24" l="1"/>
  <c r="H5643" i="24"/>
  <c r="F5643" i="24"/>
  <c r="E5643" i="24"/>
  <c r="C5644" i="24"/>
  <c r="D5644" i="24" l="1"/>
  <c r="H5644" i="24"/>
  <c r="F5644" i="24"/>
  <c r="E5644" i="24"/>
  <c r="C5645" i="24"/>
  <c r="D5645" i="24" l="1"/>
  <c r="H5645" i="24"/>
  <c r="F5645" i="24"/>
  <c r="E5645" i="24"/>
  <c r="C5646" i="24"/>
  <c r="D5646" i="24" l="1"/>
  <c r="H5646" i="24"/>
  <c r="F5646" i="24"/>
  <c r="E5646" i="24"/>
  <c r="C5647" i="24"/>
  <c r="D5647" i="24" l="1"/>
  <c r="H5647" i="24"/>
  <c r="F5647" i="24"/>
  <c r="E5647" i="24"/>
  <c r="C5648" i="24"/>
  <c r="D5648" i="24" l="1"/>
  <c r="H5648" i="24"/>
  <c r="F5648" i="24"/>
  <c r="E5648" i="24"/>
  <c r="C5649" i="24"/>
  <c r="D5649" i="24" l="1"/>
  <c r="H5649" i="24"/>
  <c r="F5649" i="24"/>
  <c r="E5649" i="24"/>
  <c r="C5650" i="24"/>
  <c r="D5650" i="24" l="1"/>
  <c r="H5650" i="24"/>
  <c r="F5650" i="24"/>
  <c r="E5650" i="24"/>
  <c r="C5651" i="24"/>
  <c r="D5651" i="24" l="1"/>
  <c r="H5651" i="24"/>
  <c r="F5651" i="24"/>
  <c r="E5651" i="24"/>
  <c r="C5652" i="24"/>
  <c r="D5652" i="24" l="1"/>
  <c r="H5652" i="24"/>
  <c r="F5652" i="24"/>
  <c r="E5652" i="24"/>
  <c r="C5653" i="24"/>
  <c r="D5653" i="24" l="1"/>
  <c r="H5653" i="24"/>
  <c r="F5653" i="24"/>
  <c r="E5653" i="24"/>
  <c r="C5654" i="24"/>
  <c r="D5654" i="24" l="1"/>
  <c r="H5654" i="24"/>
  <c r="F5654" i="24"/>
  <c r="E5654" i="24"/>
  <c r="C5655" i="24"/>
  <c r="D5655" i="24" l="1"/>
  <c r="H5655" i="24"/>
  <c r="F5655" i="24"/>
  <c r="E5655" i="24"/>
  <c r="C5656" i="24"/>
  <c r="D5656" i="24" l="1"/>
  <c r="H5656" i="24"/>
  <c r="F5656" i="24"/>
  <c r="E5656" i="24"/>
  <c r="C5657" i="24"/>
  <c r="D5657" i="24" l="1"/>
  <c r="H5657" i="24"/>
  <c r="F5657" i="24"/>
  <c r="E5657" i="24"/>
  <c r="C5658" i="24"/>
  <c r="D5658" i="24" l="1"/>
  <c r="H5658" i="24"/>
  <c r="F5658" i="24"/>
  <c r="E5658" i="24"/>
  <c r="C5659" i="24"/>
  <c r="D5659" i="24" l="1"/>
  <c r="H5659" i="24"/>
  <c r="F5659" i="24"/>
  <c r="E5659" i="24"/>
  <c r="C5660" i="24"/>
  <c r="D5660" i="24" l="1"/>
  <c r="H5660" i="24"/>
  <c r="F5660" i="24"/>
  <c r="E5660" i="24"/>
  <c r="C5661" i="24"/>
  <c r="D5661" i="24" l="1"/>
  <c r="H5661" i="24"/>
  <c r="F5661" i="24"/>
  <c r="E5661" i="24"/>
  <c r="C5662" i="24"/>
  <c r="D5662" i="24" l="1"/>
  <c r="H5662" i="24"/>
  <c r="F5662" i="24"/>
  <c r="E5662" i="24"/>
  <c r="C5663" i="24"/>
  <c r="D5663" i="24" l="1"/>
  <c r="H5663" i="24"/>
  <c r="F5663" i="24"/>
  <c r="E5663" i="24"/>
  <c r="C5664" i="24"/>
  <c r="D5664" i="24" l="1"/>
  <c r="H5664" i="24"/>
  <c r="F5664" i="24"/>
  <c r="E5664" i="24"/>
  <c r="C5665" i="24"/>
  <c r="D5665" i="24" l="1"/>
  <c r="H5665" i="24"/>
  <c r="F5665" i="24"/>
  <c r="E5665" i="24"/>
  <c r="C5666" i="24"/>
  <c r="D5666" i="24" l="1"/>
  <c r="H5666" i="24"/>
  <c r="F5666" i="24"/>
  <c r="E5666" i="24"/>
  <c r="C5667" i="24"/>
  <c r="D5667" i="24" l="1"/>
  <c r="H5667" i="24"/>
  <c r="F5667" i="24"/>
  <c r="E5667" i="24"/>
  <c r="C5668" i="24"/>
  <c r="D5668" i="24" l="1"/>
  <c r="H5668" i="24"/>
  <c r="F5668" i="24"/>
  <c r="E5668" i="24"/>
  <c r="C5669" i="24"/>
  <c r="D5669" i="24" l="1"/>
  <c r="H5669" i="24"/>
  <c r="F5669" i="24"/>
  <c r="E5669" i="24"/>
  <c r="C5670" i="24"/>
  <c r="D5670" i="24" l="1"/>
  <c r="H5670" i="24"/>
  <c r="F5670" i="24"/>
  <c r="E5670" i="24"/>
  <c r="C5671" i="24"/>
  <c r="D5671" i="24" l="1"/>
  <c r="H5671" i="24"/>
  <c r="F5671" i="24"/>
  <c r="E5671" i="24"/>
  <c r="C5672" i="24"/>
  <c r="D5672" i="24" l="1"/>
  <c r="H5672" i="24"/>
  <c r="F5672" i="24"/>
  <c r="E5672" i="24"/>
  <c r="C5673" i="24"/>
  <c r="D5673" i="24" l="1"/>
  <c r="H5673" i="24"/>
  <c r="F5673" i="24"/>
  <c r="E5673" i="24"/>
  <c r="C5674" i="24"/>
  <c r="D5674" i="24" l="1"/>
  <c r="H5674" i="24"/>
  <c r="F5674" i="24"/>
  <c r="E5674" i="24"/>
  <c r="C5675" i="24"/>
  <c r="D5675" i="24" l="1"/>
  <c r="H5675" i="24"/>
  <c r="F5675" i="24"/>
  <c r="E5675" i="24"/>
  <c r="C5676" i="24"/>
  <c r="D5676" i="24" l="1"/>
  <c r="H5676" i="24"/>
  <c r="F5676" i="24"/>
  <c r="E5676" i="24"/>
  <c r="C5677" i="24"/>
  <c r="D5677" i="24" l="1"/>
  <c r="H5677" i="24"/>
  <c r="F5677" i="24"/>
  <c r="E5677" i="24"/>
  <c r="C5678" i="24"/>
  <c r="D5678" i="24" l="1"/>
  <c r="H5678" i="24"/>
  <c r="F5678" i="24"/>
  <c r="E5678" i="24"/>
  <c r="C5679" i="24"/>
  <c r="D5679" i="24" l="1"/>
  <c r="H5679" i="24"/>
  <c r="F5679" i="24"/>
  <c r="E5679" i="24"/>
  <c r="C5680" i="24"/>
  <c r="D5680" i="24" l="1"/>
  <c r="H5680" i="24"/>
  <c r="F5680" i="24"/>
  <c r="E5680" i="24"/>
  <c r="C5681" i="24"/>
  <c r="D5681" i="24" l="1"/>
  <c r="H5681" i="24"/>
  <c r="F5681" i="24"/>
  <c r="E5681" i="24"/>
  <c r="C5682" i="24"/>
  <c r="D5682" i="24" l="1"/>
  <c r="H5682" i="24"/>
  <c r="F5682" i="24"/>
  <c r="E5682" i="24"/>
  <c r="C5683" i="24"/>
  <c r="D5683" i="24" l="1"/>
  <c r="H5683" i="24"/>
  <c r="F5683" i="24"/>
  <c r="E5683" i="24"/>
  <c r="C5684" i="24"/>
  <c r="D5684" i="24" l="1"/>
  <c r="H5684" i="24"/>
  <c r="F5684" i="24"/>
  <c r="E5684" i="24"/>
  <c r="C5685" i="24"/>
  <c r="D5685" i="24" l="1"/>
  <c r="H5685" i="24"/>
  <c r="F5685" i="24"/>
  <c r="E5685" i="24"/>
  <c r="C5686" i="24"/>
  <c r="D5686" i="24" l="1"/>
  <c r="H5686" i="24"/>
  <c r="F5686" i="24"/>
  <c r="E5686" i="24"/>
  <c r="C5687" i="24"/>
  <c r="D5687" i="24" l="1"/>
  <c r="H5687" i="24"/>
  <c r="F5687" i="24"/>
  <c r="E5687" i="24"/>
  <c r="C5688" i="24"/>
  <c r="D5688" i="24" l="1"/>
  <c r="H5688" i="24"/>
  <c r="F5688" i="24"/>
  <c r="E5688" i="24"/>
  <c r="C5689" i="24"/>
  <c r="D5689" i="24" l="1"/>
  <c r="H5689" i="24"/>
  <c r="F5689" i="24"/>
  <c r="E5689" i="24"/>
  <c r="C5690" i="24"/>
  <c r="D5690" i="24" l="1"/>
  <c r="H5690" i="24"/>
  <c r="F5690" i="24"/>
  <c r="E5690" i="24"/>
  <c r="C5691" i="24"/>
  <c r="D5691" i="24" l="1"/>
  <c r="H5691" i="24"/>
  <c r="F5691" i="24"/>
  <c r="E5691" i="24"/>
  <c r="C5692" i="24"/>
  <c r="D5692" i="24" l="1"/>
  <c r="H5692" i="24"/>
  <c r="F5692" i="24"/>
  <c r="E5692" i="24"/>
  <c r="C5693" i="24"/>
  <c r="D5693" i="24" l="1"/>
  <c r="H5693" i="24"/>
  <c r="F5693" i="24"/>
  <c r="E5693" i="24"/>
  <c r="C5694" i="24"/>
  <c r="D5694" i="24" l="1"/>
  <c r="H5694" i="24"/>
  <c r="F5694" i="24"/>
  <c r="E5694" i="24"/>
  <c r="C5695" i="24"/>
  <c r="D5695" i="24" l="1"/>
  <c r="H5695" i="24"/>
  <c r="F5695" i="24"/>
  <c r="E5695" i="24"/>
  <c r="C5696" i="24"/>
  <c r="D5696" i="24" l="1"/>
  <c r="H5696" i="24"/>
  <c r="F5696" i="24"/>
  <c r="E5696" i="24"/>
  <c r="C5697" i="24"/>
  <c r="D5697" i="24" l="1"/>
  <c r="H5697" i="24"/>
  <c r="F5697" i="24"/>
  <c r="E5697" i="24"/>
  <c r="C5698" i="24"/>
  <c r="D5698" i="24" l="1"/>
  <c r="H5698" i="24"/>
  <c r="F5698" i="24"/>
  <c r="E5698" i="24"/>
  <c r="C5699" i="24"/>
  <c r="D5699" i="24" l="1"/>
  <c r="H5699" i="24"/>
  <c r="F5699" i="24"/>
  <c r="E5699" i="24"/>
  <c r="C5700" i="24"/>
  <c r="D5700" i="24" l="1"/>
  <c r="H5700" i="24"/>
  <c r="F5700" i="24"/>
  <c r="E5700" i="24"/>
  <c r="C5701" i="24"/>
  <c r="D5701" i="24" l="1"/>
  <c r="H5701" i="24"/>
  <c r="F5701" i="24"/>
  <c r="E5701" i="24"/>
  <c r="C5702" i="24"/>
  <c r="D5702" i="24" l="1"/>
  <c r="H5702" i="24"/>
  <c r="F5702" i="24"/>
  <c r="E5702" i="24"/>
  <c r="C5703" i="24"/>
  <c r="D5703" i="24" l="1"/>
  <c r="H5703" i="24"/>
  <c r="F5703" i="24"/>
  <c r="E5703" i="24"/>
  <c r="C5704" i="24"/>
  <c r="D5704" i="24" l="1"/>
  <c r="H5704" i="24"/>
  <c r="F5704" i="24"/>
  <c r="E5704" i="24"/>
  <c r="C5705" i="24"/>
  <c r="D5705" i="24" l="1"/>
  <c r="H5705" i="24"/>
  <c r="F5705" i="24"/>
  <c r="E5705" i="24"/>
  <c r="C5706" i="24"/>
  <c r="D5706" i="24" l="1"/>
  <c r="H5706" i="24"/>
  <c r="F5706" i="24"/>
  <c r="E5706" i="24"/>
  <c r="C5707" i="24"/>
  <c r="D5707" i="24" l="1"/>
  <c r="H5707" i="24"/>
  <c r="F5707" i="24"/>
  <c r="E5707" i="24"/>
  <c r="C5708" i="24"/>
  <c r="D5708" i="24" l="1"/>
  <c r="H5708" i="24"/>
  <c r="F5708" i="24"/>
  <c r="E5708" i="24"/>
  <c r="C5709" i="24"/>
  <c r="D5709" i="24" l="1"/>
  <c r="H5709" i="24"/>
  <c r="F5709" i="24"/>
  <c r="E5709" i="24"/>
  <c r="C5710" i="24"/>
  <c r="D5710" i="24" l="1"/>
  <c r="H5710" i="24"/>
  <c r="F5710" i="24"/>
  <c r="E5710" i="24"/>
  <c r="C5711" i="24"/>
  <c r="D5711" i="24" l="1"/>
  <c r="H5711" i="24"/>
  <c r="F5711" i="24"/>
  <c r="E5711" i="24"/>
  <c r="C5712" i="24"/>
  <c r="D5712" i="24" l="1"/>
  <c r="H5712" i="24"/>
  <c r="F5712" i="24"/>
  <c r="E5712" i="24"/>
  <c r="C5713" i="24"/>
  <c r="D5713" i="24" l="1"/>
  <c r="H5713" i="24"/>
  <c r="F5713" i="24"/>
  <c r="E5713" i="24"/>
  <c r="C5714" i="24"/>
  <c r="D5714" i="24" l="1"/>
  <c r="H5714" i="24"/>
  <c r="F5714" i="24"/>
  <c r="E5714" i="24"/>
  <c r="C5715" i="24"/>
  <c r="D5715" i="24" l="1"/>
  <c r="H5715" i="24"/>
  <c r="F5715" i="24"/>
  <c r="E5715" i="24"/>
  <c r="C5716" i="24"/>
  <c r="D5716" i="24" l="1"/>
  <c r="H5716" i="24"/>
  <c r="F5716" i="24"/>
  <c r="E5716" i="24"/>
  <c r="C5717" i="24"/>
  <c r="D5717" i="24" l="1"/>
  <c r="H5717" i="24"/>
  <c r="F5717" i="24"/>
  <c r="E5717" i="24"/>
  <c r="C5718" i="24"/>
  <c r="D5718" i="24" l="1"/>
  <c r="H5718" i="24"/>
  <c r="F5718" i="24"/>
  <c r="E5718" i="24"/>
  <c r="C5719" i="24"/>
  <c r="D5719" i="24" l="1"/>
  <c r="H5719" i="24"/>
  <c r="F5719" i="24"/>
  <c r="E5719" i="24"/>
  <c r="C5720" i="24"/>
  <c r="D5720" i="24" l="1"/>
  <c r="H5720" i="24"/>
  <c r="F5720" i="24"/>
  <c r="E5720" i="24"/>
  <c r="C5721" i="24"/>
  <c r="D5721" i="24" l="1"/>
  <c r="H5721" i="24"/>
  <c r="F5721" i="24"/>
  <c r="E5721" i="24"/>
  <c r="C5722" i="24"/>
  <c r="D5722" i="24" l="1"/>
  <c r="H5722" i="24"/>
  <c r="F5722" i="24"/>
  <c r="E5722" i="24"/>
  <c r="C5723" i="24"/>
  <c r="D5723" i="24" l="1"/>
  <c r="H5723" i="24"/>
  <c r="F5723" i="24"/>
  <c r="E5723" i="24"/>
  <c r="C5724" i="24"/>
  <c r="D5724" i="24" l="1"/>
  <c r="H5724" i="24"/>
  <c r="F5724" i="24"/>
  <c r="E5724" i="24"/>
  <c r="C5725" i="24"/>
  <c r="D5725" i="24" l="1"/>
  <c r="H5725" i="24"/>
  <c r="F5725" i="24"/>
  <c r="E5725" i="24"/>
  <c r="C5726" i="24"/>
  <c r="D5726" i="24" l="1"/>
  <c r="H5726" i="24"/>
  <c r="F5726" i="24"/>
  <c r="E5726" i="24"/>
  <c r="C5727" i="24"/>
  <c r="D5727" i="24" l="1"/>
  <c r="H5727" i="24"/>
  <c r="F5727" i="24"/>
  <c r="E5727" i="24"/>
  <c r="C5728" i="24"/>
  <c r="D5728" i="24" l="1"/>
  <c r="H5728" i="24"/>
  <c r="F5728" i="24"/>
  <c r="E5728" i="24"/>
  <c r="C5729" i="24"/>
  <c r="D5729" i="24" l="1"/>
  <c r="H5729" i="24"/>
  <c r="F5729" i="24"/>
  <c r="E5729" i="24"/>
  <c r="C5730" i="24"/>
  <c r="D5730" i="24" l="1"/>
  <c r="H5730" i="24"/>
  <c r="F5730" i="24"/>
  <c r="E5730" i="24"/>
  <c r="C5731" i="24"/>
  <c r="D5731" i="24" l="1"/>
  <c r="H5731" i="24"/>
  <c r="F5731" i="24"/>
  <c r="E5731" i="24"/>
  <c r="C5732" i="24"/>
  <c r="D5732" i="24" l="1"/>
  <c r="H5732" i="24"/>
  <c r="F5732" i="24"/>
  <c r="E5732" i="24"/>
  <c r="C5733" i="24"/>
  <c r="D5733" i="24" l="1"/>
  <c r="H5733" i="24"/>
  <c r="F5733" i="24"/>
  <c r="E5733" i="24"/>
  <c r="C5734" i="24"/>
  <c r="D5734" i="24" l="1"/>
  <c r="H5734" i="24"/>
  <c r="F5734" i="24"/>
  <c r="E5734" i="24"/>
  <c r="C5735" i="24"/>
  <c r="D5735" i="24" l="1"/>
  <c r="H5735" i="24"/>
  <c r="F5735" i="24"/>
  <c r="E5735" i="24"/>
  <c r="C5736" i="24"/>
  <c r="D5736" i="24" l="1"/>
  <c r="H5736" i="24"/>
  <c r="F5736" i="24"/>
  <c r="E5736" i="24"/>
  <c r="C5737" i="24"/>
  <c r="D5737" i="24" l="1"/>
  <c r="H5737" i="24"/>
  <c r="F5737" i="24"/>
  <c r="E5737" i="24"/>
  <c r="C5738" i="24"/>
  <c r="D5738" i="24" l="1"/>
  <c r="H5738" i="24"/>
  <c r="F5738" i="24"/>
  <c r="E5738" i="24"/>
  <c r="C5739" i="24"/>
  <c r="D5739" i="24" l="1"/>
  <c r="H5739" i="24"/>
  <c r="F5739" i="24"/>
  <c r="E5739" i="24"/>
  <c r="C5740" i="24"/>
  <c r="D5740" i="24" l="1"/>
  <c r="H5740" i="24"/>
  <c r="F5740" i="24"/>
  <c r="E5740" i="24"/>
  <c r="C5741" i="24"/>
  <c r="D5741" i="24" l="1"/>
  <c r="H5741" i="24"/>
  <c r="F5741" i="24"/>
  <c r="E5741" i="24"/>
  <c r="C5742" i="24"/>
  <c r="D5742" i="24" l="1"/>
  <c r="H5742" i="24"/>
  <c r="F5742" i="24"/>
  <c r="E5742" i="24"/>
  <c r="C5743" i="24"/>
  <c r="D5743" i="24" l="1"/>
  <c r="H5743" i="24"/>
  <c r="F5743" i="24"/>
  <c r="E5743" i="24"/>
  <c r="C5744" i="24"/>
  <c r="D5744" i="24" l="1"/>
  <c r="H5744" i="24"/>
  <c r="F5744" i="24"/>
  <c r="E5744" i="24"/>
  <c r="C5745" i="24"/>
  <c r="D5745" i="24" l="1"/>
  <c r="H5745" i="24"/>
  <c r="F5745" i="24"/>
  <c r="E5745" i="24"/>
  <c r="C5746" i="24"/>
  <c r="D5746" i="24" l="1"/>
  <c r="H5746" i="24"/>
  <c r="F5746" i="24"/>
  <c r="E5746" i="24"/>
  <c r="C5747" i="24"/>
  <c r="D5747" i="24" l="1"/>
  <c r="H5747" i="24"/>
  <c r="F5747" i="24"/>
  <c r="E5747" i="24"/>
  <c r="C5748" i="24"/>
  <c r="D5748" i="24" l="1"/>
  <c r="H5748" i="24"/>
  <c r="F5748" i="24"/>
  <c r="E5748" i="24"/>
  <c r="C5749" i="24"/>
  <c r="D5749" i="24" l="1"/>
  <c r="H5749" i="24"/>
  <c r="F5749" i="24"/>
  <c r="E5749" i="24"/>
  <c r="C5750" i="24"/>
  <c r="D5750" i="24" l="1"/>
  <c r="H5750" i="24"/>
  <c r="F5750" i="24"/>
  <c r="E5750" i="24"/>
  <c r="C5751" i="24"/>
  <c r="D5751" i="24" l="1"/>
  <c r="H5751" i="24"/>
  <c r="F5751" i="24"/>
  <c r="E5751" i="24"/>
  <c r="C5752" i="24"/>
  <c r="D5752" i="24" l="1"/>
  <c r="H5752" i="24"/>
  <c r="F5752" i="24"/>
  <c r="E5752" i="24"/>
  <c r="C5753" i="24"/>
  <c r="D5753" i="24" l="1"/>
  <c r="H5753" i="24"/>
  <c r="F5753" i="24"/>
  <c r="E5753" i="24"/>
  <c r="C5754" i="24"/>
  <c r="D5754" i="24" l="1"/>
  <c r="H5754" i="24"/>
  <c r="F5754" i="24"/>
  <c r="E5754" i="24"/>
  <c r="C5755" i="24"/>
  <c r="D5755" i="24" l="1"/>
  <c r="H5755" i="24"/>
  <c r="F5755" i="24"/>
  <c r="E5755" i="24"/>
  <c r="C5756" i="24"/>
  <c r="D5756" i="24" l="1"/>
  <c r="H5756" i="24"/>
  <c r="F5756" i="24"/>
  <c r="E5756" i="24"/>
  <c r="C5757" i="24"/>
  <c r="D5757" i="24" l="1"/>
  <c r="H5757" i="24"/>
  <c r="F5757" i="24"/>
  <c r="E5757" i="24"/>
  <c r="C5758" i="24"/>
  <c r="D5758" i="24" l="1"/>
  <c r="H5758" i="24"/>
  <c r="F5758" i="24"/>
  <c r="E5758" i="24"/>
  <c r="C5759" i="24"/>
  <c r="D5759" i="24" l="1"/>
  <c r="H5759" i="24"/>
  <c r="F5759" i="24"/>
  <c r="E5759" i="24"/>
  <c r="C5760" i="24"/>
  <c r="D5760" i="24" l="1"/>
  <c r="H5760" i="24"/>
  <c r="F5760" i="24"/>
  <c r="E5760" i="24"/>
  <c r="C5761" i="24"/>
  <c r="D5761" i="24" l="1"/>
  <c r="H5761" i="24"/>
  <c r="F5761" i="24"/>
  <c r="E5761" i="24"/>
  <c r="C5762" i="24"/>
  <c r="D5762" i="24" l="1"/>
  <c r="H5762" i="24"/>
  <c r="F5762" i="24"/>
  <c r="E5762" i="24"/>
  <c r="C5763" i="24"/>
  <c r="D5763" i="24" l="1"/>
  <c r="H5763" i="24"/>
  <c r="F5763" i="24"/>
  <c r="E5763" i="24"/>
  <c r="C5764" i="24"/>
  <c r="D5764" i="24" l="1"/>
  <c r="H5764" i="24"/>
  <c r="F5764" i="24"/>
  <c r="E5764" i="24"/>
  <c r="C5765" i="24"/>
  <c r="D5765" i="24" l="1"/>
  <c r="H5765" i="24"/>
  <c r="F5765" i="24"/>
  <c r="E5765" i="24"/>
  <c r="C5766" i="24"/>
  <c r="D5766" i="24" l="1"/>
  <c r="H5766" i="24"/>
  <c r="F5766" i="24"/>
  <c r="E5766" i="24"/>
  <c r="C5767" i="24"/>
  <c r="D5767" i="24" l="1"/>
  <c r="H5767" i="24"/>
  <c r="F5767" i="24"/>
  <c r="E5767" i="24"/>
  <c r="C5768" i="24"/>
  <c r="D5768" i="24" l="1"/>
  <c r="H5768" i="24"/>
  <c r="F5768" i="24"/>
  <c r="E5768" i="24"/>
  <c r="C5769" i="24"/>
  <c r="D5769" i="24" l="1"/>
  <c r="H5769" i="24"/>
  <c r="F5769" i="24"/>
  <c r="E5769" i="24"/>
  <c r="C5770" i="24"/>
  <c r="D5770" i="24" l="1"/>
  <c r="H5770" i="24"/>
  <c r="F5770" i="24"/>
  <c r="E5770" i="24"/>
  <c r="C5771" i="24"/>
  <c r="D5771" i="24" l="1"/>
  <c r="H5771" i="24"/>
  <c r="F5771" i="24"/>
  <c r="E5771" i="24"/>
  <c r="C5772" i="24"/>
  <c r="D5772" i="24" l="1"/>
  <c r="H5772" i="24"/>
  <c r="F5772" i="24"/>
  <c r="E5772" i="24"/>
  <c r="C5773" i="24"/>
  <c r="D5773" i="24" l="1"/>
  <c r="H5773" i="24"/>
  <c r="F5773" i="24"/>
  <c r="E5773" i="24"/>
  <c r="C5774" i="24"/>
  <c r="D5774" i="24" l="1"/>
  <c r="H5774" i="24"/>
  <c r="F5774" i="24"/>
  <c r="E5774" i="24"/>
  <c r="C5775" i="24"/>
  <c r="D5775" i="24" l="1"/>
  <c r="H5775" i="24"/>
  <c r="F5775" i="24"/>
  <c r="E5775" i="24"/>
  <c r="C5776" i="24"/>
  <c r="D5776" i="24" l="1"/>
  <c r="H5776" i="24"/>
  <c r="F5776" i="24"/>
  <c r="E5776" i="24"/>
  <c r="C5777" i="24"/>
  <c r="D5777" i="24" l="1"/>
  <c r="H5777" i="24"/>
  <c r="F5777" i="24"/>
  <c r="E5777" i="24"/>
  <c r="C5778" i="24"/>
  <c r="D5778" i="24" l="1"/>
  <c r="H5778" i="24"/>
  <c r="F5778" i="24"/>
  <c r="E5778" i="24"/>
  <c r="C5779" i="24"/>
  <c r="D5779" i="24" l="1"/>
  <c r="H5779" i="24"/>
  <c r="F5779" i="24"/>
  <c r="E5779" i="24"/>
  <c r="C5780" i="24"/>
  <c r="D5780" i="24" l="1"/>
  <c r="H5780" i="24"/>
  <c r="F5780" i="24"/>
  <c r="E5780" i="24"/>
  <c r="C5781" i="24"/>
  <c r="D5781" i="24" l="1"/>
  <c r="H5781" i="24"/>
  <c r="F5781" i="24"/>
  <c r="E5781" i="24"/>
  <c r="C5782" i="24"/>
  <c r="D5782" i="24" l="1"/>
  <c r="H5782" i="24"/>
  <c r="F5782" i="24"/>
  <c r="E5782" i="24"/>
  <c r="C5783" i="24"/>
  <c r="D5783" i="24" l="1"/>
  <c r="H5783" i="24"/>
  <c r="F5783" i="24"/>
  <c r="E5783" i="24"/>
  <c r="C5784" i="24"/>
  <c r="D5784" i="24" l="1"/>
  <c r="H5784" i="24"/>
  <c r="F5784" i="24"/>
  <c r="E5784" i="24"/>
  <c r="C5785" i="24"/>
  <c r="D5785" i="24" l="1"/>
  <c r="H5785" i="24"/>
  <c r="F5785" i="24"/>
  <c r="E5785" i="24"/>
  <c r="C5786" i="24"/>
  <c r="D5786" i="24" l="1"/>
  <c r="H5786" i="24"/>
  <c r="F5786" i="24"/>
  <c r="E5786" i="24"/>
  <c r="C5787" i="24"/>
  <c r="D5787" i="24" l="1"/>
  <c r="H5787" i="24"/>
  <c r="F5787" i="24"/>
  <c r="E5787" i="24"/>
  <c r="C5788" i="24"/>
  <c r="D5788" i="24" l="1"/>
  <c r="H5788" i="24"/>
  <c r="F5788" i="24"/>
  <c r="E5788" i="24"/>
  <c r="C5789" i="24"/>
  <c r="D5789" i="24" l="1"/>
  <c r="H5789" i="24"/>
  <c r="F5789" i="24"/>
  <c r="E5789" i="24"/>
  <c r="C5790" i="24"/>
  <c r="D5790" i="24" l="1"/>
  <c r="H5790" i="24"/>
  <c r="F5790" i="24"/>
  <c r="E5790" i="24"/>
  <c r="C5791" i="24"/>
  <c r="D5791" i="24" l="1"/>
  <c r="H5791" i="24"/>
  <c r="F5791" i="24"/>
  <c r="E5791" i="24"/>
  <c r="C5792" i="24"/>
  <c r="D5792" i="24" l="1"/>
  <c r="H5792" i="24"/>
  <c r="F5792" i="24"/>
  <c r="E5792" i="24"/>
  <c r="C5793" i="24"/>
  <c r="D5793" i="24" l="1"/>
  <c r="H5793" i="24"/>
  <c r="F5793" i="24"/>
  <c r="E5793" i="24"/>
  <c r="C5794" i="24"/>
  <c r="D5794" i="24" l="1"/>
  <c r="H5794" i="24"/>
  <c r="F5794" i="24"/>
  <c r="E5794" i="24"/>
  <c r="C5795" i="24"/>
  <c r="D5795" i="24" l="1"/>
  <c r="H5795" i="24"/>
  <c r="F5795" i="24"/>
  <c r="E5795" i="24"/>
  <c r="C5796" i="24"/>
  <c r="D5796" i="24" l="1"/>
  <c r="H5796" i="24"/>
  <c r="F5796" i="24"/>
  <c r="E5796" i="24"/>
  <c r="C5797" i="24"/>
  <c r="D5797" i="24" l="1"/>
  <c r="H5797" i="24"/>
  <c r="F5797" i="24"/>
  <c r="E5797" i="24"/>
  <c r="C5798" i="24"/>
  <c r="D5798" i="24" l="1"/>
  <c r="H5798" i="24"/>
  <c r="F5798" i="24"/>
  <c r="E5798" i="24"/>
  <c r="C5799" i="24"/>
  <c r="D5799" i="24" l="1"/>
  <c r="H5799" i="24"/>
  <c r="F5799" i="24"/>
  <c r="E5799" i="24"/>
  <c r="C5800" i="24"/>
  <c r="D5800" i="24" l="1"/>
  <c r="H5800" i="24"/>
  <c r="F5800" i="24"/>
  <c r="E5800" i="24"/>
  <c r="C5801" i="24"/>
  <c r="D5801" i="24" l="1"/>
  <c r="H5801" i="24"/>
  <c r="F5801" i="24"/>
  <c r="E5801" i="24"/>
  <c r="C5802" i="24"/>
  <c r="D5802" i="24" l="1"/>
  <c r="H5802" i="24"/>
  <c r="F5802" i="24"/>
  <c r="E5802" i="24"/>
  <c r="C5803" i="24"/>
  <c r="D5803" i="24" l="1"/>
  <c r="H5803" i="24"/>
  <c r="F5803" i="24"/>
  <c r="E5803" i="24"/>
  <c r="C5804" i="24"/>
  <c r="D5804" i="24" l="1"/>
  <c r="H5804" i="24"/>
  <c r="F5804" i="24"/>
  <c r="E5804" i="24"/>
  <c r="C5805" i="24"/>
  <c r="D5805" i="24" l="1"/>
  <c r="H5805" i="24"/>
  <c r="F5805" i="24"/>
  <c r="E5805" i="24"/>
  <c r="C5806" i="24"/>
  <c r="D5806" i="24" l="1"/>
  <c r="H5806" i="24"/>
  <c r="F5806" i="24"/>
  <c r="E5806" i="24"/>
  <c r="C5807" i="24"/>
  <c r="D5807" i="24" l="1"/>
  <c r="H5807" i="24"/>
  <c r="F5807" i="24"/>
  <c r="E5807" i="24"/>
  <c r="C5808" i="24"/>
  <c r="D5808" i="24" l="1"/>
  <c r="H5808" i="24"/>
  <c r="F5808" i="24"/>
  <c r="E5808" i="24"/>
  <c r="C5809" i="24"/>
  <c r="D5809" i="24" l="1"/>
  <c r="H5809" i="24"/>
  <c r="F5809" i="24"/>
  <c r="E5809" i="24"/>
  <c r="C5810" i="24"/>
  <c r="D5810" i="24" l="1"/>
  <c r="H5810" i="24"/>
  <c r="F5810" i="24"/>
  <c r="E5810" i="24"/>
  <c r="C5811" i="24"/>
  <c r="D5811" i="24" l="1"/>
  <c r="H5811" i="24"/>
  <c r="F5811" i="24"/>
  <c r="E5811" i="24"/>
  <c r="C5812" i="24"/>
  <c r="D5812" i="24" l="1"/>
  <c r="H5812" i="24"/>
  <c r="F5812" i="24"/>
  <c r="E5812" i="24"/>
  <c r="C5813" i="24"/>
  <c r="D5813" i="24" l="1"/>
  <c r="H5813" i="24"/>
  <c r="F5813" i="24"/>
  <c r="E5813" i="24"/>
  <c r="C5814" i="24"/>
  <c r="D5814" i="24" l="1"/>
  <c r="H5814" i="24"/>
  <c r="F5814" i="24"/>
  <c r="E5814" i="24"/>
  <c r="C5815" i="24"/>
  <c r="D5815" i="24" l="1"/>
  <c r="H5815" i="24"/>
  <c r="F5815" i="24"/>
  <c r="E5815" i="24"/>
  <c r="C5816" i="24"/>
  <c r="D5816" i="24" l="1"/>
  <c r="H5816" i="24"/>
  <c r="F5816" i="24"/>
  <c r="E5816" i="24"/>
  <c r="C5817" i="24"/>
  <c r="D5817" i="24" l="1"/>
  <c r="H5817" i="24"/>
  <c r="F5817" i="24"/>
  <c r="E5817" i="24"/>
  <c r="C5818" i="24"/>
  <c r="D5818" i="24" l="1"/>
  <c r="H5818" i="24"/>
  <c r="F5818" i="24"/>
  <c r="E5818" i="24"/>
  <c r="C5819" i="24"/>
  <c r="D5819" i="24" l="1"/>
  <c r="H5819" i="24"/>
  <c r="F5819" i="24"/>
  <c r="E5819" i="24"/>
  <c r="C5820" i="24"/>
  <c r="D5820" i="24" l="1"/>
  <c r="H5820" i="24"/>
  <c r="F5820" i="24"/>
  <c r="E5820" i="24"/>
  <c r="C5821" i="24"/>
  <c r="D5821" i="24" l="1"/>
  <c r="H5821" i="24"/>
  <c r="F5821" i="24"/>
  <c r="E5821" i="24"/>
  <c r="C5822" i="24"/>
  <c r="D5822" i="24" l="1"/>
  <c r="H5822" i="24"/>
  <c r="F5822" i="24"/>
  <c r="E5822" i="24"/>
  <c r="C5823" i="24"/>
  <c r="D5823" i="24" l="1"/>
  <c r="H5823" i="24"/>
  <c r="F5823" i="24"/>
  <c r="E5823" i="24"/>
  <c r="C5824" i="24"/>
  <c r="D5824" i="24" l="1"/>
  <c r="H5824" i="24"/>
  <c r="F5824" i="24"/>
  <c r="E5824" i="24"/>
  <c r="C5825" i="24"/>
  <c r="D5825" i="24" l="1"/>
  <c r="H5825" i="24"/>
  <c r="F5825" i="24"/>
  <c r="E5825" i="24"/>
  <c r="C5826" i="24"/>
  <c r="D5826" i="24" l="1"/>
  <c r="H5826" i="24"/>
  <c r="F5826" i="24"/>
  <c r="E5826" i="24"/>
  <c r="C5827" i="24"/>
  <c r="D5827" i="24" l="1"/>
  <c r="H5827" i="24"/>
  <c r="F5827" i="24"/>
  <c r="E5827" i="24"/>
  <c r="C5828" i="24"/>
  <c r="D5828" i="24" l="1"/>
  <c r="H5828" i="24"/>
  <c r="F5828" i="24"/>
  <c r="E5828" i="24"/>
  <c r="C5829" i="24"/>
  <c r="D5829" i="24" l="1"/>
  <c r="H5829" i="24"/>
  <c r="F5829" i="24"/>
  <c r="E5829" i="24"/>
  <c r="C5830" i="24"/>
  <c r="D5830" i="24" l="1"/>
  <c r="H5830" i="24"/>
  <c r="F5830" i="24"/>
  <c r="E5830" i="24"/>
  <c r="C5831" i="24"/>
  <c r="D5831" i="24" l="1"/>
  <c r="H5831" i="24"/>
  <c r="F5831" i="24"/>
  <c r="E5831" i="24"/>
  <c r="C5832" i="24"/>
  <c r="D5832" i="24" l="1"/>
  <c r="H5832" i="24"/>
  <c r="F5832" i="24"/>
  <c r="E5832" i="24"/>
  <c r="C5833" i="24"/>
  <c r="D5833" i="24" l="1"/>
  <c r="H5833" i="24"/>
  <c r="F5833" i="24"/>
  <c r="E5833" i="24"/>
  <c r="C5834" i="24"/>
  <c r="D5834" i="24" l="1"/>
  <c r="H5834" i="24"/>
  <c r="F5834" i="24"/>
  <c r="E5834" i="24"/>
  <c r="C5835" i="24"/>
  <c r="D5835" i="24" l="1"/>
  <c r="H5835" i="24"/>
  <c r="F5835" i="24"/>
  <c r="E5835" i="24"/>
  <c r="C5836" i="24"/>
  <c r="D5836" i="24" l="1"/>
  <c r="H5836" i="24"/>
  <c r="F5836" i="24"/>
  <c r="E5836" i="24"/>
  <c r="C5837" i="24"/>
  <c r="D5837" i="24" l="1"/>
  <c r="H5837" i="24"/>
  <c r="F5837" i="24"/>
  <c r="E5837" i="24"/>
  <c r="C5838" i="24"/>
  <c r="D5838" i="24" l="1"/>
  <c r="H5838" i="24"/>
  <c r="F5838" i="24"/>
  <c r="E5838" i="24"/>
  <c r="C5839" i="24"/>
  <c r="D5839" i="24" l="1"/>
  <c r="H5839" i="24"/>
  <c r="F5839" i="24"/>
  <c r="E5839" i="24"/>
  <c r="C5840" i="24"/>
  <c r="D5840" i="24" l="1"/>
  <c r="H5840" i="24"/>
  <c r="F5840" i="24"/>
  <c r="E5840" i="24"/>
  <c r="C5841" i="24"/>
  <c r="D5841" i="24" l="1"/>
  <c r="H5841" i="24"/>
  <c r="F5841" i="24"/>
  <c r="E5841" i="24"/>
  <c r="C5842" i="24"/>
  <c r="D5842" i="24" l="1"/>
  <c r="H5842" i="24"/>
  <c r="F5842" i="24"/>
  <c r="E5842" i="24"/>
  <c r="C5843" i="24"/>
  <c r="D5843" i="24" l="1"/>
  <c r="H5843" i="24"/>
  <c r="F5843" i="24"/>
  <c r="E5843" i="24"/>
  <c r="C5844" i="24"/>
  <c r="D5844" i="24" l="1"/>
  <c r="H5844" i="24"/>
  <c r="F5844" i="24"/>
  <c r="E5844" i="24"/>
  <c r="C5845" i="24"/>
  <c r="D5845" i="24" l="1"/>
  <c r="H5845" i="24"/>
  <c r="F5845" i="24"/>
  <c r="E5845" i="24"/>
  <c r="C5846" i="24"/>
  <c r="D5846" i="24" l="1"/>
  <c r="H5846" i="24"/>
  <c r="F5846" i="24"/>
  <c r="E5846" i="24"/>
  <c r="C5847" i="24"/>
  <c r="D5847" i="24" l="1"/>
  <c r="H5847" i="24"/>
  <c r="F5847" i="24"/>
  <c r="E5847" i="24"/>
  <c r="C5848" i="24"/>
  <c r="D5848" i="24" l="1"/>
  <c r="H5848" i="24"/>
  <c r="F5848" i="24"/>
  <c r="E5848" i="24"/>
  <c r="C5849" i="24"/>
  <c r="D5849" i="24" l="1"/>
  <c r="H5849" i="24"/>
  <c r="F5849" i="24"/>
  <c r="E5849" i="24"/>
  <c r="C5850" i="24"/>
  <c r="D5850" i="24" l="1"/>
  <c r="H5850" i="24"/>
  <c r="F5850" i="24"/>
  <c r="E5850" i="24"/>
  <c r="C5851" i="24"/>
  <c r="D5851" i="24" l="1"/>
  <c r="H5851" i="24"/>
  <c r="F5851" i="24"/>
  <c r="E5851" i="24"/>
  <c r="C5852" i="24"/>
  <c r="D5852" i="24" l="1"/>
  <c r="H5852" i="24"/>
  <c r="F5852" i="24"/>
  <c r="E5852" i="24"/>
  <c r="C5853" i="24"/>
  <c r="D5853" i="24" l="1"/>
  <c r="H5853" i="24"/>
  <c r="F5853" i="24"/>
  <c r="E5853" i="24"/>
  <c r="C5854" i="24"/>
  <c r="D5854" i="24" l="1"/>
  <c r="H5854" i="24"/>
  <c r="F5854" i="24"/>
  <c r="E5854" i="24"/>
  <c r="C5855" i="24"/>
  <c r="D5855" i="24" l="1"/>
  <c r="H5855" i="24"/>
  <c r="F5855" i="24"/>
  <c r="E5855" i="24"/>
  <c r="C5856" i="24"/>
  <c r="D5856" i="24" l="1"/>
  <c r="H5856" i="24"/>
  <c r="F5856" i="24"/>
  <c r="E5856" i="24"/>
  <c r="C5857" i="24"/>
  <c r="D5857" i="24" l="1"/>
  <c r="H5857" i="24"/>
  <c r="F5857" i="24"/>
  <c r="E5857" i="24"/>
  <c r="C5858" i="24"/>
  <c r="D5858" i="24" l="1"/>
  <c r="H5858" i="24"/>
  <c r="F5858" i="24"/>
  <c r="E5858" i="24"/>
  <c r="C5859" i="24"/>
  <c r="D5859" i="24" l="1"/>
  <c r="H5859" i="24"/>
  <c r="F5859" i="24"/>
  <c r="E5859" i="24"/>
  <c r="C5860" i="24"/>
  <c r="D5860" i="24" l="1"/>
  <c r="H5860" i="24"/>
  <c r="F5860" i="24"/>
  <c r="E5860" i="24"/>
  <c r="C5861" i="24"/>
  <c r="D5861" i="24" l="1"/>
  <c r="H5861" i="24"/>
  <c r="F5861" i="24"/>
  <c r="E5861" i="24"/>
  <c r="C5862" i="24"/>
  <c r="D5862" i="24" l="1"/>
  <c r="H5862" i="24"/>
  <c r="F5862" i="24"/>
  <c r="E5862" i="24"/>
  <c r="C5863" i="24"/>
  <c r="D5863" i="24" l="1"/>
  <c r="H5863" i="24"/>
  <c r="F5863" i="24"/>
  <c r="E5863" i="24"/>
  <c r="C5864" i="24"/>
  <c r="D5864" i="24" l="1"/>
  <c r="H5864" i="24"/>
  <c r="F5864" i="24"/>
  <c r="E5864" i="24"/>
  <c r="C5865" i="24"/>
  <c r="D5865" i="24" l="1"/>
  <c r="H5865" i="24"/>
  <c r="F5865" i="24"/>
  <c r="E5865" i="24"/>
  <c r="C5866" i="24"/>
  <c r="D5866" i="24" l="1"/>
  <c r="H5866" i="24"/>
  <c r="F5866" i="24"/>
  <c r="E5866" i="24"/>
  <c r="C5867" i="24"/>
  <c r="D5867" i="24" l="1"/>
  <c r="H5867" i="24"/>
  <c r="F5867" i="24"/>
  <c r="E5867" i="24"/>
  <c r="C5868" i="24"/>
  <c r="D5868" i="24" l="1"/>
  <c r="H5868" i="24"/>
  <c r="F5868" i="24"/>
  <c r="E5868" i="24"/>
  <c r="C5869" i="24"/>
  <c r="D5869" i="24" l="1"/>
  <c r="H5869" i="24"/>
  <c r="F5869" i="24"/>
  <c r="E5869" i="24"/>
  <c r="C5870" i="24"/>
  <c r="D5870" i="24" l="1"/>
  <c r="H5870" i="24"/>
  <c r="F5870" i="24"/>
  <c r="E5870" i="24"/>
  <c r="C5871" i="24"/>
  <c r="D5871" i="24" l="1"/>
  <c r="H5871" i="24"/>
  <c r="F5871" i="24"/>
  <c r="E5871" i="24"/>
  <c r="C5872" i="24"/>
  <c r="D5872" i="24" l="1"/>
  <c r="H5872" i="24"/>
  <c r="F5872" i="24"/>
  <c r="E5872" i="24"/>
  <c r="C5873" i="24"/>
  <c r="D5873" i="24" l="1"/>
  <c r="H5873" i="24"/>
  <c r="F5873" i="24"/>
  <c r="E5873" i="24"/>
  <c r="C5874" i="24"/>
  <c r="D5874" i="24" l="1"/>
  <c r="H5874" i="24"/>
  <c r="F5874" i="24"/>
  <c r="E5874" i="24"/>
  <c r="C5875" i="24"/>
  <c r="D5875" i="24" l="1"/>
  <c r="H5875" i="24"/>
  <c r="F5875" i="24"/>
  <c r="E5875" i="24"/>
  <c r="C5876" i="24"/>
  <c r="D5876" i="24" l="1"/>
  <c r="H5876" i="24"/>
  <c r="F5876" i="24"/>
  <c r="E5876" i="24"/>
  <c r="C5877" i="24"/>
  <c r="D5877" i="24" l="1"/>
  <c r="H5877" i="24"/>
  <c r="F5877" i="24"/>
  <c r="E5877" i="24"/>
  <c r="C5878" i="24"/>
  <c r="D5878" i="24" l="1"/>
  <c r="H5878" i="24"/>
  <c r="F5878" i="24"/>
  <c r="E5878" i="24"/>
  <c r="C5879" i="24"/>
  <c r="D5879" i="24" l="1"/>
  <c r="H5879" i="24"/>
  <c r="F5879" i="24"/>
  <c r="E5879" i="24"/>
  <c r="C5880" i="24"/>
  <c r="D5880" i="24" l="1"/>
  <c r="H5880" i="24"/>
  <c r="F5880" i="24"/>
  <c r="E5880" i="24"/>
  <c r="C5881" i="24"/>
  <c r="D5881" i="24" l="1"/>
  <c r="H5881" i="24"/>
  <c r="F5881" i="24"/>
  <c r="E5881" i="24"/>
  <c r="C5882" i="24"/>
  <c r="D5882" i="24" l="1"/>
  <c r="H5882" i="24"/>
  <c r="F5882" i="24"/>
  <c r="E5882" i="24"/>
  <c r="C5883" i="24"/>
  <c r="D5883" i="24" l="1"/>
  <c r="H5883" i="24"/>
  <c r="F5883" i="24"/>
  <c r="E5883" i="24"/>
  <c r="C5884" i="24"/>
  <c r="D5884" i="24" l="1"/>
  <c r="H5884" i="24"/>
  <c r="F5884" i="24"/>
  <c r="E5884" i="24"/>
  <c r="C5885" i="24"/>
  <c r="D5885" i="24" l="1"/>
  <c r="H5885" i="24"/>
  <c r="F5885" i="24"/>
  <c r="E5885" i="24"/>
  <c r="C5886" i="24"/>
  <c r="D5886" i="24" l="1"/>
  <c r="H5886" i="24"/>
  <c r="F5886" i="24"/>
  <c r="E5886" i="24"/>
  <c r="C5887" i="24"/>
  <c r="D5887" i="24" l="1"/>
  <c r="H5887" i="24"/>
  <c r="F5887" i="24"/>
  <c r="E5887" i="24"/>
  <c r="C5888" i="24"/>
  <c r="D5888" i="24" l="1"/>
  <c r="H5888" i="24"/>
  <c r="F5888" i="24"/>
  <c r="E5888" i="24"/>
  <c r="C5889" i="24"/>
  <c r="D5889" i="24" l="1"/>
  <c r="H5889" i="24"/>
  <c r="F5889" i="24"/>
  <c r="E5889" i="24"/>
  <c r="C5890" i="24"/>
  <c r="D5890" i="24" l="1"/>
  <c r="H5890" i="24"/>
  <c r="F5890" i="24"/>
  <c r="E5890" i="24"/>
  <c r="C5891" i="24"/>
  <c r="D5891" i="24" l="1"/>
  <c r="H5891" i="24"/>
  <c r="F5891" i="24"/>
  <c r="E5891" i="24"/>
  <c r="C5892" i="24"/>
  <c r="D5892" i="24" l="1"/>
  <c r="H5892" i="24"/>
  <c r="F5892" i="24"/>
  <c r="E5892" i="24"/>
  <c r="C5893" i="24"/>
  <c r="D5893" i="24" l="1"/>
  <c r="H5893" i="24"/>
  <c r="F5893" i="24"/>
  <c r="E5893" i="24"/>
  <c r="C5894" i="24"/>
  <c r="D5894" i="24" l="1"/>
  <c r="H5894" i="24"/>
  <c r="F5894" i="24"/>
  <c r="E5894" i="24"/>
  <c r="C5895" i="24"/>
  <c r="D5895" i="24" l="1"/>
  <c r="H5895" i="24"/>
  <c r="F5895" i="24"/>
  <c r="E5895" i="24"/>
  <c r="C5896" i="24"/>
  <c r="D5896" i="24" l="1"/>
  <c r="H5896" i="24"/>
  <c r="F5896" i="24"/>
  <c r="E5896" i="24"/>
  <c r="C5897" i="24"/>
  <c r="D5897" i="24" l="1"/>
  <c r="H5897" i="24"/>
  <c r="F5897" i="24"/>
  <c r="E5897" i="24"/>
  <c r="C5898" i="24"/>
  <c r="D5898" i="24" l="1"/>
  <c r="H5898" i="24"/>
  <c r="F5898" i="24"/>
  <c r="E5898" i="24"/>
  <c r="C5899" i="24"/>
  <c r="D5899" i="24" l="1"/>
  <c r="H5899" i="24"/>
  <c r="F5899" i="24"/>
  <c r="E5899" i="24"/>
  <c r="C5900" i="24"/>
  <c r="D5900" i="24" l="1"/>
  <c r="H5900" i="24"/>
  <c r="F5900" i="24"/>
  <c r="E5900" i="24"/>
  <c r="C5901" i="24"/>
  <c r="D5901" i="24" l="1"/>
  <c r="H5901" i="24"/>
  <c r="F5901" i="24"/>
  <c r="E5901" i="24"/>
  <c r="C5902" i="24"/>
  <c r="D5902" i="24" l="1"/>
  <c r="H5902" i="24"/>
  <c r="F5902" i="24"/>
  <c r="E5902" i="24"/>
  <c r="C5903" i="24"/>
  <c r="D5903" i="24" l="1"/>
  <c r="H5903" i="24"/>
  <c r="F5903" i="24"/>
  <c r="E5903" i="24"/>
  <c r="C5904" i="24"/>
  <c r="D5904" i="24" l="1"/>
  <c r="H5904" i="24"/>
  <c r="F5904" i="24"/>
  <c r="E5904" i="24"/>
  <c r="C5905" i="24"/>
  <c r="D5905" i="24" l="1"/>
  <c r="H5905" i="24"/>
  <c r="F5905" i="24"/>
  <c r="E5905" i="24"/>
  <c r="C5906" i="24"/>
  <c r="D5906" i="24" l="1"/>
  <c r="H5906" i="24"/>
  <c r="F5906" i="24"/>
  <c r="E5906" i="24"/>
  <c r="C5907" i="24"/>
  <c r="D5907" i="24" l="1"/>
  <c r="H5907" i="24"/>
  <c r="F5907" i="24"/>
  <c r="E5907" i="24"/>
  <c r="C5908" i="24"/>
  <c r="D5908" i="24" l="1"/>
  <c r="H5908" i="24"/>
  <c r="F5908" i="24"/>
  <c r="E5908" i="24"/>
  <c r="C5909" i="24"/>
  <c r="D5909" i="24" l="1"/>
  <c r="H5909" i="24"/>
  <c r="F5909" i="24"/>
  <c r="E5909" i="24"/>
  <c r="C5910" i="24"/>
  <c r="D5910" i="24" l="1"/>
  <c r="H5910" i="24"/>
  <c r="F5910" i="24"/>
  <c r="E5910" i="24"/>
  <c r="C5911" i="24"/>
  <c r="D5911" i="24" l="1"/>
  <c r="H5911" i="24"/>
  <c r="F5911" i="24"/>
  <c r="E5911" i="24"/>
  <c r="C5912" i="24"/>
  <c r="D5912" i="24" l="1"/>
  <c r="H5912" i="24"/>
  <c r="F5912" i="24"/>
  <c r="E5912" i="24"/>
  <c r="C5913" i="24"/>
  <c r="D5913" i="24" l="1"/>
  <c r="H5913" i="24"/>
  <c r="F5913" i="24"/>
  <c r="E5913" i="24"/>
  <c r="C5914" i="24"/>
  <c r="D5914" i="24" l="1"/>
  <c r="H5914" i="24"/>
  <c r="F5914" i="24"/>
  <c r="E5914" i="24"/>
  <c r="C5915" i="24"/>
  <c r="D5915" i="24" l="1"/>
  <c r="H5915" i="24"/>
  <c r="F5915" i="24"/>
  <c r="E5915" i="24"/>
  <c r="C5916" i="24"/>
  <c r="D5916" i="24" l="1"/>
  <c r="H5916" i="24"/>
  <c r="F5916" i="24"/>
  <c r="E5916" i="24"/>
  <c r="C5917" i="24"/>
  <c r="D5917" i="24" l="1"/>
  <c r="H5917" i="24"/>
  <c r="F5917" i="24"/>
  <c r="E5917" i="24"/>
  <c r="C5918" i="24"/>
  <c r="D5918" i="24" l="1"/>
  <c r="H5918" i="24"/>
  <c r="F5918" i="24"/>
  <c r="E5918" i="24"/>
  <c r="C5919" i="24"/>
  <c r="D5919" i="24" l="1"/>
  <c r="H5919" i="24"/>
  <c r="F5919" i="24"/>
  <c r="E5919" i="24"/>
  <c r="C5920" i="24"/>
  <c r="D5920" i="24" l="1"/>
  <c r="H5920" i="24"/>
  <c r="F5920" i="24"/>
  <c r="E5920" i="24"/>
  <c r="C5921" i="24"/>
  <c r="D5921" i="24" l="1"/>
  <c r="H5921" i="24"/>
  <c r="F5921" i="24"/>
  <c r="E5921" i="24"/>
  <c r="C5922" i="24"/>
  <c r="D5922" i="24" l="1"/>
  <c r="H5922" i="24"/>
  <c r="F5922" i="24"/>
  <c r="E5922" i="24"/>
  <c r="C5923" i="24"/>
  <c r="D5923" i="24" l="1"/>
  <c r="H5923" i="24"/>
  <c r="F5923" i="24"/>
  <c r="E5923" i="24"/>
  <c r="C5924" i="24"/>
  <c r="D5924" i="24" l="1"/>
  <c r="H5924" i="24"/>
  <c r="F5924" i="24"/>
  <c r="E5924" i="24"/>
  <c r="C5925" i="24"/>
  <c r="D5925" i="24" l="1"/>
  <c r="H5925" i="24"/>
  <c r="F5925" i="24"/>
  <c r="E5925" i="24"/>
  <c r="C5926" i="24"/>
  <c r="D5926" i="24" l="1"/>
  <c r="H5926" i="24"/>
  <c r="F5926" i="24"/>
  <c r="E5926" i="24"/>
  <c r="C5927" i="24"/>
  <c r="D5927" i="24" l="1"/>
  <c r="H5927" i="24"/>
  <c r="F5927" i="24"/>
  <c r="E5927" i="24"/>
  <c r="C5928" i="24"/>
  <c r="D5928" i="24" l="1"/>
  <c r="H5928" i="24"/>
  <c r="F5928" i="24"/>
  <c r="E5928" i="24"/>
  <c r="C5929" i="24"/>
  <c r="D5929" i="24" l="1"/>
  <c r="H5929" i="24"/>
  <c r="F5929" i="24"/>
  <c r="E5929" i="24"/>
  <c r="C5930" i="24"/>
  <c r="D5930" i="24" l="1"/>
  <c r="H5930" i="24"/>
  <c r="F5930" i="24"/>
  <c r="E5930" i="24"/>
  <c r="C5931" i="24"/>
  <c r="D5931" i="24" l="1"/>
  <c r="H5931" i="24"/>
  <c r="F5931" i="24"/>
  <c r="E5931" i="24"/>
  <c r="C5932" i="24"/>
  <c r="D5932" i="24" l="1"/>
  <c r="H5932" i="24"/>
  <c r="F5932" i="24"/>
  <c r="E5932" i="24"/>
  <c r="C5933" i="24"/>
  <c r="D5933" i="24" l="1"/>
  <c r="H5933" i="24"/>
  <c r="F5933" i="24"/>
  <c r="E5933" i="24"/>
  <c r="C5934" i="24"/>
  <c r="D5934" i="24" l="1"/>
  <c r="H5934" i="24"/>
  <c r="F5934" i="24"/>
  <c r="E5934" i="24"/>
  <c r="C5935" i="24"/>
  <c r="D5935" i="24" l="1"/>
  <c r="H5935" i="24"/>
  <c r="F5935" i="24"/>
  <c r="E5935" i="24"/>
  <c r="C5936" i="24"/>
  <c r="D5936" i="24" l="1"/>
  <c r="H5936" i="24"/>
  <c r="F5936" i="24"/>
  <c r="E5936" i="24"/>
  <c r="C5937" i="24"/>
  <c r="D5937" i="24" l="1"/>
  <c r="H5937" i="24"/>
  <c r="F5937" i="24"/>
  <c r="E5937" i="24"/>
  <c r="C5938" i="24"/>
  <c r="D5938" i="24" l="1"/>
  <c r="H5938" i="24"/>
  <c r="F5938" i="24"/>
  <c r="E5938" i="24"/>
  <c r="C5939" i="24"/>
  <c r="D5939" i="24" l="1"/>
  <c r="H5939" i="24"/>
  <c r="F5939" i="24"/>
  <c r="E5939" i="24"/>
  <c r="C5940" i="24"/>
  <c r="D5940" i="24" l="1"/>
  <c r="H5940" i="24"/>
  <c r="F5940" i="24"/>
  <c r="E5940" i="24"/>
  <c r="C5941" i="24"/>
  <c r="D5941" i="24" l="1"/>
  <c r="H5941" i="24"/>
  <c r="F5941" i="24"/>
  <c r="E5941" i="24"/>
  <c r="C5942" i="24"/>
  <c r="D5942" i="24" l="1"/>
  <c r="H5942" i="24"/>
  <c r="F5942" i="24"/>
  <c r="E5942" i="24"/>
  <c r="C5943" i="24"/>
  <c r="D5943" i="24" l="1"/>
  <c r="H5943" i="24"/>
  <c r="F5943" i="24"/>
  <c r="E5943" i="24"/>
  <c r="C5944" i="24"/>
  <c r="D5944" i="24" l="1"/>
  <c r="H5944" i="24"/>
  <c r="F5944" i="24"/>
  <c r="E5944" i="24"/>
  <c r="C5945" i="24"/>
  <c r="D5945" i="24" l="1"/>
  <c r="H5945" i="24"/>
  <c r="F5945" i="24"/>
  <c r="E5945" i="24"/>
  <c r="C5946" i="24"/>
  <c r="D5946" i="24" l="1"/>
  <c r="H5946" i="24"/>
  <c r="F5946" i="24"/>
  <c r="E5946" i="24"/>
  <c r="C5947" i="24"/>
  <c r="D5947" i="24" l="1"/>
  <c r="H5947" i="24"/>
  <c r="F5947" i="24"/>
  <c r="E5947" i="24"/>
  <c r="C5948" i="24"/>
  <c r="D5948" i="24" l="1"/>
  <c r="H5948" i="24"/>
  <c r="F5948" i="24"/>
  <c r="E5948" i="24"/>
  <c r="C5949" i="24"/>
  <c r="D5949" i="24" l="1"/>
  <c r="H5949" i="24"/>
  <c r="F5949" i="24"/>
  <c r="E5949" i="24"/>
  <c r="C5950" i="24"/>
  <c r="D5950" i="24" l="1"/>
  <c r="H5950" i="24"/>
  <c r="F5950" i="24"/>
  <c r="E5950" i="24"/>
  <c r="C5951" i="24"/>
  <c r="D5951" i="24" l="1"/>
  <c r="H5951" i="24"/>
  <c r="F5951" i="24"/>
  <c r="E5951" i="24"/>
  <c r="C5952" i="24"/>
  <c r="D5952" i="24" l="1"/>
  <c r="H5952" i="24"/>
  <c r="F5952" i="24"/>
  <c r="E5952" i="24"/>
  <c r="C5953" i="24"/>
  <c r="D5953" i="24" l="1"/>
  <c r="H5953" i="24"/>
  <c r="F5953" i="24"/>
  <c r="E5953" i="24"/>
  <c r="C5954" i="24"/>
  <c r="D5954" i="24" l="1"/>
  <c r="H5954" i="24"/>
  <c r="F5954" i="24"/>
  <c r="E5954" i="24"/>
  <c r="C5955" i="24"/>
  <c r="D5955" i="24" l="1"/>
  <c r="H5955" i="24"/>
  <c r="F5955" i="24"/>
  <c r="E5955" i="24"/>
  <c r="C5956" i="24"/>
  <c r="D5956" i="24" l="1"/>
  <c r="H5956" i="24"/>
  <c r="F5956" i="24"/>
  <c r="E5956" i="24"/>
  <c r="C5957" i="24"/>
  <c r="D5957" i="24" l="1"/>
  <c r="H5957" i="24"/>
  <c r="F5957" i="24"/>
  <c r="E5957" i="24"/>
  <c r="C5958" i="24"/>
  <c r="D5958" i="24" l="1"/>
  <c r="H5958" i="24"/>
  <c r="F5958" i="24"/>
  <c r="E5958" i="24"/>
  <c r="C5959" i="24"/>
  <c r="D5959" i="24" l="1"/>
  <c r="H5959" i="24"/>
  <c r="F5959" i="24"/>
  <c r="E5959" i="24"/>
  <c r="C5960" i="24"/>
  <c r="D5960" i="24" l="1"/>
  <c r="H5960" i="24"/>
  <c r="F5960" i="24"/>
  <c r="E5960" i="24"/>
  <c r="C5961" i="24"/>
  <c r="D5961" i="24" l="1"/>
  <c r="H5961" i="24"/>
  <c r="F5961" i="24"/>
  <c r="E5961" i="24"/>
  <c r="C5962" i="24"/>
  <c r="D5962" i="24" l="1"/>
  <c r="H5962" i="24"/>
  <c r="F5962" i="24"/>
  <c r="E5962" i="24"/>
  <c r="C5963" i="24"/>
  <c r="D5963" i="24" l="1"/>
  <c r="H5963" i="24"/>
  <c r="F5963" i="24"/>
  <c r="E5963" i="24"/>
  <c r="C5964" i="24"/>
  <c r="D5964" i="24" l="1"/>
  <c r="H5964" i="24"/>
  <c r="F5964" i="24"/>
  <c r="E5964" i="24"/>
  <c r="C5965" i="24"/>
  <c r="D5965" i="24" l="1"/>
  <c r="H5965" i="24"/>
  <c r="F5965" i="24"/>
  <c r="E5965" i="24"/>
  <c r="C5966" i="24"/>
  <c r="D5966" i="24" l="1"/>
  <c r="H5966" i="24"/>
  <c r="F5966" i="24"/>
  <c r="E5966" i="24"/>
  <c r="C5967" i="24"/>
  <c r="D5967" i="24" l="1"/>
  <c r="H5967" i="24"/>
  <c r="F5967" i="24"/>
  <c r="E5967" i="24"/>
  <c r="C5968" i="24"/>
  <c r="D5968" i="24" l="1"/>
  <c r="H5968" i="24"/>
  <c r="F5968" i="24"/>
  <c r="E5968" i="24"/>
  <c r="C5969" i="24"/>
  <c r="D5969" i="24" l="1"/>
  <c r="H5969" i="24"/>
  <c r="F5969" i="24"/>
  <c r="E5969" i="24"/>
  <c r="C5970" i="24"/>
  <c r="D5970" i="24" l="1"/>
  <c r="H5970" i="24"/>
  <c r="F5970" i="24"/>
  <c r="E5970" i="24"/>
  <c r="C5971" i="24"/>
  <c r="D5971" i="24" l="1"/>
  <c r="H5971" i="24"/>
  <c r="F5971" i="24"/>
  <c r="E5971" i="24"/>
  <c r="C5972" i="24"/>
  <c r="D5972" i="24" l="1"/>
  <c r="H5972" i="24"/>
  <c r="F5972" i="24"/>
  <c r="E5972" i="24"/>
  <c r="C5973" i="24"/>
  <c r="D5973" i="24" l="1"/>
  <c r="H5973" i="24"/>
  <c r="F5973" i="24"/>
  <c r="E5973" i="24"/>
  <c r="C5974" i="24"/>
  <c r="D5974" i="24" l="1"/>
  <c r="H5974" i="24"/>
  <c r="F5974" i="24"/>
  <c r="E5974" i="24"/>
  <c r="C5975" i="24"/>
  <c r="D5975" i="24" l="1"/>
  <c r="H5975" i="24"/>
  <c r="F5975" i="24"/>
  <c r="E5975" i="24"/>
  <c r="C5976" i="24"/>
  <c r="D5976" i="24" l="1"/>
  <c r="H5976" i="24"/>
  <c r="F5976" i="24"/>
  <c r="E5976" i="24"/>
  <c r="C5977" i="24"/>
  <c r="D5977" i="24" l="1"/>
  <c r="H5977" i="24"/>
  <c r="F5977" i="24"/>
  <c r="E5977" i="24"/>
  <c r="C5978" i="24"/>
  <c r="D5978" i="24" l="1"/>
  <c r="H5978" i="24"/>
  <c r="F5978" i="24"/>
  <c r="E5978" i="24"/>
  <c r="C5979" i="24"/>
  <c r="D5979" i="24" l="1"/>
  <c r="H5979" i="24"/>
  <c r="F5979" i="24"/>
  <c r="E5979" i="24"/>
  <c r="C5980" i="24"/>
  <c r="D5980" i="24" l="1"/>
  <c r="H5980" i="24"/>
  <c r="F5980" i="24"/>
  <c r="E5980" i="24"/>
  <c r="C5981" i="24"/>
  <c r="D5981" i="24" l="1"/>
  <c r="H5981" i="24"/>
  <c r="F5981" i="24"/>
  <c r="E5981" i="24"/>
  <c r="C5982" i="24"/>
  <c r="D5982" i="24" l="1"/>
  <c r="H5982" i="24"/>
  <c r="F5982" i="24"/>
  <c r="E5982" i="24"/>
  <c r="C5983" i="24"/>
  <c r="D5983" i="24" l="1"/>
  <c r="H5983" i="24"/>
  <c r="F5983" i="24"/>
  <c r="E5983" i="24"/>
  <c r="C5984" i="24"/>
  <c r="D5984" i="24" l="1"/>
  <c r="H5984" i="24"/>
  <c r="F5984" i="24"/>
  <c r="E5984" i="24"/>
  <c r="C5985" i="24"/>
  <c r="D5985" i="24" l="1"/>
  <c r="H5985" i="24"/>
  <c r="F5985" i="24"/>
  <c r="E5985" i="24"/>
  <c r="C5986" i="24"/>
  <c r="D5986" i="24" l="1"/>
  <c r="H5986" i="24"/>
  <c r="F5986" i="24"/>
  <c r="E5986" i="24"/>
  <c r="C5987" i="24"/>
  <c r="D5987" i="24" l="1"/>
  <c r="H5987" i="24"/>
  <c r="F5987" i="24"/>
  <c r="E5987" i="24"/>
  <c r="C5988" i="24"/>
  <c r="D5988" i="24" l="1"/>
  <c r="H5988" i="24"/>
  <c r="F5988" i="24"/>
  <c r="E5988" i="24"/>
  <c r="C5989" i="24"/>
  <c r="D5989" i="24" l="1"/>
  <c r="H5989" i="24"/>
  <c r="F5989" i="24"/>
  <c r="E5989" i="24"/>
  <c r="C5990" i="24"/>
  <c r="D5990" i="24" l="1"/>
  <c r="H5990" i="24"/>
  <c r="F5990" i="24"/>
  <c r="E5990" i="24"/>
  <c r="C5991" i="24"/>
  <c r="D5991" i="24" l="1"/>
  <c r="H5991" i="24"/>
  <c r="F5991" i="24"/>
  <c r="E5991" i="24"/>
  <c r="C5992" i="24"/>
  <c r="D5992" i="24" l="1"/>
  <c r="H5992" i="24"/>
  <c r="F5992" i="24"/>
  <c r="E5992" i="24"/>
  <c r="C5993" i="24"/>
  <c r="D5993" i="24" l="1"/>
  <c r="H5993" i="24"/>
  <c r="F5993" i="24"/>
  <c r="E5993" i="24"/>
  <c r="C5994" i="24"/>
  <c r="D5994" i="24" l="1"/>
  <c r="H5994" i="24"/>
  <c r="F5994" i="24"/>
  <c r="E5994" i="24"/>
  <c r="C5995" i="24"/>
  <c r="D5995" i="24" l="1"/>
  <c r="H5995" i="24"/>
  <c r="F5995" i="24"/>
  <c r="E5995" i="24"/>
  <c r="C5996" i="24"/>
  <c r="D5996" i="24" l="1"/>
  <c r="H5996" i="24"/>
  <c r="F5996" i="24"/>
  <c r="E5996" i="24"/>
  <c r="C5997" i="24"/>
  <c r="D5997" i="24" l="1"/>
  <c r="H5997" i="24"/>
  <c r="F5997" i="24"/>
  <c r="E5997" i="24"/>
  <c r="C5998" i="24"/>
  <c r="D5998" i="24" l="1"/>
  <c r="H5998" i="24"/>
  <c r="F5998" i="24"/>
  <c r="E5998" i="24"/>
  <c r="C5999" i="24"/>
  <c r="D5999" i="24" l="1"/>
  <c r="H5999" i="24"/>
  <c r="F5999" i="24"/>
  <c r="E5999" i="24"/>
  <c r="C6000" i="24"/>
  <c r="D6000" i="24" l="1"/>
  <c r="H6000" i="24"/>
  <c r="F6000" i="24"/>
  <c r="E6000" i="24"/>
  <c r="C6001" i="24"/>
  <c r="D6001" i="24" l="1"/>
  <c r="H6001" i="24"/>
  <c r="F6001" i="24"/>
  <c r="E6001" i="24"/>
  <c r="C6002" i="24"/>
  <c r="D6002" i="24" l="1"/>
  <c r="H6002" i="24"/>
  <c r="F6002" i="24"/>
  <c r="E6002" i="24"/>
  <c r="C6003" i="24"/>
  <c r="D6003" i="24" l="1"/>
  <c r="H6003" i="24"/>
  <c r="F6003" i="24"/>
  <c r="E6003" i="24"/>
  <c r="C6004" i="24"/>
  <c r="D6004" i="24" l="1"/>
  <c r="H6004" i="24"/>
  <c r="F6004" i="24"/>
  <c r="E6004" i="24"/>
  <c r="C6005" i="24"/>
  <c r="D6005" i="24" l="1"/>
  <c r="H6005" i="24"/>
  <c r="F6005" i="24"/>
  <c r="E6005" i="24"/>
  <c r="C6006" i="24"/>
  <c r="D6006" i="24" l="1"/>
  <c r="H6006" i="24"/>
  <c r="F6006" i="24"/>
  <c r="E6006" i="24"/>
  <c r="C6007" i="24"/>
  <c r="D6007" i="24" l="1"/>
  <c r="H6007" i="24"/>
  <c r="F6007" i="24"/>
  <c r="E6007" i="24"/>
  <c r="C6008" i="24"/>
  <c r="D6008" i="24" l="1"/>
  <c r="H6008" i="24"/>
  <c r="F6008" i="24"/>
  <c r="E6008" i="24"/>
  <c r="C6009" i="24"/>
  <c r="D6009" i="24" l="1"/>
  <c r="H6009" i="24"/>
  <c r="F6009" i="24"/>
  <c r="E6009" i="24"/>
  <c r="C6010" i="24"/>
  <c r="D6010" i="24" l="1"/>
  <c r="H6010" i="24"/>
  <c r="F6010" i="24"/>
  <c r="E6010" i="24"/>
  <c r="C6011" i="24"/>
  <c r="D6011" i="24" l="1"/>
  <c r="H6011" i="24"/>
  <c r="F6011" i="24"/>
  <c r="E6011" i="24"/>
  <c r="C6012" i="24"/>
  <c r="D6012" i="24" l="1"/>
  <c r="H6012" i="24"/>
  <c r="F6012" i="24"/>
  <c r="E6012" i="24"/>
  <c r="C6013" i="24"/>
  <c r="D6013" i="24" l="1"/>
  <c r="H6013" i="24"/>
  <c r="F6013" i="24"/>
  <c r="E6013" i="24"/>
  <c r="C6014" i="24"/>
  <c r="D6014" i="24" l="1"/>
  <c r="H6014" i="24"/>
  <c r="F6014" i="24"/>
  <c r="E6014" i="24"/>
  <c r="C6015" i="24"/>
  <c r="D6015" i="24" l="1"/>
  <c r="H6015" i="24"/>
  <c r="F6015" i="24"/>
  <c r="E6015" i="24"/>
  <c r="C6016" i="24"/>
  <c r="D6016" i="24" l="1"/>
  <c r="H6016" i="24"/>
  <c r="F6016" i="24"/>
  <c r="E6016" i="24"/>
  <c r="C6017" i="24"/>
  <c r="D6017" i="24" l="1"/>
  <c r="H6017" i="24"/>
  <c r="F6017" i="24"/>
  <c r="E6017" i="24"/>
  <c r="C6018" i="24"/>
  <c r="D6018" i="24" l="1"/>
  <c r="H6018" i="24"/>
  <c r="F6018" i="24"/>
  <c r="E6018" i="24"/>
  <c r="C6019" i="24"/>
  <c r="D6019" i="24" l="1"/>
  <c r="H6019" i="24"/>
  <c r="F6019" i="24"/>
  <c r="E6019" i="24"/>
  <c r="C6020" i="24"/>
  <c r="D6020" i="24" l="1"/>
  <c r="H6020" i="24"/>
  <c r="F6020" i="24"/>
  <c r="E6020" i="24"/>
  <c r="C6021" i="24"/>
  <c r="D6021" i="24" l="1"/>
  <c r="H6021" i="24"/>
  <c r="F6021" i="24"/>
  <c r="E6021" i="24"/>
  <c r="C6022" i="24"/>
  <c r="D6022" i="24" l="1"/>
  <c r="H6022" i="24"/>
  <c r="F6022" i="24"/>
  <c r="E6022" i="24"/>
  <c r="C6023" i="24"/>
  <c r="D6023" i="24" l="1"/>
  <c r="H6023" i="24"/>
  <c r="F6023" i="24"/>
  <c r="E6023" i="24"/>
  <c r="C6024" i="24"/>
  <c r="D6024" i="24" l="1"/>
  <c r="H6024" i="24"/>
  <c r="F6024" i="24"/>
  <c r="E6024" i="24"/>
  <c r="C6025" i="24"/>
  <c r="D6025" i="24" l="1"/>
  <c r="H6025" i="24"/>
  <c r="F6025" i="24"/>
  <c r="E6025" i="24"/>
  <c r="C6026" i="24"/>
  <c r="D6026" i="24" l="1"/>
  <c r="H6026" i="24"/>
  <c r="F6026" i="24"/>
  <c r="E6026" i="24"/>
  <c r="C6027" i="24"/>
  <c r="D6027" i="24" l="1"/>
  <c r="H6027" i="24"/>
  <c r="F6027" i="24"/>
  <c r="E6027" i="24"/>
  <c r="C6028" i="24"/>
  <c r="D6028" i="24" l="1"/>
  <c r="H6028" i="24"/>
  <c r="F6028" i="24"/>
  <c r="E6028" i="24"/>
  <c r="C6029" i="24"/>
  <c r="D6029" i="24" l="1"/>
  <c r="H6029" i="24"/>
  <c r="F6029" i="24"/>
  <c r="E6029" i="24"/>
  <c r="C6030" i="24"/>
  <c r="D6030" i="24" l="1"/>
  <c r="H6030" i="24"/>
  <c r="F6030" i="24"/>
  <c r="E6030" i="24"/>
  <c r="C6031" i="24"/>
  <c r="D6031" i="24" l="1"/>
  <c r="H6031" i="24"/>
  <c r="F6031" i="24"/>
  <c r="E6031" i="24"/>
  <c r="C6032" i="24"/>
  <c r="D6032" i="24" l="1"/>
  <c r="H6032" i="24"/>
  <c r="F6032" i="24"/>
  <c r="E6032" i="24"/>
  <c r="C6033" i="24"/>
  <c r="D6033" i="24" l="1"/>
  <c r="H6033" i="24"/>
  <c r="F6033" i="24"/>
  <c r="E6033" i="24"/>
  <c r="C6034" i="24"/>
  <c r="D6034" i="24" l="1"/>
  <c r="H6034" i="24"/>
  <c r="F6034" i="24"/>
  <c r="E6034" i="24"/>
  <c r="C6035" i="24"/>
  <c r="D6035" i="24" l="1"/>
  <c r="H6035" i="24"/>
  <c r="F6035" i="24"/>
  <c r="E6035" i="24"/>
  <c r="C6036" i="24"/>
  <c r="D6036" i="24" l="1"/>
  <c r="H6036" i="24"/>
  <c r="F6036" i="24"/>
  <c r="E6036" i="24"/>
  <c r="C6037" i="24"/>
  <c r="D6037" i="24" l="1"/>
  <c r="H6037" i="24"/>
  <c r="F6037" i="24"/>
  <c r="E6037" i="24"/>
  <c r="C6038" i="24"/>
  <c r="D6038" i="24" l="1"/>
  <c r="H6038" i="24"/>
  <c r="F6038" i="24"/>
  <c r="E6038" i="24"/>
  <c r="C6039" i="24"/>
  <c r="D6039" i="24" l="1"/>
  <c r="H6039" i="24"/>
  <c r="F6039" i="24"/>
  <c r="E6039" i="24"/>
  <c r="C6040" i="24"/>
  <c r="D6040" i="24" l="1"/>
  <c r="H6040" i="24"/>
  <c r="F6040" i="24"/>
  <c r="E6040" i="24"/>
  <c r="C6041" i="24"/>
  <c r="D6041" i="24" l="1"/>
  <c r="H6041" i="24"/>
  <c r="F6041" i="24"/>
  <c r="E6041" i="24"/>
  <c r="C6042" i="24"/>
  <c r="D6042" i="24" l="1"/>
  <c r="H6042" i="24"/>
  <c r="F6042" i="24"/>
  <c r="E6042" i="24"/>
  <c r="C6043" i="24"/>
  <c r="D6043" i="24" l="1"/>
  <c r="H6043" i="24"/>
  <c r="F6043" i="24"/>
  <c r="E6043" i="24"/>
  <c r="C6044" i="24"/>
  <c r="D6044" i="24" l="1"/>
  <c r="H6044" i="24"/>
  <c r="F6044" i="24"/>
  <c r="E6044" i="24"/>
  <c r="C6045" i="24"/>
  <c r="D6045" i="24" l="1"/>
  <c r="H6045" i="24"/>
  <c r="F6045" i="24"/>
  <c r="E6045" i="24"/>
  <c r="C6046" i="24"/>
  <c r="D6046" i="24" l="1"/>
  <c r="H6046" i="24"/>
  <c r="F6046" i="24"/>
  <c r="E6046" i="24"/>
  <c r="C6047" i="24"/>
  <c r="D6047" i="24" l="1"/>
  <c r="H6047" i="24"/>
  <c r="F6047" i="24"/>
  <c r="E6047" i="24"/>
  <c r="C6048" i="24"/>
  <c r="D6048" i="24" l="1"/>
  <c r="H6048" i="24"/>
  <c r="F6048" i="24"/>
  <c r="E6048" i="24"/>
  <c r="C6049" i="24"/>
  <c r="D6049" i="24" l="1"/>
  <c r="H6049" i="24"/>
  <c r="F6049" i="24"/>
  <c r="E6049" i="24"/>
  <c r="C6050" i="24"/>
  <c r="D6050" i="24" l="1"/>
  <c r="H6050" i="24"/>
  <c r="F6050" i="24"/>
  <c r="E6050" i="24"/>
  <c r="C6051" i="24"/>
  <c r="D6051" i="24" l="1"/>
  <c r="H6051" i="24"/>
  <c r="F6051" i="24"/>
  <c r="E6051" i="24"/>
  <c r="C6052" i="24"/>
  <c r="D6052" i="24" l="1"/>
  <c r="H6052" i="24"/>
  <c r="F6052" i="24"/>
  <c r="E6052" i="24"/>
  <c r="C6053" i="24"/>
  <c r="D6053" i="24" l="1"/>
  <c r="H6053" i="24"/>
  <c r="F6053" i="24"/>
  <c r="E6053" i="24"/>
  <c r="C6054" i="24"/>
  <c r="D6054" i="24" l="1"/>
  <c r="H6054" i="24"/>
  <c r="F6054" i="24"/>
  <c r="E6054" i="24"/>
  <c r="C6055" i="24"/>
  <c r="D6055" i="24" l="1"/>
  <c r="H6055" i="24"/>
  <c r="F6055" i="24"/>
  <c r="E6055" i="24"/>
  <c r="C6056" i="24"/>
  <c r="D6056" i="24" l="1"/>
  <c r="H6056" i="24"/>
  <c r="F6056" i="24"/>
  <c r="E6056" i="24"/>
  <c r="C6057" i="24"/>
  <c r="D6057" i="24" l="1"/>
  <c r="H6057" i="24"/>
  <c r="F6057" i="24"/>
  <c r="E6057" i="24"/>
  <c r="C6058" i="24"/>
  <c r="D6058" i="24" l="1"/>
  <c r="H6058" i="24"/>
  <c r="F6058" i="24"/>
  <c r="E6058" i="24"/>
  <c r="C6059" i="24"/>
  <c r="D6059" i="24" l="1"/>
  <c r="H6059" i="24"/>
  <c r="F6059" i="24"/>
  <c r="E6059" i="24"/>
  <c r="C6060" i="24"/>
  <c r="D6060" i="24" l="1"/>
  <c r="H6060" i="24"/>
  <c r="F6060" i="24"/>
  <c r="E6060" i="24"/>
  <c r="C6061" i="24"/>
  <c r="D6061" i="24" l="1"/>
  <c r="H6061" i="24"/>
  <c r="F6061" i="24"/>
  <c r="E6061" i="24"/>
  <c r="C6062" i="24"/>
  <c r="D6062" i="24" l="1"/>
  <c r="H6062" i="24"/>
  <c r="F6062" i="24"/>
  <c r="E6062" i="24"/>
  <c r="C6063" i="24"/>
  <c r="D6063" i="24" l="1"/>
  <c r="H6063" i="24"/>
  <c r="F6063" i="24"/>
  <c r="E6063" i="24"/>
  <c r="C6064" i="24"/>
  <c r="D6064" i="24" l="1"/>
  <c r="H6064" i="24"/>
  <c r="F6064" i="24"/>
  <c r="E6064" i="24"/>
  <c r="C6065" i="24"/>
  <c r="D6065" i="24" l="1"/>
  <c r="H6065" i="24"/>
  <c r="F6065" i="24"/>
  <c r="E6065" i="24"/>
  <c r="C6066" i="24"/>
  <c r="D6066" i="24" l="1"/>
  <c r="H6066" i="24"/>
  <c r="F6066" i="24"/>
  <c r="E6066" i="24"/>
  <c r="C6067" i="24"/>
  <c r="D6067" i="24" l="1"/>
  <c r="H6067" i="24"/>
  <c r="F6067" i="24"/>
  <c r="E6067" i="24"/>
  <c r="C6068" i="24"/>
  <c r="D6068" i="24" l="1"/>
  <c r="H6068" i="24"/>
  <c r="F6068" i="24"/>
  <c r="E6068" i="24"/>
  <c r="C6069" i="24"/>
  <c r="D6069" i="24" l="1"/>
  <c r="H6069" i="24"/>
  <c r="F6069" i="24"/>
  <c r="E6069" i="24"/>
  <c r="C6070" i="24"/>
  <c r="D6070" i="24" l="1"/>
  <c r="H6070" i="24"/>
  <c r="F6070" i="24"/>
  <c r="E6070" i="24"/>
  <c r="C6071" i="24"/>
  <c r="D6071" i="24" l="1"/>
  <c r="H6071" i="24"/>
  <c r="F6071" i="24"/>
  <c r="E6071" i="24"/>
  <c r="C6072" i="24"/>
  <c r="D6072" i="24" l="1"/>
  <c r="H6072" i="24"/>
  <c r="F6072" i="24"/>
  <c r="E6072" i="24"/>
  <c r="C6073" i="24"/>
  <c r="D6073" i="24" l="1"/>
  <c r="H6073" i="24"/>
  <c r="F6073" i="24"/>
  <c r="E6073" i="24"/>
  <c r="C6074" i="24"/>
  <c r="D6074" i="24" l="1"/>
  <c r="H6074" i="24"/>
  <c r="F6074" i="24"/>
  <c r="E6074" i="24"/>
  <c r="C6075" i="24"/>
  <c r="D6075" i="24" l="1"/>
  <c r="H6075" i="24"/>
  <c r="F6075" i="24"/>
  <c r="E6075" i="24"/>
  <c r="C6076" i="24"/>
  <c r="D6076" i="24" l="1"/>
  <c r="H6076" i="24"/>
  <c r="F6076" i="24"/>
  <c r="E6076" i="24"/>
  <c r="C6077" i="24"/>
  <c r="D6077" i="24" l="1"/>
  <c r="H6077" i="24"/>
  <c r="F6077" i="24"/>
  <c r="E6077" i="24"/>
  <c r="C6078" i="24"/>
  <c r="D6078" i="24" l="1"/>
  <c r="H6078" i="24"/>
  <c r="F6078" i="24"/>
  <c r="E6078" i="24"/>
  <c r="C6079" i="24"/>
  <c r="D6079" i="24" l="1"/>
  <c r="H6079" i="24"/>
  <c r="F6079" i="24"/>
  <c r="E6079" i="24"/>
  <c r="C6080" i="24"/>
  <c r="D6080" i="24" l="1"/>
  <c r="H6080" i="24"/>
  <c r="F6080" i="24"/>
  <c r="E6080" i="24"/>
  <c r="C6081" i="24"/>
  <c r="D6081" i="24" l="1"/>
  <c r="H6081" i="24"/>
  <c r="F6081" i="24"/>
  <c r="E6081" i="24"/>
  <c r="C6082" i="24"/>
  <c r="D6082" i="24" l="1"/>
  <c r="H6082" i="24"/>
  <c r="F6082" i="24"/>
  <c r="E6082" i="24"/>
  <c r="C6083" i="24"/>
  <c r="D6083" i="24" l="1"/>
  <c r="H6083" i="24"/>
  <c r="F6083" i="24"/>
  <c r="E6083" i="24"/>
  <c r="C6084" i="24"/>
  <c r="D6084" i="24" l="1"/>
  <c r="H6084" i="24"/>
  <c r="F6084" i="24"/>
  <c r="E6084" i="24"/>
  <c r="C6085" i="24"/>
  <c r="D6085" i="24" l="1"/>
  <c r="H6085" i="24"/>
  <c r="F6085" i="24"/>
  <c r="E6085" i="24"/>
  <c r="C6086" i="24"/>
  <c r="D6086" i="24" l="1"/>
  <c r="H6086" i="24"/>
  <c r="F6086" i="24"/>
  <c r="E6086" i="24"/>
  <c r="C6087" i="24"/>
  <c r="D6087" i="24" l="1"/>
  <c r="H6087" i="24"/>
  <c r="F6087" i="24"/>
  <c r="E6087" i="24"/>
  <c r="C6088" i="24"/>
  <c r="D6088" i="24" l="1"/>
  <c r="H6088" i="24"/>
  <c r="F6088" i="24"/>
  <c r="E6088" i="24"/>
  <c r="C6089" i="24"/>
  <c r="D6089" i="24" l="1"/>
  <c r="H6089" i="24"/>
  <c r="F6089" i="24"/>
  <c r="E6089" i="24"/>
  <c r="C6090" i="24"/>
  <c r="D6090" i="24" l="1"/>
  <c r="H6090" i="24"/>
  <c r="F6090" i="24"/>
  <c r="E6090" i="24"/>
  <c r="C6091" i="24"/>
  <c r="D6091" i="24" l="1"/>
  <c r="H6091" i="24"/>
  <c r="F6091" i="24"/>
  <c r="E6091" i="24"/>
  <c r="C6092" i="24"/>
  <c r="D6092" i="24" l="1"/>
  <c r="H6092" i="24"/>
  <c r="F6092" i="24"/>
  <c r="E6092" i="24"/>
  <c r="C6093" i="24"/>
  <c r="D6093" i="24" l="1"/>
  <c r="H6093" i="24"/>
  <c r="F6093" i="24"/>
  <c r="E6093" i="24"/>
  <c r="C6094" i="24"/>
  <c r="D6094" i="24" l="1"/>
  <c r="H6094" i="24"/>
  <c r="F6094" i="24"/>
  <c r="E6094" i="24"/>
  <c r="C6095" i="24"/>
  <c r="D6095" i="24" l="1"/>
  <c r="H6095" i="24"/>
  <c r="F6095" i="24"/>
  <c r="E6095" i="24"/>
  <c r="C6096" i="24"/>
  <c r="D6096" i="24" l="1"/>
  <c r="H6096" i="24"/>
  <c r="F6096" i="24"/>
  <c r="E6096" i="24"/>
  <c r="C6097" i="24"/>
  <c r="D6097" i="24" l="1"/>
  <c r="H6097" i="24"/>
  <c r="F6097" i="24"/>
  <c r="E6097" i="24"/>
  <c r="C6098" i="24"/>
  <c r="D6098" i="24" l="1"/>
  <c r="H6098" i="24"/>
  <c r="F6098" i="24"/>
  <c r="E6098" i="24"/>
  <c r="C6099" i="24"/>
  <c r="D6099" i="24" l="1"/>
  <c r="H6099" i="24"/>
  <c r="F6099" i="24"/>
  <c r="E6099" i="24"/>
  <c r="C6100" i="24"/>
  <c r="D6100" i="24" l="1"/>
  <c r="H6100" i="24"/>
  <c r="F6100" i="24"/>
  <c r="E6100" i="24"/>
  <c r="C6101" i="24"/>
  <c r="D6101" i="24" l="1"/>
  <c r="H6101" i="24"/>
  <c r="F6101" i="24"/>
  <c r="E6101" i="24"/>
  <c r="C6102" i="24"/>
  <c r="D6102" i="24" l="1"/>
  <c r="H6102" i="24"/>
  <c r="F6102" i="24"/>
  <c r="E6102" i="24"/>
  <c r="C6103" i="24"/>
  <c r="D6103" i="24" l="1"/>
  <c r="H6103" i="24"/>
  <c r="F6103" i="24"/>
  <c r="E6103" i="24"/>
  <c r="C6104" i="24"/>
  <c r="D6104" i="24" l="1"/>
  <c r="H6104" i="24"/>
  <c r="F6104" i="24"/>
  <c r="E6104" i="24"/>
  <c r="C6105" i="24"/>
  <c r="D6105" i="24" l="1"/>
  <c r="H6105" i="24"/>
  <c r="F6105" i="24"/>
  <c r="E6105" i="24"/>
  <c r="C6106" i="24"/>
  <c r="D6106" i="24" l="1"/>
  <c r="H6106" i="24"/>
  <c r="F6106" i="24"/>
  <c r="E6106" i="24"/>
  <c r="C6107" i="24"/>
  <c r="D6107" i="24" l="1"/>
  <c r="H6107" i="24"/>
  <c r="F6107" i="24"/>
  <c r="E6107" i="24"/>
  <c r="C6108" i="24"/>
  <c r="D6108" i="24" l="1"/>
  <c r="H6108" i="24"/>
  <c r="F6108" i="24"/>
  <c r="E6108" i="24"/>
  <c r="C6109" i="24"/>
  <c r="D6109" i="24" l="1"/>
  <c r="H6109" i="24"/>
  <c r="F6109" i="24"/>
  <c r="E6109" i="24"/>
  <c r="C6110" i="24"/>
  <c r="D6110" i="24" l="1"/>
  <c r="H6110" i="24"/>
  <c r="F6110" i="24"/>
  <c r="E6110" i="24"/>
  <c r="C6111" i="24"/>
  <c r="D6111" i="24" l="1"/>
  <c r="H6111" i="24"/>
  <c r="F6111" i="24"/>
  <c r="E6111" i="24"/>
  <c r="C6112" i="24"/>
  <c r="D6112" i="24" l="1"/>
  <c r="H6112" i="24"/>
  <c r="F6112" i="24"/>
  <c r="E6112" i="24"/>
  <c r="C6113" i="24"/>
  <c r="D6113" i="24" l="1"/>
  <c r="H6113" i="24"/>
  <c r="F6113" i="24"/>
  <c r="E6113" i="24"/>
  <c r="C6114" i="24"/>
  <c r="D6114" i="24" l="1"/>
  <c r="H6114" i="24"/>
  <c r="F6114" i="24"/>
  <c r="E6114" i="24"/>
  <c r="C6115" i="24"/>
  <c r="D6115" i="24" l="1"/>
  <c r="H6115" i="24"/>
  <c r="F6115" i="24"/>
  <c r="E6115" i="24"/>
  <c r="C6116" i="24"/>
  <c r="D6116" i="24" l="1"/>
  <c r="H6116" i="24"/>
  <c r="F6116" i="24"/>
  <c r="E6116" i="24"/>
  <c r="C6117" i="24"/>
  <c r="D6117" i="24" l="1"/>
  <c r="H6117" i="24"/>
  <c r="F6117" i="24"/>
  <c r="E6117" i="24"/>
  <c r="C6118" i="24"/>
  <c r="D6118" i="24" l="1"/>
  <c r="H6118" i="24"/>
  <c r="F6118" i="24"/>
  <c r="E6118" i="24"/>
  <c r="C6119" i="24"/>
  <c r="D6119" i="24" l="1"/>
  <c r="H6119" i="24"/>
  <c r="F6119" i="24"/>
  <c r="E6119" i="24"/>
  <c r="C6120" i="24"/>
  <c r="D6120" i="24" l="1"/>
  <c r="H6120" i="24"/>
  <c r="F6120" i="24"/>
  <c r="E6120" i="24"/>
  <c r="C6121" i="24"/>
  <c r="D6121" i="24" l="1"/>
  <c r="H6121" i="24"/>
  <c r="F6121" i="24"/>
  <c r="E6121" i="24"/>
  <c r="C6122" i="24"/>
  <c r="D6122" i="24" l="1"/>
  <c r="H6122" i="24"/>
  <c r="F6122" i="24"/>
  <c r="E6122" i="24"/>
  <c r="C6123" i="24"/>
  <c r="D6123" i="24" l="1"/>
  <c r="H6123" i="24"/>
  <c r="F6123" i="24"/>
  <c r="E6123" i="24"/>
  <c r="C6124" i="24"/>
  <c r="D6124" i="24" l="1"/>
  <c r="H6124" i="24"/>
  <c r="F6124" i="24"/>
  <c r="E6124" i="24"/>
  <c r="C6125" i="24"/>
  <c r="D6125" i="24" l="1"/>
  <c r="H6125" i="24"/>
  <c r="F6125" i="24"/>
  <c r="E6125" i="24"/>
  <c r="C6126" i="24"/>
  <c r="D6126" i="24" l="1"/>
  <c r="H6126" i="24"/>
  <c r="F6126" i="24"/>
  <c r="E6126" i="24"/>
  <c r="C6127" i="24"/>
  <c r="D6127" i="24" l="1"/>
  <c r="H6127" i="24"/>
  <c r="F6127" i="24"/>
  <c r="E6127" i="24"/>
  <c r="C6128" i="24"/>
  <c r="D6128" i="24" l="1"/>
  <c r="H6128" i="24"/>
  <c r="F6128" i="24"/>
  <c r="E6128" i="24"/>
  <c r="C6129" i="24"/>
  <c r="D6129" i="24" l="1"/>
  <c r="H6129" i="24"/>
  <c r="F6129" i="24"/>
  <c r="E6129" i="24"/>
  <c r="C6130" i="24"/>
  <c r="D6130" i="24" l="1"/>
  <c r="H6130" i="24"/>
  <c r="F6130" i="24"/>
  <c r="E6130" i="24"/>
  <c r="C6131" i="24"/>
  <c r="D6131" i="24" l="1"/>
  <c r="H6131" i="24"/>
  <c r="F6131" i="24"/>
  <c r="E6131" i="24"/>
  <c r="C6132" i="24"/>
  <c r="D6132" i="24" l="1"/>
  <c r="H6132" i="24"/>
  <c r="F6132" i="24"/>
  <c r="E6132" i="24"/>
  <c r="C6133" i="24"/>
  <c r="D6133" i="24" l="1"/>
  <c r="H6133" i="24"/>
  <c r="F6133" i="24"/>
  <c r="E6133" i="24"/>
  <c r="C6134" i="24"/>
  <c r="D6134" i="24" l="1"/>
  <c r="H6134" i="24"/>
  <c r="F6134" i="24"/>
  <c r="E6134" i="24"/>
  <c r="C6135" i="24"/>
  <c r="D6135" i="24" l="1"/>
  <c r="H6135" i="24"/>
  <c r="F6135" i="24"/>
  <c r="E6135" i="24"/>
  <c r="C6136" i="24"/>
  <c r="D6136" i="24" l="1"/>
  <c r="H6136" i="24"/>
  <c r="F6136" i="24"/>
  <c r="E6136" i="24"/>
  <c r="C6137" i="24"/>
  <c r="D6137" i="24" l="1"/>
  <c r="H6137" i="24"/>
  <c r="F6137" i="24"/>
  <c r="E6137" i="24"/>
  <c r="C6138" i="24"/>
  <c r="D6138" i="24" l="1"/>
  <c r="H6138" i="24"/>
  <c r="F6138" i="24"/>
  <c r="E6138" i="24"/>
  <c r="C6139" i="24"/>
  <c r="D6139" i="24" l="1"/>
  <c r="H6139" i="24"/>
  <c r="F6139" i="24"/>
  <c r="E6139" i="24"/>
  <c r="C6140" i="24"/>
  <c r="D6140" i="24" l="1"/>
  <c r="H6140" i="24"/>
  <c r="F6140" i="24"/>
  <c r="E6140" i="24"/>
  <c r="C6141" i="24"/>
  <c r="D6141" i="24" l="1"/>
  <c r="H6141" i="24"/>
  <c r="F6141" i="24"/>
  <c r="E6141" i="24"/>
  <c r="C6142" i="24"/>
  <c r="D6142" i="24" l="1"/>
  <c r="H6142" i="24"/>
  <c r="F6142" i="24"/>
  <c r="E6142" i="24"/>
  <c r="C6143" i="24"/>
  <c r="D6143" i="24" l="1"/>
  <c r="H6143" i="24"/>
  <c r="F6143" i="24"/>
  <c r="E6143" i="24"/>
  <c r="C6144" i="24"/>
  <c r="D6144" i="24" l="1"/>
  <c r="H6144" i="24"/>
  <c r="F6144" i="24"/>
  <c r="E6144" i="24"/>
  <c r="C6145" i="24"/>
  <c r="D6145" i="24" l="1"/>
  <c r="H6145" i="24"/>
  <c r="F6145" i="24"/>
  <c r="E6145" i="24"/>
  <c r="C6146" i="24"/>
  <c r="D6146" i="24" l="1"/>
  <c r="H6146" i="24"/>
  <c r="F6146" i="24"/>
  <c r="E6146" i="24"/>
  <c r="C6147" i="24"/>
  <c r="D6147" i="24" l="1"/>
  <c r="H6147" i="24"/>
  <c r="F6147" i="24"/>
  <c r="E6147" i="24"/>
  <c r="C6148" i="24"/>
  <c r="D6148" i="24" l="1"/>
  <c r="H6148" i="24"/>
  <c r="F6148" i="24"/>
  <c r="E6148" i="24"/>
  <c r="C6149" i="24"/>
  <c r="D6149" i="24" l="1"/>
  <c r="H6149" i="24"/>
  <c r="F6149" i="24"/>
  <c r="E6149" i="24"/>
  <c r="C6150" i="24"/>
  <c r="D6150" i="24" l="1"/>
  <c r="H6150" i="24"/>
  <c r="F6150" i="24"/>
  <c r="E6150" i="24"/>
  <c r="C6151" i="24"/>
  <c r="D6151" i="24" l="1"/>
  <c r="H6151" i="24"/>
  <c r="F6151" i="24"/>
  <c r="E6151" i="24"/>
  <c r="C6152" i="24"/>
  <c r="D6152" i="24" l="1"/>
  <c r="H6152" i="24"/>
  <c r="F6152" i="24"/>
  <c r="E6152" i="24"/>
  <c r="C6153" i="24"/>
  <c r="D6153" i="24" l="1"/>
  <c r="H6153" i="24"/>
  <c r="F6153" i="24"/>
  <c r="E6153" i="24"/>
  <c r="C6154" i="24"/>
  <c r="D6154" i="24" l="1"/>
  <c r="H6154" i="24"/>
  <c r="F6154" i="24"/>
  <c r="E6154" i="24"/>
  <c r="C6155" i="24"/>
  <c r="D6155" i="24" l="1"/>
  <c r="H6155" i="24"/>
  <c r="F6155" i="24"/>
  <c r="E6155" i="24"/>
  <c r="C6156" i="24"/>
  <c r="D6156" i="24" l="1"/>
  <c r="H6156" i="24"/>
  <c r="F6156" i="24"/>
  <c r="E6156" i="24"/>
  <c r="C6157" i="24"/>
  <c r="D6157" i="24" l="1"/>
  <c r="H6157" i="24"/>
  <c r="F6157" i="24"/>
  <c r="E6157" i="24"/>
  <c r="C6158" i="24"/>
  <c r="D6158" i="24" l="1"/>
  <c r="H6158" i="24"/>
  <c r="F6158" i="24"/>
  <c r="E6158" i="24"/>
  <c r="C6159" i="24"/>
  <c r="D6159" i="24" l="1"/>
  <c r="H6159" i="24"/>
  <c r="F6159" i="24"/>
  <c r="E6159" i="24"/>
  <c r="C6160" i="24"/>
  <c r="D6160" i="24" l="1"/>
  <c r="H6160" i="24"/>
  <c r="F6160" i="24"/>
  <c r="E6160" i="24"/>
  <c r="C6161" i="24"/>
  <c r="D6161" i="24" l="1"/>
  <c r="H6161" i="24"/>
  <c r="F6161" i="24"/>
  <c r="E6161" i="24"/>
  <c r="C6162" i="24"/>
  <c r="D6162" i="24" l="1"/>
  <c r="H6162" i="24"/>
  <c r="F6162" i="24"/>
  <c r="E6162" i="24"/>
  <c r="C6163" i="24"/>
  <c r="D6163" i="24" l="1"/>
  <c r="H6163" i="24"/>
  <c r="F6163" i="24"/>
  <c r="E6163" i="24"/>
  <c r="C6164" i="24"/>
  <c r="D6164" i="24" l="1"/>
  <c r="H6164" i="24"/>
  <c r="F6164" i="24"/>
  <c r="E6164" i="24"/>
  <c r="C6165" i="24"/>
  <c r="D6165" i="24" l="1"/>
  <c r="H6165" i="24"/>
  <c r="F6165" i="24"/>
  <c r="E6165" i="24"/>
  <c r="C6166" i="24"/>
  <c r="D6166" i="24" l="1"/>
  <c r="H6166" i="24"/>
  <c r="F6166" i="24"/>
  <c r="E6166" i="24"/>
  <c r="C6167" i="24"/>
  <c r="D6167" i="24" l="1"/>
  <c r="H6167" i="24"/>
  <c r="F6167" i="24"/>
  <c r="E6167" i="24"/>
  <c r="C6168" i="24"/>
  <c r="D6168" i="24" l="1"/>
  <c r="H6168" i="24"/>
  <c r="F6168" i="24"/>
  <c r="E6168" i="24"/>
  <c r="C6169" i="24"/>
  <c r="D6169" i="24" l="1"/>
  <c r="H6169" i="24"/>
  <c r="F6169" i="24"/>
  <c r="E6169" i="24"/>
  <c r="C6170" i="24"/>
  <c r="D6170" i="24" l="1"/>
  <c r="H6170" i="24"/>
  <c r="F6170" i="24"/>
  <c r="E6170" i="24"/>
  <c r="C6171" i="24"/>
  <c r="D6171" i="24" l="1"/>
  <c r="H6171" i="24"/>
  <c r="F6171" i="24"/>
  <c r="E6171" i="24"/>
  <c r="C6172" i="24"/>
  <c r="D6172" i="24" l="1"/>
  <c r="H6172" i="24"/>
  <c r="F6172" i="24"/>
  <c r="E6172" i="24"/>
  <c r="C6173" i="24"/>
  <c r="D6173" i="24" l="1"/>
  <c r="H6173" i="24"/>
  <c r="F6173" i="24"/>
  <c r="E6173" i="24"/>
  <c r="C6174" i="24"/>
  <c r="D6174" i="24" l="1"/>
  <c r="H6174" i="24"/>
  <c r="F6174" i="24"/>
  <c r="E6174" i="24"/>
  <c r="C6175" i="24"/>
  <c r="D6175" i="24" l="1"/>
  <c r="H6175" i="24"/>
  <c r="F6175" i="24"/>
  <c r="E6175" i="24"/>
  <c r="C6176" i="24"/>
  <c r="D6176" i="24" l="1"/>
  <c r="H6176" i="24"/>
  <c r="F6176" i="24"/>
  <c r="E6176" i="24"/>
  <c r="C6177" i="24"/>
  <c r="D6177" i="24" l="1"/>
  <c r="H6177" i="24"/>
  <c r="F6177" i="24"/>
  <c r="E6177" i="24"/>
  <c r="C6178" i="24"/>
  <c r="D6178" i="24" l="1"/>
  <c r="H6178" i="24"/>
  <c r="F6178" i="24"/>
  <c r="E6178" i="24"/>
  <c r="C6179" i="24"/>
  <c r="D6179" i="24" l="1"/>
  <c r="H6179" i="24"/>
  <c r="F6179" i="24"/>
  <c r="E6179" i="24"/>
  <c r="C6180" i="24"/>
  <c r="D6180" i="24" l="1"/>
  <c r="H6180" i="24"/>
  <c r="F6180" i="24"/>
  <c r="E6180" i="24"/>
  <c r="C6181" i="24"/>
  <c r="D6181" i="24" l="1"/>
  <c r="H6181" i="24"/>
  <c r="F6181" i="24"/>
  <c r="E6181" i="24"/>
  <c r="C6182" i="24"/>
  <c r="D6182" i="24" l="1"/>
  <c r="H6182" i="24"/>
  <c r="F6182" i="24"/>
  <c r="E6182" i="24"/>
  <c r="C6183" i="24"/>
  <c r="D6183" i="24" l="1"/>
  <c r="H6183" i="24"/>
  <c r="F6183" i="24"/>
  <c r="E6183" i="24"/>
  <c r="C6184" i="24"/>
  <c r="D6184" i="24" l="1"/>
  <c r="H6184" i="24"/>
  <c r="F6184" i="24"/>
  <c r="E6184" i="24"/>
  <c r="C6185" i="24"/>
  <c r="D6185" i="24" l="1"/>
  <c r="H6185" i="24"/>
  <c r="F6185" i="24"/>
  <c r="E6185" i="24"/>
  <c r="C6186" i="24"/>
  <c r="D6186" i="24" l="1"/>
  <c r="H6186" i="24"/>
  <c r="F6186" i="24"/>
  <c r="E6186" i="24"/>
  <c r="C6187" i="24"/>
  <c r="D6187" i="24" l="1"/>
  <c r="H6187" i="24"/>
  <c r="F6187" i="24"/>
  <c r="E6187" i="24"/>
  <c r="C6188" i="24"/>
  <c r="D6188" i="24" l="1"/>
  <c r="H6188" i="24"/>
  <c r="F6188" i="24"/>
  <c r="E6188" i="24"/>
  <c r="C6189" i="24"/>
  <c r="D6189" i="24" l="1"/>
  <c r="H6189" i="24"/>
  <c r="F6189" i="24"/>
  <c r="E6189" i="24"/>
  <c r="C6190" i="24"/>
  <c r="D6190" i="24" l="1"/>
  <c r="H6190" i="24"/>
  <c r="F6190" i="24"/>
  <c r="E6190" i="24"/>
  <c r="C6191" i="24"/>
  <c r="D6191" i="24" l="1"/>
  <c r="H6191" i="24"/>
  <c r="F6191" i="24"/>
  <c r="E6191" i="24"/>
  <c r="C6192" i="24"/>
  <c r="D6192" i="24" l="1"/>
  <c r="H6192" i="24"/>
  <c r="F6192" i="24"/>
  <c r="E6192" i="24"/>
  <c r="C6193" i="24"/>
  <c r="D6193" i="24" l="1"/>
  <c r="H6193" i="24"/>
  <c r="F6193" i="24"/>
  <c r="E6193" i="24"/>
  <c r="C6194" i="24"/>
  <c r="D6194" i="24" l="1"/>
  <c r="H6194" i="24"/>
  <c r="F6194" i="24"/>
  <c r="E6194" i="24"/>
  <c r="C6195" i="24"/>
  <c r="D6195" i="24" l="1"/>
  <c r="H6195" i="24"/>
  <c r="F6195" i="24"/>
  <c r="E6195" i="24"/>
  <c r="C6196" i="24"/>
  <c r="D6196" i="24" l="1"/>
  <c r="H6196" i="24"/>
  <c r="F6196" i="24"/>
  <c r="E6196" i="24"/>
  <c r="C6197" i="24"/>
  <c r="D6197" i="24" l="1"/>
  <c r="H6197" i="24"/>
  <c r="F6197" i="24"/>
  <c r="E6197" i="24"/>
  <c r="C6198" i="24"/>
  <c r="D6198" i="24" l="1"/>
  <c r="H6198" i="24"/>
  <c r="F6198" i="24"/>
  <c r="E6198" i="24"/>
  <c r="C6199" i="24"/>
  <c r="D6199" i="24" l="1"/>
  <c r="H6199" i="24"/>
  <c r="F6199" i="24"/>
  <c r="E6199" i="24"/>
  <c r="C6200" i="24"/>
  <c r="D6200" i="24" l="1"/>
  <c r="H6200" i="24"/>
  <c r="F6200" i="24"/>
  <c r="E6200" i="24"/>
  <c r="C6201" i="24"/>
  <c r="D6201" i="24" l="1"/>
  <c r="H6201" i="24"/>
  <c r="F6201" i="24"/>
  <c r="E6201" i="24"/>
  <c r="C6202" i="24"/>
  <c r="D6202" i="24" l="1"/>
  <c r="H6202" i="24"/>
  <c r="F6202" i="24"/>
  <c r="E6202" i="24"/>
  <c r="C6203" i="24"/>
  <c r="D6203" i="24" l="1"/>
  <c r="H6203" i="24"/>
  <c r="F6203" i="24"/>
  <c r="E6203" i="24"/>
  <c r="C6204" i="24"/>
  <c r="D6204" i="24" l="1"/>
  <c r="H6204" i="24"/>
  <c r="F6204" i="24"/>
  <c r="E6204" i="24"/>
  <c r="C6205" i="24"/>
  <c r="D6205" i="24" l="1"/>
  <c r="H6205" i="24"/>
  <c r="F6205" i="24"/>
  <c r="E6205" i="24"/>
  <c r="C6206" i="24"/>
  <c r="D6206" i="24" l="1"/>
  <c r="H6206" i="24"/>
  <c r="F6206" i="24"/>
  <c r="E6206" i="24"/>
  <c r="C6207" i="24"/>
  <c r="D6207" i="24" l="1"/>
  <c r="H6207" i="24"/>
  <c r="F6207" i="24"/>
  <c r="E6207" i="24"/>
  <c r="C6208" i="24"/>
  <c r="D6208" i="24" l="1"/>
  <c r="H6208" i="24"/>
  <c r="F6208" i="24"/>
  <c r="E6208" i="24"/>
  <c r="C6209" i="24"/>
  <c r="D6209" i="24" l="1"/>
  <c r="H6209" i="24"/>
  <c r="F6209" i="24"/>
  <c r="E6209" i="24"/>
  <c r="C6210" i="24"/>
  <c r="D6210" i="24" l="1"/>
  <c r="H6210" i="24"/>
  <c r="F6210" i="24"/>
  <c r="E6210" i="24"/>
  <c r="C6211" i="24"/>
  <c r="D6211" i="24" l="1"/>
  <c r="H6211" i="24"/>
  <c r="F6211" i="24"/>
  <c r="E6211" i="24"/>
  <c r="C6212" i="24"/>
  <c r="D6212" i="24" l="1"/>
  <c r="H6212" i="24"/>
  <c r="F6212" i="24"/>
  <c r="E6212" i="24"/>
  <c r="C6213" i="24"/>
  <c r="D6213" i="24" l="1"/>
  <c r="H6213" i="24"/>
  <c r="F6213" i="24"/>
  <c r="E6213" i="24"/>
  <c r="C6214" i="24"/>
  <c r="D6214" i="24" l="1"/>
  <c r="H6214" i="24"/>
  <c r="F6214" i="24"/>
  <c r="E6214" i="24"/>
  <c r="C6215" i="24"/>
  <c r="D6215" i="24" l="1"/>
  <c r="H6215" i="24"/>
  <c r="F6215" i="24"/>
  <c r="E6215" i="24"/>
  <c r="C6216" i="24"/>
  <c r="D6216" i="24" l="1"/>
  <c r="H6216" i="24"/>
  <c r="F6216" i="24"/>
  <c r="E6216" i="24"/>
  <c r="C6217" i="24"/>
  <c r="D6217" i="24" l="1"/>
  <c r="H6217" i="24"/>
  <c r="F6217" i="24"/>
  <c r="E6217" i="24"/>
  <c r="C6218" i="24"/>
  <c r="D6218" i="24" l="1"/>
  <c r="H6218" i="24"/>
  <c r="F6218" i="24"/>
  <c r="E6218" i="24"/>
  <c r="C6219" i="24"/>
  <c r="D6219" i="24" l="1"/>
  <c r="H6219" i="24"/>
  <c r="F6219" i="24"/>
  <c r="E6219" i="24"/>
  <c r="C6220" i="24"/>
  <c r="D6220" i="24" l="1"/>
  <c r="H6220" i="24"/>
  <c r="F6220" i="24"/>
  <c r="E6220" i="24"/>
  <c r="C6221" i="24"/>
  <c r="D6221" i="24" l="1"/>
  <c r="H6221" i="24"/>
  <c r="F6221" i="24"/>
  <c r="E6221" i="24"/>
  <c r="C6222" i="24"/>
  <c r="D6222" i="24" l="1"/>
  <c r="H6222" i="24"/>
  <c r="F6222" i="24"/>
  <c r="E6222" i="24"/>
  <c r="C6223" i="24"/>
  <c r="D6223" i="24" l="1"/>
  <c r="H6223" i="24"/>
  <c r="F6223" i="24"/>
  <c r="E6223" i="24"/>
  <c r="C6224" i="24"/>
  <c r="D6224" i="24" l="1"/>
  <c r="H6224" i="24"/>
  <c r="F6224" i="24"/>
  <c r="E6224" i="24"/>
  <c r="C6225" i="24"/>
  <c r="D6225" i="24" l="1"/>
  <c r="H6225" i="24"/>
  <c r="F6225" i="24"/>
  <c r="E6225" i="24"/>
  <c r="C6226" i="24"/>
  <c r="D6226" i="24" l="1"/>
  <c r="H6226" i="24"/>
  <c r="F6226" i="24"/>
  <c r="E6226" i="24"/>
  <c r="C6227" i="24"/>
  <c r="D6227" i="24" l="1"/>
  <c r="H6227" i="24"/>
  <c r="F6227" i="24"/>
  <c r="E6227" i="24"/>
  <c r="C6228" i="24"/>
  <c r="D6228" i="24" l="1"/>
  <c r="H6228" i="24"/>
  <c r="F6228" i="24"/>
  <c r="E6228" i="24"/>
  <c r="C6229" i="24"/>
  <c r="D6229" i="24" l="1"/>
  <c r="H6229" i="24"/>
  <c r="F6229" i="24"/>
  <c r="E6229" i="24"/>
  <c r="C6230" i="24"/>
  <c r="D6230" i="24" l="1"/>
  <c r="H6230" i="24"/>
  <c r="F6230" i="24"/>
  <c r="E6230" i="24"/>
  <c r="C6231" i="24"/>
  <c r="D6231" i="24" l="1"/>
  <c r="H6231" i="24"/>
  <c r="F6231" i="24"/>
  <c r="E6231" i="24"/>
  <c r="C6232" i="24"/>
  <c r="D6232" i="24" l="1"/>
  <c r="H6232" i="24"/>
  <c r="F6232" i="24"/>
  <c r="E6232" i="24"/>
  <c r="C6233" i="24"/>
  <c r="D6233" i="24" l="1"/>
  <c r="H6233" i="24"/>
  <c r="F6233" i="24"/>
  <c r="E6233" i="24"/>
  <c r="C6234" i="24"/>
  <c r="D6234" i="24" l="1"/>
  <c r="H6234" i="24"/>
  <c r="F6234" i="24"/>
  <c r="E6234" i="24"/>
  <c r="C6235" i="24"/>
  <c r="D6235" i="24" l="1"/>
  <c r="H6235" i="24"/>
  <c r="F6235" i="24"/>
  <c r="E6235" i="24"/>
  <c r="C6236" i="24"/>
  <c r="D6236" i="24" l="1"/>
  <c r="H6236" i="24"/>
  <c r="F6236" i="24"/>
  <c r="E6236" i="24"/>
  <c r="C6237" i="24"/>
  <c r="D6237" i="24" l="1"/>
  <c r="H6237" i="24"/>
  <c r="F6237" i="24"/>
  <c r="E6237" i="24"/>
  <c r="C6238" i="24"/>
  <c r="D6238" i="24" l="1"/>
  <c r="H6238" i="24"/>
  <c r="F6238" i="24"/>
  <c r="E6238" i="24"/>
  <c r="C6239" i="24"/>
  <c r="D6239" i="24" l="1"/>
  <c r="H6239" i="24"/>
  <c r="F6239" i="24"/>
  <c r="E6239" i="24"/>
  <c r="C6240" i="24"/>
  <c r="D6240" i="24" l="1"/>
  <c r="H6240" i="24"/>
  <c r="F6240" i="24"/>
  <c r="E6240" i="24"/>
  <c r="C6241" i="24"/>
  <c r="D6241" i="24" l="1"/>
  <c r="H6241" i="24"/>
  <c r="F6241" i="24"/>
  <c r="E6241" i="24"/>
  <c r="C6242" i="24"/>
  <c r="D6242" i="24" l="1"/>
  <c r="H6242" i="24"/>
  <c r="F6242" i="24"/>
  <c r="E6242" i="24"/>
  <c r="C6243" i="24"/>
  <c r="D6243" i="24" l="1"/>
  <c r="H6243" i="24"/>
  <c r="F6243" i="24"/>
  <c r="E6243" i="24"/>
  <c r="C6244" i="24"/>
  <c r="D6244" i="24" l="1"/>
  <c r="H6244" i="24"/>
  <c r="F6244" i="24"/>
  <c r="E6244" i="24"/>
  <c r="C6245" i="24"/>
  <c r="D6245" i="24" l="1"/>
  <c r="H6245" i="24"/>
  <c r="F6245" i="24"/>
  <c r="E6245" i="24"/>
  <c r="C6246" i="24"/>
  <c r="D6246" i="24" l="1"/>
  <c r="H6246" i="24"/>
  <c r="F6246" i="24"/>
  <c r="E6246" i="24"/>
  <c r="C6247" i="24"/>
  <c r="D6247" i="24" l="1"/>
  <c r="H6247" i="24"/>
  <c r="F6247" i="24"/>
  <c r="E6247" i="24"/>
  <c r="C6248" i="24"/>
  <c r="D6248" i="24" l="1"/>
  <c r="H6248" i="24"/>
  <c r="F6248" i="24"/>
  <c r="E6248" i="24"/>
  <c r="C6249" i="24"/>
  <c r="D6249" i="24" l="1"/>
  <c r="H6249" i="24"/>
  <c r="F6249" i="24"/>
  <c r="E6249" i="24"/>
  <c r="C6250" i="24"/>
  <c r="D6250" i="24" l="1"/>
  <c r="H6250" i="24"/>
  <c r="F6250" i="24"/>
  <c r="E6250" i="24"/>
  <c r="C6251" i="24"/>
  <c r="D6251" i="24" l="1"/>
  <c r="H6251" i="24"/>
  <c r="F6251" i="24"/>
  <c r="E6251" i="24"/>
  <c r="C6252" i="24"/>
  <c r="D6252" i="24" l="1"/>
  <c r="H6252" i="24"/>
  <c r="F6252" i="24"/>
  <c r="E6252" i="24"/>
  <c r="C6253" i="24"/>
  <c r="D6253" i="24" l="1"/>
  <c r="H6253" i="24"/>
  <c r="F6253" i="24"/>
  <c r="E6253" i="24"/>
  <c r="C6254" i="24"/>
  <c r="D6254" i="24" l="1"/>
  <c r="H6254" i="24"/>
  <c r="F6254" i="24"/>
  <c r="E6254" i="24"/>
  <c r="C6255" i="24"/>
  <c r="D6255" i="24" l="1"/>
  <c r="H6255" i="24"/>
  <c r="F6255" i="24"/>
  <c r="E6255" i="24"/>
  <c r="C6256" i="24"/>
  <c r="D6256" i="24" l="1"/>
  <c r="H6256" i="24"/>
  <c r="F6256" i="24"/>
  <c r="E6256" i="24"/>
  <c r="C6257" i="24"/>
  <c r="D6257" i="24" l="1"/>
  <c r="H6257" i="24"/>
  <c r="F6257" i="24"/>
  <c r="E6257" i="24"/>
  <c r="C6258" i="24"/>
  <c r="D6258" i="24" l="1"/>
  <c r="H6258" i="24"/>
  <c r="F6258" i="24"/>
  <c r="E6258" i="24"/>
  <c r="C6259" i="24"/>
  <c r="D6259" i="24" l="1"/>
  <c r="H6259" i="24"/>
  <c r="F6259" i="24"/>
  <c r="E6259" i="24"/>
  <c r="C6260" i="24"/>
  <c r="D6260" i="24" l="1"/>
  <c r="H6260" i="24"/>
  <c r="F6260" i="24"/>
  <c r="E6260" i="24"/>
  <c r="C6261" i="24"/>
  <c r="D6261" i="24" l="1"/>
  <c r="H6261" i="24"/>
  <c r="F6261" i="24"/>
  <c r="E6261" i="24"/>
  <c r="C6262" i="24"/>
  <c r="D6262" i="24" l="1"/>
  <c r="H6262" i="24"/>
  <c r="F6262" i="24"/>
  <c r="E6262" i="24"/>
  <c r="C6263" i="24"/>
  <c r="D6263" i="24" l="1"/>
  <c r="H6263" i="24"/>
  <c r="F6263" i="24"/>
  <c r="E6263" i="24"/>
  <c r="C6264" i="24"/>
  <c r="D6264" i="24" l="1"/>
  <c r="H6264" i="24"/>
  <c r="F6264" i="24"/>
  <c r="E6264" i="24"/>
  <c r="C6265" i="24"/>
  <c r="D6265" i="24" l="1"/>
  <c r="H6265" i="24"/>
  <c r="F6265" i="24"/>
  <c r="E6265" i="24"/>
  <c r="C6266" i="24"/>
  <c r="D6266" i="24" l="1"/>
  <c r="H6266" i="24"/>
  <c r="F6266" i="24"/>
  <c r="E6266" i="24"/>
  <c r="C6267" i="24"/>
  <c r="D6267" i="24" l="1"/>
  <c r="H6267" i="24"/>
  <c r="F6267" i="24"/>
  <c r="E6267" i="24"/>
  <c r="C6268" i="24"/>
  <c r="D6268" i="24" l="1"/>
  <c r="H6268" i="24"/>
  <c r="F6268" i="24"/>
  <c r="E6268" i="24"/>
  <c r="C6269" i="24"/>
  <c r="D6269" i="24" l="1"/>
  <c r="H6269" i="24"/>
  <c r="F6269" i="24"/>
  <c r="E6269" i="24"/>
  <c r="C6270" i="24"/>
  <c r="D6270" i="24" l="1"/>
  <c r="H6270" i="24"/>
  <c r="F6270" i="24"/>
  <c r="E6270" i="24"/>
  <c r="C6271" i="24"/>
  <c r="D6271" i="24" l="1"/>
  <c r="H6271" i="24"/>
  <c r="F6271" i="24"/>
  <c r="E6271" i="24"/>
  <c r="C6272" i="24"/>
  <c r="D6272" i="24" l="1"/>
  <c r="H6272" i="24"/>
  <c r="F6272" i="24"/>
  <c r="E6272" i="24"/>
  <c r="C6273" i="24"/>
  <c r="D6273" i="24" l="1"/>
  <c r="H6273" i="24"/>
  <c r="F6273" i="24"/>
  <c r="E6273" i="24"/>
  <c r="C6274" i="24"/>
  <c r="D6274" i="24" l="1"/>
  <c r="H6274" i="24"/>
  <c r="F6274" i="24"/>
  <c r="E6274" i="24"/>
  <c r="C6275" i="24"/>
  <c r="D6275" i="24" l="1"/>
  <c r="H6275" i="24"/>
  <c r="F6275" i="24"/>
  <c r="E6275" i="24"/>
  <c r="C6276" i="24"/>
  <c r="D6276" i="24" l="1"/>
  <c r="H6276" i="24"/>
  <c r="F6276" i="24"/>
  <c r="E6276" i="24"/>
  <c r="C6277" i="24"/>
  <c r="D6277" i="24" l="1"/>
  <c r="H6277" i="24"/>
  <c r="F6277" i="24"/>
  <c r="E6277" i="24"/>
  <c r="C6278" i="24"/>
  <c r="D6278" i="24" l="1"/>
  <c r="H6278" i="24"/>
  <c r="F6278" i="24"/>
  <c r="E6278" i="24"/>
  <c r="C6279" i="24"/>
  <c r="D6279" i="24" l="1"/>
  <c r="H6279" i="24"/>
  <c r="F6279" i="24"/>
  <c r="E6279" i="24"/>
  <c r="C6280" i="24"/>
  <c r="D6280" i="24" l="1"/>
  <c r="H6280" i="24"/>
  <c r="F6280" i="24"/>
  <c r="E6280" i="24"/>
  <c r="C6281" i="24"/>
  <c r="D6281" i="24" l="1"/>
  <c r="H6281" i="24"/>
  <c r="F6281" i="24"/>
  <c r="E6281" i="24"/>
  <c r="C6282" i="24"/>
  <c r="D6282" i="24" l="1"/>
  <c r="H6282" i="24"/>
  <c r="F6282" i="24"/>
  <c r="E6282" i="24"/>
  <c r="C6283" i="24"/>
  <c r="D6283" i="24" l="1"/>
  <c r="H6283" i="24"/>
  <c r="F6283" i="24"/>
  <c r="E6283" i="24"/>
  <c r="C6284" i="24"/>
  <c r="D6284" i="24" l="1"/>
  <c r="H6284" i="24"/>
  <c r="F6284" i="24"/>
  <c r="E6284" i="24"/>
  <c r="C6285" i="24"/>
  <c r="D6285" i="24" l="1"/>
  <c r="H6285" i="24"/>
  <c r="F6285" i="24"/>
  <c r="E6285" i="24"/>
  <c r="C6286" i="24"/>
  <c r="D6286" i="24" l="1"/>
  <c r="H6286" i="24"/>
  <c r="F6286" i="24"/>
  <c r="E6286" i="24"/>
  <c r="C6287" i="24"/>
  <c r="D6287" i="24" l="1"/>
  <c r="H6287" i="24"/>
  <c r="F6287" i="24"/>
  <c r="E6287" i="24"/>
  <c r="C6288" i="24"/>
  <c r="D6288" i="24" l="1"/>
  <c r="H6288" i="24"/>
  <c r="F6288" i="24"/>
  <c r="E6288" i="24"/>
  <c r="C6289" i="24"/>
  <c r="D6289" i="24" l="1"/>
  <c r="H6289" i="24"/>
  <c r="F6289" i="24"/>
  <c r="E6289" i="24"/>
  <c r="C6290" i="24"/>
  <c r="D6290" i="24" l="1"/>
  <c r="H6290" i="24"/>
  <c r="F6290" i="24"/>
  <c r="E6290" i="24"/>
  <c r="C6291" i="24"/>
  <c r="D6291" i="24" l="1"/>
  <c r="H6291" i="24"/>
  <c r="F6291" i="24"/>
  <c r="E6291" i="24"/>
  <c r="C6292" i="24"/>
  <c r="D6292" i="24" l="1"/>
  <c r="H6292" i="24"/>
  <c r="F6292" i="24"/>
  <c r="E6292" i="24"/>
  <c r="C6293" i="24"/>
  <c r="D6293" i="24" l="1"/>
  <c r="H6293" i="24"/>
  <c r="F6293" i="24"/>
  <c r="E6293" i="24"/>
  <c r="C6294" i="24"/>
  <c r="D6294" i="24" l="1"/>
  <c r="H6294" i="24"/>
  <c r="F6294" i="24"/>
  <c r="E6294" i="24"/>
  <c r="C6295" i="24"/>
  <c r="D6295" i="24" l="1"/>
  <c r="H6295" i="24"/>
  <c r="F6295" i="24"/>
  <c r="E6295" i="24"/>
  <c r="C6296" i="24"/>
  <c r="D6296" i="24" l="1"/>
  <c r="H6296" i="24"/>
  <c r="F6296" i="24"/>
  <c r="E6296" i="24"/>
  <c r="C6297" i="24"/>
  <c r="D6297" i="24" l="1"/>
  <c r="H6297" i="24"/>
  <c r="F6297" i="24"/>
  <c r="E6297" i="24"/>
  <c r="C6298" i="24"/>
  <c r="D6298" i="24" l="1"/>
  <c r="H6298" i="24"/>
  <c r="F6298" i="24"/>
  <c r="E6298" i="24"/>
  <c r="C6299" i="24"/>
  <c r="D6299" i="24" l="1"/>
  <c r="H6299" i="24"/>
  <c r="F6299" i="24"/>
  <c r="E6299" i="24"/>
  <c r="C6300" i="24"/>
  <c r="D6300" i="24" l="1"/>
  <c r="H6300" i="24"/>
  <c r="F6300" i="24"/>
  <c r="E6300" i="24"/>
  <c r="C6301" i="24"/>
  <c r="D6301" i="24" l="1"/>
  <c r="H6301" i="24"/>
  <c r="F6301" i="24"/>
  <c r="E6301" i="24"/>
  <c r="C6302" i="24"/>
  <c r="D6302" i="24" l="1"/>
  <c r="H6302" i="24"/>
  <c r="F6302" i="24"/>
  <c r="E6302" i="24"/>
  <c r="C6303" i="24"/>
  <c r="D6303" i="24" l="1"/>
  <c r="H6303" i="24"/>
  <c r="F6303" i="24"/>
  <c r="E6303" i="24"/>
  <c r="C6304" i="24"/>
  <c r="D6304" i="24" l="1"/>
  <c r="H6304" i="24"/>
  <c r="F6304" i="24"/>
  <c r="E6304" i="24"/>
  <c r="C6305" i="24"/>
  <c r="D6305" i="24" l="1"/>
  <c r="H6305" i="24"/>
  <c r="F6305" i="24"/>
  <c r="E6305" i="24"/>
  <c r="C6306" i="24"/>
  <c r="D6306" i="24" l="1"/>
  <c r="H6306" i="24"/>
  <c r="F6306" i="24"/>
  <c r="E6306" i="24"/>
  <c r="C6307" i="24"/>
  <c r="D6307" i="24" l="1"/>
  <c r="H6307" i="24"/>
  <c r="F6307" i="24"/>
  <c r="E6307" i="24"/>
  <c r="C6308" i="24"/>
  <c r="D6308" i="24" l="1"/>
  <c r="H6308" i="24"/>
  <c r="F6308" i="24"/>
  <c r="E6308" i="24"/>
  <c r="C6309" i="24"/>
  <c r="D6309" i="24" l="1"/>
  <c r="H6309" i="24"/>
  <c r="F6309" i="24"/>
  <c r="E6309" i="24"/>
  <c r="C6310" i="24"/>
  <c r="D6310" i="24" l="1"/>
  <c r="H6310" i="24"/>
  <c r="F6310" i="24"/>
  <c r="E6310" i="24"/>
  <c r="C6311" i="24"/>
  <c r="D6311" i="24" l="1"/>
  <c r="H6311" i="24"/>
  <c r="F6311" i="24"/>
  <c r="E6311" i="24"/>
  <c r="C6312" i="24"/>
  <c r="D6312" i="24" l="1"/>
  <c r="H6312" i="24"/>
  <c r="F6312" i="24"/>
  <c r="E6312" i="24"/>
  <c r="C6313" i="24"/>
  <c r="D6313" i="24" l="1"/>
  <c r="H6313" i="24"/>
  <c r="F6313" i="24"/>
  <c r="E6313" i="24"/>
  <c r="C6314" i="24"/>
  <c r="D6314" i="24" l="1"/>
  <c r="H6314" i="24"/>
  <c r="F6314" i="24"/>
  <c r="E6314" i="24"/>
  <c r="C6315" i="24"/>
  <c r="D6315" i="24" l="1"/>
  <c r="H6315" i="24"/>
  <c r="F6315" i="24"/>
  <c r="E6315" i="24"/>
  <c r="C6316" i="24"/>
  <c r="D6316" i="24" l="1"/>
  <c r="H6316" i="24"/>
  <c r="F6316" i="24"/>
  <c r="E6316" i="24"/>
  <c r="C6317" i="24"/>
  <c r="D6317" i="24" l="1"/>
  <c r="H6317" i="24"/>
  <c r="F6317" i="24"/>
  <c r="E6317" i="24"/>
  <c r="C6318" i="24"/>
  <c r="D6318" i="24" l="1"/>
  <c r="H6318" i="24"/>
  <c r="F6318" i="24"/>
  <c r="E6318" i="24"/>
  <c r="C6319" i="24"/>
  <c r="D6319" i="24" l="1"/>
  <c r="H6319" i="24"/>
  <c r="F6319" i="24"/>
  <c r="E6319" i="24"/>
  <c r="C6320" i="24"/>
  <c r="D6320" i="24" l="1"/>
  <c r="H6320" i="24"/>
  <c r="F6320" i="24"/>
  <c r="E6320" i="24"/>
  <c r="C6321" i="24"/>
  <c r="D6321" i="24" l="1"/>
  <c r="H6321" i="24"/>
  <c r="F6321" i="24"/>
  <c r="E6321" i="24"/>
  <c r="C6322" i="24"/>
  <c r="D6322" i="24" l="1"/>
  <c r="H6322" i="24"/>
  <c r="F6322" i="24"/>
  <c r="E6322" i="24"/>
  <c r="C6323" i="24"/>
  <c r="D6323" i="24" l="1"/>
  <c r="H6323" i="24"/>
  <c r="F6323" i="24"/>
  <c r="E6323" i="24"/>
  <c r="C6324" i="24"/>
  <c r="D6324" i="24" l="1"/>
  <c r="H6324" i="24"/>
  <c r="F6324" i="24"/>
  <c r="E6324" i="24"/>
  <c r="C6325" i="24"/>
  <c r="D6325" i="24" l="1"/>
  <c r="H6325" i="24"/>
  <c r="F6325" i="24"/>
  <c r="E6325" i="24"/>
  <c r="C6326" i="24"/>
  <c r="D6326" i="24" l="1"/>
  <c r="H6326" i="24"/>
  <c r="F6326" i="24"/>
  <c r="E6326" i="24"/>
  <c r="C6327" i="24"/>
  <c r="D6327" i="24" l="1"/>
  <c r="H6327" i="24"/>
  <c r="F6327" i="24"/>
  <c r="E6327" i="24"/>
  <c r="C6328" i="24"/>
  <c r="D6328" i="24" l="1"/>
  <c r="H6328" i="24"/>
  <c r="F6328" i="24"/>
  <c r="E6328" i="24"/>
  <c r="C6329" i="24"/>
  <c r="D6329" i="24" l="1"/>
  <c r="H6329" i="24"/>
  <c r="F6329" i="24"/>
  <c r="E6329" i="24"/>
  <c r="C6330" i="24"/>
  <c r="D6330" i="24" l="1"/>
  <c r="H6330" i="24"/>
  <c r="F6330" i="24"/>
  <c r="E6330" i="24"/>
  <c r="C6331" i="24"/>
  <c r="D6331" i="24" l="1"/>
  <c r="H6331" i="24"/>
  <c r="F6331" i="24"/>
  <c r="E6331" i="24"/>
  <c r="C6332" i="24"/>
  <c r="D6332" i="24" l="1"/>
  <c r="H6332" i="24"/>
  <c r="F6332" i="24"/>
  <c r="E6332" i="24"/>
  <c r="C6333" i="24"/>
  <c r="D6333" i="24" l="1"/>
  <c r="H6333" i="24"/>
  <c r="F6333" i="24"/>
  <c r="E6333" i="24"/>
  <c r="C6334" i="24"/>
  <c r="D6334" i="24" l="1"/>
  <c r="H6334" i="24"/>
  <c r="F6334" i="24"/>
  <c r="E6334" i="24"/>
  <c r="C6335" i="24"/>
  <c r="D6335" i="24" l="1"/>
  <c r="H6335" i="24"/>
  <c r="F6335" i="24"/>
  <c r="E6335" i="24"/>
  <c r="C6336" i="24"/>
  <c r="D6336" i="24" l="1"/>
  <c r="H6336" i="24"/>
  <c r="F6336" i="24"/>
  <c r="E6336" i="24"/>
  <c r="C6337" i="24"/>
  <c r="D6337" i="24" l="1"/>
  <c r="H6337" i="24"/>
  <c r="F6337" i="24"/>
  <c r="E6337" i="24"/>
  <c r="C6338" i="24"/>
  <c r="D6338" i="24" l="1"/>
  <c r="H6338" i="24"/>
  <c r="F6338" i="24"/>
  <c r="E6338" i="24"/>
  <c r="C6339" i="24"/>
  <c r="D6339" i="24" l="1"/>
  <c r="H6339" i="24"/>
  <c r="F6339" i="24"/>
  <c r="E6339" i="24"/>
  <c r="C6340" i="24"/>
  <c r="D6340" i="24" l="1"/>
  <c r="H6340" i="24"/>
  <c r="F6340" i="24"/>
  <c r="E6340" i="24"/>
  <c r="C6341" i="24"/>
  <c r="D6341" i="24" l="1"/>
  <c r="H6341" i="24"/>
  <c r="F6341" i="24"/>
  <c r="E6341" i="24"/>
  <c r="C6342" i="24"/>
  <c r="D6342" i="24" l="1"/>
  <c r="H6342" i="24"/>
  <c r="F6342" i="24"/>
  <c r="E6342" i="24"/>
  <c r="C6343" i="24"/>
  <c r="D6343" i="24" l="1"/>
  <c r="H6343" i="24"/>
  <c r="F6343" i="24"/>
  <c r="E6343" i="24"/>
  <c r="C6344" i="24"/>
  <c r="D6344" i="24" l="1"/>
  <c r="H6344" i="24"/>
  <c r="F6344" i="24"/>
  <c r="E6344" i="24"/>
  <c r="C6345" i="24"/>
  <c r="D6345" i="24" l="1"/>
  <c r="H6345" i="24"/>
  <c r="F6345" i="24"/>
  <c r="E6345" i="24"/>
  <c r="C6346" i="24"/>
  <c r="D6346" i="24" l="1"/>
  <c r="H6346" i="24"/>
  <c r="F6346" i="24"/>
  <c r="E6346" i="24"/>
  <c r="C6347" i="24"/>
  <c r="D6347" i="24" l="1"/>
  <c r="H6347" i="24"/>
  <c r="F6347" i="24"/>
  <c r="E6347" i="24"/>
  <c r="C6348" i="24"/>
  <c r="D6348" i="24" l="1"/>
  <c r="H6348" i="24"/>
  <c r="F6348" i="24"/>
  <c r="E6348" i="24"/>
  <c r="C6349" i="24"/>
  <c r="D6349" i="24" l="1"/>
  <c r="H6349" i="24"/>
  <c r="F6349" i="24"/>
  <c r="E6349" i="24"/>
  <c r="C6350" i="24"/>
  <c r="D6350" i="24" l="1"/>
  <c r="H6350" i="24"/>
  <c r="F6350" i="24"/>
  <c r="E6350" i="24"/>
  <c r="C6351" i="24"/>
  <c r="D6351" i="24" l="1"/>
  <c r="H6351" i="24"/>
  <c r="F6351" i="24"/>
  <c r="E6351" i="24"/>
  <c r="C6352" i="24"/>
  <c r="D6352" i="24" l="1"/>
  <c r="H6352" i="24"/>
  <c r="F6352" i="24"/>
  <c r="E6352" i="24"/>
  <c r="C6353" i="24"/>
  <c r="D6353" i="24" l="1"/>
  <c r="H6353" i="24"/>
  <c r="F6353" i="24"/>
  <c r="E6353" i="24"/>
  <c r="C6354" i="24"/>
  <c r="D6354" i="24" l="1"/>
  <c r="H6354" i="24"/>
  <c r="F6354" i="24"/>
  <c r="E6354" i="24"/>
  <c r="C6355" i="24"/>
  <c r="D6355" i="24" l="1"/>
  <c r="H6355" i="24"/>
  <c r="F6355" i="24"/>
  <c r="E6355" i="24"/>
  <c r="C6356" i="24"/>
  <c r="D6356" i="24" l="1"/>
  <c r="H6356" i="24"/>
  <c r="F6356" i="24"/>
  <c r="E6356" i="24"/>
  <c r="C6357" i="24"/>
  <c r="D6357" i="24" l="1"/>
  <c r="H6357" i="24"/>
  <c r="F6357" i="24"/>
  <c r="E6357" i="24"/>
  <c r="C6358" i="24"/>
  <c r="D6358" i="24" l="1"/>
  <c r="H6358" i="24"/>
  <c r="F6358" i="24"/>
  <c r="E6358" i="24"/>
  <c r="C6359" i="24"/>
  <c r="D6359" i="24" l="1"/>
  <c r="H6359" i="24"/>
  <c r="F6359" i="24"/>
  <c r="E6359" i="24"/>
  <c r="C6360" i="24"/>
  <c r="D6360" i="24" l="1"/>
  <c r="H6360" i="24"/>
  <c r="F6360" i="24"/>
  <c r="E6360" i="24"/>
  <c r="C6361" i="24"/>
  <c r="D6361" i="24" l="1"/>
  <c r="H6361" i="24"/>
  <c r="F6361" i="24"/>
  <c r="E6361" i="24"/>
  <c r="C6362" i="24"/>
  <c r="D6362" i="24" l="1"/>
  <c r="H6362" i="24"/>
  <c r="F6362" i="24"/>
  <c r="E6362" i="24"/>
  <c r="C6363" i="24"/>
  <c r="D6363" i="24" l="1"/>
  <c r="H6363" i="24"/>
  <c r="F6363" i="24"/>
  <c r="E6363" i="24"/>
  <c r="C6364" i="24"/>
  <c r="D6364" i="24" l="1"/>
  <c r="H6364" i="24"/>
  <c r="F6364" i="24"/>
  <c r="E6364" i="24"/>
  <c r="C6365" i="24"/>
  <c r="D6365" i="24" l="1"/>
  <c r="H6365" i="24"/>
  <c r="F6365" i="24"/>
  <c r="E6365" i="24"/>
  <c r="C6366" i="24"/>
  <c r="D6366" i="24" l="1"/>
  <c r="H6366" i="24"/>
  <c r="F6366" i="24"/>
  <c r="E6366" i="24"/>
  <c r="C6367" i="24"/>
  <c r="D6367" i="24" l="1"/>
  <c r="H6367" i="24"/>
  <c r="F6367" i="24"/>
  <c r="E6367" i="24"/>
  <c r="C6368" i="24"/>
  <c r="D6368" i="24" l="1"/>
  <c r="H6368" i="24"/>
  <c r="F6368" i="24"/>
  <c r="E6368" i="24"/>
  <c r="C6369" i="24"/>
  <c r="D6369" i="24" l="1"/>
  <c r="H6369" i="24"/>
  <c r="F6369" i="24"/>
  <c r="E6369" i="24"/>
  <c r="C6370" i="24"/>
  <c r="D6370" i="24" l="1"/>
  <c r="H6370" i="24"/>
  <c r="F6370" i="24"/>
  <c r="E6370" i="24"/>
  <c r="C6371" i="24"/>
  <c r="D6371" i="24" l="1"/>
  <c r="H6371" i="24"/>
  <c r="F6371" i="24"/>
  <c r="E6371" i="24"/>
  <c r="C6372" i="24"/>
  <c r="D6372" i="24" l="1"/>
  <c r="H6372" i="24"/>
  <c r="F6372" i="24"/>
  <c r="E6372" i="24"/>
  <c r="C6373" i="24"/>
  <c r="D6373" i="24" l="1"/>
  <c r="H6373" i="24"/>
  <c r="F6373" i="24"/>
  <c r="E6373" i="24"/>
  <c r="C6374" i="24"/>
  <c r="D6374" i="24" l="1"/>
  <c r="H6374" i="24"/>
  <c r="F6374" i="24"/>
  <c r="E6374" i="24"/>
  <c r="C6375" i="24"/>
  <c r="D6375" i="24" l="1"/>
  <c r="H6375" i="24"/>
  <c r="F6375" i="24"/>
  <c r="E6375" i="24"/>
  <c r="C6376" i="24"/>
  <c r="D6376" i="24" l="1"/>
  <c r="H6376" i="24"/>
  <c r="F6376" i="24"/>
  <c r="E6376" i="24"/>
  <c r="C6377" i="24"/>
  <c r="D6377" i="24" l="1"/>
  <c r="H6377" i="24"/>
  <c r="F6377" i="24"/>
  <c r="E6377" i="24"/>
  <c r="C6378" i="24"/>
  <c r="D6378" i="24" l="1"/>
  <c r="H6378" i="24"/>
  <c r="F6378" i="24"/>
  <c r="E6378" i="24"/>
  <c r="C6379" i="24"/>
  <c r="D6379" i="24" l="1"/>
  <c r="H6379" i="24"/>
  <c r="F6379" i="24"/>
  <c r="E6379" i="24"/>
  <c r="C6380" i="24"/>
  <c r="D6380" i="24" l="1"/>
  <c r="H6380" i="24"/>
  <c r="F6380" i="24"/>
  <c r="E6380" i="24"/>
  <c r="C6381" i="24"/>
  <c r="D6381" i="24" l="1"/>
  <c r="H6381" i="24"/>
  <c r="F6381" i="24"/>
  <c r="E6381" i="24"/>
  <c r="C6382" i="24"/>
  <c r="D6382" i="24" l="1"/>
  <c r="H6382" i="24"/>
  <c r="F6382" i="24"/>
  <c r="E6382" i="24"/>
  <c r="C6383" i="24"/>
  <c r="D6383" i="24" l="1"/>
  <c r="H6383" i="24"/>
  <c r="F6383" i="24"/>
  <c r="E6383" i="24"/>
  <c r="C6384" i="24"/>
  <c r="D6384" i="24" l="1"/>
  <c r="H6384" i="24"/>
  <c r="F6384" i="24"/>
  <c r="E6384" i="24"/>
  <c r="C6385" i="24"/>
  <c r="D6385" i="24" l="1"/>
  <c r="H6385" i="24"/>
  <c r="F6385" i="24"/>
  <c r="E6385" i="24"/>
  <c r="C6386" i="24"/>
  <c r="D6386" i="24" l="1"/>
  <c r="H6386" i="24"/>
  <c r="F6386" i="24"/>
  <c r="E6386" i="24"/>
  <c r="C6387" i="24"/>
  <c r="D6387" i="24" l="1"/>
  <c r="H6387" i="24"/>
  <c r="F6387" i="24"/>
  <c r="E6387" i="24"/>
  <c r="C6388" i="24"/>
  <c r="D6388" i="24" l="1"/>
  <c r="H6388" i="24"/>
  <c r="F6388" i="24"/>
  <c r="E6388" i="24"/>
  <c r="C6389" i="24"/>
  <c r="D6389" i="24" l="1"/>
  <c r="H6389" i="24"/>
  <c r="F6389" i="24"/>
  <c r="E6389" i="24"/>
  <c r="C6390" i="24"/>
  <c r="D6390" i="24" l="1"/>
  <c r="H6390" i="24"/>
  <c r="F6390" i="24"/>
  <c r="E6390" i="24"/>
  <c r="C6391" i="24"/>
  <c r="D6391" i="24" l="1"/>
  <c r="H6391" i="24"/>
  <c r="F6391" i="24"/>
  <c r="E6391" i="24"/>
  <c r="C6392" i="24"/>
  <c r="D6392" i="24" l="1"/>
  <c r="H6392" i="24"/>
  <c r="F6392" i="24"/>
  <c r="E6392" i="24"/>
  <c r="C6393" i="24"/>
  <c r="D6393" i="24" l="1"/>
  <c r="H6393" i="24"/>
  <c r="F6393" i="24"/>
  <c r="E6393" i="24"/>
  <c r="C6394" i="24"/>
  <c r="D6394" i="24" l="1"/>
  <c r="H6394" i="24"/>
  <c r="F6394" i="24"/>
  <c r="E6394" i="24"/>
  <c r="C6395" i="24"/>
  <c r="D6395" i="24" l="1"/>
  <c r="H6395" i="24"/>
  <c r="F6395" i="24"/>
  <c r="E6395" i="24"/>
  <c r="C6396" i="24"/>
  <c r="D6396" i="24" l="1"/>
  <c r="H6396" i="24"/>
  <c r="F6396" i="24"/>
  <c r="E6396" i="24"/>
  <c r="C6397" i="24"/>
  <c r="D6397" i="24" l="1"/>
  <c r="H6397" i="24"/>
  <c r="F6397" i="24"/>
  <c r="E6397" i="24"/>
  <c r="C6398" i="24"/>
  <c r="D6398" i="24" l="1"/>
  <c r="H6398" i="24"/>
  <c r="F6398" i="24"/>
  <c r="E6398" i="24"/>
  <c r="C6399" i="24"/>
  <c r="D6399" i="24" l="1"/>
  <c r="H6399" i="24"/>
  <c r="F6399" i="24"/>
  <c r="E6399" i="24"/>
  <c r="C6400" i="24"/>
  <c r="D6400" i="24" l="1"/>
  <c r="H6400" i="24"/>
  <c r="F6400" i="24"/>
  <c r="E6400" i="24"/>
  <c r="C6401" i="24"/>
  <c r="D6401" i="24" l="1"/>
  <c r="H6401" i="24"/>
  <c r="F6401" i="24"/>
  <c r="E6401" i="24"/>
  <c r="C6402" i="24"/>
  <c r="D6402" i="24" l="1"/>
  <c r="H6402" i="24"/>
  <c r="F6402" i="24"/>
  <c r="E6402" i="24"/>
  <c r="C6403" i="24"/>
  <c r="D6403" i="24" l="1"/>
  <c r="H6403" i="24"/>
  <c r="F6403" i="24"/>
  <c r="E6403" i="24"/>
  <c r="C6404" i="24"/>
  <c r="D6404" i="24" l="1"/>
  <c r="H6404" i="24"/>
  <c r="F6404" i="24"/>
  <c r="E6404" i="24"/>
  <c r="C6405" i="24"/>
  <c r="D6405" i="24" l="1"/>
  <c r="H6405" i="24"/>
  <c r="F6405" i="24"/>
  <c r="E6405" i="24"/>
  <c r="C6406" i="24"/>
  <c r="D6406" i="24" l="1"/>
  <c r="H6406" i="24"/>
  <c r="F6406" i="24"/>
  <c r="E6406" i="24"/>
  <c r="C6407" i="24"/>
  <c r="D6407" i="24" l="1"/>
  <c r="H6407" i="24"/>
  <c r="F6407" i="24"/>
  <c r="E6407" i="24"/>
  <c r="C6408" i="24"/>
  <c r="D6408" i="24" l="1"/>
  <c r="H6408" i="24"/>
  <c r="F6408" i="24"/>
  <c r="E6408" i="24"/>
  <c r="C6409" i="24"/>
  <c r="D6409" i="24" l="1"/>
  <c r="H6409" i="24"/>
  <c r="F6409" i="24"/>
  <c r="E6409" i="24"/>
  <c r="C6410" i="24"/>
  <c r="D6410" i="24" l="1"/>
  <c r="H6410" i="24"/>
  <c r="F6410" i="24"/>
  <c r="E6410" i="24"/>
  <c r="C6411" i="24"/>
  <c r="D6411" i="24" l="1"/>
  <c r="H6411" i="24"/>
  <c r="F6411" i="24"/>
  <c r="E6411" i="24"/>
  <c r="C6412" i="24"/>
  <c r="D6412" i="24" l="1"/>
  <c r="H6412" i="24"/>
  <c r="F6412" i="24"/>
  <c r="E6412" i="24"/>
  <c r="C6413" i="24"/>
  <c r="D6413" i="24" l="1"/>
  <c r="H6413" i="24"/>
  <c r="F6413" i="24"/>
  <c r="E6413" i="24"/>
  <c r="C6414" i="24"/>
  <c r="D6414" i="24" l="1"/>
  <c r="H6414" i="24"/>
  <c r="F6414" i="24"/>
  <c r="E6414" i="24"/>
  <c r="C6415" i="24"/>
  <c r="D6415" i="24" l="1"/>
  <c r="H6415" i="24"/>
  <c r="F6415" i="24"/>
  <c r="E6415" i="24"/>
  <c r="C6416" i="24"/>
  <c r="D6416" i="24" l="1"/>
  <c r="H6416" i="24"/>
  <c r="F6416" i="24"/>
  <c r="E6416" i="24"/>
  <c r="C6417" i="24"/>
  <c r="D6417" i="24" l="1"/>
  <c r="H6417" i="24"/>
  <c r="F6417" i="24"/>
  <c r="E6417" i="24"/>
  <c r="C6418" i="24"/>
  <c r="D6418" i="24" l="1"/>
  <c r="H6418" i="24"/>
  <c r="F6418" i="24"/>
  <c r="E6418" i="24"/>
  <c r="C6419" i="24"/>
  <c r="D6419" i="24" l="1"/>
  <c r="H6419" i="24"/>
  <c r="F6419" i="24"/>
  <c r="E6419" i="24"/>
  <c r="C6420" i="24"/>
  <c r="D6420" i="24" l="1"/>
  <c r="H6420" i="24"/>
  <c r="F6420" i="24"/>
  <c r="E6420" i="24"/>
  <c r="C6421" i="24"/>
  <c r="D6421" i="24" l="1"/>
  <c r="H6421" i="24"/>
  <c r="F6421" i="24"/>
  <c r="E6421" i="24"/>
  <c r="C6422" i="24"/>
  <c r="D6422" i="24" l="1"/>
  <c r="H6422" i="24"/>
  <c r="F6422" i="24"/>
  <c r="E6422" i="24"/>
  <c r="C6423" i="24"/>
  <c r="D6423" i="24" l="1"/>
  <c r="H6423" i="24"/>
  <c r="F6423" i="24"/>
  <c r="E6423" i="24"/>
  <c r="C6424" i="24"/>
  <c r="D6424" i="24" l="1"/>
  <c r="H6424" i="24"/>
  <c r="F6424" i="24"/>
  <c r="E6424" i="24"/>
  <c r="C6425" i="24"/>
  <c r="D6425" i="24" l="1"/>
  <c r="H6425" i="24"/>
  <c r="F6425" i="24"/>
  <c r="E6425" i="24"/>
  <c r="C6426" i="24"/>
  <c r="D6426" i="24" l="1"/>
  <c r="H6426" i="24"/>
  <c r="F6426" i="24"/>
  <c r="E6426" i="24"/>
  <c r="C6427" i="24"/>
  <c r="D6427" i="24" l="1"/>
  <c r="H6427" i="24"/>
  <c r="F6427" i="24"/>
  <c r="E6427" i="24"/>
  <c r="C6428" i="24"/>
  <c r="D6428" i="24" l="1"/>
  <c r="H6428" i="24"/>
  <c r="F6428" i="24"/>
  <c r="E6428" i="24"/>
  <c r="C6429" i="24"/>
  <c r="D6429" i="24" l="1"/>
  <c r="H6429" i="24"/>
  <c r="F6429" i="24"/>
  <c r="E6429" i="24"/>
  <c r="C6430" i="24"/>
  <c r="D6430" i="24" l="1"/>
  <c r="H6430" i="24"/>
  <c r="F6430" i="24"/>
  <c r="E6430" i="24"/>
  <c r="C6431" i="24"/>
  <c r="D6431" i="24" l="1"/>
  <c r="H6431" i="24"/>
  <c r="F6431" i="24"/>
  <c r="E6431" i="24"/>
  <c r="C6432" i="24"/>
  <c r="D6432" i="24" l="1"/>
  <c r="H6432" i="24"/>
  <c r="F6432" i="24"/>
  <c r="E6432" i="24"/>
  <c r="C6433" i="24"/>
  <c r="D6433" i="24" l="1"/>
  <c r="H6433" i="24"/>
  <c r="F6433" i="24"/>
  <c r="E6433" i="24"/>
  <c r="C6434" i="24"/>
  <c r="D6434" i="24" l="1"/>
  <c r="H6434" i="24"/>
  <c r="F6434" i="24"/>
  <c r="E6434" i="24"/>
  <c r="C6435" i="24"/>
  <c r="D6435" i="24" l="1"/>
  <c r="H6435" i="24"/>
  <c r="F6435" i="24"/>
  <c r="E6435" i="24"/>
  <c r="C6436" i="24"/>
  <c r="D6436" i="24" l="1"/>
  <c r="H6436" i="24"/>
  <c r="F6436" i="24"/>
  <c r="E6436" i="24"/>
  <c r="C6437" i="24"/>
  <c r="D6437" i="24" l="1"/>
  <c r="H6437" i="24"/>
  <c r="F6437" i="24"/>
  <c r="E6437" i="24"/>
  <c r="C6438" i="24"/>
  <c r="D6438" i="24" l="1"/>
  <c r="H6438" i="24"/>
  <c r="F6438" i="24"/>
  <c r="E6438" i="24"/>
  <c r="C6439" i="24"/>
  <c r="D6439" i="24" l="1"/>
  <c r="H6439" i="24"/>
  <c r="F6439" i="24"/>
  <c r="E6439" i="24"/>
  <c r="C6440" i="24"/>
  <c r="D6440" i="24" l="1"/>
  <c r="H6440" i="24"/>
  <c r="F6440" i="24"/>
  <c r="E6440" i="24"/>
  <c r="C6441" i="24"/>
  <c r="D6441" i="24" l="1"/>
  <c r="H6441" i="24"/>
  <c r="F6441" i="24"/>
  <c r="E6441" i="24"/>
  <c r="C6442" i="24"/>
  <c r="D6442" i="24" l="1"/>
  <c r="H6442" i="24"/>
  <c r="F6442" i="24"/>
  <c r="E6442" i="24"/>
  <c r="C6443" i="24"/>
  <c r="D6443" i="24" l="1"/>
  <c r="H6443" i="24"/>
  <c r="F6443" i="24"/>
  <c r="E6443" i="24"/>
  <c r="C6444" i="24"/>
  <c r="D6444" i="24" l="1"/>
  <c r="H6444" i="24"/>
  <c r="F6444" i="24"/>
  <c r="E6444" i="24"/>
  <c r="C6445" i="24"/>
  <c r="D6445" i="24" l="1"/>
  <c r="H6445" i="24"/>
  <c r="F6445" i="24"/>
  <c r="E6445" i="24"/>
  <c r="C6446" i="24"/>
  <c r="D6446" i="24" l="1"/>
  <c r="H6446" i="24"/>
  <c r="F6446" i="24"/>
  <c r="E6446" i="24"/>
  <c r="C6447" i="24"/>
  <c r="D6447" i="24" l="1"/>
  <c r="H6447" i="24"/>
  <c r="F6447" i="24"/>
  <c r="E6447" i="24"/>
  <c r="C6448" i="24"/>
  <c r="D6448" i="24" l="1"/>
  <c r="H6448" i="24"/>
  <c r="F6448" i="24"/>
  <c r="E6448" i="24"/>
  <c r="C6449" i="24"/>
  <c r="D6449" i="24" l="1"/>
  <c r="H6449" i="24"/>
  <c r="F6449" i="24"/>
  <c r="E6449" i="24"/>
  <c r="C6450" i="24"/>
  <c r="D6450" i="24" l="1"/>
  <c r="H6450" i="24"/>
  <c r="F6450" i="24"/>
  <c r="E6450" i="24"/>
  <c r="C6451" i="24"/>
  <c r="D6451" i="24" l="1"/>
  <c r="H6451" i="24"/>
  <c r="F6451" i="24"/>
  <c r="E6451" i="24"/>
  <c r="C6452" i="24"/>
  <c r="D6452" i="24" l="1"/>
  <c r="H6452" i="24"/>
  <c r="F6452" i="24"/>
  <c r="E6452" i="24"/>
  <c r="C6453" i="24"/>
  <c r="D6453" i="24" l="1"/>
  <c r="H6453" i="24"/>
  <c r="F6453" i="24"/>
  <c r="E6453" i="24"/>
  <c r="C6454" i="24"/>
  <c r="D6454" i="24" l="1"/>
  <c r="H6454" i="24"/>
  <c r="F6454" i="24"/>
  <c r="E6454" i="24"/>
  <c r="C6455" i="24"/>
  <c r="D6455" i="24" l="1"/>
  <c r="H6455" i="24"/>
  <c r="F6455" i="24"/>
  <c r="E6455" i="24"/>
  <c r="C6456" i="24"/>
  <c r="D6456" i="24" l="1"/>
  <c r="H6456" i="24"/>
  <c r="F6456" i="24"/>
  <c r="E6456" i="24"/>
  <c r="C6457" i="24"/>
  <c r="D6457" i="24" l="1"/>
  <c r="H6457" i="24"/>
  <c r="F6457" i="24"/>
  <c r="E6457" i="24"/>
  <c r="C6458" i="24"/>
  <c r="D6458" i="24" l="1"/>
  <c r="H6458" i="24"/>
  <c r="F6458" i="24"/>
  <c r="E6458" i="24"/>
  <c r="C6459" i="24"/>
  <c r="D6459" i="24" l="1"/>
  <c r="H6459" i="24"/>
  <c r="F6459" i="24"/>
  <c r="E6459" i="24"/>
  <c r="C6460" i="24"/>
  <c r="D6460" i="24" l="1"/>
  <c r="H6460" i="24"/>
  <c r="F6460" i="24"/>
  <c r="E6460" i="24"/>
  <c r="C6461" i="24"/>
  <c r="D6461" i="24" l="1"/>
  <c r="H6461" i="24"/>
  <c r="F6461" i="24"/>
  <c r="E6461" i="24"/>
  <c r="C6462" i="24"/>
  <c r="D6462" i="24" l="1"/>
  <c r="H6462" i="24"/>
  <c r="F6462" i="24"/>
  <c r="E6462" i="24"/>
  <c r="C6463" i="24"/>
  <c r="D6463" i="24" l="1"/>
  <c r="H6463" i="24"/>
  <c r="F6463" i="24"/>
  <c r="E6463" i="24"/>
  <c r="C6464" i="24"/>
  <c r="D6464" i="24" l="1"/>
  <c r="H6464" i="24"/>
  <c r="F6464" i="24"/>
  <c r="E6464" i="24"/>
  <c r="C6465" i="24"/>
  <c r="D6465" i="24" l="1"/>
  <c r="H6465" i="24"/>
  <c r="F6465" i="24"/>
  <c r="E6465" i="24"/>
  <c r="C6466" i="24"/>
  <c r="D6466" i="24" l="1"/>
  <c r="H6466" i="24"/>
  <c r="F6466" i="24"/>
  <c r="E6466" i="24"/>
  <c r="C6467" i="24"/>
  <c r="D6467" i="24" l="1"/>
  <c r="H6467" i="24"/>
  <c r="F6467" i="24"/>
  <c r="E6467" i="24"/>
  <c r="C6468" i="24"/>
  <c r="D6468" i="24" l="1"/>
  <c r="H6468" i="24"/>
  <c r="F6468" i="24"/>
  <c r="E6468" i="24"/>
  <c r="C6469" i="24"/>
  <c r="D6469" i="24" l="1"/>
  <c r="H6469" i="24"/>
  <c r="F6469" i="24"/>
  <c r="E6469" i="24"/>
  <c r="C6470" i="24"/>
  <c r="D6470" i="24" l="1"/>
  <c r="H6470" i="24"/>
  <c r="F6470" i="24"/>
  <c r="E6470" i="24"/>
  <c r="C6471" i="24"/>
  <c r="D6471" i="24" l="1"/>
  <c r="H6471" i="24"/>
  <c r="F6471" i="24"/>
  <c r="E6471" i="24"/>
  <c r="C6472" i="24"/>
  <c r="D6472" i="24" l="1"/>
  <c r="H6472" i="24"/>
  <c r="F6472" i="24"/>
  <c r="E6472" i="24"/>
  <c r="C6473" i="24"/>
  <c r="D6473" i="24" l="1"/>
  <c r="H6473" i="24"/>
  <c r="F6473" i="24"/>
  <c r="E6473" i="24"/>
  <c r="C6474" i="24"/>
  <c r="D6474" i="24" l="1"/>
  <c r="H6474" i="24"/>
  <c r="F6474" i="24"/>
  <c r="E6474" i="24"/>
  <c r="C6475" i="24"/>
  <c r="D6475" i="24" l="1"/>
  <c r="H6475" i="24"/>
  <c r="F6475" i="24"/>
  <c r="E6475" i="24"/>
  <c r="C6476" i="24"/>
  <c r="D6476" i="24" l="1"/>
  <c r="H6476" i="24"/>
  <c r="F6476" i="24"/>
  <c r="E6476" i="24"/>
  <c r="C6477" i="24"/>
  <c r="D6477" i="24" l="1"/>
  <c r="H6477" i="24"/>
  <c r="F6477" i="24"/>
  <c r="E6477" i="24"/>
  <c r="C6478" i="24"/>
  <c r="D6478" i="24" l="1"/>
  <c r="H6478" i="24"/>
  <c r="F6478" i="24"/>
  <c r="E6478" i="24"/>
  <c r="C6479" i="24"/>
  <c r="D6479" i="24" l="1"/>
  <c r="H6479" i="24"/>
  <c r="F6479" i="24"/>
  <c r="E6479" i="24"/>
  <c r="C6480" i="24"/>
  <c r="D6480" i="24" l="1"/>
  <c r="H6480" i="24"/>
  <c r="F6480" i="24"/>
  <c r="E6480" i="24"/>
  <c r="C6481" i="24"/>
  <c r="D6481" i="24" l="1"/>
  <c r="H6481" i="24"/>
  <c r="F6481" i="24"/>
  <c r="E6481" i="24"/>
  <c r="C6482" i="24"/>
  <c r="D6482" i="24" l="1"/>
  <c r="H6482" i="24"/>
  <c r="F6482" i="24"/>
  <c r="E6482" i="24"/>
  <c r="C6483" i="24"/>
  <c r="D6483" i="24" l="1"/>
  <c r="H6483" i="24"/>
  <c r="F6483" i="24"/>
  <c r="E6483" i="24"/>
  <c r="C6484" i="24"/>
  <c r="D6484" i="24" l="1"/>
  <c r="H6484" i="24"/>
  <c r="F6484" i="24"/>
  <c r="E6484" i="24"/>
  <c r="C6485" i="24"/>
  <c r="D6485" i="24" l="1"/>
  <c r="H6485" i="24"/>
  <c r="F6485" i="24"/>
  <c r="E6485" i="24"/>
  <c r="C6486" i="24"/>
  <c r="D6486" i="24" l="1"/>
  <c r="H6486" i="24"/>
  <c r="F6486" i="24"/>
  <c r="E6486" i="24"/>
  <c r="C6487" i="24"/>
  <c r="D6487" i="24" l="1"/>
  <c r="H6487" i="24"/>
  <c r="F6487" i="24"/>
  <c r="E6487" i="24"/>
  <c r="C6488" i="24"/>
  <c r="D6488" i="24" l="1"/>
  <c r="H6488" i="24"/>
  <c r="F6488" i="24"/>
  <c r="E6488" i="24"/>
  <c r="C6489" i="24"/>
  <c r="D6489" i="24" l="1"/>
  <c r="H6489" i="24"/>
  <c r="F6489" i="24"/>
  <c r="E6489" i="24"/>
  <c r="C6490" i="24"/>
  <c r="D6490" i="24" l="1"/>
  <c r="H6490" i="24"/>
  <c r="F6490" i="24"/>
  <c r="E6490" i="24"/>
  <c r="C6491" i="24"/>
  <c r="D6491" i="24" l="1"/>
  <c r="H6491" i="24"/>
  <c r="F6491" i="24"/>
  <c r="E6491" i="24"/>
  <c r="C6492" i="24"/>
  <c r="D6492" i="24" l="1"/>
  <c r="H6492" i="24"/>
  <c r="F6492" i="24"/>
  <c r="E6492" i="24"/>
  <c r="C6493" i="24"/>
  <c r="D6493" i="24" l="1"/>
  <c r="H6493" i="24"/>
  <c r="F6493" i="24"/>
  <c r="E6493" i="24"/>
  <c r="C6494" i="24"/>
  <c r="D6494" i="24" l="1"/>
  <c r="H6494" i="24"/>
  <c r="F6494" i="24"/>
  <c r="E6494" i="24"/>
  <c r="C6495" i="24"/>
  <c r="D6495" i="24" l="1"/>
  <c r="H6495" i="24"/>
  <c r="F6495" i="24"/>
  <c r="E6495" i="24"/>
  <c r="C6496" i="24"/>
  <c r="D6496" i="24" l="1"/>
  <c r="H6496" i="24"/>
  <c r="F6496" i="24"/>
  <c r="E6496" i="24"/>
  <c r="C6497" i="24"/>
  <c r="D6497" i="24" l="1"/>
  <c r="H6497" i="24"/>
  <c r="F6497" i="24"/>
  <c r="E6497" i="24"/>
  <c r="C6498" i="24"/>
  <c r="D6498" i="24" l="1"/>
  <c r="H6498" i="24"/>
  <c r="F6498" i="24"/>
  <c r="E6498" i="24"/>
  <c r="C6499" i="24"/>
  <c r="D6499" i="24" l="1"/>
  <c r="H6499" i="24"/>
  <c r="F6499" i="24"/>
  <c r="E6499" i="24"/>
  <c r="C6500" i="24"/>
  <c r="D6500" i="24" l="1"/>
  <c r="H6500" i="24"/>
  <c r="F6500" i="24"/>
  <c r="E6500" i="24"/>
  <c r="C6501" i="24"/>
  <c r="D6501" i="24" l="1"/>
  <c r="H6501" i="24"/>
  <c r="F6501" i="24"/>
  <c r="E6501" i="24"/>
  <c r="C6502" i="24"/>
  <c r="D6502" i="24" l="1"/>
  <c r="H6502" i="24"/>
  <c r="F6502" i="24"/>
  <c r="E6502" i="24"/>
  <c r="C6503" i="24"/>
  <c r="D6503" i="24" l="1"/>
  <c r="H6503" i="24"/>
  <c r="F6503" i="24"/>
  <c r="E6503" i="24"/>
  <c r="C6504" i="24"/>
  <c r="D6504" i="24" l="1"/>
  <c r="H6504" i="24"/>
  <c r="F6504" i="24"/>
  <c r="E6504" i="24"/>
  <c r="C6505" i="24"/>
  <c r="D6505" i="24" l="1"/>
  <c r="H6505" i="24"/>
  <c r="F6505" i="24"/>
  <c r="E6505" i="24"/>
  <c r="C6506" i="24"/>
  <c r="D6506" i="24" l="1"/>
  <c r="H6506" i="24"/>
  <c r="F6506" i="24"/>
  <c r="E6506" i="24"/>
  <c r="C6507" i="24"/>
  <c r="D6507" i="24" l="1"/>
  <c r="H6507" i="24"/>
  <c r="F6507" i="24"/>
  <c r="E6507" i="24"/>
  <c r="C6508" i="24"/>
  <c r="D6508" i="24" l="1"/>
  <c r="H6508" i="24"/>
  <c r="F6508" i="24"/>
  <c r="E6508" i="24"/>
  <c r="C6509" i="24"/>
  <c r="D6509" i="24" l="1"/>
  <c r="H6509" i="24"/>
  <c r="F6509" i="24"/>
  <c r="E6509" i="24"/>
  <c r="C6510" i="24"/>
  <c r="D6510" i="24" l="1"/>
  <c r="H6510" i="24"/>
  <c r="F6510" i="24"/>
  <c r="E6510" i="24"/>
  <c r="C6511" i="24"/>
  <c r="D6511" i="24" l="1"/>
  <c r="H6511" i="24"/>
  <c r="F6511" i="24"/>
  <c r="E6511" i="24"/>
  <c r="C6512" i="24"/>
  <c r="D6512" i="24" l="1"/>
  <c r="H6512" i="24"/>
  <c r="F6512" i="24"/>
  <c r="E6512" i="24"/>
  <c r="C6513" i="24"/>
  <c r="D6513" i="24" l="1"/>
  <c r="H6513" i="24"/>
  <c r="F6513" i="24"/>
  <c r="E6513" i="24"/>
  <c r="C6514" i="24"/>
  <c r="D6514" i="24" l="1"/>
  <c r="H6514" i="24"/>
  <c r="F6514" i="24"/>
  <c r="E6514" i="24"/>
  <c r="C6515" i="24"/>
  <c r="D6515" i="24" l="1"/>
  <c r="H6515" i="24"/>
  <c r="F6515" i="24"/>
  <c r="E6515" i="24"/>
  <c r="C6516" i="24"/>
  <c r="D6516" i="24" l="1"/>
  <c r="H6516" i="24"/>
  <c r="F6516" i="24"/>
  <c r="E6516" i="24"/>
  <c r="C6517" i="24"/>
  <c r="D6517" i="24" l="1"/>
  <c r="H6517" i="24"/>
  <c r="F6517" i="24"/>
  <c r="E6517" i="24"/>
  <c r="C6518" i="24"/>
  <c r="D6518" i="24" l="1"/>
  <c r="H6518" i="24"/>
  <c r="F6518" i="24"/>
  <c r="E6518" i="24"/>
  <c r="C6519" i="24"/>
  <c r="D6519" i="24" l="1"/>
  <c r="H6519" i="24"/>
  <c r="F6519" i="24"/>
  <c r="E6519" i="24"/>
  <c r="C6520" i="24"/>
  <c r="D6520" i="24" l="1"/>
  <c r="H6520" i="24"/>
  <c r="F6520" i="24"/>
  <c r="E6520" i="24"/>
  <c r="C6521" i="24"/>
  <c r="D6521" i="24" l="1"/>
  <c r="H6521" i="24"/>
  <c r="F6521" i="24"/>
  <c r="E6521" i="24"/>
  <c r="C6522" i="24"/>
  <c r="D6522" i="24" l="1"/>
  <c r="H6522" i="24"/>
  <c r="F6522" i="24"/>
  <c r="E6522" i="24"/>
  <c r="C6523" i="24"/>
  <c r="D6523" i="24" l="1"/>
  <c r="H6523" i="24"/>
  <c r="F6523" i="24"/>
  <c r="E6523" i="24"/>
  <c r="C6524" i="24"/>
  <c r="D6524" i="24" l="1"/>
  <c r="H6524" i="24"/>
  <c r="F6524" i="24"/>
  <c r="E6524" i="24"/>
  <c r="C6525" i="24"/>
  <c r="D6525" i="24" l="1"/>
  <c r="H6525" i="24"/>
  <c r="F6525" i="24"/>
  <c r="E6525" i="24"/>
  <c r="C6526" i="24"/>
  <c r="D6526" i="24" l="1"/>
  <c r="H6526" i="24"/>
  <c r="F6526" i="24"/>
  <c r="E6526" i="24"/>
  <c r="C6527" i="24"/>
  <c r="D6527" i="24" l="1"/>
  <c r="H6527" i="24"/>
  <c r="F6527" i="24"/>
  <c r="E6527" i="24"/>
  <c r="C6528" i="24"/>
  <c r="D6528" i="24" l="1"/>
  <c r="H6528" i="24"/>
  <c r="F6528" i="24"/>
  <c r="E6528" i="24"/>
  <c r="C6529" i="24"/>
  <c r="D6529" i="24" l="1"/>
  <c r="H6529" i="24"/>
  <c r="F6529" i="24"/>
  <c r="E6529" i="24"/>
  <c r="C6530" i="24"/>
  <c r="D6530" i="24" l="1"/>
  <c r="H6530" i="24"/>
  <c r="F6530" i="24"/>
  <c r="E6530" i="24"/>
  <c r="C6531" i="24"/>
  <c r="D6531" i="24" l="1"/>
  <c r="H6531" i="24"/>
  <c r="F6531" i="24"/>
  <c r="E6531" i="24"/>
  <c r="C6532" i="24"/>
  <c r="D6532" i="24" l="1"/>
  <c r="H6532" i="24"/>
  <c r="F6532" i="24"/>
  <c r="E6532" i="24"/>
  <c r="C6533" i="24"/>
  <c r="D6533" i="24" l="1"/>
  <c r="H6533" i="24"/>
  <c r="F6533" i="24"/>
  <c r="E6533" i="24"/>
  <c r="C6534" i="24"/>
  <c r="D6534" i="24" l="1"/>
  <c r="H6534" i="24"/>
  <c r="F6534" i="24"/>
  <c r="E6534" i="24"/>
  <c r="C6535" i="24"/>
  <c r="D6535" i="24" l="1"/>
  <c r="H6535" i="24"/>
  <c r="F6535" i="24"/>
  <c r="E6535" i="24"/>
  <c r="C6536" i="24"/>
  <c r="D6536" i="24" l="1"/>
  <c r="H6536" i="24"/>
  <c r="F6536" i="24"/>
  <c r="E6536" i="24"/>
  <c r="C6537" i="24"/>
  <c r="D6537" i="24" l="1"/>
  <c r="H6537" i="24"/>
  <c r="F6537" i="24"/>
  <c r="E6537" i="24"/>
  <c r="C6538" i="24"/>
  <c r="D6538" i="24" l="1"/>
  <c r="H6538" i="24"/>
  <c r="F6538" i="24"/>
  <c r="E6538" i="24"/>
  <c r="C6539" i="24"/>
  <c r="D6539" i="24" l="1"/>
  <c r="H6539" i="24"/>
  <c r="F6539" i="24"/>
  <c r="E6539" i="24"/>
  <c r="C6540" i="24"/>
  <c r="D6540" i="24" l="1"/>
  <c r="H6540" i="24"/>
  <c r="F6540" i="24"/>
  <c r="E6540" i="24"/>
  <c r="C6541" i="24"/>
  <c r="D6541" i="24" l="1"/>
  <c r="H6541" i="24"/>
  <c r="F6541" i="24"/>
  <c r="E6541" i="24"/>
  <c r="C6542" i="24"/>
  <c r="D6542" i="24" l="1"/>
  <c r="H6542" i="24"/>
  <c r="F6542" i="24"/>
  <c r="E6542" i="24"/>
  <c r="C6543" i="24"/>
  <c r="D6543" i="24" l="1"/>
  <c r="H6543" i="24"/>
  <c r="F6543" i="24"/>
  <c r="E6543" i="24"/>
  <c r="C6544" i="24"/>
  <c r="D6544" i="24" l="1"/>
  <c r="H6544" i="24"/>
  <c r="F6544" i="24"/>
  <c r="E6544" i="24"/>
  <c r="C6545" i="24"/>
  <c r="D6545" i="24" l="1"/>
  <c r="H6545" i="24"/>
  <c r="F6545" i="24"/>
  <c r="E6545" i="24"/>
  <c r="C6546" i="24"/>
  <c r="D6546" i="24" l="1"/>
  <c r="H6546" i="24"/>
  <c r="F6546" i="24"/>
  <c r="E6546" i="24"/>
  <c r="C6547" i="24"/>
  <c r="D6547" i="24" l="1"/>
  <c r="H6547" i="24"/>
  <c r="F6547" i="24"/>
  <c r="E6547" i="24"/>
  <c r="C6548" i="24"/>
  <c r="D6548" i="24" l="1"/>
  <c r="H6548" i="24"/>
  <c r="F6548" i="24"/>
  <c r="E6548" i="24"/>
  <c r="C6549" i="24"/>
  <c r="D6549" i="24" l="1"/>
  <c r="H6549" i="24"/>
  <c r="F6549" i="24"/>
  <c r="E6549" i="24"/>
  <c r="C6550" i="24"/>
  <c r="D6550" i="24" l="1"/>
  <c r="H6550" i="24"/>
  <c r="F6550" i="24"/>
  <c r="E6550" i="24"/>
  <c r="C6551" i="24"/>
  <c r="D6551" i="24" l="1"/>
  <c r="H6551" i="24"/>
  <c r="F6551" i="24"/>
  <c r="E6551" i="24"/>
  <c r="C6552" i="24"/>
  <c r="D6552" i="24" l="1"/>
  <c r="H6552" i="24"/>
  <c r="F6552" i="24"/>
  <c r="E6552" i="24"/>
  <c r="C6553" i="24"/>
  <c r="D6553" i="24" l="1"/>
  <c r="H6553" i="24"/>
  <c r="F6553" i="24"/>
  <c r="E6553" i="24"/>
  <c r="C6554" i="24"/>
  <c r="D6554" i="24" l="1"/>
  <c r="H6554" i="24"/>
  <c r="F6554" i="24"/>
  <c r="E6554" i="24"/>
  <c r="C6555" i="24"/>
  <c r="D6555" i="24" l="1"/>
  <c r="H6555" i="24"/>
  <c r="F6555" i="24"/>
  <c r="E6555" i="24"/>
  <c r="C6556" i="24"/>
  <c r="D6556" i="24" l="1"/>
  <c r="H6556" i="24"/>
  <c r="F6556" i="24"/>
  <c r="E6556" i="24"/>
  <c r="C6557" i="24"/>
  <c r="D6557" i="24" l="1"/>
  <c r="H6557" i="24"/>
  <c r="F6557" i="24"/>
  <c r="E6557" i="24"/>
  <c r="C6558" i="24"/>
  <c r="D6558" i="24" l="1"/>
  <c r="H6558" i="24"/>
  <c r="F6558" i="24"/>
  <c r="E6558" i="24"/>
  <c r="C6559" i="24"/>
  <c r="D6559" i="24" l="1"/>
  <c r="H6559" i="24"/>
  <c r="F6559" i="24"/>
  <c r="E6559" i="24"/>
  <c r="C6560" i="24"/>
  <c r="D6560" i="24" l="1"/>
  <c r="H6560" i="24"/>
  <c r="F6560" i="24"/>
  <c r="E6560" i="24"/>
  <c r="C6561" i="24"/>
  <c r="D6561" i="24" l="1"/>
  <c r="H6561" i="24"/>
  <c r="F6561" i="24"/>
  <c r="E6561" i="24"/>
  <c r="C6562" i="24"/>
  <c r="D6562" i="24" l="1"/>
  <c r="H6562" i="24"/>
  <c r="F6562" i="24"/>
  <c r="E6562" i="24"/>
  <c r="C6563" i="24"/>
  <c r="D6563" i="24" l="1"/>
  <c r="H6563" i="24"/>
  <c r="F6563" i="24"/>
  <c r="E6563" i="24"/>
  <c r="C6564" i="24"/>
  <c r="D6564" i="24" l="1"/>
  <c r="H6564" i="24"/>
  <c r="F6564" i="24"/>
  <c r="E6564" i="24"/>
  <c r="C6565" i="24"/>
  <c r="D6565" i="24" l="1"/>
  <c r="H6565" i="24"/>
  <c r="F6565" i="24"/>
  <c r="E6565" i="24"/>
  <c r="C6566" i="24"/>
  <c r="D6566" i="24" l="1"/>
  <c r="H6566" i="24"/>
  <c r="F6566" i="24"/>
  <c r="E6566" i="24"/>
  <c r="C6567" i="24"/>
  <c r="D6567" i="24" l="1"/>
  <c r="H6567" i="24"/>
  <c r="F6567" i="24"/>
  <c r="E6567" i="24"/>
  <c r="C6568" i="24"/>
  <c r="D6568" i="24" l="1"/>
  <c r="H6568" i="24"/>
  <c r="F6568" i="24"/>
  <c r="E6568" i="24"/>
  <c r="C6569" i="24"/>
  <c r="D6569" i="24" l="1"/>
  <c r="H6569" i="24"/>
  <c r="F6569" i="24"/>
  <c r="E6569" i="24"/>
  <c r="C6570" i="24"/>
  <c r="D6570" i="24" l="1"/>
  <c r="H6570" i="24"/>
  <c r="F6570" i="24"/>
  <c r="E6570" i="24"/>
  <c r="C6571" i="24"/>
  <c r="D6571" i="24" l="1"/>
  <c r="H6571" i="24"/>
  <c r="F6571" i="24"/>
  <c r="E6571" i="24"/>
  <c r="C6572" i="24"/>
  <c r="D6572" i="24" l="1"/>
  <c r="H6572" i="24"/>
  <c r="F6572" i="24"/>
  <c r="E6572" i="24"/>
  <c r="C6573" i="24"/>
  <c r="D6573" i="24" l="1"/>
  <c r="H6573" i="24"/>
  <c r="F6573" i="24"/>
  <c r="E6573" i="24"/>
  <c r="C6574" i="24"/>
  <c r="D6574" i="24" l="1"/>
  <c r="H6574" i="24"/>
  <c r="F6574" i="24"/>
  <c r="E6574" i="24"/>
  <c r="C6575" i="24"/>
  <c r="D6575" i="24" l="1"/>
  <c r="H6575" i="24"/>
  <c r="F6575" i="24"/>
  <c r="E6575" i="24"/>
  <c r="C6576" i="24"/>
  <c r="D6576" i="24" l="1"/>
  <c r="H6576" i="24"/>
  <c r="F6576" i="24"/>
  <c r="E6576" i="24"/>
  <c r="C6577" i="24"/>
  <c r="D6577" i="24" l="1"/>
  <c r="H6577" i="24"/>
  <c r="F6577" i="24"/>
  <c r="E6577" i="24"/>
  <c r="C6578" i="24"/>
  <c r="D6578" i="24" l="1"/>
  <c r="H6578" i="24"/>
  <c r="F6578" i="24"/>
  <c r="E6578" i="24"/>
  <c r="C6579" i="24"/>
  <c r="D6579" i="24" l="1"/>
  <c r="H6579" i="24"/>
  <c r="F6579" i="24"/>
  <c r="E6579" i="24"/>
  <c r="C6580" i="24"/>
  <c r="D6580" i="24" l="1"/>
  <c r="H6580" i="24"/>
  <c r="F6580" i="24"/>
  <c r="E6580" i="24"/>
  <c r="C6581" i="24"/>
  <c r="D6581" i="24" l="1"/>
  <c r="H6581" i="24"/>
  <c r="F6581" i="24"/>
  <c r="E6581" i="24"/>
  <c r="C6582" i="24"/>
  <c r="D6582" i="24" l="1"/>
  <c r="H6582" i="24"/>
  <c r="F6582" i="24"/>
  <c r="E6582" i="24"/>
  <c r="C6583" i="24"/>
  <c r="D6583" i="24" l="1"/>
  <c r="H6583" i="24"/>
  <c r="F6583" i="24"/>
  <c r="E6583" i="24"/>
  <c r="C6584" i="24"/>
  <c r="D6584" i="24" l="1"/>
  <c r="H6584" i="24"/>
  <c r="F6584" i="24"/>
  <c r="E6584" i="24"/>
  <c r="C6585" i="24"/>
  <c r="D6585" i="24" l="1"/>
  <c r="H6585" i="24"/>
  <c r="F6585" i="24"/>
  <c r="E6585" i="24"/>
  <c r="C6586" i="24"/>
  <c r="D6586" i="24" l="1"/>
  <c r="H6586" i="24"/>
  <c r="F6586" i="24"/>
  <c r="E6586" i="24"/>
  <c r="C6587" i="24"/>
  <c r="D6587" i="24" l="1"/>
  <c r="H6587" i="24"/>
  <c r="F6587" i="24"/>
  <c r="E6587" i="24"/>
  <c r="C6588" i="24"/>
  <c r="D6588" i="24" l="1"/>
  <c r="H6588" i="24"/>
  <c r="F6588" i="24"/>
  <c r="E6588" i="24"/>
  <c r="C6589" i="24"/>
  <c r="D6589" i="24" l="1"/>
  <c r="H6589" i="24"/>
  <c r="F6589" i="24"/>
  <c r="E6589" i="24"/>
  <c r="C6590" i="24"/>
  <c r="D6590" i="24" l="1"/>
  <c r="H6590" i="24"/>
  <c r="F6590" i="24"/>
  <c r="E6590" i="24"/>
  <c r="C6591" i="24"/>
  <c r="D6591" i="24" l="1"/>
  <c r="H6591" i="24"/>
  <c r="F6591" i="24"/>
  <c r="E6591" i="24"/>
  <c r="C6592" i="24"/>
  <c r="D6592" i="24" l="1"/>
  <c r="H6592" i="24"/>
  <c r="F6592" i="24"/>
  <c r="E6592" i="24"/>
  <c r="C6593" i="24"/>
  <c r="D6593" i="24" l="1"/>
  <c r="H6593" i="24"/>
  <c r="F6593" i="24"/>
  <c r="E6593" i="24"/>
  <c r="C6594" i="24"/>
  <c r="D6594" i="24" l="1"/>
  <c r="H6594" i="24"/>
  <c r="F6594" i="24"/>
  <c r="E6594" i="24"/>
  <c r="C6595" i="24"/>
  <c r="D6595" i="24" l="1"/>
  <c r="H6595" i="24"/>
  <c r="F6595" i="24"/>
  <c r="E6595" i="24"/>
  <c r="C6596" i="24"/>
  <c r="D6596" i="24" l="1"/>
  <c r="H6596" i="24"/>
  <c r="F6596" i="24"/>
  <c r="E6596" i="24"/>
  <c r="C6597" i="24"/>
  <c r="D6597" i="24" l="1"/>
  <c r="H6597" i="24"/>
  <c r="F6597" i="24"/>
  <c r="E6597" i="24"/>
  <c r="C6598" i="24"/>
  <c r="D6598" i="24" l="1"/>
  <c r="H6598" i="24"/>
  <c r="F6598" i="24"/>
  <c r="E6598" i="24"/>
  <c r="C6599" i="24"/>
  <c r="D6599" i="24" l="1"/>
  <c r="H6599" i="24"/>
  <c r="F6599" i="24"/>
  <c r="E6599" i="24"/>
  <c r="C6600" i="24"/>
  <c r="D6600" i="24" l="1"/>
  <c r="H6600" i="24"/>
  <c r="F6600" i="24"/>
  <c r="E6600" i="24"/>
  <c r="C6601" i="24"/>
  <c r="D6601" i="24" l="1"/>
  <c r="H6601" i="24"/>
  <c r="F6601" i="24"/>
  <c r="E6601" i="24"/>
  <c r="C6602" i="24"/>
  <c r="D6602" i="24" l="1"/>
  <c r="H6602" i="24"/>
  <c r="F6602" i="24"/>
  <c r="E6602" i="24"/>
  <c r="C6603" i="24"/>
  <c r="D6603" i="24" l="1"/>
  <c r="H6603" i="24"/>
  <c r="F6603" i="24"/>
  <c r="E6603" i="24"/>
  <c r="C6604" i="24"/>
  <c r="D6604" i="24" l="1"/>
  <c r="H6604" i="24"/>
  <c r="F6604" i="24"/>
  <c r="E6604" i="24"/>
  <c r="C6605" i="24"/>
  <c r="D6605" i="24" l="1"/>
  <c r="H6605" i="24"/>
  <c r="F6605" i="24"/>
  <c r="E6605" i="24"/>
  <c r="C6606" i="24"/>
  <c r="D6606" i="24" l="1"/>
  <c r="H6606" i="24"/>
  <c r="F6606" i="24"/>
  <c r="E6606" i="24"/>
  <c r="C6607" i="24"/>
  <c r="D6607" i="24" l="1"/>
  <c r="H6607" i="24"/>
  <c r="F6607" i="24"/>
  <c r="E6607" i="24"/>
  <c r="C6608" i="24"/>
  <c r="D6608" i="24" l="1"/>
  <c r="H6608" i="24"/>
  <c r="F6608" i="24"/>
  <c r="E6608" i="24"/>
  <c r="C6609" i="24"/>
  <c r="D6609" i="24" l="1"/>
  <c r="H6609" i="24"/>
  <c r="F6609" i="24"/>
  <c r="E6609" i="24"/>
  <c r="C6610" i="24"/>
  <c r="D6610" i="24" l="1"/>
  <c r="H6610" i="24"/>
  <c r="F6610" i="24"/>
  <c r="E6610" i="24"/>
  <c r="C6611" i="24"/>
  <c r="D6611" i="24" l="1"/>
  <c r="H6611" i="24"/>
  <c r="F6611" i="24"/>
  <c r="E6611" i="24"/>
  <c r="C6612" i="24"/>
  <c r="D6612" i="24" l="1"/>
  <c r="H6612" i="24"/>
  <c r="F6612" i="24"/>
  <c r="E6612" i="24"/>
  <c r="C6613" i="24"/>
  <c r="D6613" i="24" l="1"/>
  <c r="H6613" i="24"/>
  <c r="F6613" i="24"/>
  <c r="E6613" i="24"/>
  <c r="C6614" i="24"/>
  <c r="D6614" i="24" l="1"/>
  <c r="H6614" i="24"/>
  <c r="F6614" i="24"/>
  <c r="E6614" i="24"/>
  <c r="C6615" i="24"/>
  <c r="D6615" i="24" l="1"/>
  <c r="H6615" i="24"/>
  <c r="F6615" i="24"/>
  <c r="E6615" i="24"/>
  <c r="C6616" i="24"/>
  <c r="D6616" i="24" l="1"/>
  <c r="H6616" i="24"/>
  <c r="F6616" i="24"/>
  <c r="E6616" i="24"/>
  <c r="C6617" i="24"/>
  <c r="D6617" i="24" l="1"/>
  <c r="H6617" i="24"/>
  <c r="F6617" i="24"/>
  <c r="E6617" i="24"/>
  <c r="C6618" i="24"/>
  <c r="D6618" i="24" l="1"/>
  <c r="H6618" i="24"/>
  <c r="F6618" i="24"/>
  <c r="E6618" i="24"/>
  <c r="C6619" i="24"/>
  <c r="D6619" i="24" l="1"/>
  <c r="H6619" i="24"/>
  <c r="F6619" i="24"/>
  <c r="E6619" i="24"/>
  <c r="C6620" i="24"/>
  <c r="D6620" i="24" l="1"/>
  <c r="H6620" i="24"/>
  <c r="F6620" i="24"/>
  <c r="E6620" i="24"/>
  <c r="C6621" i="24"/>
  <c r="D6621" i="24" l="1"/>
  <c r="H6621" i="24"/>
  <c r="F6621" i="24"/>
  <c r="E6621" i="24"/>
  <c r="C6622" i="24"/>
  <c r="D6622" i="24" l="1"/>
  <c r="H6622" i="24"/>
  <c r="F6622" i="24"/>
  <c r="E6622" i="24"/>
  <c r="C6623" i="24"/>
  <c r="D6623" i="24" l="1"/>
  <c r="H6623" i="24"/>
  <c r="F6623" i="24"/>
  <c r="E6623" i="24"/>
  <c r="C6624" i="24"/>
  <c r="D6624" i="24" l="1"/>
  <c r="H6624" i="24"/>
  <c r="F6624" i="24"/>
  <c r="E6624" i="24"/>
  <c r="C6625" i="24"/>
  <c r="D6625" i="24" l="1"/>
  <c r="H6625" i="24"/>
  <c r="F6625" i="24"/>
  <c r="E6625" i="24"/>
  <c r="C6626" i="24"/>
  <c r="D6626" i="24" l="1"/>
  <c r="H6626" i="24"/>
  <c r="F6626" i="24"/>
  <c r="E6626" i="24"/>
  <c r="C6627" i="24"/>
  <c r="D6627" i="24" l="1"/>
  <c r="H6627" i="24"/>
  <c r="F6627" i="24"/>
  <c r="E6627" i="24"/>
  <c r="C6628" i="24"/>
  <c r="D6628" i="24" l="1"/>
  <c r="H6628" i="24"/>
  <c r="F6628" i="24"/>
  <c r="E6628" i="24"/>
  <c r="C6629" i="24"/>
  <c r="D6629" i="24" l="1"/>
  <c r="H6629" i="24"/>
  <c r="F6629" i="24"/>
  <c r="E6629" i="24"/>
  <c r="C6630" i="24"/>
  <c r="D6630" i="24" l="1"/>
  <c r="H6630" i="24"/>
  <c r="F6630" i="24"/>
  <c r="E6630" i="24"/>
  <c r="C6631" i="24"/>
  <c r="D6631" i="24" l="1"/>
  <c r="H6631" i="24"/>
  <c r="F6631" i="24"/>
  <c r="E6631" i="24"/>
  <c r="C6632" i="24"/>
  <c r="D6632" i="24" l="1"/>
  <c r="H6632" i="24"/>
  <c r="F6632" i="24"/>
  <c r="E6632" i="24"/>
  <c r="C6633" i="24"/>
  <c r="D6633" i="24" l="1"/>
  <c r="H6633" i="24"/>
  <c r="F6633" i="24"/>
  <c r="E6633" i="24"/>
  <c r="C6634" i="24"/>
  <c r="D6634" i="24" l="1"/>
  <c r="H6634" i="24"/>
  <c r="F6634" i="24"/>
  <c r="E6634" i="24"/>
  <c r="C6635" i="24"/>
  <c r="D6635" i="24" l="1"/>
  <c r="H6635" i="24"/>
  <c r="F6635" i="24"/>
  <c r="E6635" i="24"/>
  <c r="C6636" i="24"/>
  <c r="D6636" i="24" l="1"/>
  <c r="H6636" i="24"/>
  <c r="F6636" i="24"/>
  <c r="E6636" i="24"/>
  <c r="C6637" i="24"/>
  <c r="D6637" i="24" l="1"/>
  <c r="H6637" i="24"/>
  <c r="F6637" i="24"/>
  <c r="E6637" i="24"/>
  <c r="C6638" i="24"/>
  <c r="D6638" i="24" l="1"/>
  <c r="H6638" i="24"/>
  <c r="F6638" i="24"/>
  <c r="E6638" i="24"/>
  <c r="C6639" i="24"/>
  <c r="D6639" i="24" l="1"/>
  <c r="H6639" i="24"/>
  <c r="F6639" i="24"/>
  <c r="E6639" i="24"/>
  <c r="C6640" i="24"/>
  <c r="D6640" i="24" l="1"/>
  <c r="H6640" i="24"/>
  <c r="F6640" i="24"/>
  <c r="E6640" i="24"/>
  <c r="C6641" i="24"/>
  <c r="D6641" i="24" l="1"/>
  <c r="H6641" i="24"/>
  <c r="F6641" i="24"/>
  <c r="E6641" i="24"/>
  <c r="C6642" i="24"/>
  <c r="D6642" i="24" l="1"/>
  <c r="H6642" i="24"/>
  <c r="F6642" i="24"/>
  <c r="E6642" i="24"/>
  <c r="C6643" i="24"/>
  <c r="D6643" i="24" l="1"/>
  <c r="H6643" i="24"/>
  <c r="F6643" i="24"/>
  <c r="E6643" i="24"/>
  <c r="C6644" i="24"/>
  <c r="D6644" i="24" l="1"/>
  <c r="H6644" i="24"/>
  <c r="F6644" i="24"/>
  <c r="E6644" i="24"/>
  <c r="C6645" i="24"/>
  <c r="D6645" i="24" l="1"/>
  <c r="H6645" i="24"/>
  <c r="F6645" i="24"/>
  <c r="E6645" i="24"/>
  <c r="C6646" i="24"/>
  <c r="D6646" i="24" l="1"/>
  <c r="H6646" i="24"/>
  <c r="F6646" i="24"/>
  <c r="E6646" i="24"/>
  <c r="C6647" i="24"/>
  <c r="D6647" i="24" l="1"/>
  <c r="H6647" i="24"/>
  <c r="F6647" i="24"/>
  <c r="E6647" i="24"/>
  <c r="C6648" i="24"/>
  <c r="D6648" i="24" l="1"/>
  <c r="H6648" i="24"/>
  <c r="F6648" i="24"/>
  <c r="E6648" i="24"/>
  <c r="C6649" i="24"/>
  <c r="D6649" i="24" l="1"/>
  <c r="H6649" i="24"/>
  <c r="F6649" i="24"/>
  <c r="E6649" i="24"/>
  <c r="C6650" i="24"/>
  <c r="D6650" i="24" l="1"/>
  <c r="H6650" i="24"/>
  <c r="F6650" i="24"/>
  <c r="E6650" i="24"/>
  <c r="C6651" i="24"/>
  <c r="D6651" i="24" l="1"/>
  <c r="H6651" i="24"/>
  <c r="F6651" i="24"/>
  <c r="E6651" i="24"/>
  <c r="C6652" i="24"/>
  <c r="D6652" i="24" l="1"/>
  <c r="H6652" i="24"/>
  <c r="F6652" i="24"/>
  <c r="E6652" i="24"/>
  <c r="C6653" i="24"/>
  <c r="D6653" i="24" l="1"/>
  <c r="H6653" i="24"/>
  <c r="F6653" i="24"/>
  <c r="E6653" i="24"/>
  <c r="C6654" i="24"/>
  <c r="D6654" i="24" l="1"/>
  <c r="H6654" i="24"/>
  <c r="F6654" i="24"/>
  <c r="E6654" i="24"/>
  <c r="C6655" i="24"/>
  <c r="D6655" i="24" l="1"/>
  <c r="H6655" i="24"/>
  <c r="F6655" i="24"/>
  <c r="E6655" i="24"/>
  <c r="C6656" i="24"/>
  <c r="D6656" i="24" l="1"/>
  <c r="H6656" i="24"/>
  <c r="F6656" i="24"/>
  <c r="E6656" i="24"/>
  <c r="C6657" i="24"/>
  <c r="D6657" i="24" l="1"/>
  <c r="H6657" i="24"/>
  <c r="F6657" i="24"/>
  <c r="E6657" i="24"/>
  <c r="C6658" i="24"/>
  <c r="D6658" i="24" l="1"/>
  <c r="H6658" i="24"/>
  <c r="F6658" i="24"/>
  <c r="E6658" i="24"/>
  <c r="C6659" i="24"/>
  <c r="D6659" i="24" l="1"/>
  <c r="H6659" i="24"/>
  <c r="F6659" i="24"/>
  <c r="E6659" i="24"/>
  <c r="C6660" i="24"/>
  <c r="D6660" i="24" l="1"/>
  <c r="H6660" i="24"/>
  <c r="F6660" i="24"/>
  <c r="E6660" i="24"/>
  <c r="C6661" i="24"/>
  <c r="D6661" i="24" l="1"/>
  <c r="H6661" i="24"/>
  <c r="F6661" i="24"/>
  <c r="E6661" i="24"/>
  <c r="C6662" i="24"/>
  <c r="D6662" i="24" l="1"/>
  <c r="H6662" i="24"/>
  <c r="F6662" i="24"/>
  <c r="E6662" i="24"/>
  <c r="C6663" i="24"/>
  <c r="D6663" i="24" l="1"/>
  <c r="H6663" i="24"/>
  <c r="F6663" i="24"/>
  <c r="E6663" i="24"/>
  <c r="C6664" i="24"/>
  <c r="D6664" i="24" l="1"/>
  <c r="H6664" i="24"/>
  <c r="F6664" i="24"/>
  <c r="E6664" i="24"/>
  <c r="C6665" i="24"/>
  <c r="D6665" i="24" l="1"/>
  <c r="H6665" i="24"/>
  <c r="F6665" i="24"/>
  <c r="E6665" i="24"/>
  <c r="C6666" i="24"/>
  <c r="D6666" i="24" l="1"/>
  <c r="H6666" i="24"/>
  <c r="F6666" i="24"/>
  <c r="E6666" i="24"/>
  <c r="C6667" i="24"/>
  <c r="D6667" i="24" l="1"/>
  <c r="H6667" i="24"/>
  <c r="F6667" i="24"/>
  <c r="E6667" i="24"/>
  <c r="C6668" i="24"/>
  <c r="D6668" i="24" l="1"/>
  <c r="H6668" i="24"/>
  <c r="F6668" i="24"/>
  <c r="E6668" i="24"/>
  <c r="C6669" i="24"/>
  <c r="D6669" i="24" l="1"/>
  <c r="H6669" i="24"/>
  <c r="F6669" i="24"/>
  <c r="E6669" i="24"/>
  <c r="C6670" i="24"/>
  <c r="D6670" i="24" l="1"/>
  <c r="H6670" i="24"/>
  <c r="F6670" i="24"/>
  <c r="E6670" i="24"/>
  <c r="C6671" i="24"/>
  <c r="D6671" i="24" l="1"/>
  <c r="H6671" i="24"/>
  <c r="F6671" i="24"/>
  <c r="E6671" i="24"/>
  <c r="C6672" i="24"/>
  <c r="D6672" i="24" l="1"/>
  <c r="H6672" i="24"/>
  <c r="F6672" i="24"/>
  <c r="E6672" i="24"/>
  <c r="C6673" i="24"/>
  <c r="D6673" i="24" l="1"/>
  <c r="H6673" i="24"/>
  <c r="F6673" i="24"/>
  <c r="E6673" i="24"/>
  <c r="C6674" i="24"/>
  <c r="D6674" i="24" l="1"/>
  <c r="H6674" i="24"/>
  <c r="F6674" i="24"/>
  <c r="E6674" i="24"/>
  <c r="C6675" i="24"/>
  <c r="D6675" i="24" l="1"/>
  <c r="H6675" i="24"/>
  <c r="F6675" i="24"/>
  <c r="E6675" i="24"/>
  <c r="C6676" i="24"/>
  <c r="D6676" i="24" l="1"/>
  <c r="H6676" i="24"/>
  <c r="F6676" i="24"/>
  <c r="E6676" i="24"/>
  <c r="C6677" i="24"/>
  <c r="D6677" i="24" l="1"/>
  <c r="H6677" i="24"/>
  <c r="F6677" i="24"/>
  <c r="E6677" i="24"/>
  <c r="C6678" i="24"/>
  <c r="D6678" i="24" l="1"/>
  <c r="H6678" i="24"/>
  <c r="F6678" i="24"/>
  <c r="E6678" i="24"/>
  <c r="C6679" i="24"/>
  <c r="D6679" i="24" l="1"/>
  <c r="H6679" i="24"/>
  <c r="F6679" i="24"/>
  <c r="E6679" i="24"/>
  <c r="C6680" i="24"/>
  <c r="D6680" i="24" l="1"/>
  <c r="H6680" i="24"/>
  <c r="F6680" i="24"/>
  <c r="E6680" i="24"/>
  <c r="C6681" i="24"/>
  <c r="D6681" i="24" l="1"/>
  <c r="H6681" i="24"/>
  <c r="F6681" i="24"/>
  <c r="E6681" i="24"/>
  <c r="C6682" i="24"/>
  <c r="D6682" i="24" l="1"/>
  <c r="H6682" i="24"/>
  <c r="F6682" i="24"/>
  <c r="E6682" i="24"/>
  <c r="C6683" i="24"/>
  <c r="D6683" i="24" l="1"/>
  <c r="H6683" i="24"/>
  <c r="F6683" i="24"/>
  <c r="E6683" i="24"/>
  <c r="C6684" i="24"/>
  <c r="D6684" i="24" l="1"/>
  <c r="H6684" i="24"/>
  <c r="F6684" i="24"/>
  <c r="E6684" i="24"/>
  <c r="C6685" i="24"/>
  <c r="D6685" i="24" l="1"/>
  <c r="H6685" i="24"/>
  <c r="F6685" i="24"/>
  <c r="E6685" i="24"/>
  <c r="C6686" i="24"/>
  <c r="D6686" i="24" l="1"/>
  <c r="H6686" i="24"/>
  <c r="F6686" i="24"/>
  <c r="E6686" i="24"/>
  <c r="C6687" i="24"/>
  <c r="D6687" i="24" l="1"/>
  <c r="H6687" i="24"/>
  <c r="F6687" i="24"/>
  <c r="E6687" i="24"/>
  <c r="C6688" i="24"/>
  <c r="D6688" i="24" l="1"/>
  <c r="H6688" i="24"/>
  <c r="F6688" i="24"/>
  <c r="E6688" i="24"/>
  <c r="C6689" i="24"/>
  <c r="D6689" i="24" l="1"/>
  <c r="H6689" i="24"/>
  <c r="F6689" i="24"/>
  <c r="E6689" i="24"/>
  <c r="C6690" i="24"/>
  <c r="D6690" i="24" l="1"/>
  <c r="H6690" i="24"/>
  <c r="F6690" i="24"/>
  <c r="E6690" i="24"/>
  <c r="C6691" i="24"/>
  <c r="D6691" i="24" l="1"/>
  <c r="H6691" i="24"/>
  <c r="F6691" i="24"/>
  <c r="E6691" i="24"/>
  <c r="C6692" i="24"/>
  <c r="D6692" i="24" l="1"/>
  <c r="H6692" i="24"/>
  <c r="F6692" i="24"/>
  <c r="E6692" i="24"/>
  <c r="C6693" i="24"/>
  <c r="D6693" i="24" l="1"/>
  <c r="H6693" i="24"/>
  <c r="F6693" i="24"/>
  <c r="E6693" i="24"/>
  <c r="C6694" i="24"/>
  <c r="D6694" i="24" l="1"/>
  <c r="H6694" i="24"/>
  <c r="F6694" i="24"/>
  <c r="E6694" i="24"/>
  <c r="C6695" i="24"/>
  <c r="D6695" i="24" l="1"/>
  <c r="H6695" i="24"/>
  <c r="F6695" i="24"/>
  <c r="E6695" i="24"/>
  <c r="C6696" i="24"/>
  <c r="D6696" i="24" l="1"/>
  <c r="H6696" i="24"/>
  <c r="F6696" i="24"/>
  <c r="E6696" i="24"/>
  <c r="C6697" i="24"/>
  <c r="D6697" i="24" l="1"/>
  <c r="H6697" i="24"/>
  <c r="F6697" i="24"/>
  <c r="E6697" i="24"/>
  <c r="C6698" i="24"/>
  <c r="D6698" i="24" l="1"/>
  <c r="H6698" i="24"/>
  <c r="F6698" i="24"/>
  <c r="E6698" i="24"/>
  <c r="C6699" i="24"/>
  <c r="D6699" i="24" l="1"/>
  <c r="H6699" i="24"/>
  <c r="F6699" i="24"/>
  <c r="E6699" i="24"/>
  <c r="C6700" i="24"/>
  <c r="D6700" i="24" l="1"/>
  <c r="H6700" i="24"/>
  <c r="F6700" i="24"/>
  <c r="E6700" i="24"/>
  <c r="C6701" i="24"/>
  <c r="D6701" i="24" l="1"/>
  <c r="H6701" i="24"/>
  <c r="F6701" i="24"/>
  <c r="E6701" i="24"/>
  <c r="C6702" i="24"/>
  <c r="D6702" i="24" l="1"/>
  <c r="H6702" i="24"/>
  <c r="F6702" i="24"/>
  <c r="E6702" i="24"/>
  <c r="C6703" i="24"/>
  <c r="D6703" i="24" l="1"/>
  <c r="H6703" i="24"/>
  <c r="F6703" i="24"/>
  <c r="E6703" i="24"/>
  <c r="C6704" i="24"/>
  <c r="D6704" i="24" l="1"/>
  <c r="H6704" i="24"/>
  <c r="F6704" i="24"/>
  <c r="E6704" i="24"/>
  <c r="C6705" i="24"/>
  <c r="D6705" i="24" l="1"/>
  <c r="H6705" i="24"/>
  <c r="F6705" i="24"/>
  <c r="E6705" i="24"/>
  <c r="C6706" i="24"/>
  <c r="D6706" i="24" l="1"/>
  <c r="H6706" i="24"/>
  <c r="F6706" i="24"/>
  <c r="E6706" i="24"/>
  <c r="C6707" i="24"/>
  <c r="D6707" i="24" l="1"/>
  <c r="H6707" i="24"/>
  <c r="F6707" i="24"/>
  <c r="E6707" i="24"/>
  <c r="C6708" i="24"/>
  <c r="D6708" i="24" l="1"/>
  <c r="H6708" i="24"/>
  <c r="F6708" i="24"/>
  <c r="E6708" i="24"/>
  <c r="C6709" i="24"/>
  <c r="D6709" i="24" l="1"/>
  <c r="H6709" i="24"/>
  <c r="F6709" i="24"/>
  <c r="E6709" i="24"/>
  <c r="C6710" i="24"/>
  <c r="D6710" i="24" l="1"/>
  <c r="H6710" i="24"/>
  <c r="F6710" i="24"/>
  <c r="E6710" i="24"/>
  <c r="C6711" i="24"/>
  <c r="D6711" i="24" l="1"/>
  <c r="H6711" i="24"/>
  <c r="F6711" i="24"/>
  <c r="E6711" i="24"/>
  <c r="C6712" i="24"/>
  <c r="D6712" i="24" l="1"/>
  <c r="H6712" i="24"/>
  <c r="F6712" i="24"/>
  <c r="E6712" i="24"/>
  <c r="C6713" i="24"/>
  <c r="D6713" i="24" l="1"/>
  <c r="H6713" i="24"/>
  <c r="F6713" i="24"/>
  <c r="E6713" i="24"/>
  <c r="C6714" i="24"/>
  <c r="D6714" i="24" l="1"/>
  <c r="H6714" i="24"/>
  <c r="F6714" i="24"/>
  <c r="E6714" i="24"/>
  <c r="C6715" i="24"/>
  <c r="D6715" i="24" l="1"/>
  <c r="H6715" i="24"/>
  <c r="F6715" i="24"/>
  <c r="E6715" i="24"/>
  <c r="C6716" i="24"/>
  <c r="D6716" i="24" l="1"/>
  <c r="H6716" i="24"/>
  <c r="F6716" i="24"/>
  <c r="E6716" i="24"/>
  <c r="C6717" i="24"/>
  <c r="D6717" i="24" l="1"/>
  <c r="H6717" i="24"/>
  <c r="F6717" i="24"/>
  <c r="E6717" i="24"/>
  <c r="C6718" i="24"/>
  <c r="D6718" i="24" l="1"/>
  <c r="H6718" i="24"/>
  <c r="F6718" i="24"/>
  <c r="E6718" i="24"/>
  <c r="C6719" i="24"/>
  <c r="D6719" i="24" l="1"/>
  <c r="H6719" i="24"/>
  <c r="F6719" i="24"/>
  <c r="E6719" i="24"/>
  <c r="C6720" i="24"/>
  <c r="D6720" i="24" l="1"/>
  <c r="H6720" i="24"/>
  <c r="F6720" i="24"/>
  <c r="E6720" i="24"/>
  <c r="C6721" i="24"/>
  <c r="D6721" i="24" l="1"/>
  <c r="H6721" i="24"/>
  <c r="F6721" i="24"/>
  <c r="E6721" i="24"/>
  <c r="C6722" i="24"/>
  <c r="D6722" i="24" l="1"/>
  <c r="H6722" i="24"/>
  <c r="F6722" i="24"/>
  <c r="E6722" i="24"/>
  <c r="C6723" i="24"/>
  <c r="D6723" i="24" l="1"/>
  <c r="H6723" i="24"/>
  <c r="F6723" i="24"/>
  <c r="E6723" i="24"/>
  <c r="C6724" i="24"/>
  <c r="D6724" i="24" l="1"/>
  <c r="H6724" i="24"/>
  <c r="F6724" i="24"/>
  <c r="E6724" i="24"/>
  <c r="C6725" i="24"/>
  <c r="D6725" i="24" l="1"/>
  <c r="H6725" i="24"/>
  <c r="F6725" i="24"/>
  <c r="E6725" i="24"/>
  <c r="C6726" i="24"/>
  <c r="D6726" i="24" l="1"/>
  <c r="H6726" i="24"/>
  <c r="F6726" i="24"/>
  <c r="E6726" i="24"/>
  <c r="C6727" i="24"/>
  <c r="D6727" i="24" l="1"/>
  <c r="H6727" i="24"/>
  <c r="F6727" i="24"/>
  <c r="E6727" i="24"/>
  <c r="C6728" i="24"/>
  <c r="D6728" i="24" l="1"/>
  <c r="H6728" i="24"/>
  <c r="F6728" i="24"/>
  <c r="E6728" i="24"/>
  <c r="C6729" i="24"/>
  <c r="D6729" i="24" l="1"/>
  <c r="H6729" i="24"/>
  <c r="F6729" i="24"/>
  <c r="E6729" i="24"/>
  <c r="C6730" i="24"/>
  <c r="D6730" i="24" l="1"/>
  <c r="H6730" i="24"/>
  <c r="F6730" i="24"/>
  <c r="E6730" i="24"/>
  <c r="C6731" i="24"/>
  <c r="D6731" i="24" l="1"/>
  <c r="H6731" i="24"/>
  <c r="F6731" i="24"/>
  <c r="E6731" i="24"/>
  <c r="C6732" i="24"/>
  <c r="D6732" i="24" l="1"/>
  <c r="H6732" i="24"/>
  <c r="F6732" i="24"/>
  <c r="E6732" i="24"/>
  <c r="C6733" i="24"/>
  <c r="D6733" i="24" l="1"/>
  <c r="H6733" i="24"/>
  <c r="F6733" i="24"/>
  <c r="E6733" i="24"/>
  <c r="C6734" i="24"/>
  <c r="D6734" i="24" l="1"/>
  <c r="H6734" i="24"/>
  <c r="F6734" i="24"/>
  <c r="E6734" i="24"/>
  <c r="C6735" i="24"/>
  <c r="D6735" i="24" l="1"/>
  <c r="H6735" i="24"/>
  <c r="F6735" i="24"/>
  <c r="E6735" i="24"/>
  <c r="C6736" i="24"/>
  <c r="D6736" i="24" l="1"/>
  <c r="H6736" i="24"/>
  <c r="F6736" i="24"/>
  <c r="E6736" i="24"/>
  <c r="C6737" i="24"/>
  <c r="D6737" i="24" l="1"/>
  <c r="H6737" i="24"/>
  <c r="F6737" i="24"/>
  <c r="E6737" i="24"/>
  <c r="C6738" i="24"/>
  <c r="D6738" i="24" l="1"/>
  <c r="H6738" i="24"/>
  <c r="F6738" i="24"/>
  <c r="E6738" i="24"/>
  <c r="C6739" i="24"/>
  <c r="D6739" i="24" l="1"/>
  <c r="H6739" i="24"/>
  <c r="F6739" i="24"/>
  <c r="E6739" i="24"/>
  <c r="C6740" i="24"/>
  <c r="D6740" i="24" l="1"/>
  <c r="H6740" i="24"/>
  <c r="F6740" i="24"/>
  <c r="E6740" i="24"/>
  <c r="C6741" i="24"/>
  <c r="D6741" i="24" l="1"/>
  <c r="H6741" i="24"/>
  <c r="F6741" i="24"/>
  <c r="E6741" i="24"/>
  <c r="C6742" i="24"/>
  <c r="D6742" i="24" l="1"/>
  <c r="H6742" i="24"/>
  <c r="F6742" i="24"/>
  <c r="E6742" i="24"/>
  <c r="C6743" i="24"/>
  <c r="D6743" i="24" l="1"/>
  <c r="H6743" i="24"/>
  <c r="F6743" i="24"/>
  <c r="E6743" i="24"/>
  <c r="C6744" i="24"/>
  <c r="D6744" i="24" l="1"/>
  <c r="H6744" i="24"/>
  <c r="F6744" i="24"/>
  <c r="E6744" i="24"/>
  <c r="C6745" i="24"/>
  <c r="D6745" i="24" l="1"/>
  <c r="H6745" i="24"/>
  <c r="F6745" i="24"/>
  <c r="E6745" i="24"/>
  <c r="C6746" i="24"/>
  <c r="D6746" i="24" l="1"/>
  <c r="H6746" i="24"/>
  <c r="F6746" i="24"/>
  <c r="E6746" i="24"/>
  <c r="C6747" i="24"/>
  <c r="D6747" i="24" l="1"/>
  <c r="H6747" i="24"/>
  <c r="F6747" i="24"/>
  <c r="E6747" i="24"/>
  <c r="C6748" i="24"/>
  <c r="D6748" i="24" l="1"/>
  <c r="H6748" i="24"/>
  <c r="F6748" i="24"/>
  <c r="E6748" i="24"/>
  <c r="C6749" i="24"/>
  <c r="D6749" i="24" l="1"/>
  <c r="H6749" i="24"/>
  <c r="F6749" i="24"/>
  <c r="E6749" i="24"/>
  <c r="C6750" i="24"/>
  <c r="D6750" i="24" l="1"/>
  <c r="H6750" i="24"/>
  <c r="F6750" i="24"/>
  <c r="E6750" i="24"/>
  <c r="C6751" i="24"/>
  <c r="D6751" i="24" l="1"/>
  <c r="H6751" i="24"/>
  <c r="F6751" i="24"/>
  <c r="E6751" i="24"/>
  <c r="C6752" i="24"/>
  <c r="D6752" i="24" l="1"/>
  <c r="H6752" i="24"/>
  <c r="F6752" i="24"/>
  <c r="E6752" i="24"/>
  <c r="C6753" i="24"/>
  <c r="D6753" i="24" l="1"/>
  <c r="H6753" i="24"/>
  <c r="F6753" i="24"/>
  <c r="E6753" i="24"/>
  <c r="C6754" i="24"/>
  <c r="D6754" i="24" l="1"/>
  <c r="H6754" i="24"/>
  <c r="F6754" i="24"/>
  <c r="E6754" i="24"/>
  <c r="C6755" i="24"/>
  <c r="D6755" i="24" l="1"/>
  <c r="H6755" i="24"/>
  <c r="F6755" i="24"/>
  <c r="E6755" i="24"/>
  <c r="C6756" i="24"/>
  <c r="D6756" i="24" l="1"/>
  <c r="H6756" i="24"/>
  <c r="F6756" i="24"/>
  <c r="E6756" i="24"/>
  <c r="C6757" i="24"/>
  <c r="D6757" i="24" l="1"/>
  <c r="H6757" i="24"/>
  <c r="F6757" i="24"/>
  <c r="E6757" i="24"/>
  <c r="C6758" i="24"/>
  <c r="D6758" i="24" l="1"/>
  <c r="H6758" i="24"/>
  <c r="F6758" i="24"/>
  <c r="E6758" i="24"/>
  <c r="C6759" i="24"/>
  <c r="D6759" i="24" l="1"/>
  <c r="H6759" i="24"/>
  <c r="F6759" i="24"/>
  <c r="E6759" i="24"/>
  <c r="C6760" i="24"/>
  <c r="D6760" i="24" l="1"/>
  <c r="H6760" i="24"/>
  <c r="F6760" i="24"/>
  <c r="E6760" i="24"/>
  <c r="C6761" i="24"/>
  <c r="D6761" i="24" l="1"/>
  <c r="H6761" i="24"/>
  <c r="F6761" i="24"/>
  <c r="E6761" i="24"/>
  <c r="C6762" i="24"/>
  <c r="D6762" i="24" l="1"/>
  <c r="H6762" i="24"/>
  <c r="F6762" i="24"/>
  <c r="E6762" i="24"/>
  <c r="C6763" i="24"/>
  <c r="D6763" i="24" l="1"/>
  <c r="H6763" i="24"/>
  <c r="F6763" i="24"/>
  <c r="E6763" i="24"/>
  <c r="C6764" i="24"/>
  <c r="D6764" i="24" l="1"/>
  <c r="H6764" i="24"/>
  <c r="F6764" i="24"/>
  <c r="E6764" i="24"/>
  <c r="C6765" i="24"/>
  <c r="D6765" i="24" l="1"/>
  <c r="H6765" i="24"/>
  <c r="F6765" i="24"/>
  <c r="E6765" i="24"/>
  <c r="C6766" i="24"/>
  <c r="D6766" i="24" l="1"/>
  <c r="H6766" i="24"/>
  <c r="F6766" i="24"/>
  <c r="E6766" i="24"/>
  <c r="C6767" i="24"/>
  <c r="D6767" i="24" l="1"/>
  <c r="H6767" i="24"/>
  <c r="F6767" i="24"/>
  <c r="E6767" i="24"/>
  <c r="C6768" i="24"/>
  <c r="D6768" i="24" l="1"/>
  <c r="H6768" i="24"/>
  <c r="F6768" i="24"/>
  <c r="E6768" i="24"/>
  <c r="C6769" i="24"/>
  <c r="D6769" i="24" l="1"/>
  <c r="H6769" i="24"/>
  <c r="F6769" i="24"/>
  <c r="E6769" i="24"/>
  <c r="C6770" i="24"/>
  <c r="D6770" i="24" l="1"/>
  <c r="H6770" i="24"/>
  <c r="F6770" i="24"/>
  <c r="E6770" i="24"/>
  <c r="C6771" i="24"/>
  <c r="D6771" i="24" l="1"/>
  <c r="H6771" i="24"/>
  <c r="F6771" i="24"/>
  <c r="E6771" i="24"/>
  <c r="C6772" i="24"/>
  <c r="D6772" i="24" l="1"/>
  <c r="H6772" i="24"/>
  <c r="F6772" i="24"/>
  <c r="E6772" i="24"/>
  <c r="C6773" i="24"/>
  <c r="D6773" i="24" l="1"/>
  <c r="H6773" i="24"/>
  <c r="F6773" i="24"/>
  <c r="E6773" i="24"/>
  <c r="C6774" i="24"/>
  <c r="D6774" i="24" l="1"/>
  <c r="H6774" i="24"/>
  <c r="F6774" i="24"/>
  <c r="E6774" i="24"/>
  <c r="C6775" i="24"/>
  <c r="D6775" i="24" l="1"/>
  <c r="H6775" i="24"/>
  <c r="F6775" i="24"/>
  <c r="E6775" i="24"/>
  <c r="C6776" i="24"/>
  <c r="D6776" i="24" l="1"/>
  <c r="H6776" i="24"/>
  <c r="F6776" i="24"/>
  <c r="E6776" i="24"/>
  <c r="C6777" i="24"/>
  <c r="D6777" i="24" l="1"/>
  <c r="H6777" i="24"/>
  <c r="F6777" i="24"/>
  <c r="E6777" i="24"/>
  <c r="C6778" i="24"/>
  <c r="D6778" i="24" l="1"/>
  <c r="H6778" i="24"/>
  <c r="F6778" i="24"/>
  <c r="E6778" i="24"/>
  <c r="C6779" i="24"/>
  <c r="D6779" i="24" l="1"/>
  <c r="H6779" i="24"/>
  <c r="F6779" i="24"/>
  <c r="E6779" i="24"/>
  <c r="C6780" i="24"/>
  <c r="D6780" i="24" l="1"/>
  <c r="H6780" i="24"/>
  <c r="F6780" i="24"/>
  <c r="E6780" i="24"/>
  <c r="C6781" i="24"/>
  <c r="D6781" i="24" l="1"/>
  <c r="H6781" i="24"/>
  <c r="F6781" i="24"/>
  <c r="E6781" i="24"/>
  <c r="C6782" i="24"/>
  <c r="D6782" i="24" l="1"/>
  <c r="H6782" i="24"/>
  <c r="F6782" i="24"/>
  <c r="E6782" i="24"/>
  <c r="C6783" i="24"/>
  <c r="D6783" i="24" l="1"/>
  <c r="H6783" i="24"/>
  <c r="F6783" i="24"/>
  <c r="E6783" i="24"/>
  <c r="C6784" i="24"/>
  <c r="D6784" i="24" l="1"/>
  <c r="H6784" i="24"/>
  <c r="F6784" i="24"/>
  <c r="E6784" i="24"/>
  <c r="C6785" i="24"/>
  <c r="D6785" i="24" l="1"/>
  <c r="H6785" i="24"/>
  <c r="F6785" i="24"/>
  <c r="E6785" i="24"/>
  <c r="C6786" i="24"/>
  <c r="D6786" i="24" l="1"/>
  <c r="H6786" i="24"/>
  <c r="F6786" i="24"/>
  <c r="E6786" i="24"/>
  <c r="C6787" i="24"/>
  <c r="D6787" i="24" l="1"/>
  <c r="H6787" i="24"/>
  <c r="F6787" i="24"/>
  <c r="E6787" i="24"/>
  <c r="C6788" i="24"/>
  <c r="D6788" i="24" l="1"/>
  <c r="H6788" i="24"/>
  <c r="F6788" i="24"/>
  <c r="E6788" i="24"/>
  <c r="C6789" i="24"/>
  <c r="D6789" i="24" l="1"/>
  <c r="H6789" i="24"/>
  <c r="F6789" i="24"/>
  <c r="E6789" i="24"/>
  <c r="C6790" i="24"/>
  <c r="D6790" i="24" l="1"/>
  <c r="H6790" i="24"/>
  <c r="F6790" i="24"/>
  <c r="E6790" i="24"/>
  <c r="C6791" i="24"/>
  <c r="D6791" i="24" l="1"/>
  <c r="H6791" i="24"/>
  <c r="F6791" i="24"/>
  <c r="E6791" i="24"/>
  <c r="C6792" i="24"/>
  <c r="D6792" i="24" l="1"/>
  <c r="H6792" i="24"/>
  <c r="F6792" i="24"/>
  <c r="E6792" i="24"/>
  <c r="C6793" i="24"/>
  <c r="D6793" i="24" l="1"/>
  <c r="H6793" i="24"/>
  <c r="F6793" i="24"/>
  <c r="E6793" i="24"/>
  <c r="C6794" i="24"/>
  <c r="D6794" i="24" l="1"/>
  <c r="H6794" i="24"/>
  <c r="F6794" i="24"/>
  <c r="E6794" i="24"/>
  <c r="C6795" i="24"/>
  <c r="D6795" i="24" l="1"/>
  <c r="H6795" i="24"/>
  <c r="F6795" i="24"/>
  <c r="E6795" i="24"/>
  <c r="C6796" i="24"/>
  <c r="D6796" i="24" l="1"/>
  <c r="H6796" i="24"/>
  <c r="F6796" i="24"/>
  <c r="E6796" i="24"/>
  <c r="C6797" i="24"/>
  <c r="D6797" i="24" l="1"/>
  <c r="H6797" i="24"/>
  <c r="F6797" i="24"/>
  <c r="E6797" i="24"/>
  <c r="C6798" i="24"/>
  <c r="D6798" i="24" l="1"/>
  <c r="H6798" i="24"/>
  <c r="F6798" i="24"/>
  <c r="E6798" i="24"/>
  <c r="C6799" i="24"/>
  <c r="D6799" i="24" l="1"/>
  <c r="H6799" i="24"/>
  <c r="F6799" i="24"/>
  <c r="E6799" i="24"/>
  <c r="C6800" i="24"/>
  <c r="D6800" i="24" l="1"/>
  <c r="H6800" i="24"/>
  <c r="F6800" i="24"/>
  <c r="E6800" i="24"/>
  <c r="C6801" i="24"/>
  <c r="D6801" i="24" l="1"/>
  <c r="H6801" i="24"/>
  <c r="F6801" i="24"/>
  <c r="E6801" i="24"/>
  <c r="C6802" i="24"/>
  <c r="D6802" i="24" l="1"/>
  <c r="H6802" i="24"/>
  <c r="F6802" i="24"/>
  <c r="E6802" i="24"/>
  <c r="C6803" i="24"/>
  <c r="D6803" i="24" l="1"/>
  <c r="H6803" i="24"/>
  <c r="F6803" i="24"/>
  <c r="E6803" i="24"/>
  <c r="C6804" i="24"/>
  <c r="D6804" i="24" l="1"/>
  <c r="H6804" i="24"/>
  <c r="F6804" i="24"/>
  <c r="E6804" i="24"/>
  <c r="C6805" i="24"/>
  <c r="D6805" i="24" l="1"/>
  <c r="H6805" i="24"/>
  <c r="F6805" i="24"/>
  <c r="E6805" i="24"/>
  <c r="C6806" i="24"/>
  <c r="D6806" i="24" l="1"/>
  <c r="H6806" i="24"/>
  <c r="F6806" i="24"/>
  <c r="E6806" i="24"/>
  <c r="C6807" i="24"/>
  <c r="D6807" i="24" l="1"/>
  <c r="H6807" i="24"/>
  <c r="F6807" i="24"/>
  <c r="E6807" i="24"/>
  <c r="C6808" i="24"/>
  <c r="D6808" i="24" l="1"/>
  <c r="H6808" i="24"/>
  <c r="F6808" i="24"/>
  <c r="E6808" i="24"/>
  <c r="C6809" i="24"/>
  <c r="D6809" i="24" l="1"/>
  <c r="H6809" i="24"/>
  <c r="F6809" i="24"/>
  <c r="E6809" i="24"/>
  <c r="C6810" i="24"/>
  <c r="D6810" i="24" l="1"/>
  <c r="H6810" i="24"/>
  <c r="F6810" i="24"/>
  <c r="E6810" i="24"/>
  <c r="C6811" i="24"/>
  <c r="D6811" i="24" l="1"/>
  <c r="H6811" i="24"/>
  <c r="F6811" i="24"/>
  <c r="E6811" i="24"/>
  <c r="C6812" i="24"/>
  <c r="D6812" i="24" l="1"/>
  <c r="H6812" i="24"/>
  <c r="F6812" i="24"/>
  <c r="E6812" i="24"/>
  <c r="C6813" i="24"/>
  <c r="D6813" i="24" l="1"/>
  <c r="H6813" i="24"/>
  <c r="F6813" i="24"/>
  <c r="E6813" i="24"/>
  <c r="C6814" i="24"/>
  <c r="D6814" i="24" l="1"/>
  <c r="H6814" i="24"/>
  <c r="F6814" i="24"/>
  <c r="E6814" i="24"/>
  <c r="C6815" i="24"/>
  <c r="D6815" i="24" l="1"/>
  <c r="H6815" i="24"/>
  <c r="F6815" i="24"/>
  <c r="E6815" i="24"/>
  <c r="C6816" i="24"/>
  <c r="D6816" i="24" l="1"/>
  <c r="H6816" i="24"/>
  <c r="F6816" i="24"/>
  <c r="E6816" i="24"/>
  <c r="C6817" i="24"/>
  <c r="D6817" i="24" l="1"/>
  <c r="H6817" i="24"/>
  <c r="F6817" i="24"/>
  <c r="E6817" i="24"/>
  <c r="C6818" i="24"/>
  <c r="D6818" i="24" l="1"/>
  <c r="H6818" i="24"/>
  <c r="F6818" i="24"/>
  <c r="E6818" i="24"/>
  <c r="C6819" i="24"/>
  <c r="D6819" i="24" l="1"/>
  <c r="H6819" i="24"/>
  <c r="F6819" i="24"/>
  <c r="E6819" i="24"/>
  <c r="C6820" i="24"/>
  <c r="D6820" i="24" l="1"/>
  <c r="H6820" i="24"/>
  <c r="F6820" i="24"/>
  <c r="E6820" i="24"/>
  <c r="C6821" i="24"/>
  <c r="D6821" i="24" l="1"/>
  <c r="H6821" i="24"/>
  <c r="F6821" i="24"/>
  <c r="E6821" i="24"/>
  <c r="C6822" i="24"/>
  <c r="D6822" i="24" l="1"/>
  <c r="H6822" i="24"/>
  <c r="F6822" i="24"/>
  <c r="E6822" i="24"/>
  <c r="C6823" i="24"/>
  <c r="D6823" i="24" l="1"/>
  <c r="H6823" i="24"/>
  <c r="F6823" i="24"/>
  <c r="E6823" i="24"/>
  <c r="C6824" i="24"/>
  <c r="D6824" i="24" l="1"/>
  <c r="H6824" i="24"/>
  <c r="F6824" i="24"/>
  <c r="E6824" i="24"/>
  <c r="C6825" i="24"/>
  <c r="D6825" i="24" l="1"/>
  <c r="H6825" i="24"/>
  <c r="F6825" i="24"/>
  <c r="E6825" i="24"/>
  <c r="C6826" i="24"/>
  <c r="D6826" i="24" l="1"/>
  <c r="H6826" i="24"/>
  <c r="F6826" i="24"/>
  <c r="E6826" i="24"/>
  <c r="C6827" i="24"/>
  <c r="D6827" i="24" l="1"/>
  <c r="H6827" i="24"/>
  <c r="F6827" i="24"/>
  <c r="E6827" i="24"/>
  <c r="C6828" i="24"/>
  <c r="D6828" i="24" l="1"/>
  <c r="H6828" i="24"/>
  <c r="F6828" i="24"/>
  <c r="E6828" i="24"/>
  <c r="C6829" i="24"/>
  <c r="D6829" i="24" l="1"/>
  <c r="H6829" i="24"/>
  <c r="F6829" i="24"/>
  <c r="E6829" i="24"/>
  <c r="C6830" i="24"/>
  <c r="D6830" i="24" l="1"/>
  <c r="H6830" i="24"/>
  <c r="F6830" i="24"/>
  <c r="E6830" i="24"/>
  <c r="C6831" i="24"/>
  <c r="D6831" i="24" l="1"/>
  <c r="H6831" i="24"/>
  <c r="F6831" i="24"/>
  <c r="E6831" i="24"/>
  <c r="C6832" i="24"/>
  <c r="D6832" i="24" l="1"/>
  <c r="H6832" i="24"/>
  <c r="F6832" i="24"/>
  <c r="E6832" i="24"/>
  <c r="C6833" i="24"/>
  <c r="D6833" i="24" l="1"/>
  <c r="H6833" i="24"/>
  <c r="F6833" i="24"/>
  <c r="E6833" i="24"/>
  <c r="C6834" i="24"/>
  <c r="D6834" i="24" l="1"/>
  <c r="H6834" i="24"/>
  <c r="F6834" i="24"/>
  <c r="E6834" i="24"/>
  <c r="C6835" i="24"/>
  <c r="D6835" i="24" l="1"/>
  <c r="H6835" i="24"/>
  <c r="F6835" i="24"/>
  <c r="E6835" i="24"/>
  <c r="C6836" i="24"/>
  <c r="D6836" i="24" l="1"/>
  <c r="H6836" i="24"/>
  <c r="F6836" i="24"/>
  <c r="E6836" i="24"/>
  <c r="C6837" i="24"/>
  <c r="D6837" i="24" l="1"/>
  <c r="H6837" i="24"/>
  <c r="F6837" i="24"/>
  <c r="E6837" i="24"/>
  <c r="C6838" i="24"/>
  <c r="D6838" i="24" l="1"/>
  <c r="H6838" i="24"/>
  <c r="F6838" i="24"/>
  <c r="E6838" i="24"/>
  <c r="C6839" i="24"/>
  <c r="D6839" i="24" l="1"/>
  <c r="H6839" i="24"/>
  <c r="F6839" i="24"/>
  <c r="E6839" i="24"/>
  <c r="C6840" i="24"/>
  <c r="D6840" i="24" l="1"/>
  <c r="H6840" i="24"/>
  <c r="F6840" i="24"/>
  <c r="E6840" i="24"/>
  <c r="C6841" i="24"/>
  <c r="D6841" i="24" l="1"/>
  <c r="H6841" i="24"/>
  <c r="F6841" i="24"/>
  <c r="E6841" i="24"/>
  <c r="C6842" i="24"/>
  <c r="D6842" i="24" l="1"/>
  <c r="H6842" i="24"/>
  <c r="F6842" i="24"/>
  <c r="E6842" i="24"/>
  <c r="C6843" i="24"/>
  <c r="D6843" i="24" l="1"/>
  <c r="H6843" i="24"/>
  <c r="F6843" i="24"/>
  <c r="E6843" i="24"/>
  <c r="C6844" i="24"/>
  <c r="D6844" i="24" l="1"/>
  <c r="H6844" i="24"/>
  <c r="F6844" i="24"/>
  <c r="E6844" i="24"/>
  <c r="C6845" i="24"/>
  <c r="D6845" i="24" l="1"/>
  <c r="H6845" i="24"/>
  <c r="F6845" i="24"/>
  <c r="E6845" i="24"/>
  <c r="C6846" i="24"/>
  <c r="D6846" i="24" l="1"/>
  <c r="H6846" i="24"/>
  <c r="F6846" i="24"/>
  <c r="E6846" i="24"/>
  <c r="C6847" i="24"/>
  <c r="D6847" i="24" l="1"/>
  <c r="H6847" i="24"/>
  <c r="F6847" i="24"/>
  <c r="E6847" i="24"/>
  <c r="C6848" i="24"/>
  <c r="D6848" i="24" l="1"/>
  <c r="H6848" i="24"/>
  <c r="F6848" i="24"/>
  <c r="E6848" i="24"/>
  <c r="C6849" i="24"/>
  <c r="D6849" i="24" l="1"/>
  <c r="H6849" i="24"/>
  <c r="F6849" i="24"/>
  <c r="E6849" i="24"/>
  <c r="C6850" i="24"/>
  <c r="D6850" i="24" l="1"/>
  <c r="H6850" i="24"/>
  <c r="F6850" i="24"/>
  <c r="E6850" i="24"/>
  <c r="C6851" i="24"/>
  <c r="D6851" i="24" l="1"/>
  <c r="H6851" i="24"/>
  <c r="F6851" i="24"/>
  <c r="E6851" i="24"/>
  <c r="C6852" i="24"/>
  <c r="D6852" i="24" l="1"/>
  <c r="H6852" i="24"/>
  <c r="F6852" i="24"/>
  <c r="E6852" i="24"/>
  <c r="C6853" i="24"/>
  <c r="D6853" i="24" l="1"/>
  <c r="H6853" i="24"/>
  <c r="F6853" i="24"/>
  <c r="E6853" i="24"/>
  <c r="C6854" i="24"/>
  <c r="D6854" i="24" l="1"/>
  <c r="H6854" i="24"/>
  <c r="F6854" i="24"/>
  <c r="E6854" i="24"/>
  <c r="C6855" i="24"/>
  <c r="D6855" i="24" l="1"/>
  <c r="H6855" i="24"/>
  <c r="F6855" i="24"/>
  <c r="E6855" i="24"/>
  <c r="C6856" i="24"/>
  <c r="D6856" i="24" l="1"/>
  <c r="H6856" i="24"/>
  <c r="F6856" i="24"/>
  <c r="E6856" i="24"/>
  <c r="C6857" i="24"/>
  <c r="D6857" i="24" l="1"/>
  <c r="H6857" i="24"/>
  <c r="F6857" i="24"/>
  <c r="E6857" i="24"/>
  <c r="C6858" i="24"/>
  <c r="D6858" i="24" l="1"/>
  <c r="H6858" i="24"/>
  <c r="F6858" i="24"/>
  <c r="E6858" i="24"/>
  <c r="C6859" i="24"/>
  <c r="D6859" i="24" l="1"/>
  <c r="H6859" i="24"/>
  <c r="F6859" i="24"/>
  <c r="E6859" i="24"/>
  <c r="C6860" i="24"/>
  <c r="D6860" i="24" l="1"/>
  <c r="H6860" i="24"/>
  <c r="F6860" i="24"/>
  <c r="E6860" i="24"/>
  <c r="C6861" i="24"/>
  <c r="D6861" i="24" l="1"/>
  <c r="H6861" i="24"/>
  <c r="F6861" i="24"/>
  <c r="E6861" i="24"/>
  <c r="C6862" i="24"/>
  <c r="D6862" i="24" l="1"/>
  <c r="H6862" i="24"/>
  <c r="F6862" i="24"/>
  <c r="E6862" i="24"/>
  <c r="C6863" i="24"/>
  <c r="D6863" i="24" l="1"/>
  <c r="H6863" i="24"/>
  <c r="F6863" i="24"/>
  <c r="E6863" i="24"/>
  <c r="C6864" i="24"/>
  <c r="D6864" i="24" l="1"/>
  <c r="H6864" i="24"/>
  <c r="F6864" i="24"/>
  <c r="E6864" i="24"/>
  <c r="C6865" i="24"/>
  <c r="D6865" i="24" l="1"/>
  <c r="H6865" i="24"/>
  <c r="F6865" i="24"/>
  <c r="E6865" i="24"/>
  <c r="C6866" i="24"/>
  <c r="D6866" i="24" l="1"/>
  <c r="H6866" i="24"/>
  <c r="F6866" i="24"/>
  <c r="E6866" i="24"/>
  <c r="C6867" i="24"/>
  <c r="D6867" i="24" l="1"/>
  <c r="H6867" i="24"/>
  <c r="F6867" i="24"/>
  <c r="E6867" i="24"/>
  <c r="C6868" i="24"/>
  <c r="D6868" i="24" l="1"/>
  <c r="H6868" i="24"/>
  <c r="F6868" i="24"/>
  <c r="E6868" i="24"/>
  <c r="C6869" i="24"/>
  <c r="D6869" i="24" l="1"/>
  <c r="H6869" i="24"/>
  <c r="F6869" i="24"/>
  <c r="E6869" i="24"/>
  <c r="C6870" i="24"/>
  <c r="D6870" i="24" l="1"/>
  <c r="H6870" i="24"/>
  <c r="F6870" i="24"/>
  <c r="E6870" i="24"/>
  <c r="C6871" i="24"/>
  <c r="D6871" i="24" l="1"/>
  <c r="H6871" i="24"/>
  <c r="F6871" i="24"/>
  <c r="E6871" i="24"/>
  <c r="C6872" i="24"/>
  <c r="D6872" i="24" l="1"/>
  <c r="H6872" i="24"/>
  <c r="F6872" i="24"/>
  <c r="E6872" i="24"/>
  <c r="C6873" i="24"/>
  <c r="D6873" i="24" l="1"/>
  <c r="H6873" i="24"/>
  <c r="F6873" i="24"/>
  <c r="E6873" i="24"/>
  <c r="C6874" i="24"/>
  <c r="D6874" i="24" l="1"/>
  <c r="H6874" i="24"/>
  <c r="F6874" i="24"/>
  <c r="E6874" i="24"/>
  <c r="C6875" i="24"/>
  <c r="D6875" i="24" l="1"/>
  <c r="H6875" i="24"/>
  <c r="F6875" i="24"/>
  <c r="E6875" i="24"/>
  <c r="C6876" i="24"/>
  <c r="D6876" i="24" l="1"/>
  <c r="H6876" i="24"/>
  <c r="F6876" i="24"/>
  <c r="E6876" i="24"/>
  <c r="C6877" i="24"/>
  <c r="D6877" i="24" l="1"/>
  <c r="H6877" i="24"/>
  <c r="F6877" i="24"/>
  <c r="E6877" i="24"/>
  <c r="C6878" i="24"/>
  <c r="D6878" i="24" l="1"/>
  <c r="H6878" i="24"/>
  <c r="F6878" i="24"/>
  <c r="E6878" i="24"/>
  <c r="C6879" i="24"/>
  <c r="D6879" i="24" l="1"/>
  <c r="H6879" i="24"/>
  <c r="F6879" i="24"/>
  <c r="E6879" i="24"/>
  <c r="C6880" i="24"/>
  <c r="D6880" i="24" l="1"/>
  <c r="H6880" i="24"/>
  <c r="F6880" i="24"/>
  <c r="E6880" i="24"/>
  <c r="C6881" i="24"/>
  <c r="D6881" i="24" l="1"/>
  <c r="H6881" i="24"/>
  <c r="F6881" i="24"/>
  <c r="E6881" i="24"/>
  <c r="C6882" i="24"/>
  <c r="D6882" i="24" l="1"/>
  <c r="H6882" i="24"/>
  <c r="F6882" i="24"/>
  <c r="E6882" i="24"/>
  <c r="C6883" i="24"/>
  <c r="D6883" i="24" l="1"/>
  <c r="H6883" i="24"/>
  <c r="F6883" i="24"/>
  <c r="E6883" i="24"/>
  <c r="C6884" i="24"/>
  <c r="D6884" i="24" l="1"/>
  <c r="H6884" i="24"/>
  <c r="F6884" i="24"/>
  <c r="E6884" i="24"/>
  <c r="C6885" i="24"/>
  <c r="D6885" i="24" l="1"/>
  <c r="H6885" i="24"/>
  <c r="F6885" i="24"/>
  <c r="E6885" i="24"/>
  <c r="C6886" i="24"/>
  <c r="D6886" i="24" l="1"/>
  <c r="H6886" i="24"/>
  <c r="F6886" i="24"/>
  <c r="E6886" i="24"/>
  <c r="C6887" i="24"/>
  <c r="D6887" i="24" l="1"/>
  <c r="H6887" i="24"/>
  <c r="F6887" i="24"/>
  <c r="E6887" i="24"/>
  <c r="C6888" i="24"/>
  <c r="D6888" i="24" l="1"/>
  <c r="H6888" i="24"/>
  <c r="F6888" i="24"/>
  <c r="E6888" i="24"/>
  <c r="C6889" i="24"/>
  <c r="D6889" i="24" l="1"/>
  <c r="H6889" i="24"/>
  <c r="F6889" i="24"/>
  <c r="E6889" i="24"/>
  <c r="C6890" i="24"/>
  <c r="D6890" i="24" l="1"/>
  <c r="H6890" i="24"/>
  <c r="F6890" i="24"/>
  <c r="E6890" i="24"/>
  <c r="C6891" i="24"/>
  <c r="D6891" i="24" l="1"/>
  <c r="H6891" i="24"/>
  <c r="F6891" i="24"/>
  <c r="E6891" i="24"/>
  <c r="C6892" i="24"/>
  <c r="D6892" i="24" l="1"/>
  <c r="H6892" i="24"/>
  <c r="F6892" i="24"/>
  <c r="E6892" i="24"/>
  <c r="C6893" i="24"/>
  <c r="D6893" i="24" l="1"/>
  <c r="H6893" i="24"/>
  <c r="F6893" i="24"/>
  <c r="E6893" i="24"/>
  <c r="C6894" i="24"/>
  <c r="D6894" i="24" l="1"/>
  <c r="H6894" i="24"/>
  <c r="F6894" i="24"/>
  <c r="E6894" i="24"/>
  <c r="C6895" i="24"/>
  <c r="D6895" i="24" l="1"/>
  <c r="H6895" i="24"/>
  <c r="F6895" i="24"/>
  <c r="E6895" i="24"/>
  <c r="C6896" i="24"/>
  <c r="D6896" i="24" l="1"/>
  <c r="H6896" i="24"/>
  <c r="F6896" i="24"/>
  <c r="E6896" i="24"/>
  <c r="C6897" i="24"/>
  <c r="D6897" i="24" l="1"/>
  <c r="H6897" i="24"/>
  <c r="F6897" i="24"/>
  <c r="E6897" i="24"/>
  <c r="C6898" i="24"/>
  <c r="D6898" i="24" l="1"/>
  <c r="H6898" i="24"/>
  <c r="F6898" i="24"/>
  <c r="E6898" i="24"/>
  <c r="C6899" i="24"/>
  <c r="D6899" i="24" l="1"/>
  <c r="H6899" i="24"/>
  <c r="F6899" i="24"/>
  <c r="E6899" i="24"/>
  <c r="C6900" i="24"/>
  <c r="D6900" i="24" l="1"/>
  <c r="H6900" i="24"/>
  <c r="F6900" i="24"/>
  <c r="E6900" i="24"/>
  <c r="C6901" i="24"/>
  <c r="D6901" i="24" l="1"/>
  <c r="H6901" i="24"/>
  <c r="F6901" i="24"/>
  <c r="E6901" i="24"/>
  <c r="C6902" i="24"/>
  <c r="D6902" i="24" l="1"/>
  <c r="H6902" i="24"/>
  <c r="F6902" i="24"/>
  <c r="E6902" i="24"/>
  <c r="C6903" i="24"/>
  <c r="D6903" i="24" l="1"/>
  <c r="H6903" i="24"/>
  <c r="F6903" i="24"/>
  <c r="E6903" i="24"/>
  <c r="C6904" i="24"/>
  <c r="D6904" i="24" l="1"/>
  <c r="H6904" i="24"/>
  <c r="F6904" i="24"/>
  <c r="E6904" i="24"/>
  <c r="C6905" i="24"/>
  <c r="D6905" i="24" l="1"/>
  <c r="H6905" i="24"/>
  <c r="F6905" i="24"/>
  <c r="E6905" i="24"/>
  <c r="C6906" i="24"/>
  <c r="D6906" i="24" l="1"/>
  <c r="H6906" i="24"/>
  <c r="F6906" i="24"/>
  <c r="E6906" i="24"/>
  <c r="C6907" i="24"/>
  <c r="D6907" i="24" l="1"/>
  <c r="H6907" i="24"/>
  <c r="F6907" i="24"/>
  <c r="E6907" i="24"/>
  <c r="C6908" i="24"/>
  <c r="D6908" i="24" l="1"/>
  <c r="H6908" i="24"/>
  <c r="F6908" i="24"/>
  <c r="E6908" i="24"/>
  <c r="C6909" i="24"/>
  <c r="D6909" i="24" l="1"/>
  <c r="H6909" i="24"/>
  <c r="F6909" i="24"/>
  <c r="E6909" i="24"/>
  <c r="C6910" i="24"/>
  <c r="D6910" i="24" l="1"/>
  <c r="H6910" i="24"/>
  <c r="F6910" i="24"/>
  <c r="E6910" i="24"/>
  <c r="C6911" i="24"/>
  <c r="D6911" i="24" l="1"/>
  <c r="H6911" i="24"/>
  <c r="F6911" i="24"/>
  <c r="E6911" i="24"/>
  <c r="C6912" i="24"/>
  <c r="D6912" i="24" l="1"/>
  <c r="H6912" i="24"/>
  <c r="F6912" i="24"/>
  <c r="E6912" i="24"/>
  <c r="C6913" i="24"/>
  <c r="D6913" i="24" l="1"/>
  <c r="H6913" i="24"/>
  <c r="F6913" i="24"/>
  <c r="E6913" i="24"/>
  <c r="C6914" i="24"/>
  <c r="D6914" i="24" l="1"/>
  <c r="H6914" i="24"/>
  <c r="F6914" i="24"/>
  <c r="E6914" i="24"/>
  <c r="C6915" i="24"/>
  <c r="D6915" i="24" l="1"/>
  <c r="H6915" i="24"/>
  <c r="F6915" i="24"/>
  <c r="E6915" i="24"/>
  <c r="C6916" i="24"/>
  <c r="D6916" i="24" l="1"/>
  <c r="H6916" i="24"/>
  <c r="F6916" i="24"/>
  <c r="E6916" i="24"/>
  <c r="C6917" i="24"/>
  <c r="D6917" i="24" l="1"/>
  <c r="H6917" i="24"/>
  <c r="F6917" i="24"/>
  <c r="E6917" i="24"/>
  <c r="C6918" i="24"/>
  <c r="D6918" i="24" l="1"/>
  <c r="H6918" i="24"/>
  <c r="F6918" i="24"/>
  <c r="E6918" i="24"/>
  <c r="C6919" i="24"/>
  <c r="D6919" i="24" l="1"/>
  <c r="H6919" i="24"/>
  <c r="F6919" i="24"/>
  <c r="E6919" i="24"/>
  <c r="C6920" i="24"/>
  <c r="D6920" i="24" l="1"/>
  <c r="H6920" i="24"/>
  <c r="F6920" i="24"/>
  <c r="E6920" i="24"/>
  <c r="C6921" i="24"/>
  <c r="D6921" i="24" l="1"/>
  <c r="H6921" i="24"/>
  <c r="F6921" i="24"/>
  <c r="E6921" i="24"/>
  <c r="C6922" i="24"/>
  <c r="D6922" i="24" l="1"/>
  <c r="H6922" i="24"/>
  <c r="F6922" i="24"/>
  <c r="E6922" i="24"/>
  <c r="C6923" i="24"/>
  <c r="D6923" i="24" l="1"/>
  <c r="H6923" i="24"/>
  <c r="F6923" i="24"/>
  <c r="E6923" i="24"/>
  <c r="C6924" i="24"/>
  <c r="D6924" i="24" l="1"/>
  <c r="H6924" i="24"/>
  <c r="F6924" i="24"/>
  <c r="E6924" i="24"/>
  <c r="C6925" i="24"/>
  <c r="D6925" i="24" l="1"/>
  <c r="H6925" i="24"/>
  <c r="F6925" i="24"/>
  <c r="E6925" i="24"/>
  <c r="C6926" i="24"/>
  <c r="D6926" i="24" l="1"/>
  <c r="H6926" i="24"/>
  <c r="F6926" i="24"/>
  <c r="E6926" i="24"/>
  <c r="C6927" i="24"/>
  <c r="D6927" i="24" l="1"/>
  <c r="H6927" i="24"/>
  <c r="F6927" i="24"/>
  <c r="E6927" i="24"/>
  <c r="C6928" i="24"/>
  <c r="D6928" i="24" l="1"/>
  <c r="H6928" i="24"/>
  <c r="F6928" i="24"/>
  <c r="E6928" i="24"/>
  <c r="C6929" i="24"/>
  <c r="D6929" i="24" l="1"/>
  <c r="H6929" i="24"/>
  <c r="F6929" i="24"/>
  <c r="E6929" i="24"/>
  <c r="C6930" i="24"/>
  <c r="D6930" i="24" l="1"/>
  <c r="H6930" i="24"/>
  <c r="F6930" i="24"/>
  <c r="E6930" i="24"/>
  <c r="C6931" i="24"/>
  <c r="D6931" i="24" l="1"/>
  <c r="H6931" i="24"/>
  <c r="F6931" i="24"/>
  <c r="E6931" i="24"/>
  <c r="C6932" i="24"/>
  <c r="D6932" i="24" l="1"/>
  <c r="H6932" i="24"/>
  <c r="F6932" i="24"/>
  <c r="E6932" i="24"/>
  <c r="C6933" i="24"/>
  <c r="D6933" i="24" l="1"/>
  <c r="H6933" i="24"/>
  <c r="F6933" i="24"/>
  <c r="E6933" i="24"/>
  <c r="C6934" i="24"/>
  <c r="D6934" i="24" l="1"/>
  <c r="H6934" i="24"/>
  <c r="F6934" i="24"/>
  <c r="E6934" i="24"/>
  <c r="C6935" i="24"/>
  <c r="D6935" i="24" l="1"/>
  <c r="H6935" i="24"/>
  <c r="F6935" i="24"/>
  <c r="E6935" i="24"/>
  <c r="C6936" i="24"/>
  <c r="D6936" i="24" l="1"/>
  <c r="H6936" i="24"/>
  <c r="F6936" i="24"/>
  <c r="E6936" i="24"/>
  <c r="C6937" i="24"/>
  <c r="D6937" i="24" l="1"/>
  <c r="H6937" i="24"/>
  <c r="F6937" i="24"/>
  <c r="E6937" i="24"/>
  <c r="C6938" i="24"/>
  <c r="D6938" i="24" l="1"/>
  <c r="H6938" i="24"/>
  <c r="F6938" i="24"/>
  <c r="E6938" i="24"/>
  <c r="C6939" i="24"/>
  <c r="D6939" i="24" l="1"/>
  <c r="H6939" i="24"/>
  <c r="F6939" i="24"/>
  <c r="E6939" i="24"/>
  <c r="C6940" i="24"/>
  <c r="D6940" i="24" l="1"/>
  <c r="H6940" i="24"/>
  <c r="F6940" i="24"/>
  <c r="E6940" i="24"/>
  <c r="C6941" i="24"/>
  <c r="D6941" i="24" l="1"/>
  <c r="H6941" i="24"/>
  <c r="F6941" i="24"/>
  <c r="E6941" i="24"/>
  <c r="C6942" i="24"/>
  <c r="D6942" i="24" l="1"/>
  <c r="H6942" i="24"/>
  <c r="F6942" i="24"/>
  <c r="E6942" i="24"/>
  <c r="C6943" i="24"/>
  <c r="D6943" i="24" l="1"/>
  <c r="H6943" i="24"/>
  <c r="F6943" i="24"/>
  <c r="E6943" i="24"/>
  <c r="C6944" i="24"/>
  <c r="D6944" i="24" l="1"/>
  <c r="H6944" i="24"/>
  <c r="F6944" i="24"/>
  <c r="E6944" i="24"/>
  <c r="C6945" i="24"/>
  <c r="D6945" i="24" l="1"/>
  <c r="H6945" i="24"/>
  <c r="F6945" i="24"/>
  <c r="E6945" i="24"/>
  <c r="C6946" i="24"/>
  <c r="D6946" i="24" l="1"/>
  <c r="H6946" i="24"/>
  <c r="F6946" i="24"/>
  <c r="E6946" i="24"/>
  <c r="C6947" i="24"/>
  <c r="D6947" i="24" l="1"/>
  <c r="H6947" i="24"/>
  <c r="F6947" i="24"/>
  <c r="E6947" i="24"/>
  <c r="C6948" i="24"/>
  <c r="D6948" i="24" l="1"/>
  <c r="H6948" i="24"/>
  <c r="F6948" i="24"/>
  <c r="E6948" i="24"/>
  <c r="C6949" i="24"/>
  <c r="D6949" i="24" l="1"/>
  <c r="H6949" i="24"/>
  <c r="F6949" i="24"/>
  <c r="E6949" i="24"/>
  <c r="C6950" i="24"/>
  <c r="D6950" i="24" l="1"/>
  <c r="H6950" i="24"/>
  <c r="F6950" i="24"/>
  <c r="E6950" i="24"/>
  <c r="C6951" i="24"/>
  <c r="D6951" i="24" l="1"/>
  <c r="H6951" i="24"/>
  <c r="F6951" i="24"/>
  <c r="E6951" i="24"/>
  <c r="C6952" i="24"/>
  <c r="D6952" i="24" l="1"/>
  <c r="H6952" i="24"/>
  <c r="F6952" i="24"/>
  <c r="E6952" i="24"/>
  <c r="C6953" i="24"/>
  <c r="D6953" i="24" l="1"/>
  <c r="H6953" i="24"/>
  <c r="F6953" i="24"/>
  <c r="E6953" i="24"/>
  <c r="C6954" i="24"/>
  <c r="D6954" i="24" l="1"/>
  <c r="H6954" i="24"/>
  <c r="F6954" i="24"/>
  <c r="E6954" i="24"/>
  <c r="C6955" i="24"/>
  <c r="D6955" i="24" l="1"/>
  <c r="H6955" i="24"/>
  <c r="F6955" i="24"/>
  <c r="E6955" i="24"/>
  <c r="C6956" i="24"/>
  <c r="D6956" i="24" l="1"/>
  <c r="H6956" i="24"/>
  <c r="F6956" i="24"/>
  <c r="E6956" i="24"/>
  <c r="C6957" i="24"/>
  <c r="D6957" i="24" l="1"/>
  <c r="H6957" i="24"/>
  <c r="F6957" i="24"/>
  <c r="E6957" i="24"/>
  <c r="C6958" i="24"/>
  <c r="D6958" i="24" l="1"/>
  <c r="H6958" i="24"/>
  <c r="F6958" i="24"/>
  <c r="E6958" i="24"/>
  <c r="C6959" i="24"/>
  <c r="D6959" i="24" l="1"/>
  <c r="H6959" i="24"/>
  <c r="F6959" i="24"/>
  <c r="E6959" i="24"/>
  <c r="C6960" i="24"/>
  <c r="D6960" i="24" l="1"/>
  <c r="H6960" i="24"/>
  <c r="F6960" i="24"/>
  <c r="E6960" i="24"/>
  <c r="C6961" i="24"/>
  <c r="D6961" i="24" l="1"/>
  <c r="H6961" i="24"/>
  <c r="F6961" i="24"/>
  <c r="E6961" i="24"/>
  <c r="C6962" i="24"/>
  <c r="D6962" i="24" l="1"/>
  <c r="H6962" i="24"/>
  <c r="F6962" i="24"/>
  <c r="E6962" i="24"/>
  <c r="C6963" i="24"/>
  <c r="D6963" i="24" l="1"/>
  <c r="H6963" i="24"/>
  <c r="F6963" i="24"/>
  <c r="E6963" i="24"/>
  <c r="C6964" i="24"/>
  <c r="D6964" i="24" l="1"/>
  <c r="H6964" i="24"/>
  <c r="F6964" i="24"/>
  <c r="E6964" i="24"/>
  <c r="C6965" i="24"/>
  <c r="D6965" i="24" l="1"/>
  <c r="H6965" i="24"/>
  <c r="F6965" i="24"/>
  <c r="E6965" i="24"/>
  <c r="C6966" i="24"/>
  <c r="D6966" i="24" l="1"/>
  <c r="H6966" i="24"/>
  <c r="F6966" i="24"/>
  <c r="E6966" i="24"/>
  <c r="C6967" i="24"/>
  <c r="D6967" i="24" l="1"/>
  <c r="H6967" i="24"/>
  <c r="F6967" i="24"/>
  <c r="E6967" i="24"/>
  <c r="C6968" i="24"/>
  <c r="D6968" i="24" l="1"/>
  <c r="H6968" i="24"/>
  <c r="F6968" i="24"/>
  <c r="E6968" i="24"/>
  <c r="C6969" i="24"/>
  <c r="D6969" i="24" l="1"/>
  <c r="H6969" i="24"/>
  <c r="F6969" i="24"/>
  <c r="E6969" i="24"/>
  <c r="C6970" i="24"/>
  <c r="D6970" i="24" l="1"/>
  <c r="H6970" i="24"/>
  <c r="F6970" i="24"/>
  <c r="E6970" i="24"/>
  <c r="C6971" i="24"/>
  <c r="D6971" i="24" l="1"/>
  <c r="H6971" i="24"/>
  <c r="F6971" i="24"/>
  <c r="E6971" i="24"/>
  <c r="C6972" i="24"/>
  <c r="D6972" i="24" l="1"/>
  <c r="H6972" i="24"/>
  <c r="F6972" i="24"/>
  <c r="E6972" i="24"/>
  <c r="C6973" i="24"/>
  <c r="D6973" i="24" l="1"/>
  <c r="H6973" i="24"/>
  <c r="F6973" i="24"/>
  <c r="E6973" i="24"/>
  <c r="C6974" i="24"/>
  <c r="D6974" i="24" l="1"/>
  <c r="H6974" i="24"/>
  <c r="F6974" i="24"/>
  <c r="E6974" i="24"/>
  <c r="C6975" i="24"/>
  <c r="D6975" i="24" l="1"/>
  <c r="H6975" i="24"/>
  <c r="F6975" i="24"/>
  <c r="E6975" i="24"/>
  <c r="C6976" i="24"/>
  <c r="D6976" i="24" l="1"/>
  <c r="H6976" i="24"/>
  <c r="F6976" i="24"/>
  <c r="E6976" i="24"/>
  <c r="C6977" i="24"/>
  <c r="D6977" i="24" l="1"/>
  <c r="H6977" i="24"/>
  <c r="F6977" i="24"/>
  <c r="E6977" i="24"/>
  <c r="C6978" i="24"/>
  <c r="D6978" i="24" l="1"/>
  <c r="H6978" i="24"/>
  <c r="F6978" i="24"/>
  <c r="E6978" i="24"/>
  <c r="C6979" i="24"/>
  <c r="D6979" i="24" l="1"/>
  <c r="H6979" i="24"/>
  <c r="F6979" i="24"/>
  <c r="E6979" i="24"/>
  <c r="C6980" i="24"/>
  <c r="D6980" i="24" l="1"/>
  <c r="H6980" i="24"/>
  <c r="F6980" i="24"/>
  <c r="E6980" i="24"/>
  <c r="C6981" i="24"/>
  <c r="D6981" i="24" l="1"/>
  <c r="H6981" i="24"/>
  <c r="F6981" i="24"/>
  <c r="E6981" i="24"/>
  <c r="C6982" i="24"/>
  <c r="D6982" i="24" l="1"/>
  <c r="H6982" i="24"/>
  <c r="F6982" i="24"/>
  <c r="E6982" i="24"/>
  <c r="C6983" i="24"/>
  <c r="D6983" i="24" l="1"/>
  <c r="H6983" i="24"/>
  <c r="F6983" i="24"/>
  <c r="E6983" i="24"/>
  <c r="C6984" i="24"/>
  <c r="D6984" i="24" l="1"/>
  <c r="H6984" i="24"/>
  <c r="F6984" i="24"/>
  <c r="E6984" i="24"/>
  <c r="C6985" i="24"/>
  <c r="D6985" i="24" l="1"/>
  <c r="H6985" i="24"/>
  <c r="F6985" i="24"/>
  <c r="E6985" i="24"/>
  <c r="C6986" i="24"/>
  <c r="D6986" i="24" l="1"/>
  <c r="H6986" i="24"/>
  <c r="F6986" i="24"/>
  <c r="E6986" i="24"/>
  <c r="C6987" i="24"/>
  <c r="D6987" i="24" l="1"/>
  <c r="H6987" i="24"/>
  <c r="F6987" i="24"/>
  <c r="E6987" i="24"/>
  <c r="C6988" i="24"/>
  <c r="D6988" i="24" l="1"/>
  <c r="H6988" i="24"/>
  <c r="F6988" i="24"/>
  <c r="E6988" i="24"/>
  <c r="C6989" i="24"/>
  <c r="D6989" i="24" l="1"/>
  <c r="H6989" i="24"/>
  <c r="F6989" i="24"/>
  <c r="E6989" i="24"/>
  <c r="C6990" i="24"/>
  <c r="D6990" i="24" l="1"/>
  <c r="H6990" i="24"/>
  <c r="F6990" i="24"/>
  <c r="E6990" i="24"/>
  <c r="C6991" i="24"/>
  <c r="D6991" i="24" l="1"/>
  <c r="H6991" i="24"/>
  <c r="F6991" i="24"/>
  <c r="E6991" i="24"/>
  <c r="C6992" i="24"/>
  <c r="D6992" i="24" l="1"/>
  <c r="H6992" i="24"/>
  <c r="F6992" i="24"/>
  <c r="E6992" i="24"/>
  <c r="C6993" i="24"/>
  <c r="D6993" i="24" l="1"/>
  <c r="H6993" i="24"/>
  <c r="F6993" i="24"/>
  <c r="E6993" i="24"/>
  <c r="C6994" i="24"/>
  <c r="D6994" i="24" l="1"/>
  <c r="H6994" i="24"/>
  <c r="F6994" i="24"/>
  <c r="E6994" i="24"/>
  <c r="C6995" i="24"/>
  <c r="D6995" i="24" l="1"/>
  <c r="H6995" i="24"/>
  <c r="F6995" i="24"/>
  <c r="E6995" i="24"/>
  <c r="C6996" i="24"/>
  <c r="D6996" i="24" l="1"/>
  <c r="H6996" i="24"/>
  <c r="F6996" i="24"/>
  <c r="E6996" i="24"/>
  <c r="C6997" i="24"/>
  <c r="D6997" i="24" l="1"/>
  <c r="H6997" i="24"/>
  <c r="F6997" i="24"/>
  <c r="E6997" i="24"/>
  <c r="C6998" i="24"/>
  <c r="D6998" i="24" l="1"/>
  <c r="H6998" i="24"/>
  <c r="F6998" i="24"/>
  <c r="E6998" i="24"/>
  <c r="C6999" i="24"/>
  <c r="D6999" i="24" l="1"/>
  <c r="H6999" i="24"/>
  <c r="F6999" i="24"/>
  <c r="E6999" i="24"/>
  <c r="C7000" i="24"/>
  <c r="D7000" i="24" l="1"/>
  <c r="H7000" i="24"/>
  <c r="F7000" i="24"/>
  <c r="E7000" i="24"/>
  <c r="C7001" i="24"/>
  <c r="D7001" i="24" l="1"/>
  <c r="H7001" i="24"/>
  <c r="F7001" i="24"/>
  <c r="E7001" i="24"/>
  <c r="C7002" i="24"/>
  <c r="D7002" i="24" l="1"/>
  <c r="H7002" i="24"/>
  <c r="F7002" i="24"/>
  <c r="E7002" i="24"/>
  <c r="C7003" i="24"/>
  <c r="D7003" i="24" l="1"/>
  <c r="H7003" i="24"/>
  <c r="F7003" i="24"/>
  <c r="E7003" i="24"/>
  <c r="C7004" i="24"/>
  <c r="D7004" i="24" l="1"/>
  <c r="H7004" i="24"/>
  <c r="F7004" i="24"/>
  <c r="E7004" i="24"/>
  <c r="C7005" i="24"/>
  <c r="D7005" i="24" l="1"/>
  <c r="H7005" i="24"/>
  <c r="F7005" i="24"/>
  <c r="E7005" i="24"/>
  <c r="C7006" i="24"/>
  <c r="D7006" i="24" l="1"/>
  <c r="H7006" i="24"/>
  <c r="F7006" i="24"/>
  <c r="E7006" i="24"/>
  <c r="C7007" i="24"/>
  <c r="D7007" i="24" l="1"/>
  <c r="H7007" i="24"/>
  <c r="F7007" i="24"/>
  <c r="E7007" i="24"/>
  <c r="C7008" i="24"/>
  <c r="D7008" i="24" l="1"/>
  <c r="H7008" i="24"/>
  <c r="F7008" i="24"/>
  <c r="E7008" i="24"/>
  <c r="C7009" i="24"/>
  <c r="D7009" i="24" l="1"/>
  <c r="H7009" i="24"/>
  <c r="F7009" i="24"/>
  <c r="E7009" i="24"/>
  <c r="C7010" i="24"/>
  <c r="D7010" i="24" l="1"/>
  <c r="H7010" i="24"/>
  <c r="F7010" i="24"/>
  <c r="E7010" i="24"/>
  <c r="C7011" i="24"/>
  <c r="D7011" i="24" l="1"/>
  <c r="H7011" i="24"/>
  <c r="F7011" i="24"/>
  <c r="E7011" i="24"/>
  <c r="C7012" i="24"/>
  <c r="D7012" i="24" l="1"/>
  <c r="H7012" i="24"/>
  <c r="F7012" i="24"/>
  <c r="E7012" i="24"/>
  <c r="C7013" i="24"/>
  <c r="D7013" i="24" l="1"/>
  <c r="H7013" i="24"/>
  <c r="F7013" i="24"/>
  <c r="E7013" i="24"/>
  <c r="C7014" i="24"/>
  <c r="D7014" i="24" l="1"/>
  <c r="H7014" i="24"/>
  <c r="F7014" i="24"/>
  <c r="E7014" i="24"/>
  <c r="C7015" i="24"/>
  <c r="D7015" i="24" l="1"/>
  <c r="H7015" i="24"/>
  <c r="F7015" i="24"/>
  <c r="E7015" i="24"/>
  <c r="C7016" i="24"/>
  <c r="D7016" i="24" l="1"/>
  <c r="H7016" i="24"/>
  <c r="F7016" i="24"/>
  <c r="E7016" i="24"/>
  <c r="C7017" i="24"/>
  <c r="D7017" i="24" l="1"/>
  <c r="H7017" i="24"/>
  <c r="F7017" i="24"/>
  <c r="E7017" i="24"/>
  <c r="C7018" i="24"/>
  <c r="D7018" i="24" l="1"/>
  <c r="H7018" i="24"/>
  <c r="F7018" i="24"/>
  <c r="E7018" i="24"/>
  <c r="C7019" i="24"/>
  <c r="D7019" i="24" l="1"/>
  <c r="H7019" i="24"/>
  <c r="F7019" i="24"/>
  <c r="E7019" i="24"/>
  <c r="C7020" i="24"/>
  <c r="D7020" i="24" l="1"/>
  <c r="H7020" i="24"/>
  <c r="F7020" i="24"/>
  <c r="E7020" i="24"/>
  <c r="C7021" i="24"/>
  <c r="D7021" i="24" l="1"/>
  <c r="H7021" i="24"/>
  <c r="F7021" i="24"/>
  <c r="E7021" i="24"/>
  <c r="C7022" i="24"/>
  <c r="D7022" i="24" l="1"/>
  <c r="H7022" i="24"/>
  <c r="F7022" i="24"/>
  <c r="E7022" i="24"/>
  <c r="C7023" i="24"/>
  <c r="D7023" i="24" l="1"/>
  <c r="H7023" i="24"/>
  <c r="F7023" i="24"/>
  <c r="E7023" i="24"/>
  <c r="C7024" i="24"/>
  <c r="D7024" i="24" l="1"/>
  <c r="H7024" i="24"/>
  <c r="F7024" i="24"/>
  <c r="E7024" i="24"/>
  <c r="C7025" i="24"/>
  <c r="D7025" i="24" l="1"/>
  <c r="H7025" i="24"/>
  <c r="F7025" i="24"/>
  <c r="E7025" i="24"/>
  <c r="C7026" i="24"/>
  <c r="D7026" i="24" l="1"/>
  <c r="H7026" i="24"/>
  <c r="F7026" i="24"/>
  <c r="E7026" i="24"/>
  <c r="C7027" i="24"/>
  <c r="D7027" i="24" l="1"/>
  <c r="H7027" i="24"/>
  <c r="F7027" i="24"/>
  <c r="E7027" i="24"/>
  <c r="C7028" i="24"/>
  <c r="D7028" i="24" l="1"/>
  <c r="H7028" i="24"/>
  <c r="F7028" i="24"/>
  <c r="E7028" i="24"/>
  <c r="C7029" i="24"/>
  <c r="D7029" i="24" l="1"/>
  <c r="H7029" i="24"/>
  <c r="F7029" i="24"/>
  <c r="E7029" i="24"/>
  <c r="C7030" i="24"/>
  <c r="D7030" i="24" l="1"/>
  <c r="H7030" i="24"/>
  <c r="F7030" i="24"/>
  <c r="E7030" i="24"/>
  <c r="C7031" i="24"/>
  <c r="D7031" i="24" l="1"/>
  <c r="H7031" i="24"/>
  <c r="F7031" i="24"/>
  <c r="E7031" i="24"/>
  <c r="C7032" i="24"/>
  <c r="D7032" i="24" l="1"/>
  <c r="H7032" i="24"/>
  <c r="F7032" i="24"/>
  <c r="E7032" i="24"/>
  <c r="C7033" i="24"/>
  <c r="D7033" i="24" l="1"/>
  <c r="H7033" i="24"/>
  <c r="F7033" i="24"/>
  <c r="E7033" i="24"/>
  <c r="C7034" i="24"/>
  <c r="D7034" i="24" l="1"/>
  <c r="H7034" i="24"/>
  <c r="F7034" i="24"/>
  <c r="E7034" i="24"/>
  <c r="C7035" i="24"/>
  <c r="D7035" i="24" l="1"/>
  <c r="H7035" i="24"/>
  <c r="F7035" i="24"/>
  <c r="E7035" i="24"/>
  <c r="C7036" i="24"/>
  <c r="D7036" i="24" l="1"/>
  <c r="H7036" i="24"/>
  <c r="F7036" i="24"/>
  <c r="E7036" i="24"/>
  <c r="C7037" i="24"/>
  <c r="D7037" i="24" l="1"/>
  <c r="H7037" i="24"/>
  <c r="F7037" i="24"/>
  <c r="E7037" i="24"/>
  <c r="C7038" i="24"/>
  <c r="D7038" i="24" l="1"/>
  <c r="H7038" i="24"/>
  <c r="F7038" i="24"/>
  <c r="E7038" i="24"/>
  <c r="C7039" i="24"/>
  <c r="D7039" i="24" l="1"/>
  <c r="H7039" i="24"/>
  <c r="F7039" i="24"/>
  <c r="E7039" i="24"/>
  <c r="C7040" i="24"/>
  <c r="D7040" i="24" l="1"/>
  <c r="H7040" i="24"/>
  <c r="F7040" i="24"/>
  <c r="E7040" i="24"/>
  <c r="C7041" i="24"/>
  <c r="D7041" i="24" l="1"/>
  <c r="H7041" i="24"/>
  <c r="F7041" i="24"/>
  <c r="E7041" i="24"/>
  <c r="C7042" i="24"/>
  <c r="D7042" i="24" l="1"/>
  <c r="H7042" i="24"/>
  <c r="F7042" i="24"/>
  <c r="E7042" i="24"/>
  <c r="C7043" i="24"/>
  <c r="D7043" i="24" l="1"/>
  <c r="H7043" i="24"/>
  <c r="F7043" i="24"/>
  <c r="E7043" i="24"/>
  <c r="C7044" i="24"/>
  <c r="D7044" i="24" l="1"/>
  <c r="H7044" i="24"/>
  <c r="F7044" i="24"/>
  <c r="E7044" i="24"/>
  <c r="C7045" i="24"/>
  <c r="D7045" i="24" l="1"/>
  <c r="H7045" i="24"/>
  <c r="F7045" i="24"/>
  <c r="E7045" i="24"/>
  <c r="C7046" i="24"/>
  <c r="D7046" i="24" l="1"/>
  <c r="H7046" i="24"/>
  <c r="F7046" i="24"/>
  <c r="E7046" i="24"/>
  <c r="C7047" i="24"/>
  <c r="D7047" i="24" l="1"/>
  <c r="H7047" i="24"/>
  <c r="F7047" i="24"/>
  <c r="E7047" i="24"/>
  <c r="C7048" i="24"/>
  <c r="D7048" i="24" l="1"/>
  <c r="H7048" i="24"/>
  <c r="F7048" i="24"/>
  <c r="E7048" i="24"/>
  <c r="C7049" i="24"/>
  <c r="D7049" i="24" l="1"/>
  <c r="H7049" i="24"/>
  <c r="F7049" i="24"/>
  <c r="E7049" i="24"/>
  <c r="C7050" i="24"/>
  <c r="D7050" i="24" l="1"/>
  <c r="H7050" i="24"/>
  <c r="F7050" i="24"/>
  <c r="E7050" i="24"/>
  <c r="C7051" i="24"/>
  <c r="D7051" i="24" l="1"/>
  <c r="H7051" i="24"/>
  <c r="F7051" i="24"/>
  <c r="E7051" i="24"/>
  <c r="C7052" i="24"/>
  <c r="D7052" i="24" l="1"/>
  <c r="H7052" i="24"/>
  <c r="F7052" i="24"/>
  <c r="E7052" i="24"/>
  <c r="C7053" i="24"/>
  <c r="D7053" i="24" l="1"/>
  <c r="H7053" i="24"/>
  <c r="F7053" i="24"/>
  <c r="E7053" i="24"/>
  <c r="C7054" i="24"/>
  <c r="D7054" i="24" l="1"/>
  <c r="H7054" i="24"/>
  <c r="F7054" i="24"/>
  <c r="E7054" i="24"/>
  <c r="C7055" i="24"/>
  <c r="D7055" i="24" l="1"/>
  <c r="H7055" i="24"/>
  <c r="F7055" i="24"/>
  <c r="E7055" i="24"/>
  <c r="C7056" i="24"/>
  <c r="D7056" i="24" l="1"/>
  <c r="H7056" i="24"/>
  <c r="F7056" i="24"/>
  <c r="E7056" i="24"/>
  <c r="C7057" i="24"/>
  <c r="D7057" i="24" l="1"/>
  <c r="H7057" i="24"/>
  <c r="F7057" i="24"/>
  <c r="E7057" i="24"/>
  <c r="C7058" i="24"/>
  <c r="D7058" i="24" l="1"/>
  <c r="H7058" i="24"/>
  <c r="F7058" i="24"/>
  <c r="E7058" i="24"/>
  <c r="C7059" i="24"/>
  <c r="D7059" i="24" l="1"/>
  <c r="H7059" i="24"/>
  <c r="F7059" i="24"/>
  <c r="E7059" i="24"/>
  <c r="C7060" i="24"/>
  <c r="D7060" i="24" l="1"/>
  <c r="H7060" i="24"/>
  <c r="F7060" i="24"/>
  <c r="E7060" i="24"/>
  <c r="C7061" i="24"/>
  <c r="D7061" i="24" l="1"/>
  <c r="H7061" i="24"/>
  <c r="F7061" i="24"/>
  <c r="E7061" i="24"/>
  <c r="C7062" i="24"/>
  <c r="D7062" i="24" l="1"/>
  <c r="H7062" i="24"/>
  <c r="F7062" i="24"/>
  <c r="E7062" i="24"/>
  <c r="C7063" i="24"/>
  <c r="D7063" i="24" l="1"/>
  <c r="H7063" i="24"/>
  <c r="F7063" i="24"/>
  <c r="E7063" i="24"/>
  <c r="C7064" i="24"/>
  <c r="D7064" i="24" l="1"/>
  <c r="H7064" i="24"/>
  <c r="F7064" i="24"/>
  <c r="E7064" i="24"/>
  <c r="C7065" i="24"/>
  <c r="D7065" i="24" l="1"/>
  <c r="H7065" i="24"/>
  <c r="F7065" i="24"/>
  <c r="E7065" i="24"/>
  <c r="C7066" i="24"/>
  <c r="D7066" i="24" l="1"/>
  <c r="H7066" i="24"/>
  <c r="F7066" i="24"/>
  <c r="E7066" i="24"/>
  <c r="C7067" i="24"/>
  <c r="D7067" i="24" l="1"/>
  <c r="H7067" i="24"/>
  <c r="F7067" i="24"/>
  <c r="E7067" i="24"/>
  <c r="C7068" i="24"/>
  <c r="D7068" i="24" l="1"/>
  <c r="H7068" i="24"/>
  <c r="F7068" i="24"/>
  <c r="E7068" i="24"/>
  <c r="C7069" i="24"/>
  <c r="D7069" i="24" l="1"/>
  <c r="H7069" i="24"/>
  <c r="F7069" i="24"/>
  <c r="E7069" i="24"/>
  <c r="C7070" i="24"/>
  <c r="D7070" i="24" l="1"/>
  <c r="H7070" i="24"/>
  <c r="F7070" i="24"/>
  <c r="E7070" i="24"/>
  <c r="C7071" i="24"/>
  <c r="D7071" i="24" l="1"/>
  <c r="H7071" i="24"/>
  <c r="F7071" i="24"/>
  <c r="E7071" i="24"/>
  <c r="C7072" i="24"/>
  <c r="D7072" i="24" l="1"/>
  <c r="H7072" i="24"/>
  <c r="F7072" i="24"/>
  <c r="E7072" i="24"/>
  <c r="C7073" i="24"/>
  <c r="D7073" i="24" l="1"/>
  <c r="H7073" i="24"/>
  <c r="F7073" i="24"/>
  <c r="E7073" i="24"/>
  <c r="C7074" i="24"/>
  <c r="D7074" i="24" l="1"/>
  <c r="H7074" i="24"/>
  <c r="F7074" i="24"/>
  <c r="E7074" i="24"/>
  <c r="C7075" i="24"/>
  <c r="D7075" i="24" l="1"/>
  <c r="H7075" i="24"/>
  <c r="F7075" i="24"/>
  <c r="E7075" i="24"/>
  <c r="C7076" i="24"/>
  <c r="D7076" i="24" l="1"/>
  <c r="H7076" i="24"/>
  <c r="F7076" i="24"/>
  <c r="E7076" i="24"/>
  <c r="C7077" i="24"/>
  <c r="D7077" i="24" l="1"/>
  <c r="H7077" i="24"/>
  <c r="F7077" i="24"/>
  <c r="E7077" i="24"/>
  <c r="C7078" i="24"/>
  <c r="D7078" i="24" l="1"/>
  <c r="H7078" i="24"/>
  <c r="F7078" i="24"/>
  <c r="E7078" i="24"/>
  <c r="C7079" i="24"/>
  <c r="D7079" i="24" l="1"/>
  <c r="H7079" i="24"/>
  <c r="F7079" i="24"/>
  <c r="E7079" i="24"/>
  <c r="C7080" i="24"/>
  <c r="D7080" i="24" l="1"/>
  <c r="H7080" i="24"/>
  <c r="F7080" i="24"/>
  <c r="E7080" i="24"/>
  <c r="C7081" i="24"/>
  <c r="D7081" i="24" l="1"/>
  <c r="H7081" i="24"/>
  <c r="F7081" i="24"/>
  <c r="E7081" i="24"/>
  <c r="C7082" i="24"/>
  <c r="D7082" i="24" l="1"/>
  <c r="H7082" i="24"/>
  <c r="F7082" i="24"/>
  <c r="E7082" i="24"/>
  <c r="C7083" i="24"/>
  <c r="D7083" i="24" l="1"/>
  <c r="H7083" i="24"/>
  <c r="F7083" i="24"/>
  <c r="E7083" i="24"/>
  <c r="C7084" i="24"/>
  <c r="D7084" i="24" l="1"/>
  <c r="H7084" i="24"/>
  <c r="F7084" i="24"/>
  <c r="E7084" i="24"/>
  <c r="C7085" i="24"/>
  <c r="D7085" i="24" l="1"/>
  <c r="H7085" i="24"/>
  <c r="F7085" i="24"/>
  <c r="E7085" i="24"/>
  <c r="C7086" i="24"/>
  <c r="D7086" i="24" l="1"/>
  <c r="H7086" i="24"/>
  <c r="F7086" i="24"/>
  <c r="E7086" i="24"/>
  <c r="C7087" i="24"/>
  <c r="D7087" i="24" l="1"/>
  <c r="H7087" i="24"/>
  <c r="F7087" i="24"/>
  <c r="E7087" i="24"/>
  <c r="C7088" i="24"/>
  <c r="D7088" i="24" l="1"/>
  <c r="H7088" i="24"/>
  <c r="F7088" i="24"/>
  <c r="E7088" i="24"/>
  <c r="C7089" i="24"/>
  <c r="D7089" i="24" l="1"/>
  <c r="H7089" i="24"/>
  <c r="F7089" i="24"/>
  <c r="E7089" i="24"/>
  <c r="C7090" i="24"/>
  <c r="D7090" i="24" l="1"/>
  <c r="H7090" i="24"/>
  <c r="F7090" i="24"/>
  <c r="E7090" i="24"/>
  <c r="C7091" i="24"/>
  <c r="D7091" i="24" l="1"/>
  <c r="H7091" i="24"/>
  <c r="F7091" i="24"/>
  <c r="E7091" i="24"/>
  <c r="C7092" i="24"/>
  <c r="D7092" i="24" l="1"/>
  <c r="H7092" i="24"/>
  <c r="F7092" i="24"/>
  <c r="E7092" i="24"/>
  <c r="C7093" i="24"/>
  <c r="D7093" i="24" l="1"/>
  <c r="H7093" i="24"/>
  <c r="F7093" i="24"/>
  <c r="E7093" i="24"/>
  <c r="C7094" i="24"/>
  <c r="D7094" i="24" l="1"/>
  <c r="H7094" i="24"/>
  <c r="F7094" i="24"/>
  <c r="E7094" i="24"/>
  <c r="C7095" i="24"/>
  <c r="D7095" i="24" l="1"/>
  <c r="H7095" i="24"/>
  <c r="F7095" i="24"/>
  <c r="E7095" i="24"/>
  <c r="C7096" i="24"/>
  <c r="D7096" i="24" l="1"/>
  <c r="H7096" i="24"/>
  <c r="F7096" i="24"/>
  <c r="E7096" i="24"/>
  <c r="C7097" i="24"/>
  <c r="D7097" i="24" l="1"/>
  <c r="H7097" i="24"/>
  <c r="F7097" i="24"/>
  <c r="E7097" i="24"/>
  <c r="C7098" i="24"/>
  <c r="D7098" i="24" l="1"/>
  <c r="H7098" i="24"/>
  <c r="F7098" i="24"/>
  <c r="E7098" i="24"/>
  <c r="C7099" i="24"/>
  <c r="D7099" i="24" l="1"/>
  <c r="H7099" i="24"/>
  <c r="F7099" i="24"/>
  <c r="E7099" i="24"/>
  <c r="C7100" i="24"/>
  <c r="D7100" i="24" l="1"/>
  <c r="H7100" i="24"/>
  <c r="F7100" i="24"/>
  <c r="E7100" i="24"/>
  <c r="C7101" i="24"/>
  <c r="D7101" i="24" l="1"/>
  <c r="H7101" i="24"/>
  <c r="F7101" i="24"/>
  <c r="E7101" i="24"/>
  <c r="C7102" i="24"/>
  <c r="D7102" i="24" l="1"/>
  <c r="H7102" i="24"/>
  <c r="F7102" i="24"/>
  <c r="E7102" i="24"/>
  <c r="C7103" i="24"/>
  <c r="D7103" i="24" l="1"/>
  <c r="H7103" i="24"/>
  <c r="F7103" i="24"/>
  <c r="E7103" i="24"/>
  <c r="C7104" i="24"/>
  <c r="D7104" i="24" l="1"/>
  <c r="H7104" i="24"/>
  <c r="F7104" i="24"/>
  <c r="E7104" i="24"/>
  <c r="C7105" i="24"/>
  <c r="D7105" i="24" l="1"/>
  <c r="H7105" i="24"/>
  <c r="F7105" i="24"/>
  <c r="E7105" i="24"/>
  <c r="C7106" i="24"/>
  <c r="D7106" i="24" l="1"/>
  <c r="H7106" i="24"/>
  <c r="F7106" i="24"/>
  <c r="E7106" i="24"/>
  <c r="C7107" i="24"/>
  <c r="D7107" i="24" l="1"/>
  <c r="H7107" i="24"/>
  <c r="F7107" i="24"/>
  <c r="E7107" i="24"/>
  <c r="C7108" i="24"/>
  <c r="D7108" i="24" l="1"/>
  <c r="H7108" i="24"/>
  <c r="F7108" i="24"/>
  <c r="E7108" i="24"/>
  <c r="C7109" i="24"/>
  <c r="D7109" i="24" l="1"/>
  <c r="H7109" i="24"/>
  <c r="F7109" i="24"/>
  <c r="E7109" i="24"/>
  <c r="C7110" i="24"/>
  <c r="D7110" i="24" l="1"/>
  <c r="H7110" i="24"/>
  <c r="F7110" i="24"/>
  <c r="E7110" i="24"/>
  <c r="C7111" i="24"/>
  <c r="D7111" i="24" l="1"/>
  <c r="H7111" i="24"/>
  <c r="F7111" i="24"/>
  <c r="E7111" i="24"/>
  <c r="C7112" i="24"/>
  <c r="D7112" i="24" l="1"/>
  <c r="H7112" i="24"/>
  <c r="F7112" i="24"/>
  <c r="E7112" i="24"/>
  <c r="C7113" i="24"/>
  <c r="D7113" i="24" l="1"/>
  <c r="H7113" i="24"/>
  <c r="F7113" i="24"/>
  <c r="E7113" i="24"/>
  <c r="C7114" i="24"/>
  <c r="D7114" i="24" l="1"/>
  <c r="H7114" i="24"/>
  <c r="F7114" i="24"/>
  <c r="E7114" i="24"/>
  <c r="C7115" i="24"/>
  <c r="D7115" i="24" l="1"/>
  <c r="H7115" i="24"/>
  <c r="F7115" i="24"/>
  <c r="E7115" i="24"/>
  <c r="C7116" i="24"/>
  <c r="D7116" i="24" l="1"/>
  <c r="H7116" i="24"/>
  <c r="F7116" i="24"/>
  <c r="E7116" i="24"/>
  <c r="C7117" i="24"/>
  <c r="D7117" i="24" l="1"/>
  <c r="H7117" i="24"/>
  <c r="F7117" i="24"/>
  <c r="E7117" i="24"/>
  <c r="C7118" i="24"/>
  <c r="D7118" i="24" l="1"/>
  <c r="H7118" i="24"/>
  <c r="F7118" i="24"/>
  <c r="E7118" i="24"/>
  <c r="C7119" i="24"/>
  <c r="D7119" i="24" l="1"/>
  <c r="H7119" i="24"/>
  <c r="F7119" i="24"/>
  <c r="E7119" i="24"/>
  <c r="C7120" i="24"/>
  <c r="D7120" i="24" l="1"/>
  <c r="H7120" i="24"/>
  <c r="F7120" i="24"/>
  <c r="E7120" i="24"/>
  <c r="C7121" i="24"/>
  <c r="D7121" i="24" l="1"/>
  <c r="H7121" i="24"/>
  <c r="F7121" i="24"/>
  <c r="E7121" i="24"/>
  <c r="C7122" i="24"/>
  <c r="D7122" i="24" l="1"/>
  <c r="H7122" i="24"/>
  <c r="F7122" i="24"/>
  <c r="E7122" i="24"/>
  <c r="C7123" i="24"/>
  <c r="D7123" i="24" l="1"/>
  <c r="H7123" i="24"/>
  <c r="F7123" i="24"/>
  <c r="E7123" i="24"/>
  <c r="C7124" i="24"/>
  <c r="D7124" i="24" l="1"/>
  <c r="H7124" i="24"/>
  <c r="F7124" i="24"/>
  <c r="E7124" i="24"/>
  <c r="C7125" i="24"/>
  <c r="D7125" i="24" l="1"/>
  <c r="H7125" i="24"/>
  <c r="F7125" i="24"/>
  <c r="E7125" i="24"/>
  <c r="C7126" i="24"/>
  <c r="D7126" i="24" l="1"/>
  <c r="H7126" i="24"/>
  <c r="F7126" i="24"/>
  <c r="E7126" i="24"/>
  <c r="C7127" i="24"/>
  <c r="D7127" i="24" l="1"/>
  <c r="H7127" i="24"/>
  <c r="F7127" i="24"/>
  <c r="E7127" i="24"/>
  <c r="C7128" i="24"/>
  <c r="D7128" i="24" l="1"/>
  <c r="H7128" i="24"/>
  <c r="F7128" i="24"/>
  <c r="E7128" i="24"/>
  <c r="C7129" i="24"/>
  <c r="D7129" i="24" l="1"/>
  <c r="H7129" i="24"/>
  <c r="F7129" i="24"/>
  <c r="E7129" i="24"/>
  <c r="C7130" i="24"/>
  <c r="D7130" i="24" l="1"/>
  <c r="H7130" i="24"/>
  <c r="F7130" i="24"/>
  <c r="E7130" i="24"/>
  <c r="C7131" i="24"/>
  <c r="D7131" i="24" l="1"/>
  <c r="H7131" i="24"/>
  <c r="F7131" i="24"/>
  <c r="E7131" i="24"/>
  <c r="C7132" i="24"/>
  <c r="D7132" i="24" l="1"/>
  <c r="H7132" i="24"/>
  <c r="F7132" i="24"/>
  <c r="E7132" i="24"/>
  <c r="C7133" i="24"/>
  <c r="D7133" i="24" l="1"/>
  <c r="H7133" i="24"/>
  <c r="F7133" i="24"/>
  <c r="E7133" i="24"/>
  <c r="C7134" i="24"/>
  <c r="D7134" i="24" l="1"/>
  <c r="H7134" i="24"/>
  <c r="F7134" i="24"/>
  <c r="E7134" i="24"/>
  <c r="C7135" i="24"/>
  <c r="D7135" i="24" l="1"/>
  <c r="H7135" i="24"/>
  <c r="F7135" i="24"/>
  <c r="E7135" i="24"/>
  <c r="C7136" i="24"/>
  <c r="D7136" i="24" l="1"/>
  <c r="H7136" i="24"/>
  <c r="F7136" i="24"/>
  <c r="E7136" i="24"/>
  <c r="C7137" i="24"/>
  <c r="D7137" i="24" l="1"/>
  <c r="H7137" i="24"/>
  <c r="F7137" i="24"/>
  <c r="E7137" i="24"/>
  <c r="C7138" i="24"/>
  <c r="D7138" i="24" l="1"/>
  <c r="H7138" i="24"/>
  <c r="F7138" i="24"/>
  <c r="E7138" i="24"/>
  <c r="C7139" i="24"/>
  <c r="D7139" i="24" l="1"/>
  <c r="H7139" i="24"/>
  <c r="F7139" i="24"/>
  <c r="E7139" i="24"/>
  <c r="C7140" i="24"/>
  <c r="D7140" i="24" l="1"/>
  <c r="H7140" i="24"/>
  <c r="F7140" i="24"/>
  <c r="E7140" i="24"/>
  <c r="C7141" i="24"/>
  <c r="D7141" i="24" l="1"/>
  <c r="H7141" i="24"/>
  <c r="F7141" i="24"/>
  <c r="E7141" i="24"/>
  <c r="C7142" i="24"/>
  <c r="D7142" i="24" l="1"/>
  <c r="H7142" i="24"/>
  <c r="F7142" i="24"/>
  <c r="E7142" i="24"/>
  <c r="C7143" i="24"/>
  <c r="D7143" i="24" l="1"/>
  <c r="H7143" i="24"/>
  <c r="F7143" i="24"/>
  <c r="E7143" i="24"/>
  <c r="C7144" i="24"/>
  <c r="D7144" i="24" l="1"/>
  <c r="H7144" i="24"/>
  <c r="F7144" i="24"/>
  <c r="E7144" i="24"/>
  <c r="C7145" i="24"/>
  <c r="D7145" i="24" l="1"/>
  <c r="H7145" i="24"/>
  <c r="F7145" i="24"/>
  <c r="E7145" i="24"/>
  <c r="C7146" i="24"/>
  <c r="D7146" i="24" l="1"/>
  <c r="H7146" i="24"/>
  <c r="F7146" i="24"/>
  <c r="E7146" i="24"/>
  <c r="C7147" i="24"/>
  <c r="D7147" i="24" l="1"/>
  <c r="H7147" i="24"/>
  <c r="F7147" i="24"/>
  <c r="E7147" i="24"/>
  <c r="C7148" i="24"/>
  <c r="D7148" i="24" l="1"/>
  <c r="H7148" i="24"/>
  <c r="F7148" i="24"/>
  <c r="E7148" i="24"/>
  <c r="C7149" i="24"/>
  <c r="D7149" i="24" l="1"/>
  <c r="H7149" i="24"/>
  <c r="F7149" i="24"/>
  <c r="E7149" i="24"/>
  <c r="C7150" i="24"/>
  <c r="D7150" i="24" l="1"/>
  <c r="H7150" i="24"/>
  <c r="F7150" i="24"/>
  <c r="E7150" i="24"/>
  <c r="C7151" i="24"/>
  <c r="D7151" i="24" l="1"/>
  <c r="H7151" i="24"/>
  <c r="F7151" i="24"/>
  <c r="E7151" i="24"/>
  <c r="C7152" i="24"/>
  <c r="D7152" i="24" l="1"/>
  <c r="H7152" i="24"/>
  <c r="F7152" i="24"/>
  <c r="E7152" i="24"/>
  <c r="C7153" i="24"/>
  <c r="D7153" i="24" l="1"/>
  <c r="H7153" i="24"/>
  <c r="F7153" i="24"/>
  <c r="E7153" i="24"/>
  <c r="C7154" i="24"/>
  <c r="D7154" i="24" l="1"/>
  <c r="H7154" i="24"/>
  <c r="F7154" i="24"/>
  <c r="E7154" i="24"/>
  <c r="C7155" i="24"/>
  <c r="D7155" i="24" l="1"/>
  <c r="H7155" i="24"/>
  <c r="F7155" i="24"/>
  <c r="E7155" i="24"/>
  <c r="C7156" i="24"/>
  <c r="D7156" i="24" l="1"/>
  <c r="H7156" i="24"/>
  <c r="F7156" i="24"/>
  <c r="E7156" i="24"/>
  <c r="C7157" i="24"/>
  <c r="D7157" i="24" l="1"/>
  <c r="H7157" i="24"/>
  <c r="F7157" i="24"/>
  <c r="E7157" i="24"/>
  <c r="C7158" i="24"/>
  <c r="D7158" i="24" l="1"/>
  <c r="H7158" i="24"/>
  <c r="F7158" i="24"/>
  <c r="E7158" i="24"/>
  <c r="C7159" i="24"/>
  <c r="D7159" i="24" l="1"/>
  <c r="H7159" i="24"/>
  <c r="F7159" i="24"/>
  <c r="E7159" i="24"/>
  <c r="C7160" i="24"/>
  <c r="D7160" i="24" l="1"/>
  <c r="H7160" i="24"/>
  <c r="F7160" i="24"/>
  <c r="E7160" i="24"/>
  <c r="C7161" i="24"/>
  <c r="D7161" i="24" l="1"/>
  <c r="H7161" i="24"/>
  <c r="F7161" i="24"/>
  <c r="E7161" i="24"/>
  <c r="C7162" i="24"/>
  <c r="D7162" i="24" l="1"/>
  <c r="H7162" i="24"/>
  <c r="F7162" i="24"/>
  <c r="E7162" i="24"/>
  <c r="C7163" i="24"/>
  <c r="D7163" i="24" l="1"/>
  <c r="H7163" i="24"/>
  <c r="F7163" i="24"/>
  <c r="E7163" i="24"/>
  <c r="C7164" i="24"/>
  <c r="D7164" i="24" l="1"/>
  <c r="H7164" i="24"/>
  <c r="F7164" i="24"/>
  <c r="E7164" i="24"/>
  <c r="C7165" i="24"/>
  <c r="D7165" i="24" l="1"/>
  <c r="H7165" i="24"/>
  <c r="F7165" i="24"/>
  <c r="E7165" i="24"/>
  <c r="C7166" i="24"/>
  <c r="D7166" i="24" l="1"/>
  <c r="H7166" i="24"/>
  <c r="F7166" i="24"/>
  <c r="E7166" i="24"/>
  <c r="C7167" i="24"/>
  <c r="D7167" i="24" l="1"/>
  <c r="H7167" i="24"/>
  <c r="F7167" i="24"/>
  <c r="E7167" i="24"/>
  <c r="C7168" i="24"/>
  <c r="D7168" i="24" l="1"/>
  <c r="H7168" i="24"/>
  <c r="F7168" i="24"/>
  <c r="E7168" i="24"/>
  <c r="C7169" i="24"/>
  <c r="D7169" i="24" l="1"/>
  <c r="H7169" i="24"/>
  <c r="F7169" i="24"/>
  <c r="E7169" i="24"/>
  <c r="C7170" i="24"/>
  <c r="D7170" i="24" l="1"/>
  <c r="H7170" i="24"/>
  <c r="F7170" i="24"/>
  <c r="E7170" i="24"/>
  <c r="C7171" i="24"/>
  <c r="D7171" i="24" l="1"/>
  <c r="H7171" i="24"/>
  <c r="F7171" i="24"/>
  <c r="E7171" i="24"/>
  <c r="C7172" i="24"/>
  <c r="D7172" i="24" l="1"/>
  <c r="H7172" i="24"/>
  <c r="F7172" i="24"/>
  <c r="E7172" i="24"/>
  <c r="C7173" i="24"/>
  <c r="D7173" i="24" l="1"/>
  <c r="H7173" i="24"/>
  <c r="F7173" i="24"/>
  <c r="E7173" i="24"/>
  <c r="C7174" i="24"/>
  <c r="D7174" i="24" l="1"/>
  <c r="H7174" i="24"/>
  <c r="F7174" i="24"/>
  <c r="E7174" i="24"/>
  <c r="C7175" i="24"/>
  <c r="D7175" i="24" l="1"/>
  <c r="H7175" i="24"/>
  <c r="F7175" i="24"/>
  <c r="E7175" i="24"/>
  <c r="C7176" i="24"/>
  <c r="D7176" i="24" l="1"/>
  <c r="H7176" i="24"/>
  <c r="F7176" i="24"/>
  <c r="E7176" i="24"/>
  <c r="C7177" i="24"/>
  <c r="D7177" i="24" l="1"/>
  <c r="H7177" i="24"/>
  <c r="F7177" i="24"/>
  <c r="E7177" i="24"/>
  <c r="C7178" i="24"/>
  <c r="D7178" i="24" l="1"/>
  <c r="H7178" i="24"/>
  <c r="F7178" i="24"/>
  <c r="E7178" i="24"/>
  <c r="C7179" i="24"/>
  <c r="D7179" i="24" l="1"/>
  <c r="H7179" i="24"/>
  <c r="F7179" i="24"/>
  <c r="E7179" i="24"/>
  <c r="C7180" i="24"/>
  <c r="D7180" i="24" l="1"/>
  <c r="H7180" i="24"/>
  <c r="F7180" i="24"/>
  <c r="E7180" i="24"/>
  <c r="C7181" i="24"/>
  <c r="D7181" i="24" l="1"/>
  <c r="H7181" i="24"/>
  <c r="F7181" i="24"/>
  <c r="E7181" i="24"/>
  <c r="C7182" i="24"/>
  <c r="D7182" i="24" l="1"/>
  <c r="H7182" i="24"/>
  <c r="F7182" i="24"/>
  <c r="E7182" i="24"/>
  <c r="C7183" i="24"/>
  <c r="D7183" i="24" l="1"/>
  <c r="H7183" i="24"/>
  <c r="F7183" i="24"/>
  <c r="E7183" i="24"/>
  <c r="C7184" i="24"/>
  <c r="D7184" i="24" l="1"/>
  <c r="H7184" i="24"/>
  <c r="F7184" i="24"/>
  <c r="E7184" i="24"/>
  <c r="C7185" i="24"/>
  <c r="D7185" i="24" l="1"/>
  <c r="H7185" i="24"/>
  <c r="F7185" i="24"/>
  <c r="E7185" i="24"/>
  <c r="C7186" i="24"/>
  <c r="D7186" i="24" l="1"/>
  <c r="H7186" i="24"/>
  <c r="F7186" i="24"/>
  <c r="E7186" i="24"/>
  <c r="C7187" i="24"/>
  <c r="D7187" i="24" l="1"/>
  <c r="H7187" i="24"/>
  <c r="F7187" i="24"/>
  <c r="E7187" i="24"/>
  <c r="C7188" i="24"/>
  <c r="D7188" i="24" l="1"/>
  <c r="H7188" i="24"/>
  <c r="F7188" i="24"/>
  <c r="E7188" i="24"/>
  <c r="C7189" i="24"/>
  <c r="D7189" i="24" l="1"/>
  <c r="H7189" i="24"/>
  <c r="F7189" i="24"/>
  <c r="E7189" i="24"/>
  <c r="C7190" i="24"/>
  <c r="D7190" i="24" l="1"/>
  <c r="H7190" i="24"/>
  <c r="F7190" i="24"/>
  <c r="E7190" i="24"/>
  <c r="C7191" i="24"/>
  <c r="D7191" i="24" l="1"/>
  <c r="H7191" i="24"/>
  <c r="F7191" i="24"/>
  <c r="E7191" i="24"/>
  <c r="C7192" i="24"/>
  <c r="D7192" i="24" l="1"/>
  <c r="H7192" i="24"/>
  <c r="F7192" i="24"/>
  <c r="E7192" i="24"/>
  <c r="C7193" i="24"/>
  <c r="D7193" i="24" l="1"/>
  <c r="H7193" i="24"/>
  <c r="F7193" i="24"/>
  <c r="E7193" i="24"/>
  <c r="C7194" i="24"/>
  <c r="D7194" i="24" l="1"/>
  <c r="H7194" i="24"/>
  <c r="F7194" i="24"/>
  <c r="E7194" i="24"/>
  <c r="C7195" i="24"/>
  <c r="D7195" i="24" l="1"/>
  <c r="H7195" i="24"/>
  <c r="F7195" i="24"/>
  <c r="E7195" i="24"/>
  <c r="C7196" i="24"/>
  <c r="D7196" i="24" l="1"/>
  <c r="H7196" i="24"/>
  <c r="F7196" i="24"/>
  <c r="E7196" i="24"/>
  <c r="C7197" i="24"/>
  <c r="D7197" i="24" l="1"/>
  <c r="H7197" i="24"/>
  <c r="F7197" i="24"/>
  <c r="E7197" i="24"/>
  <c r="C7198" i="24"/>
  <c r="D7198" i="24" l="1"/>
  <c r="H7198" i="24"/>
  <c r="F7198" i="24"/>
  <c r="E7198" i="24"/>
  <c r="C7199" i="24"/>
  <c r="D7199" i="24" l="1"/>
  <c r="H7199" i="24"/>
  <c r="F7199" i="24"/>
  <c r="E7199" i="24"/>
  <c r="C7200" i="24"/>
  <c r="D7200" i="24" l="1"/>
  <c r="H7200" i="24"/>
  <c r="F7200" i="24"/>
  <c r="E7200" i="24"/>
  <c r="C7201" i="24"/>
  <c r="D7201" i="24" l="1"/>
  <c r="H7201" i="24"/>
  <c r="F7201" i="24"/>
  <c r="E7201" i="24"/>
  <c r="C7202" i="24"/>
  <c r="D7202" i="24" l="1"/>
  <c r="H7202" i="24"/>
  <c r="F7202" i="24"/>
  <c r="E7202" i="24"/>
  <c r="C7203" i="24"/>
  <c r="D7203" i="24" l="1"/>
  <c r="H7203" i="24"/>
  <c r="F7203" i="24"/>
  <c r="E7203" i="24"/>
  <c r="C7204" i="24"/>
  <c r="D7204" i="24" l="1"/>
  <c r="H7204" i="24"/>
  <c r="F7204" i="24"/>
  <c r="E7204" i="24"/>
  <c r="C7205" i="24"/>
  <c r="D7205" i="24" l="1"/>
  <c r="H7205" i="24"/>
  <c r="F7205" i="24"/>
  <c r="E7205" i="24"/>
  <c r="C7206" i="24"/>
  <c r="D7206" i="24" l="1"/>
  <c r="H7206" i="24"/>
  <c r="F7206" i="24"/>
  <c r="E7206" i="24"/>
  <c r="C7207" i="24"/>
  <c r="D7207" i="24" l="1"/>
  <c r="H7207" i="24"/>
  <c r="F7207" i="24"/>
  <c r="E7207" i="24"/>
  <c r="C7208" i="24"/>
  <c r="D7208" i="24" l="1"/>
  <c r="H7208" i="24"/>
  <c r="F7208" i="24"/>
  <c r="E7208" i="24"/>
  <c r="C7209" i="24"/>
  <c r="D7209" i="24" l="1"/>
  <c r="H7209" i="24"/>
  <c r="F7209" i="24"/>
  <c r="E7209" i="24"/>
  <c r="C7210" i="24"/>
  <c r="D7210" i="24" l="1"/>
  <c r="H7210" i="24"/>
  <c r="F7210" i="24"/>
  <c r="E7210" i="24"/>
  <c r="C7211" i="24"/>
  <c r="D7211" i="24" l="1"/>
  <c r="H7211" i="24"/>
  <c r="F7211" i="24"/>
  <c r="E7211" i="24"/>
  <c r="C7212" i="24"/>
  <c r="D7212" i="24" l="1"/>
  <c r="H7212" i="24"/>
  <c r="F7212" i="24"/>
  <c r="E7212" i="24"/>
  <c r="C7213" i="24"/>
  <c r="D7213" i="24" l="1"/>
  <c r="H7213" i="24"/>
  <c r="F7213" i="24"/>
  <c r="E7213" i="24"/>
  <c r="C7214" i="24"/>
  <c r="D7214" i="24" l="1"/>
  <c r="H7214" i="24"/>
  <c r="F7214" i="24"/>
  <c r="E7214" i="24"/>
  <c r="C7215" i="24"/>
  <c r="D7215" i="24" l="1"/>
  <c r="H7215" i="24"/>
  <c r="F7215" i="24"/>
  <c r="E7215" i="24"/>
  <c r="C7216" i="24"/>
  <c r="D7216" i="24" l="1"/>
  <c r="H7216" i="24"/>
  <c r="F7216" i="24"/>
  <c r="E7216" i="24"/>
  <c r="C7217" i="24"/>
  <c r="D7217" i="24" l="1"/>
  <c r="H7217" i="24"/>
  <c r="F7217" i="24"/>
  <c r="E7217" i="24"/>
  <c r="C7218" i="24"/>
  <c r="D7218" i="24" l="1"/>
  <c r="H7218" i="24"/>
  <c r="F7218" i="24"/>
  <c r="E7218" i="24"/>
  <c r="C7219" i="24"/>
  <c r="D7219" i="24" l="1"/>
  <c r="H7219" i="24"/>
  <c r="F7219" i="24"/>
  <c r="E7219" i="24"/>
  <c r="C7220" i="24"/>
  <c r="D7220" i="24" l="1"/>
  <c r="H7220" i="24"/>
  <c r="F7220" i="24"/>
  <c r="E7220" i="24"/>
  <c r="C7221" i="24"/>
  <c r="D7221" i="24" l="1"/>
  <c r="H7221" i="24"/>
  <c r="F7221" i="24"/>
  <c r="E7221" i="24"/>
  <c r="C7222" i="24"/>
  <c r="D7222" i="24" l="1"/>
  <c r="H7222" i="24"/>
  <c r="F7222" i="24"/>
  <c r="E7222" i="24"/>
  <c r="C7223" i="24"/>
  <c r="D7223" i="24" l="1"/>
  <c r="H7223" i="24"/>
  <c r="F7223" i="24"/>
  <c r="E7223" i="24"/>
  <c r="C7224" i="24"/>
  <c r="D7224" i="24" l="1"/>
  <c r="H7224" i="24"/>
  <c r="F7224" i="24"/>
  <c r="E7224" i="24"/>
  <c r="C7225" i="24"/>
  <c r="D7225" i="24" l="1"/>
  <c r="H7225" i="24"/>
  <c r="F7225" i="24"/>
  <c r="E7225" i="24"/>
  <c r="C7226" i="24"/>
  <c r="D7226" i="24" l="1"/>
  <c r="H7226" i="24"/>
  <c r="F7226" i="24"/>
  <c r="E7226" i="24"/>
  <c r="C7227" i="24"/>
  <c r="D7227" i="24" l="1"/>
  <c r="H7227" i="24"/>
  <c r="F7227" i="24"/>
  <c r="E7227" i="24"/>
  <c r="C7228" i="24"/>
  <c r="D7228" i="24" l="1"/>
  <c r="H7228" i="24"/>
  <c r="F7228" i="24"/>
  <c r="E7228" i="24"/>
  <c r="C7229" i="24"/>
  <c r="D7229" i="24" l="1"/>
  <c r="H7229" i="24"/>
  <c r="F7229" i="24"/>
  <c r="E7229" i="24"/>
  <c r="C7230" i="24"/>
  <c r="D7230" i="24" l="1"/>
  <c r="H7230" i="24"/>
  <c r="F7230" i="24"/>
  <c r="E7230" i="24"/>
  <c r="C7231" i="24"/>
  <c r="D7231" i="24" l="1"/>
  <c r="H7231" i="24"/>
  <c r="F7231" i="24"/>
  <c r="E7231" i="24"/>
  <c r="C7232" i="24"/>
  <c r="D7232" i="24" l="1"/>
  <c r="H7232" i="24"/>
  <c r="F7232" i="24"/>
  <c r="E7232" i="24"/>
  <c r="C7233" i="24"/>
  <c r="D7233" i="24" l="1"/>
  <c r="H7233" i="24"/>
  <c r="F7233" i="24"/>
  <c r="E7233" i="24"/>
  <c r="C7234" i="24"/>
  <c r="D7234" i="24" l="1"/>
  <c r="H7234" i="24"/>
  <c r="F7234" i="24"/>
  <c r="E7234" i="24"/>
  <c r="C7235" i="24"/>
  <c r="D7235" i="24" l="1"/>
  <c r="H7235" i="24"/>
  <c r="F7235" i="24"/>
  <c r="E7235" i="24"/>
  <c r="C7236" i="24"/>
  <c r="D7236" i="24" l="1"/>
  <c r="H7236" i="24"/>
  <c r="F7236" i="24"/>
  <c r="E7236" i="24"/>
  <c r="C7237" i="24"/>
  <c r="D7237" i="24" l="1"/>
  <c r="H7237" i="24"/>
  <c r="F7237" i="24"/>
  <c r="E7237" i="24"/>
  <c r="C7238" i="24"/>
  <c r="D7238" i="24" l="1"/>
  <c r="H7238" i="24"/>
  <c r="F7238" i="24"/>
  <c r="E7238" i="24"/>
  <c r="C7239" i="24"/>
  <c r="D7239" i="24" l="1"/>
  <c r="H7239" i="24"/>
  <c r="F7239" i="24"/>
  <c r="E7239" i="24"/>
  <c r="C7240" i="24"/>
  <c r="D7240" i="24" l="1"/>
  <c r="H7240" i="24"/>
  <c r="F7240" i="24"/>
  <c r="E7240" i="24"/>
  <c r="C7241" i="24"/>
  <c r="D7241" i="24" l="1"/>
  <c r="H7241" i="24"/>
  <c r="F7241" i="24"/>
  <c r="E7241" i="24"/>
  <c r="C7242" i="24"/>
  <c r="D7242" i="24" l="1"/>
  <c r="H7242" i="24"/>
  <c r="F7242" i="24"/>
  <c r="E7242" i="24"/>
  <c r="C7243" i="24"/>
  <c r="D7243" i="24" l="1"/>
  <c r="H7243" i="24"/>
  <c r="F7243" i="24"/>
  <c r="E7243" i="24"/>
  <c r="C7244" i="24"/>
  <c r="D7244" i="24" l="1"/>
  <c r="H7244" i="24"/>
  <c r="F7244" i="24"/>
  <c r="E7244" i="24"/>
  <c r="C7245" i="24"/>
  <c r="D7245" i="24" l="1"/>
  <c r="H7245" i="24"/>
  <c r="F7245" i="24"/>
  <c r="E7245" i="24"/>
  <c r="C7246" i="24"/>
  <c r="D7246" i="24" l="1"/>
  <c r="H7246" i="24"/>
  <c r="F7246" i="24"/>
  <c r="E7246" i="24"/>
  <c r="C7247" i="24"/>
  <c r="D7247" i="24" l="1"/>
  <c r="H7247" i="24"/>
  <c r="F7247" i="24"/>
  <c r="E7247" i="24"/>
  <c r="C7248" i="24"/>
  <c r="D7248" i="24" l="1"/>
  <c r="H7248" i="24"/>
  <c r="F7248" i="24"/>
  <c r="E7248" i="24"/>
  <c r="C7249" i="24"/>
  <c r="D7249" i="24" l="1"/>
  <c r="H7249" i="24"/>
  <c r="F7249" i="24"/>
  <c r="E7249" i="24"/>
  <c r="C7250" i="24"/>
  <c r="D7250" i="24" l="1"/>
  <c r="H7250" i="24"/>
  <c r="F7250" i="24"/>
  <c r="E7250" i="24"/>
  <c r="C7251" i="24"/>
  <c r="D7251" i="24" l="1"/>
  <c r="H7251" i="24"/>
  <c r="F7251" i="24"/>
  <c r="E7251" i="24"/>
  <c r="C7252" i="24"/>
  <c r="D7252" i="24" l="1"/>
  <c r="H7252" i="24"/>
  <c r="F7252" i="24"/>
  <c r="E7252" i="24"/>
  <c r="C7253" i="24"/>
  <c r="D7253" i="24" l="1"/>
  <c r="H7253" i="24"/>
  <c r="F7253" i="24"/>
  <c r="E7253" i="24"/>
  <c r="C7254" i="24"/>
  <c r="D7254" i="24" l="1"/>
  <c r="H7254" i="24"/>
  <c r="F7254" i="24"/>
  <c r="E7254" i="24"/>
  <c r="C7255" i="24"/>
  <c r="D7255" i="24" l="1"/>
  <c r="H7255" i="24"/>
  <c r="F7255" i="24"/>
  <c r="E7255" i="24"/>
  <c r="C7256" i="24"/>
  <c r="D7256" i="24" l="1"/>
  <c r="H7256" i="24"/>
  <c r="F7256" i="24"/>
  <c r="E7256" i="24"/>
  <c r="C7257" i="24"/>
  <c r="D7257" i="24" l="1"/>
  <c r="H7257" i="24"/>
  <c r="F7257" i="24"/>
  <c r="E7257" i="24"/>
  <c r="C7258" i="24"/>
  <c r="D7258" i="24" l="1"/>
  <c r="H7258" i="24"/>
  <c r="F7258" i="24"/>
  <c r="E7258" i="24"/>
  <c r="C7259" i="24"/>
  <c r="D7259" i="24" l="1"/>
  <c r="H7259" i="24"/>
  <c r="F7259" i="24"/>
  <c r="E7259" i="24"/>
  <c r="C7260" i="24"/>
  <c r="D7260" i="24" l="1"/>
  <c r="H7260" i="24"/>
  <c r="F7260" i="24"/>
  <c r="E7260" i="24"/>
  <c r="C7261" i="24"/>
  <c r="D7261" i="24" l="1"/>
  <c r="H7261" i="24"/>
  <c r="F7261" i="24"/>
  <c r="E7261" i="24"/>
  <c r="C7262" i="24"/>
  <c r="D7262" i="24" l="1"/>
  <c r="H7262" i="24"/>
  <c r="F7262" i="24"/>
  <c r="E7262" i="24"/>
  <c r="C7263" i="24"/>
  <c r="D7263" i="24" l="1"/>
  <c r="H7263" i="24"/>
  <c r="F7263" i="24"/>
  <c r="E7263" i="24"/>
  <c r="C7264" i="24"/>
  <c r="D7264" i="24" l="1"/>
  <c r="H7264" i="24"/>
  <c r="F7264" i="24"/>
  <c r="E7264" i="24"/>
  <c r="C7265" i="24"/>
  <c r="D7265" i="24" l="1"/>
  <c r="H7265" i="24"/>
  <c r="F7265" i="24"/>
  <c r="E7265" i="24"/>
  <c r="C7266" i="24"/>
  <c r="D7266" i="24" l="1"/>
  <c r="H7266" i="24"/>
  <c r="F7266" i="24"/>
  <c r="E7266" i="24"/>
  <c r="C7267" i="24"/>
  <c r="D7267" i="24" l="1"/>
  <c r="H7267" i="24"/>
  <c r="F7267" i="24"/>
  <c r="E7267" i="24"/>
  <c r="C7268" i="24"/>
  <c r="D7268" i="24" l="1"/>
  <c r="H7268" i="24"/>
  <c r="F7268" i="24"/>
  <c r="E7268" i="24"/>
  <c r="C7269" i="24"/>
  <c r="D7269" i="24" l="1"/>
  <c r="H7269" i="24"/>
  <c r="F7269" i="24"/>
  <c r="E7269" i="24"/>
  <c r="C7270" i="24"/>
  <c r="D7270" i="24" l="1"/>
  <c r="H7270" i="24"/>
  <c r="F7270" i="24"/>
  <c r="E7270" i="24"/>
  <c r="C7271" i="24"/>
  <c r="D7271" i="24" l="1"/>
  <c r="H7271" i="24"/>
  <c r="F7271" i="24"/>
  <c r="E7271" i="24"/>
  <c r="C7272" i="24"/>
  <c r="D7272" i="24" l="1"/>
  <c r="H7272" i="24"/>
  <c r="F7272" i="24"/>
  <c r="E7272" i="24"/>
  <c r="C7273" i="24"/>
  <c r="D7273" i="24" l="1"/>
  <c r="H7273" i="24"/>
  <c r="F7273" i="24"/>
  <c r="E7273" i="24"/>
  <c r="C7274" i="24"/>
  <c r="D7274" i="24" l="1"/>
  <c r="H7274" i="24"/>
  <c r="F7274" i="24"/>
  <c r="E7274" i="24"/>
  <c r="C7275" i="24"/>
  <c r="D7275" i="24" l="1"/>
  <c r="H7275" i="24"/>
  <c r="F7275" i="24"/>
  <c r="E7275" i="24"/>
  <c r="C7276" i="24"/>
  <c r="D7276" i="24" l="1"/>
  <c r="H7276" i="24"/>
  <c r="F7276" i="24"/>
  <c r="E7276" i="24"/>
  <c r="C7277" i="24"/>
  <c r="D7277" i="24" l="1"/>
  <c r="H7277" i="24"/>
  <c r="F7277" i="24"/>
  <c r="E7277" i="24"/>
  <c r="C7278" i="24"/>
  <c r="D7278" i="24" l="1"/>
  <c r="H7278" i="24"/>
  <c r="F7278" i="24"/>
  <c r="E7278" i="24"/>
  <c r="C7279" i="24"/>
  <c r="D7279" i="24" l="1"/>
  <c r="H7279" i="24"/>
  <c r="F7279" i="24"/>
  <c r="E7279" i="24"/>
  <c r="C7280" i="24"/>
  <c r="D7280" i="24" l="1"/>
  <c r="H7280" i="24"/>
  <c r="F7280" i="24"/>
  <c r="E7280" i="24"/>
  <c r="C7281" i="24"/>
  <c r="D7281" i="24" l="1"/>
  <c r="H7281" i="24"/>
  <c r="F7281" i="24"/>
  <c r="E7281" i="24"/>
  <c r="C7282" i="24"/>
  <c r="D7282" i="24" l="1"/>
  <c r="H7282" i="24"/>
  <c r="F7282" i="24"/>
  <c r="E7282" i="24"/>
  <c r="C7283" i="24"/>
  <c r="D7283" i="24" l="1"/>
  <c r="H7283" i="24"/>
  <c r="F7283" i="24"/>
  <c r="E7283" i="24"/>
  <c r="C7284" i="24"/>
  <c r="D7284" i="24" l="1"/>
  <c r="H7284" i="24"/>
  <c r="F7284" i="24"/>
  <c r="E7284" i="24"/>
  <c r="C7285" i="24"/>
  <c r="D7285" i="24" l="1"/>
  <c r="H7285" i="24"/>
  <c r="F7285" i="24"/>
  <c r="E7285" i="24"/>
  <c r="C7286" i="24"/>
  <c r="D7286" i="24" l="1"/>
  <c r="H7286" i="24"/>
  <c r="F7286" i="24"/>
  <c r="E7286" i="24"/>
  <c r="C7287" i="24"/>
  <c r="D7287" i="24" l="1"/>
  <c r="H7287" i="24"/>
  <c r="F7287" i="24"/>
  <c r="E7287" i="24"/>
  <c r="C7288" i="24"/>
  <c r="D7288" i="24" l="1"/>
  <c r="H7288" i="24"/>
  <c r="F7288" i="24"/>
  <c r="E7288" i="24"/>
  <c r="C7289" i="24"/>
  <c r="D7289" i="24" l="1"/>
  <c r="H7289" i="24"/>
  <c r="F7289" i="24"/>
  <c r="E7289" i="24"/>
  <c r="C7290" i="24"/>
  <c r="D7290" i="24" l="1"/>
  <c r="H7290" i="24"/>
  <c r="F7290" i="24"/>
  <c r="E7290" i="24"/>
  <c r="C7291" i="24"/>
  <c r="D7291" i="24" l="1"/>
  <c r="H7291" i="24"/>
  <c r="F7291" i="24"/>
  <c r="E7291" i="24"/>
  <c r="C7292" i="24"/>
  <c r="D7292" i="24" l="1"/>
  <c r="H7292" i="24"/>
  <c r="F7292" i="24"/>
  <c r="E7292" i="24"/>
  <c r="C7293" i="24"/>
  <c r="D7293" i="24" l="1"/>
  <c r="H7293" i="24"/>
  <c r="F7293" i="24"/>
  <c r="E7293" i="24"/>
  <c r="C7294" i="24"/>
  <c r="D7294" i="24" l="1"/>
  <c r="H7294" i="24"/>
  <c r="F7294" i="24"/>
  <c r="E7294" i="24"/>
  <c r="C7295" i="24"/>
  <c r="D7295" i="24" l="1"/>
  <c r="H7295" i="24"/>
  <c r="F7295" i="24"/>
  <c r="E7295" i="24"/>
  <c r="C7296" i="24"/>
  <c r="D7296" i="24" l="1"/>
  <c r="H7296" i="24"/>
  <c r="F7296" i="24"/>
  <c r="E7296" i="24"/>
  <c r="C7297" i="24"/>
  <c r="D7297" i="24" l="1"/>
  <c r="H7297" i="24"/>
  <c r="F7297" i="24"/>
  <c r="E7297" i="24"/>
  <c r="C7298" i="24"/>
  <c r="D7298" i="24" l="1"/>
  <c r="H7298" i="24"/>
  <c r="F7298" i="24"/>
  <c r="E7298" i="24"/>
  <c r="C7299" i="24"/>
  <c r="D7299" i="24" l="1"/>
  <c r="H7299" i="24"/>
  <c r="F7299" i="24"/>
  <c r="E7299" i="24"/>
  <c r="C7300" i="24"/>
  <c r="D7300" i="24" l="1"/>
  <c r="H7300" i="24"/>
  <c r="F7300" i="24"/>
  <c r="E7300" i="24"/>
  <c r="C7301" i="24"/>
  <c r="D7301" i="24" l="1"/>
  <c r="H7301" i="24"/>
  <c r="F7301" i="24"/>
  <c r="E7301" i="24"/>
  <c r="C7302" i="24"/>
  <c r="D7302" i="24" l="1"/>
  <c r="H7302" i="24"/>
  <c r="F7302" i="24"/>
  <c r="E7302" i="24"/>
  <c r="C7303" i="24"/>
  <c r="D7303" i="24" l="1"/>
  <c r="H7303" i="24"/>
  <c r="F7303" i="24"/>
  <c r="E7303" i="24"/>
  <c r="C7304" i="24"/>
  <c r="D7304" i="24" l="1"/>
  <c r="H7304" i="24"/>
  <c r="F7304" i="24"/>
  <c r="E7304" i="24"/>
  <c r="C7305" i="24"/>
  <c r="D7305" i="24" l="1"/>
  <c r="H7305" i="24"/>
  <c r="F7305" i="24"/>
  <c r="E7305" i="24"/>
  <c r="C7306" i="24"/>
  <c r="D7306" i="24" l="1"/>
  <c r="H7306" i="24"/>
  <c r="F7306" i="24"/>
  <c r="E7306" i="24"/>
  <c r="C7307" i="24"/>
  <c r="D7307" i="24" l="1"/>
  <c r="H7307" i="24"/>
  <c r="F7307" i="24"/>
  <c r="E7307" i="24"/>
  <c r="C7308" i="24"/>
  <c r="D7308" i="24" l="1"/>
  <c r="H7308" i="24"/>
  <c r="F7308" i="24"/>
  <c r="E7308" i="24"/>
  <c r="C7309" i="24"/>
  <c r="D7309" i="24" l="1"/>
  <c r="H7309" i="24"/>
  <c r="F7309" i="24"/>
  <c r="E7309" i="24"/>
  <c r="C7310" i="24"/>
  <c r="D7310" i="24" l="1"/>
  <c r="H7310" i="24"/>
  <c r="F7310" i="24"/>
  <c r="E7310" i="24"/>
  <c r="C7311" i="24"/>
  <c r="D7311" i="24" l="1"/>
  <c r="H7311" i="24"/>
  <c r="F7311" i="24"/>
  <c r="E7311" i="24"/>
  <c r="C7312" i="24"/>
  <c r="D7312" i="24" l="1"/>
  <c r="H7312" i="24"/>
  <c r="F7312" i="24"/>
  <c r="E7312" i="24"/>
  <c r="C7313" i="24"/>
  <c r="D7313" i="24" l="1"/>
  <c r="H7313" i="24"/>
  <c r="F7313" i="24"/>
  <c r="E7313" i="24"/>
  <c r="C7314" i="24"/>
  <c r="D7314" i="24" l="1"/>
  <c r="H7314" i="24"/>
  <c r="F7314" i="24"/>
  <c r="E7314" i="24"/>
  <c r="C7315" i="24"/>
  <c r="D7315" i="24" l="1"/>
  <c r="H7315" i="24"/>
  <c r="F7315" i="24"/>
  <c r="E7315" i="24"/>
  <c r="C7316" i="24"/>
  <c r="D7316" i="24" l="1"/>
  <c r="H7316" i="24"/>
  <c r="F7316" i="24"/>
  <c r="E7316" i="24"/>
  <c r="C7317" i="24"/>
  <c r="D7317" i="24" l="1"/>
  <c r="H7317" i="24"/>
  <c r="F7317" i="24"/>
  <c r="E7317" i="24"/>
  <c r="C7318" i="24"/>
  <c r="D7318" i="24" l="1"/>
  <c r="H7318" i="24"/>
  <c r="F7318" i="24"/>
  <c r="E7318" i="24"/>
  <c r="C7319" i="24"/>
  <c r="D7319" i="24" l="1"/>
  <c r="H7319" i="24"/>
  <c r="F7319" i="24"/>
  <c r="E7319" i="24"/>
  <c r="C7320" i="24"/>
  <c r="D7320" i="24" l="1"/>
  <c r="H7320" i="24"/>
  <c r="F7320" i="24"/>
  <c r="E7320" i="24"/>
  <c r="C7321" i="24"/>
  <c r="D7321" i="24" l="1"/>
  <c r="H7321" i="24"/>
  <c r="F7321" i="24"/>
  <c r="E7321" i="24"/>
  <c r="C7322" i="24"/>
  <c r="D7322" i="24" l="1"/>
  <c r="H7322" i="24"/>
  <c r="F7322" i="24"/>
  <c r="E7322" i="24"/>
  <c r="C7323" i="24"/>
  <c r="D7323" i="24" l="1"/>
  <c r="H7323" i="24"/>
  <c r="F7323" i="24"/>
  <c r="E7323" i="24"/>
  <c r="C7324" i="24"/>
  <c r="D7324" i="24" l="1"/>
  <c r="H7324" i="24"/>
  <c r="F7324" i="24"/>
  <c r="E7324" i="24"/>
  <c r="C7325" i="24"/>
  <c r="D7325" i="24" l="1"/>
  <c r="H7325" i="24"/>
  <c r="F7325" i="24"/>
  <c r="E7325" i="24"/>
  <c r="C7326" i="24"/>
  <c r="D7326" i="24" l="1"/>
  <c r="H7326" i="24"/>
  <c r="F7326" i="24"/>
  <c r="E7326" i="24"/>
  <c r="C7327" i="24"/>
  <c r="D7327" i="24" l="1"/>
  <c r="H7327" i="24"/>
  <c r="F7327" i="24"/>
  <c r="E7327" i="24"/>
  <c r="C7328" i="24"/>
  <c r="D7328" i="24" l="1"/>
  <c r="H7328" i="24"/>
  <c r="F7328" i="24"/>
  <c r="E7328" i="24"/>
  <c r="C7329" i="24"/>
  <c r="D7329" i="24" l="1"/>
  <c r="H7329" i="24"/>
  <c r="F7329" i="24"/>
  <c r="E7329" i="24"/>
  <c r="C7330" i="24"/>
  <c r="D7330" i="24" l="1"/>
  <c r="H7330" i="24"/>
  <c r="F7330" i="24"/>
  <c r="E7330" i="24"/>
  <c r="C7331" i="24"/>
  <c r="D7331" i="24" l="1"/>
  <c r="H7331" i="24"/>
  <c r="F7331" i="24"/>
  <c r="E7331" i="24"/>
  <c r="C7332" i="24"/>
  <c r="D7332" i="24" l="1"/>
  <c r="H7332" i="24"/>
  <c r="F7332" i="24"/>
  <c r="E7332" i="24"/>
  <c r="C7333" i="24"/>
  <c r="D7333" i="24" l="1"/>
  <c r="H7333" i="24"/>
  <c r="F7333" i="24"/>
  <c r="E7333" i="24"/>
  <c r="C7334" i="24"/>
  <c r="D7334" i="24" l="1"/>
  <c r="H7334" i="24"/>
  <c r="F7334" i="24"/>
  <c r="E7334" i="24"/>
  <c r="C7335" i="24"/>
  <c r="D7335" i="24" l="1"/>
  <c r="H7335" i="24"/>
  <c r="F7335" i="24"/>
  <c r="E7335" i="24"/>
  <c r="C7336" i="24"/>
  <c r="D7336" i="24" l="1"/>
  <c r="H7336" i="24"/>
  <c r="F7336" i="24"/>
  <c r="E7336" i="24"/>
  <c r="C7337" i="24"/>
  <c r="D7337" i="24" l="1"/>
  <c r="H7337" i="24"/>
  <c r="F7337" i="24"/>
  <c r="E7337" i="24"/>
  <c r="C7338" i="24"/>
  <c r="D7338" i="24" l="1"/>
  <c r="H7338" i="24"/>
  <c r="F7338" i="24"/>
  <c r="E7338" i="24"/>
  <c r="C7339" i="24"/>
  <c r="D7339" i="24" l="1"/>
  <c r="H7339" i="24"/>
  <c r="F7339" i="24"/>
  <c r="E7339" i="24"/>
  <c r="C7340" i="24"/>
  <c r="D7340" i="24" l="1"/>
  <c r="H7340" i="24"/>
  <c r="F7340" i="24"/>
  <c r="E7340" i="24"/>
  <c r="C7341" i="24"/>
  <c r="D7341" i="24" l="1"/>
  <c r="H7341" i="24"/>
  <c r="F7341" i="24"/>
  <c r="E7341" i="24"/>
  <c r="C7342" i="24"/>
  <c r="D7342" i="24" l="1"/>
  <c r="H7342" i="24"/>
  <c r="F7342" i="24"/>
  <c r="E7342" i="24"/>
  <c r="C7343" i="24"/>
  <c r="D7343" i="24" l="1"/>
  <c r="H7343" i="24"/>
  <c r="F7343" i="24"/>
  <c r="E7343" i="24"/>
  <c r="C7344" i="24"/>
  <c r="D7344" i="24" l="1"/>
  <c r="H7344" i="24"/>
  <c r="F7344" i="24"/>
  <c r="E7344" i="24"/>
  <c r="C7345" i="24"/>
  <c r="D7345" i="24" l="1"/>
  <c r="H7345" i="24"/>
  <c r="F7345" i="24"/>
  <c r="E7345" i="24"/>
  <c r="C7346" i="24"/>
  <c r="D7346" i="24" l="1"/>
  <c r="H7346" i="24"/>
  <c r="F7346" i="24"/>
  <c r="E7346" i="24"/>
  <c r="C7347" i="24"/>
  <c r="D7347" i="24" l="1"/>
  <c r="H7347" i="24"/>
  <c r="F7347" i="24"/>
  <c r="E7347" i="24"/>
  <c r="C7348" i="24"/>
  <c r="D7348" i="24" l="1"/>
  <c r="H7348" i="24"/>
  <c r="F7348" i="24"/>
  <c r="E7348" i="24"/>
  <c r="C7349" i="24"/>
  <c r="D7349" i="24" l="1"/>
  <c r="H7349" i="24"/>
  <c r="F7349" i="24"/>
  <c r="E7349" i="24"/>
  <c r="C7350" i="24"/>
  <c r="D7350" i="24" l="1"/>
  <c r="H7350" i="24"/>
  <c r="F7350" i="24"/>
  <c r="E7350" i="24"/>
  <c r="C7351" i="24"/>
  <c r="D7351" i="24" l="1"/>
  <c r="H7351" i="24"/>
  <c r="F7351" i="24"/>
  <c r="E7351" i="24"/>
  <c r="C7352" i="24"/>
  <c r="D7352" i="24" l="1"/>
  <c r="H7352" i="24"/>
  <c r="F7352" i="24"/>
  <c r="E7352" i="24"/>
  <c r="C7353" i="24"/>
  <c r="D7353" i="24" l="1"/>
  <c r="H7353" i="24"/>
  <c r="F7353" i="24"/>
  <c r="E7353" i="24"/>
  <c r="C7354" i="24"/>
  <c r="D7354" i="24" l="1"/>
  <c r="H7354" i="24"/>
  <c r="F7354" i="24"/>
  <c r="E7354" i="24"/>
  <c r="C7355" i="24"/>
  <c r="D7355" i="24" l="1"/>
  <c r="H7355" i="24"/>
  <c r="F7355" i="24"/>
  <c r="E7355" i="24"/>
  <c r="C7356" i="24"/>
  <c r="D7356" i="24" l="1"/>
  <c r="H7356" i="24"/>
  <c r="F7356" i="24"/>
  <c r="E7356" i="24"/>
  <c r="C7357" i="24"/>
  <c r="D7357" i="24" l="1"/>
  <c r="H7357" i="24"/>
  <c r="F7357" i="24"/>
  <c r="E7357" i="24"/>
  <c r="C7358" i="24"/>
  <c r="D7358" i="24" l="1"/>
  <c r="H7358" i="24"/>
  <c r="F7358" i="24"/>
  <c r="E7358" i="24"/>
  <c r="C7359" i="24"/>
  <c r="D7359" i="24" l="1"/>
  <c r="H7359" i="24"/>
  <c r="F7359" i="24"/>
  <c r="E7359" i="24"/>
  <c r="C7360" i="24"/>
  <c r="D7360" i="24" l="1"/>
  <c r="H7360" i="24"/>
  <c r="F7360" i="24"/>
  <c r="E7360" i="24"/>
  <c r="C7361" i="24"/>
  <c r="D7361" i="24" l="1"/>
  <c r="H7361" i="24"/>
  <c r="F7361" i="24"/>
  <c r="E7361" i="24"/>
  <c r="C7362" i="24"/>
  <c r="D7362" i="24" l="1"/>
  <c r="H7362" i="24"/>
  <c r="F7362" i="24"/>
  <c r="E7362" i="24"/>
  <c r="C7363" i="24"/>
  <c r="D7363" i="24" l="1"/>
  <c r="H7363" i="24"/>
  <c r="F7363" i="24"/>
  <c r="E7363" i="24"/>
  <c r="C7364" i="24"/>
  <c r="D7364" i="24" l="1"/>
  <c r="H7364" i="24"/>
  <c r="F7364" i="24"/>
  <c r="E7364" i="24"/>
  <c r="C7365" i="24"/>
  <c r="D7365" i="24" l="1"/>
  <c r="H7365" i="24"/>
  <c r="F7365" i="24"/>
  <c r="E7365" i="24"/>
  <c r="C7366" i="24"/>
  <c r="D7366" i="24" l="1"/>
  <c r="H7366" i="24"/>
  <c r="F7366" i="24"/>
  <c r="E7366" i="24"/>
  <c r="C7367" i="24"/>
  <c r="D7367" i="24" l="1"/>
  <c r="H7367" i="24"/>
  <c r="F7367" i="24"/>
  <c r="E7367" i="24"/>
  <c r="C7368" i="24"/>
  <c r="D7368" i="24" l="1"/>
  <c r="H7368" i="24"/>
  <c r="F7368" i="24"/>
  <c r="E7368" i="24"/>
  <c r="C7369" i="24"/>
  <c r="D7369" i="24" l="1"/>
  <c r="H7369" i="24"/>
  <c r="F7369" i="24"/>
  <c r="E7369" i="24"/>
  <c r="C7370" i="24"/>
  <c r="D7370" i="24" l="1"/>
  <c r="H7370" i="24"/>
  <c r="F7370" i="24"/>
  <c r="E7370" i="24"/>
  <c r="C7371" i="24"/>
  <c r="D7371" i="24" l="1"/>
  <c r="H7371" i="24"/>
  <c r="F7371" i="24"/>
  <c r="E7371" i="24"/>
  <c r="C7372" i="24"/>
  <c r="D7372" i="24" l="1"/>
  <c r="H7372" i="24"/>
  <c r="F7372" i="24"/>
  <c r="E7372" i="24"/>
  <c r="C7373" i="24"/>
  <c r="D7373" i="24" l="1"/>
  <c r="H7373" i="24"/>
  <c r="F7373" i="24"/>
  <c r="E7373" i="24"/>
  <c r="C7374" i="24"/>
  <c r="D7374" i="24" l="1"/>
  <c r="H7374" i="24"/>
  <c r="F7374" i="24"/>
  <c r="E7374" i="24"/>
  <c r="C7375" i="24"/>
  <c r="D7375" i="24" l="1"/>
  <c r="H7375" i="24"/>
  <c r="F7375" i="24"/>
  <c r="E7375" i="24"/>
  <c r="C7376" i="24"/>
  <c r="D7376" i="24" l="1"/>
  <c r="H7376" i="24"/>
  <c r="F7376" i="24"/>
  <c r="E7376" i="24"/>
  <c r="C7377" i="24"/>
  <c r="D7377" i="24" l="1"/>
  <c r="H7377" i="24"/>
  <c r="F7377" i="24"/>
  <c r="E7377" i="24"/>
  <c r="C7378" i="24"/>
  <c r="D7378" i="24" l="1"/>
  <c r="H7378" i="24"/>
  <c r="F7378" i="24"/>
  <c r="E7378" i="24"/>
  <c r="C7379" i="24"/>
  <c r="D7379" i="24" l="1"/>
  <c r="H7379" i="24"/>
  <c r="F7379" i="24"/>
  <c r="E7379" i="24"/>
  <c r="C7380" i="24"/>
  <c r="D7380" i="24" l="1"/>
  <c r="H7380" i="24"/>
  <c r="F7380" i="24"/>
  <c r="E7380" i="24"/>
  <c r="C7381" i="24"/>
  <c r="D7381" i="24" l="1"/>
  <c r="H7381" i="24"/>
  <c r="F7381" i="24"/>
  <c r="E7381" i="24"/>
  <c r="C7382" i="24"/>
  <c r="D7382" i="24" l="1"/>
  <c r="H7382" i="24"/>
  <c r="F7382" i="24"/>
  <c r="E7382" i="24"/>
  <c r="C7383" i="24"/>
  <c r="D7383" i="24" l="1"/>
  <c r="H7383" i="24"/>
  <c r="F7383" i="24"/>
  <c r="E7383" i="24"/>
  <c r="C7384" i="24"/>
  <c r="D7384" i="24" l="1"/>
  <c r="H7384" i="24"/>
  <c r="F7384" i="24"/>
  <c r="E7384" i="24"/>
  <c r="C7385" i="24"/>
  <c r="D7385" i="24" l="1"/>
  <c r="H7385" i="24"/>
  <c r="F7385" i="24"/>
  <c r="E7385" i="24"/>
  <c r="C7386" i="24"/>
  <c r="D7386" i="24" l="1"/>
  <c r="H7386" i="24"/>
  <c r="F7386" i="24"/>
  <c r="E7386" i="24"/>
  <c r="C7387" i="24"/>
  <c r="D7387" i="24" l="1"/>
  <c r="H7387" i="24"/>
  <c r="F7387" i="24"/>
  <c r="E7387" i="24"/>
  <c r="C7388" i="24"/>
  <c r="D7388" i="24" l="1"/>
  <c r="H7388" i="24"/>
  <c r="F7388" i="24"/>
  <c r="E7388" i="24"/>
  <c r="C7389" i="24"/>
  <c r="D7389" i="24" l="1"/>
  <c r="H7389" i="24"/>
  <c r="F7389" i="24"/>
  <c r="E7389" i="24"/>
  <c r="C7390" i="24"/>
  <c r="D7390" i="24" l="1"/>
  <c r="H7390" i="24"/>
  <c r="F7390" i="24"/>
  <c r="E7390" i="24"/>
  <c r="C7391" i="24"/>
  <c r="D7391" i="24" l="1"/>
  <c r="H7391" i="24"/>
  <c r="F7391" i="24"/>
  <c r="E7391" i="24"/>
  <c r="C7392" i="24"/>
  <c r="D7392" i="24" l="1"/>
  <c r="H7392" i="24"/>
  <c r="F7392" i="24"/>
  <c r="E7392" i="24"/>
  <c r="C7393" i="24"/>
  <c r="D7393" i="24" l="1"/>
  <c r="H7393" i="24"/>
  <c r="F7393" i="24"/>
  <c r="E7393" i="24"/>
  <c r="C7394" i="24"/>
  <c r="D7394" i="24" l="1"/>
  <c r="H7394" i="24"/>
  <c r="F7394" i="24"/>
  <c r="E7394" i="24"/>
  <c r="C7395" i="24"/>
  <c r="D7395" i="24" l="1"/>
  <c r="H7395" i="24"/>
  <c r="F7395" i="24"/>
  <c r="E7395" i="24"/>
  <c r="C7396" i="24"/>
  <c r="D7396" i="24" l="1"/>
  <c r="H7396" i="24"/>
  <c r="F7396" i="24"/>
  <c r="E7396" i="24"/>
  <c r="C7397" i="24"/>
  <c r="D7397" i="24" l="1"/>
  <c r="H7397" i="24"/>
  <c r="F7397" i="24"/>
  <c r="E7397" i="24"/>
  <c r="C7398" i="24"/>
  <c r="D7398" i="24" l="1"/>
  <c r="H7398" i="24"/>
  <c r="F7398" i="24"/>
  <c r="E7398" i="24"/>
  <c r="C7399" i="24"/>
  <c r="D7399" i="24" l="1"/>
  <c r="H7399" i="24"/>
  <c r="F7399" i="24"/>
  <c r="E7399" i="24"/>
  <c r="C7400" i="24"/>
  <c r="D7400" i="24" l="1"/>
  <c r="H7400" i="24"/>
  <c r="F7400" i="24"/>
  <c r="E7400" i="24"/>
  <c r="C7401" i="24"/>
  <c r="D7401" i="24" l="1"/>
  <c r="H7401" i="24"/>
  <c r="F7401" i="24"/>
  <c r="E7401" i="24"/>
  <c r="C7402" i="24"/>
  <c r="D7402" i="24" l="1"/>
  <c r="H7402" i="24"/>
  <c r="F7402" i="24"/>
  <c r="E7402" i="24"/>
  <c r="C7403" i="24"/>
  <c r="D7403" i="24" l="1"/>
  <c r="H7403" i="24"/>
  <c r="F7403" i="24"/>
  <c r="E7403" i="24"/>
  <c r="C7404" i="24"/>
  <c r="D7404" i="24" l="1"/>
  <c r="H7404" i="24"/>
  <c r="F7404" i="24"/>
  <c r="E7404" i="24"/>
  <c r="C7405" i="24"/>
  <c r="D7405" i="24" l="1"/>
  <c r="H7405" i="24"/>
  <c r="F7405" i="24"/>
  <c r="E7405" i="24"/>
  <c r="C7406" i="24"/>
  <c r="D7406" i="24" l="1"/>
  <c r="H7406" i="24"/>
  <c r="F7406" i="24"/>
  <c r="E7406" i="24"/>
  <c r="C7407" i="24"/>
  <c r="D7407" i="24" l="1"/>
  <c r="H7407" i="24"/>
  <c r="F7407" i="24"/>
  <c r="E7407" i="24"/>
  <c r="C7408" i="24"/>
  <c r="D7408" i="24" l="1"/>
  <c r="H7408" i="24"/>
  <c r="F7408" i="24"/>
  <c r="E7408" i="24"/>
  <c r="C7409" i="24"/>
  <c r="D7409" i="24" l="1"/>
  <c r="H7409" i="24"/>
  <c r="F7409" i="24"/>
  <c r="E7409" i="24"/>
  <c r="C7410" i="24"/>
  <c r="D7410" i="24" l="1"/>
  <c r="H7410" i="24"/>
  <c r="F7410" i="24"/>
  <c r="E7410" i="24"/>
  <c r="C7411" i="24"/>
  <c r="D7411" i="24" l="1"/>
  <c r="H7411" i="24"/>
  <c r="F7411" i="24"/>
  <c r="E7411" i="24"/>
  <c r="C7412" i="24"/>
  <c r="D7412" i="24" l="1"/>
  <c r="H7412" i="24"/>
  <c r="F7412" i="24"/>
  <c r="E7412" i="24"/>
  <c r="C7413" i="24"/>
  <c r="D7413" i="24" l="1"/>
  <c r="H7413" i="24"/>
  <c r="F7413" i="24"/>
  <c r="E7413" i="24"/>
  <c r="C7414" i="24"/>
  <c r="D7414" i="24" l="1"/>
  <c r="H7414" i="24"/>
  <c r="F7414" i="24"/>
  <c r="E7414" i="24"/>
  <c r="C7415" i="24"/>
  <c r="D7415" i="24" l="1"/>
  <c r="H7415" i="24"/>
  <c r="F7415" i="24"/>
  <c r="E7415" i="24"/>
  <c r="C7416" i="24"/>
  <c r="D7416" i="24" l="1"/>
  <c r="H7416" i="24"/>
  <c r="F7416" i="24"/>
  <c r="E7416" i="24"/>
  <c r="C7417" i="24"/>
  <c r="D7417" i="24" l="1"/>
  <c r="H7417" i="24"/>
  <c r="F7417" i="24"/>
  <c r="E7417" i="24"/>
  <c r="C7418" i="24"/>
  <c r="D7418" i="24" l="1"/>
  <c r="H7418" i="24"/>
  <c r="F7418" i="24"/>
  <c r="E7418" i="24"/>
  <c r="C7419" i="24"/>
  <c r="D7419" i="24" l="1"/>
  <c r="H7419" i="24"/>
  <c r="F7419" i="24"/>
  <c r="E7419" i="24"/>
  <c r="C7420" i="24"/>
  <c r="D7420" i="24" l="1"/>
  <c r="H7420" i="24"/>
  <c r="F7420" i="24"/>
  <c r="E7420" i="24"/>
  <c r="C7421" i="24"/>
  <c r="D7421" i="24" l="1"/>
  <c r="H7421" i="24"/>
  <c r="F7421" i="24"/>
  <c r="E7421" i="24"/>
  <c r="C7422" i="24"/>
  <c r="D7422" i="24" l="1"/>
  <c r="H7422" i="24"/>
  <c r="F7422" i="24"/>
  <c r="E7422" i="24"/>
  <c r="C7423" i="24"/>
  <c r="D7423" i="24" l="1"/>
  <c r="H7423" i="24"/>
  <c r="F7423" i="24"/>
  <c r="E7423" i="24"/>
  <c r="C7424" i="24"/>
  <c r="D7424" i="24" l="1"/>
  <c r="H7424" i="24"/>
  <c r="F7424" i="24"/>
  <c r="E7424" i="24"/>
  <c r="C7425" i="24"/>
  <c r="D7425" i="24" l="1"/>
  <c r="H7425" i="24"/>
  <c r="F7425" i="24"/>
  <c r="E7425" i="24"/>
  <c r="C7426" i="24"/>
  <c r="D7426" i="24" l="1"/>
  <c r="H7426" i="24"/>
  <c r="F7426" i="24"/>
  <c r="E7426" i="24"/>
  <c r="C7427" i="24"/>
  <c r="D7427" i="24" l="1"/>
  <c r="H7427" i="24"/>
  <c r="F7427" i="24"/>
  <c r="E7427" i="24"/>
  <c r="C7428" i="24"/>
  <c r="D7428" i="24" l="1"/>
  <c r="H7428" i="24"/>
  <c r="F7428" i="24"/>
  <c r="E7428" i="24"/>
  <c r="C7429" i="24"/>
  <c r="D7429" i="24" l="1"/>
  <c r="H7429" i="24"/>
  <c r="F7429" i="24"/>
  <c r="E7429" i="24"/>
  <c r="C7430" i="24"/>
  <c r="D7430" i="24" l="1"/>
  <c r="H7430" i="24"/>
  <c r="F7430" i="24"/>
  <c r="E7430" i="24"/>
  <c r="C7431" i="24"/>
  <c r="D7431" i="24" l="1"/>
  <c r="H7431" i="24"/>
  <c r="F7431" i="24"/>
  <c r="E7431" i="24"/>
  <c r="C7432" i="24"/>
  <c r="D7432" i="24" l="1"/>
  <c r="H7432" i="24"/>
  <c r="F7432" i="24"/>
  <c r="E7432" i="24"/>
  <c r="C7433" i="24"/>
  <c r="D7433" i="24" l="1"/>
  <c r="H7433" i="24"/>
  <c r="F7433" i="24"/>
  <c r="E7433" i="24"/>
  <c r="C7434" i="24"/>
  <c r="D7434" i="24" l="1"/>
  <c r="H7434" i="24"/>
  <c r="F7434" i="24"/>
  <c r="E7434" i="24"/>
  <c r="C7435" i="24"/>
  <c r="D7435" i="24" l="1"/>
  <c r="H7435" i="24"/>
  <c r="F7435" i="24"/>
  <c r="E7435" i="24"/>
  <c r="C7436" i="24"/>
  <c r="D7436" i="24" l="1"/>
  <c r="H7436" i="24"/>
  <c r="F7436" i="24"/>
  <c r="E7436" i="24"/>
  <c r="C7437" i="24"/>
  <c r="D7437" i="24" l="1"/>
  <c r="H7437" i="24"/>
  <c r="F7437" i="24"/>
  <c r="E7437" i="24"/>
  <c r="C7438" i="24"/>
  <c r="D7438" i="24" l="1"/>
  <c r="H7438" i="24"/>
  <c r="F7438" i="24"/>
  <c r="E7438" i="24"/>
  <c r="C7439" i="24"/>
  <c r="D7439" i="24" l="1"/>
  <c r="H7439" i="24"/>
  <c r="F7439" i="24"/>
  <c r="E7439" i="24"/>
  <c r="C7440" i="24"/>
  <c r="D7440" i="24" l="1"/>
  <c r="H7440" i="24"/>
  <c r="F7440" i="24"/>
  <c r="E7440" i="24"/>
  <c r="C7441" i="24"/>
  <c r="D7441" i="24" l="1"/>
  <c r="H7441" i="24"/>
  <c r="F7441" i="24"/>
  <c r="E7441" i="24"/>
  <c r="C7442" i="24"/>
  <c r="D7442" i="24" l="1"/>
  <c r="H7442" i="24"/>
  <c r="F7442" i="24"/>
  <c r="E7442" i="24"/>
  <c r="C7443" i="24"/>
  <c r="D7443" i="24" l="1"/>
  <c r="H7443" i="24"/>
  <c r="F7443" i="24"/>
  <c r="E7443" i="24"/>
  <c r="C7444" i="24"/>
  <c r="D7444" i="24" l="1"/>
  <c r="H7444" i="24"/>
  <c r="F7444" i="24"/>
  <c r="E7444" i="24"/>
  <c r="C7445" i="24"/>
  <c r="D7445" i="24" l="1"/>
  <c r="H7445" i="24"/>
  <c r="F7445" i="24"/>
  <c r="E7445" i="24"/>
  <c r="C7446" i="24"/>
  <c r="D7446" i="24" l="1"/>
  <c r="H7446" i="24"/>
  <c r="F7446" i="24"/>
  <c r="E7446" i="24"/>
  <c r="C7447" i="24"/>
  <c r="D7447" i="24" l="1"/>
  <c r="H7447" i="24"/>
  <c r="F7447" i="24"/>
  <c r="E7447" i="24"/>
  <c r="C7448" i="24"/>
  <c r="D7448" i="24" l="1"/>
  <c r="H7448" i="24"/>
  <c r="F7448" i="24"/>
  <c r="E7448" i="24"/>
  <c r="C7449" i="24"/>
  <c r="D7449" i="24" l="1"/>
  <c r="H7449" i="24"/>
  <c r="F7449" i="24"/>
  <c r="E7449" i="24"/>
  <c r="C7450" i="24"/>
  <c r="D7450" i="24" l="1"/>
  <c r="H7450" i="24"/>
  <c r="F7450" i="24"/>
  <c r="E7450" i="24"/>
  <c r="C7451" i="24"/>
  <c r="D7451" i="24" l="1"/>
  <c r="H7451" i="24"/>
  <c r="F7451" i="24"/>
  <c r="E7451" i="24"/>
  <c r="C7452" i="24"/>
  <c r="D7452" i="24" l="1"/>
  <c r="H7452" i="24"/>
  <c r="F7452" i="24"/>
  <c r="E7452" i="24"/>
  <c r="C7453" i="24"/>
  <c r="D7453" i="24" l="1"/>
  <c r="H7453" i="24"/>
  <c r="F7453" i="24"/>
  <c r="E7453" i="24"/>
  <c r="C7454" i="24"/>
  <c r="D7454" i="24" l="1"/>
  <c r="H7454" i="24"/>
  <c r="F7454" i="24"/>
  <c r="E7454" i="24"/>
  <c r="C7455" i="24"/>
  <c r="D7455" i="24" l="1"/>
  <c r="H7455" i="24"/>
  <c r="F7455" i="24"/>
  <c r="E7455" i="24"/>
  <c r="C7456" i="24"/>
  <c r="D7456" i="24" l="1"/>
  <c r="H7456" i="24"/>
  <c r="F7456" i="24"/>
  <c r="E7456" i="24"/>
  <c r="C7457" i="24"/>
  <c r="D7457" i="24" l="1"/>
  <c r="H7457" i="24"/>
  <c r="F7457" i="24"/>
  <c r="E7457" i="24"/>
  <c r="C7458" i="24"/>
  <c r="D7458" i="24" l="1"/>
  <c r="H7458" i="24"/>
  <c r="F7458" i="24"/>
  <c r="E7458" i="24"/>
  <c r="C7459" i="24"/>
  <c r="D7459" i="24" l="1"/>
  <c r="H7459" i="24"/>
  <c r="F7459" i="24"/>
  <c r="E7459" i="24"/>
  <c r="C7460" i="24"/>
  <c r="D7460" i="24" l="1"/>
  <c r="H7460" i="24"/>
  <c r="F7460" i="24"/>
  <c r="E7460" i="24"/>
  <c r="C7461" i="24"/>
  <c r="D7461" i="24" l="1"/>
  <c r="H7461" i="24"/>
  <c r="F7461" i="24"/>
  <c r="E7461" i="24"/>
  <c r="C7462" i="24"/>
  <c r="D7462" i="24" l="1"/>
  <c r="H7462" i="24"/>
  <c r="F7462" i="24"/>
  <c r="E7462" i="24"/>
  <c r="C7463" i="24"/>
  <c r="D7463" i="24" l="1"/>
  <c r="H7463" i="24"/>
  <c r="F7463" i="24"/>
  <c r="E7463" i="24"/>
  <c r="C7464" i="24"/>
  <c r="D7464" i="24" l="1"/>
  <c r="H7464" i="24"/>
  <c r="F7464" i="24"/>
  <c r="E7464" i="24"/>
  <c r="C7465" i="24"/>
  <c r="D7465" i="24" l="1"/>
  <c r="H7465" i="24"/>
  <c r="F7465" i="24"/>
  <c r="E7465" i="24"/>
  <c r="C7466" i="24"/>
  <c r="D7466" i="24" l="1"/>
  <c r="H7466" i="24"/>
  <c r="F7466" i="24"/>
  <c r="E7466" i="24"/>
  <c r="C7467" i="24"/>
  <c r="D7467" i="24" l="1"/>
  <c r="H7467" i="24"/>
  <c r="F7467" i="24"/>
  <c r="E7467" i="24"/>
  <c r="C7468" i="24"/>
  <c r="D7468" i="24" l="1"/>
  <c r="H7468" i="24"/>
  <c r="F7468" i="24"/>
  <c r="E7468" i="24"/>
  <c r="C7469" i="24"/>
  <c r="D7469" i="24" l="1"/>
  <c r="H7469" i="24"/>
  <c r="F7469" i="24"/>
  <c r="E7469" i="24"/>
  <c r="C7470" i="24"/>
  <c r="D7470" i="24" l="1"/>
  <c r="H7470" i="24"/>
  <c r="F7470" i="24"/>
  <c r="E7470" i="24"/>
  <c r="C7471" i="24"/>
  <c r="D7471" i="24" l="1"/>
  <c r="H7471" i="24"/>
  <c r="F7471" i="24"/>
  <c r="E7471" i="24"/>
  <c r="C7472" i="24"/>
  <c r="D7472" i="24" l="1"/>
  <c r="H7472" i="24"/>
  <c r="F7472" i="24"/>
  <c r="E7472" i="24"/>
  <c r="C7473" i="24"/>
  <c r="D7473" i="24" l="1"/>
  <c r="H7473" i="24"/>
  <c r="F7473" i="24"/>
  <c r="E7473" i="24"/>
  <c r="C7474" i="24"/>
  <c r="D7474" i="24" l="1"/>
  <c r="H7474" i="24"/>
  <c r="F7474" i="24"/>
  <c r="E7474" i="24"/>
  <c r="C7475" i="24"/>
  <c r="D7475" i="24" l="1"/>
  <c r="H7475" i="24"/>
  <c r="F7475" i="24"/>
  <c r="E7475" i="24"/>
  <c r="C7476" i="24"/>
  <c r="D7476" i="24" l="1"/>
  <c r="H7476" i="24"/>
  <c r="F7476" i="24"/>
  <c r="E7476" i="24"/>
  <c r="C7477" i="24"/>
  <c r="D7477" i="24" l="1"/>
  <c r="H7477" i="24"/>
  <c r="F7477" i="24"/>
  <c r="E7477" i="24"/>
  <c r="C7478" i="24"/>
  <c r="D7478" i="24" l="1"/>
  <c r="H7478" i="24"/>
  <c r="F7478" i="24"/>
  <c r="E7478" i="24"/>
  <c r="C7479" i="24"/>
  <c r="D7479" i="24" l="1"/>
  <c r="H7479" i="24"/>
  <c r="F7479" i="24"/>
  <c r="E7479" i="24"/>
  <c r="C7480" i="24"/>
  <c r="D7480" i="24" l="1"/>
  <c r="H7480" i="24"/>
  <c r="F7480" i="24"/>
  <c r="E7480" i="24"/>
  <c r="C7481" i="24"/>
  <c r="D7481" i="24" l="1"/>
  <c r="H7481" i="24"/>
  <c r="F7481" i="24"/>
  <c r="E7481" i="24"/>
  <c r="C7482" i="24"/>
  <c r="D7482" i="24" l="1"/>
  <c r="H7482" i="24"/>
  <c r="F7482" i="24"/>
  <c r="E7482" i="24"/>
  <c r="C7483" i="24"/>
  <c r="D7483" i="24" l="1"/>
  <c r="H7483" i="24"/>
  <c r="F7483" i="24"/>
  <c r="E7483" i="24"/>
  <c r="C7484" i="24"/>
  <c r="D7484" i="24" l="1"/>
  <c r="H7484" i="24"/>
  <c r="F7484" i="24"/>
  <c r="E7484" i="24"/>
  <c r="C7485" i="24"/>
  <c r="D7485" i="24" l="1"/>
  <c r="H7485" i="24"/>
  <c r="F7485" i="24"/>
  <c r="E7485" i="24"/>
  <c r="C7486" i="24"/>
  <c r="D7486" i="24" l="1"/>
  <c r="H7486" i="24"/>
  <c r="F7486" i="24"/>
  <c r="E7486" i="24"/>
  <c r="C7487" i="24"/>
  <c r="D7487" i="24" l="1"/>
  <c r="H7487" i="24"/>
  <c r="F7487" i="24"/>
  <c r="E7487" i="24"/>
  <c r="C7488" i="24"/>
  <c r="D7488" i="24" l="1"/>
  <c r="H7488" i="24"/>
  <c r="F7488" i="24"/>
  <c r="E7488" i="24"/>
  <c r="C7489" i="24"/>
  <c r="D7489" i="24" l="1"/>
  <c r="H7489" i="24"/>
  <c r="F7489" i="24"/>
  <c r="E7489" i="24"/>
  <c r="C7490" i="24"/>
  <c r="D7490" i="24" l="1"/>
  <c r="H7490" i="24"/>
  <c r="F7490" i="24"/>
  <c r="E7490" i="24"/>
  <c r="C7491" i="24"/>
  <c r="D7491" i="24" l="1"/>
  <c r="H7491" i="24"/>
  <c r="F7491" i="24"/>
  <c r="E7491" i="24"/>
  <c r="C7492" i="24"/>
  <c r="D7492" i="24" l="1"/>
  <c r="H7492" i="24"/>
  <c r="F7492" i="24"/>
  <c r="E7492" i="24"/>
  <c r="C7493" i="24"/>
  <c r="D7493" i="24" l="1"/>
  <c r="H7493" i="24"/>
  <c r="F7493" i="24"/>
  <c r="E7493" i="24"/>
  <c r="C7494" i="24"/>
  <c r="D7494" i="24" l="1"/>
  <c r="H7494" i="24"/>
  <c r="F7494" i="24"/>
  <c r="E7494" i="24"/>
  <c r="C7495" i="24"/>
  <c r="D7495" i="24" l="1"/>
  <c r="H7495" i="24"/>
  <c r="F7495" i="24"/>
  <c r="E7495" i="24"/>
  <c r="C7496" i="24"/>
  <c r="D7496" i="24" l="1"/>
  <c r="H7496" i="24"/>
  <c r="F7496" i="24"/>
  <c r="E7496" i="24"/>
  <c r="C7497" i="24"/>
  <c r="D7497" i="24" l="1"/>
  <c r="H7497" i="24"/>
  <c r="F7497" i="24"/>
  <c r="E7497" i="24"/>
  <c r="C7498" i="24"/>
  <c r="D7498" i="24" l="1"/>
  <c r="H7498" i="24"/>
  <c r="F7498" i="24"/>
  <c r="E7498" i="24"/>
  <c r="C7499" i="24"/>
  <c r="D7499" i="24" l="1"/>
  <c r="H7499" i="24"/>
  <c r="F7499" i="24"/>
  <c r="E7499" i="24"/>
  <c r="C7500" i="24"/>
  <c r="D7500" i="24" l="1"/>
  <c r="H7500" i="24"/>
  <c r="F7500" i="24"/>
  <c r="E7500" i="24"/>
  <c r="C7501" i="24"/>
  <c r="D7501" i="24" l="1"/>
  <c r="H7501" i="24"/>
  <c r="F7501" i="24"/>
  <c r="E7501" i="24"/>
  <c r="C7502" i="24"/>
  <c r="D7502" i="24" l="1"/>
  <c r="H7502" i="24"/>
  <c r="F7502" i="24"/>
  <c r="E7502" i="24"/>
  <c r="C7503" i="24"/>
  <c r="D7503" i="24" l="1"/>
  <c r="H7503" i="24"/>
  <c r="F7503" i="24"/>
  <c r="E7503" i="24"/>
  <c r="C7504" i="24"/>
  <c r="D7504" i="24" l="1"/>
  <c r="H7504" i="24"/>
  <c r="F7504" i="24"/>
  <c r="E7504" i="24"/>
  <c r="C7505" i="24"/>
  <c r="D7505" i="24" l="1"/>
  <c r="H7505" i="24"/>
  <c r="F7505" i="24"/>
  <c r="E7505" i="24"/>
  <c r="C7506" i="24"/>
  <c r="D7506" i="24" l="1"/>
  <c r="H7506" i="24"/>
  <c r="F7506" i="24"/>
  <c r="E7506" i="24"/>
  <c r="C7507" i="24"/>
  <c r="D7507" i="24" l="1"/>
  <c r="H7507" i="24"/>
  <c r="F7507" i="24"/>
  <c r="E7507" i="24"/>
  <c r="C7508" i="24"/>
  <c r="D7508" i="24" l="1"/>
  <c r="H7508" i="24"/>
  <c r="F7508" i="24"/>
  <c r="E7508" i="24"/>
  <c r="C7509" i="24"/>
  <c r="D7509" i="24" l="1"/>
  <c r="H7509" i="24"/>
  <c r="F7509" i="24"/>
  <c r="E7509" i="24"/>
  <c r="C7510" i="24"/>
  <c r="D7510" i="24" l="1"/>
  <c r="H7510" i="24"/>
  <c r="F7510" i="24"/>
  <c r="E7510" i="24"/>
  <c r="C7511" i="24"/>
  <c r="D7511" i="24" l="1"/>
  <c r="H7511" i="24"/>
  <c r="F7511" i="24"/>
  <c r="E7511" i="24"/>
  <c r="C7512" i="24"/>
  <c r="D7512" i="24" l="1"/>
  <c r="H7512" i="24"/>
  <c r="F7512" i="24"/>
  <c r="E7512" i="24"/>
  <c r="C7513" i="24"/>
  <c r="D7513" i="24" l="1"/>
  <c r="H7513" i="24"/>
  <c r="F7513" i="24"/>
  <c r="E7513" i="24"/>
  <c r="C7514" i="24"/>
  <c r="D7514" i="24" l="1"/>
  <c r="H7514" i="24"/>
  <c r="F7514" i="24"/>
  <c r="E7514" i="24"/>
  <c r="C7515" i="24"/>
  <c r="D7515" i="24" l="1"/>
  <c r="H7515" i="24"/>
  <c r="F7515" i="24"/>
  <c r="E7515" i="24"/>
  <c r="C7516" i="24"/>
  <c r="D7516" i="24" l="1"/>
  <c r="H7516" i="24"/>
  <c r="F7516" i="24"/>
  <c r="E7516" i="24"/>
  <c r="C7517" i="24"/>
  <c r="D7517" i="24" l="1"/>
  <c r="H7517" i="24"/>
  <c r="F7517" i="24"/>
  <c r="E7517" i="24"/>
  <c r="C7518" i="24"/>
  <c r="D7518" i="24" l="1"/>
  <c r="H7518" i="24"/>
  <c r="F7518" i="24"/>
  <c r="E7518" i="24"/>
  <c r="C7519" i="24"/>
  <c r="D7519" i="24" l="1"/>
  <c r="H7519" i="24"/>
  <c r="F7519" i="24"/>
  <c r="E7519" i="24"/>
  <c r="C7520" i="24"/>
  <c r="D7520" i="24" l="1"/>
  <c r="H7520" i="24"/>
  <c r="F7520" i="24"/>
  <c r="E7520" i="24"/>
  <c r="C7521" i="24"/>
  <c r="D7521" i="24" l="1"/>
  <c r="H7521" i="24"/>
  <c r="F7521" i="24"/>
  <c r="E7521" i="24"/>
  <c r="C7522" i="24"/>
  <c r="D7522" i="24" l="1"/>
  <c r="H7522" i="24"/>
  <c r="F7522" i="24"/>
  <c r="E7522" i="24"/>
  <c r="C7523" i="24"/>
  <c r="D7523" i="24" l="1"/>
  <c r="H7523" i="24"/>
  <c r="F7523" i="24"/>
  <c r="E7523" i="24"/>
  <c r="C7524" i="24"/>
  <c r="D7524" i="24" l="1"/>
  <c r="H7524" i="24"/>
  <c r="F7524" i="24"/>
  <c r="E7524" i="24"/>
  <c r="C7525" i="24"/>
  <c r="D7525" i="24" l="1"/>
  <c r="H7525" i="24"/>
  <c r="F7525" i="24"/>
  <c r="E7525" i="24"/>
  <c r="C7526" i="24"/>
  <c r="D7526" i="24" l="1"/>
  <c r="H7526" i="24"/>
  <c r="F7526" i="24"/>
  <c r="E7526" i="24"/>
  <c r="C7527" i="24"/>
  <c r="D7527" i="24" l="1"/>
  <c r="H7527" i="24"/>
  <c r="F7527" i="24"/>
  <c r="E7527" i="24"/>
  <c r="C7528" i="24"/>
  <c r="D7528" i="24" l="1"/>
  <c r="H7528" i="24"/>
  <c r="F7528" i="24"/>
  <c r="E7528" i="24"/>
  <c r="C7529" i="24"/>
  <c r="D7529" i="24" l="1"/>
  <c r="H7529" i="24"/>
  <c r="F7529" i="24"/>
  <c r="E7529" i="24"/>
  <c r="C7530" i="24"/>
  <c r="D7530" i="24" l="1"/>
  <c r="H7530" i="24"/>
  <c r="F7530" i="24"/>
  <c r="E7530" i="24"/>
  <c r="C7531" i="24"/>
  <c r="D7531" i="24" l="1"/>
  <c r="H7531" i="24"/>
  <c r="F7531" i="24"/>
  <c r="E7531" i="24"/>
  <c r="C7532" i="24"/>
  <c r="D7532" i="24" l="1"/>
  <c r="H7532" i="24"/>
  <c r="F7532" i="24"/>
  <c r="E7532" i="24"/>
  <c r="C7533" i="24"/>
  <c r="D7533" i="24" l="1"/>
  <c r="H7533" i="24"/>
  <c r="F7533" i="24"/>
  <c r="E7533" i="24"/>
  <c r="C7534" i="24"/>
  <c r="D7534" i="24" l="1"/>
  <c r="H7534" i="24"/>
  <c r="F7534" i="24"/>
  <c r="E7534" i="24"/>
  <c r="C7535" i="24"/>
  <c r="D7535" i="24" l="1"/>
  <c r="H7535" i="24"/>
  <c r="F7535" i="24"/>
  <c r="E7535" i="24"/>
  <c r="C7536" i="24"/>
  <c r="D7536" i="24" l="1"/>
  <c r="H7536" i="24"/>
  <c r="F7536" i="24"/>
  <c r="E7536" i="24"/>
  <c r="C7537" i="24"/>
  <c r="D7537" i="24" l="1"/>
  <c r="H7537" i="24"/>
  <c r="F7537" i="24"/>
  <c r="E7537" i="24"/>
  <c r="C7538" i="24"/>
  <c r="D7538" i="24" l="1"/>
  <c r="H7538" i="24"/>
  <c r="F7538" i="24"/>
  <c r="E7538" i="24"/>
  <c r="C7539" i="24"/>
  <c r="D7539" i="24" l="1"/>
  <c r="H7539" i="24"/>
  <c r="F7539" i="24"/>
  <c r="E7539" i="24"/>
  <c r="C7540" i="24"/>
  <c r="D7540" i="24" l="1"/>
  <c r="H7540" i="24"/>
  <c r="F7540" i="24"/>
  <c r="E7540" i="24"/>
  <c r="C7541" i="24"/>
  <c r="D7541" i="24" l="1"/>
  <c r="H7541" i="24"/>
  <c r="F7541" i="24"/>
  <c r="E7541" i="24"/>
  <c r="C7542" i="24"/>
  <c r="D7542" i="24" l="1"/>
  <c r="H7542" i="24"/>
  <c r="F7542" i="24"/>
  <c r="E7542" i="24"/>
  <c r="C7543" i="24"/>
  <c r="D7543" i="24" l="1"/>
  <c r="H7543" i="24"/>
  <c r="F7543" i="24"/>
  <c r="E7543" i="24"/>
  <c r="C7544" i="24"/>
  <c r="D7544" i="24" l="1"/>
  <c r="H7544" i="24"/>
  <c r="F7544" i="24"/>
  <c r="E7544" i="24"/>
  <c r="C7545" i="24"/>
  <c r="D7545" i="24" l="1"/>
  <c r="H7545" i="24"/>
  <c r="F7545" i="24"/>
  <c r="E7545" i="24"/>
  <c r="C7546" i="24"/>
  <c r="D7546" i="24" l="1"/>
  <c r="H7546" i="24"/>
  <c r="F7546" i="24"/>
  <c r="E7546" i="24"/>
  <c r="C7547" i="24"/>
  <c r="D7547" i="24" l="1"/>
  <c r="H7547" i="24"/>
  <c r="F7547" i="24"/>
  <c r="E7547" i="24"/>
  <c r="C7548" i="24"/>
  <c r="D7548" i="24" l="1"/>
  <c r="H7548" i="24"/>
  <c r="F7548" i="24"/>
  <c r="E7548" i="24"/>
  <c r="C7549" i="24"/>
  <c r="D7549" i="24" l="1"/>
  <c r="H7549" i="24"/>
  <c r="F7549" i="24"/>
  <c r="E7549" i="24"/>
  <c r="C7550" i="24"/>
  <c r="D7550" i="24" l="1"/>
  <c r="H7550" i="24"/>
  <c r="F7550" i="24"/>
  <c r="E7550" i="24"/>
  <c r="C7551" i="24"/>
  <c r="D7551" i="24" l="1"/>
  <c r="H7551" i="24"/>
  <c r="F7551" i="24"/>
  <c r="E7551" i="24"/>
  <c r="C7552" i="24"/>
  <c r="D7552" i="24" l="1"/>
  <c r="H7552" i="24"/>
  <c r="F7552" i="24"/>
  <c r="E7552" i="24"/>
  <c r="C7553" i="24"/>
  <c r="D7553" i="24" l="1"/>
  <c r="H7553" i="24"/>
  <c r="F7553" i="24"/>
  <c r="E7553" i="24"/>
  <c r="C7554" i="24"/>
  <c r="D7554" i="24" l="1"/>
  <c r="H7554" i="24"/>
  <c r="F7554" i="24"/>
  <c r="E7554" i="24"/>
  <c r="C7555" i="24"/>
  <c r="D7555" i="24" l="1"/>
  <c r="H7555" i="24"/>
  <c r="F7555" i="24"/>
  <c r="E7555" i="24"/>
  <c r="C7556" i="24"/>
  <c r="D7556" i="24" l="1"/>
  <c r="H7556" i="24"/>
  <c r="F7556" i="24"/>
  <c r="E7556" i="24"/>
  <c r="C7557" i="24"/>
  <c r="D7557" i="24" l="1"/>
  <c r="H7557" i="24"/>
  <c r="F7557" i="24"/>
  <c r="E7557" i="24"/>
  <c r="C7558" i="24"/>
  <c r="D7558" i="24" l="1"/>
  <c r="H7558" i="24"/>
  <c r="F7558" i="24"/>
  <c r="E7558" i="24"/>
  <c r="C7559" i="24"/>
  <c r="D7559" i="24" l="1"/>
  <c r="H7559" i="24"/>
  <c r="F7559" i="24"/>
  <c r="E7559" i="24"/>
  <c r="C7560" i="24"/>
  <c r="D7560" i="24" l="1"/>
  <c r="H7560" i="24"/>
  <c r="F7560" i="24"/>
  <c r="E7560" i="24"/>
  <c r="C7561" i="24"/>
  <c r="D7561" i="24" l="1"/>
  <c r="H7561" i="24"/>
  <c r="F7561" i="24"/>
  <c r="E7561" i="24"/>
  <c r="C7562" i="24"/>
  <c r="D7562" i="24" l="1"/>
  <c r="H7562" i="24"/>
  <c r="F7562" i="24"/>
  <c r="E7562" i="24"/>
  <c r="C7563" i="24"/>
  <c r="D7563" i="24" l="1"/>
  <c r="H7563" i="24"/>
  <c r="F7563" i="24"/>
  <c r="E7563" i="24"/>
  <c r="C7564" i="24"/>
  <c r="D7564" i="24" l="1"/>
  <c r="H7564" i="24"/>
  <c r="F7564" i="24"/>
  <c r="E7564" i="24"/>
  <c r="C7565" i="24"/>
  <c r="D7565" i="24" l="1"/>
  <c r="H7565" i="24"/>
  <c r="F7565" i="24"/>
  <c r="E7565" i="24"/>
  <c r="C7566" i="24"/>
  <c r="D7566" i="24" l="1"/>
  <c r="H7566" i="24"/>
  <c r="F7566" i="24"/>
  <c r="E7566" i="24"/>
  <c r="C7567" i="24"/>
  <c r="D7567" i="24" l="1"/>
  <c r="H7567" i="24"/>
  <c r="F7567" i="24"/>
  <c r="E7567" i="24"/>
  <c r="C7568" i="24"/>
  <c r="D7568" i="24" l="1"/>
  <c r="H7568" i="24"/>
  <c r="F7568" i="24"/>
  <c r="E7568" i="24"/>
  <c r="C7569" i="24"/>
  <c r="D7569" i="24" l="1"/>
  <c r="H7569" i="24"/>
  <c r="F7569" i="24"/>
  <c r="E7569" i="24"/>
  <c r="C7570" i="24"/>
  <c r="D7570" i="24" l="1"/>
  <c r="H7570" i="24"/>
  <c r="F7570" i="24"/>
  <c r="E7570" i="24"/>
  <c r="C7571" i="24"/>
  <c r="D7571" i="24" l="1"/>
  <c r="H7571" i="24"/>
  <c r="F7571" i="24"/>
  <c r="E7571" i="24"/>
  <c r="C7572" i="24"/>
  <c r="D7572" i="24" l="1"/>
  <c r="H7572" i="24"/>
  <c r="F7572" i="24"/>
  <c r="E7572" i="24"/>
  <c r="C7573" i="24"/>
  <c r="D7573" i="24" l="1"/>
  <c r="H7573" i="24"/>
  <c r="F7573" i="24"/>
  <c r="E7573" i="24"/>
  <c r="C7574" i="24"/>
  <c r="D7574" i="24" l="1"/>
  <c r="H7574" i="24"/>
  <c r="F7574" i="24"/>
  <c r="E7574" i="24"/>
  <c r="C7575" i="24"/>
  <c r="D7575" i="24" l="1"/>
  <c r="H7575" i="24"/>
  <c r="F7575" i="24"/>
  <c r="E7575" i="24"/>
  <c r="C7576" i="24"/>
  <c r="D7576" i="24" l="1"/>
  <c r="H7576" i="24"/>
  <c r="F7576" i="24"/>
  <c r="E7576" i="24"/>
  <c r="C7577" i="24"/>
  <c r="D7577" i="24" l="1"/>
  <c r="H7577" i="24"/>
  <c r="F7577" i="24"/>
  <c r="E7577" i="24"/>
  <c r="C7578" i="24"/>
  <c r="D7578" i="24" l="1"/>
  <c r="H7578" i="24"/>
  <c r="F7578" i="24"/>
  <c r="E7578" i="24"/>
  <c r="C7579" i="24"/>
  <c r="D7579" i="24" l="1"/>
  <c r="H7579" i="24"/>
  <c r="F7579" i="24"/>
  <c r="E7579" i="24"/>
  <c r="C7580" i="24"/>
  <c r="D7580" i="24" l="1"/>
  <c r="H7580" i="24"/>
  <c r="F7580" i="24"/>
  <c r="E7580" i="24"/>
  <c r="C7581" i="24"/>
  <c r="D7581" i="24" l="1"/>
  <c r="H7581" i="24"/>
  <c r="F7581" i="24"/>
  <c r="E7581" i="24"/>
  <c r="C7582" i="24"/>
  <c r="D7582" i="24" l="1"/>
  <c r="H7582" i="24"/>
  <c r="F7582" i="24"/>
  <c r="E7582" i="24"/>
  <c r="C7583" i="24"/>
  <c r="D7583" i="24" l="1"/>
  <c r="H7583" i="24"/>
  <c r="F7583" i="24"/>
  <c r="E7583" i="24"/>
  <c r="C7584" i="24"/>
  <c r="D7584" i="24" l="1"/>
  <c r="H7584" i="24"/>
  <c r="F7584" i="24"/>
  <c r="E7584" i="24"/>
  <c r="C7585" i="24"/>
  <c r="D7585" i="24" l="1"/>
  <c r="H7585" i="24"/>
  <c r="F7585" i="24"/>
  <c r="E7585" i="24"/>
  <c r="C7586" i="24"/>
  <c r="D7586" i="24" l="1"/>
  <c r="H7586" i="24"/>
  <c r="F7586" i="24"/>
  <c r="E7586" i="24"/>
  <c r="C7587" i="24"/>
  <c r="D7587" i="24" l="1"/>
  <c r="H7587" i="24"/>
  <c r="F7587" i="24"/>
  <c r="E7587" i="24"/>
  <c r="C7588" i="24"/>
  <c r="D7588" i="24" l="1"/>
  <c r="H7588" i="24"/>
  <c r="F7588" i="24"/>
  <c r="E7588" i="24"/>
  <c r="C7589" i="24"/>
  <c r="D7589" i="24" l="1"/>
  <c r="H7589" i="24"/>
  <c r="F7589" i="24"/>
  <c r="E7589" i="24"/>
  <c r="C7590" i="24"/>
  <c r="D7590" i="24" l="1"/>
  <c r="H7590" i="24"/>
  <c r="F7590" i="24"/>
  <c r="E7590" i="24"/>
  <c r="C7591" i="24"/>
  <c r="D7591" i="24" l="1"/>
  <c r="H7591" i="24"/>
  <c r="F7591" i="24"/>
  <c r="E7591" i="24"/>
  <c r="C7592" i="24"/>
  <c r="D7592" i="24" l="1"/>
  <c r="H7592" i="24"/>
  <c r="F7592" i="24"/>
  <c r="E7592" i="24"/>
  <c r="C7593" i="24"/>
  <c r="D7593" i="24" l="1"/>
  <c r="H7593" i="24"/>
  <c r="F7593" i="24"/>
  <c r="E7593" i="24"/>
  <c r="C7594" i="24"/>
  <c r="D7594" i="24" l="1"/>
  <c r="H7594" i="24"/>
  <c r="F7594" i="24"/>
  <c r="E7594" i="24"/>
  <c r="C7595" i="24"/>
  <c r="D7595" i="24" l="1"/>
  <c r="H7595" i="24"/>
  <c r="F7595" i="24"/>
  <c r="E7595" i="24"/>
  <c r="C7596" i="24"/>
  <c r="D7596" i="24" l="1"/>
  <c r="H7596" i="24"/>
  <c r="F7596" i="24"/>
  <c r="E7596" i="24"/>
  <c r="C7597" i="24"/>
  <c r="D7597" i="24" l="1"/>
  <c r="H7597" i="24"/>
  <c r="F7597" i="24"/>
  <c r="E7597" i="24"/>
  <c r="C7598" i="24"/>
  <c r="D7598" i="24" l="1"/>
  <c r="H7598" i="24"/>
  <c r="F7598" i="24"/>
  <c r="E7598" i="24"/>
  <c r="C7599" i="24"/>
  <c r="D7599" i="24" l="1"/>
  <c r="H7599" i="24"/>
  <c r="F7599" i="24"/>
  <c r="E7599" i="24"/>
  <c r="C7600" i="24"/>
  <c r="D7600" i="24" l="1"/>
  <c r="H7600" i="24"/>
  <c r="F7600" i="24"/>
  <c r="E7600" i="24"/>
  <c r="C7601" i="24"/>
  <c r="D7601" i="24" l="1"/>
  <c r="H7601" i="24"/>
  <c r="F7601" i="24"/>
  <c r="E7601" i="24"/>
  <c r="C7602" i="24"/>
  <c r="D7602" i="24" l="1"/>
  <c r="H7602" i="24"/>
  <c r="F7602" i="24"/>
  <c r="E7602" i="24"/>
  <c r="C7603" i="24"/>
  <c r="D7603" i="24" l="1"/>
  <c r="H7603" i="24"/>
  <c r="F7603" i="24"/>
  <c r="E7603" i="24"/>
  <c r="C7604" i="24"/>
  <c r="D7604" i="24" l="1"/>
  <c r="H7604" i="24"/>
  <c r="F7604" i="24"/>
  <c r="E7604" i="24"/>
  <c r="C7605" i="24"/>
  <c r="D7605" i="24" l="1"/>
  <c r="H7605" i="24"/>
  <c r="F7605" i="24"/>
  <c r="E7605" i="24"/>
  <c r="C7606" i="24"/>
  <c r="D7606" i="24" l="1"/>
  <c r="H7606" i="24"/>
  <c r="F7606" i="24"/>
  <c r="E7606" i="24"/>
  <c r="C7607" i="24"/>
  <c r="D7607" i="24" l="1"/>
  <c r="H7607" i="24"/>
  <c r="F7607" i="24"/>
  <c r="E7607" i="24"/>
  <c r="C7608" i="24"/>
  <c r="D7608" i="24" l="1"/>
  <c r="H7608" i="24"/>
  <c r="F7608" i="24"/>
  <c r="E7608" i="24"/>
  <c r="C7609" i="24"/>
  <c r="D7609" i="24" l="1"/>
  <c r="H7609" i="24"/>
  <c r="F7609" i="24"/>
  <c r="E7609" i="24"/>
  <c r="C7610" i="24"/>
  <c r="D7610" i="24" l="1"/>
  <c r="H7610" i="24"/>
  <c r="F7610" i="24"/>
  <c r="E7610" i="24"/>
  <c r="C7611" i="24"/>
  <c r="D7611" i="24" l="1"/>
  <c r="H7611" i="24"/>
  <c r="F7611" i="24"/>
  <c r="E7611" i="24"/>
  <c r="C7612" i="24"/>
  <c r="D7612" i="24" l="1"/>
  <c r="H7612" i="24"/>
  <c r="F7612" i="24"/>
  <c r="E7612" i="24"/>
  <c r="C7613" i="24"/>
  <c r="D7613" i="24" l="1"/>
  <c r="H7613" i="24"/>
  <c r="F7613" i="24"/>
  <c r="E7613" i="24"/>
  <c r="C7614" i="24"/>
  <c r="D7614" i="24" l="1"/>
  <c r="H7614" i="24"/>
  <c r="F7614" i="24"/>
  <c r="E7614" i="24"/>
  <c r="C7615" i="24"/>
  <c r="D7615" i="24" l="1"/>
  <c r="H7615" i="24"/>
  <c r="F7615" i="24"/>
  <c r="E7615" i="24"/>
  <c r="C7616" i="24"/>
  <c r="D7616" i="24" l="1"/>
  <c r="H7616" i="24"/>
  <c r="F7616" i="24"/>
  <c r="E7616" i="24"/>
  <c r="C7617" i="24"/>
  <c r="D7617" i="24" l="1"/>
  <c r="H7617" i="24"/>
  <c r="F7617" i="24"/>
  <c r="E7617" i="24"/>
  <c r="C7618" i="24"/>
  <c r="D7618" i="24" l="1"/>
  <c r="H7618" i="24"/>
  <c r="F7618" i="24"/>
  <c r="E7618" i="24"/>
  <c r="C7619" i="24"/>
  <c r="D7619" i="24" l="1"/>
  <c r="H7619" i="24"/>
  <c r="F7619" i="24"/>
  <c r="E7619" i="24"/>
  <c r="C7620" i="24"/>
  <c r="D7620" i="24" l="1"/>
  <c r="H7620" i="24"/>
  <c r="F7620" i="24"/>
  <c r="E7620" i="24"/>
  <c r="C7621" i="24"/>
  <c r="D7621" i="24" l="1"/>
  <c r="H7621" i="24"/>
  <c r="F7621" i="24"/>
  <c r="E7621" i="24"/>
  <c r="C7622" i="24"/>
  <c r="D7622" i="24" l="1"/>
  <c r="H7622" i="24"/>
  <c r="F7622" i="24"/>
  <c r="E7622" i="24"/>
  <c r="C7623" i="24"/>
  <c r="D7623" i="24" l="1"/>
  <c r="H7623" i="24"/>
  <c r="F7623" i="24"/>
  <c r="E7623" i="24"/>
  <c r="C7624" i="24"/>
  <c r="D7624" i="24" l="1"/>
  <c r="H7624" i="24"/>
  <c r="F7624" i="24"/>
  <c r="E7624" i="24"/>
  <c r="C7625" i="24"/>
  <c r="D7625" i="24" l="1"/>
  <c r="H7625" i="24"/>
  <c r="F7625" i="24"/>
  <c r="E7625" i="24"/>
  <c r="C7626" i="24"/>
  <c r="D7626" i="24" l="1"/>
  <c r="H7626" i="24"/>
  <c r="F7626" i="24"/>
  <c r="E7626" i="24"/>
  <c r="C7627" i="24"/>
  <c r="D7627" i="24" l="1"/>
  <c r="H7627" i="24"/>
  <c r="F7627" i="24"/>
  <c r="E7627" i="24"/>
  <c r="C7628" i="24"/>
  <c r="D7628" i="24" l="1"/>
  <c r="H7628" i="24"/>
  <c r="F7628" i="24"/>
  <c r="E7628" i="24"/>
  <c r="C7629" i="24"/>
  <c r="D7629" i="24" l="1"/>
  <c r="H7629" i="24"/>
  <c r="F7629" i="24"/>
  <c r="E7629" i="24"/>
  <c r="C7630" i="24"/>
  <c r="D7630" i="24" l="1"/>
  <c r="H7630" i="24"/>
  <c r="F7630" i="24"/>
  <c r="E7630" i="24"/>
  <c r="C7631" i="24"/>
  <c r="D7631" i="24" l="1"/>
  <c r="H7631" i="24"/>
  <c r="F7631" i="24"/>
  <c r="E7631" i="24"/>
  <c r="C7632" i="24"/>
  <c r="D7632" i="24" l="1"/>
  <c r="H7632" i="24"/>
  <c r="F7632" i="24"/>
  <c r="E7632" i="24"/>
  <c r="C7633" i="24"/>
  <c r="D7633" i="24" l="1"/>
  <c r="H7633" i="24"/>
  <c r="F7633" i="24"/>
  <c r="E7633" i="24"/>
  <c r="C7634" i="24"/>
  <c r="D7634" i="24" l="1"/>
  <c r="H7634" i="24"/>
  <c r="F7634" i="24"/>
  <c r="E7634" i="24"/>
  <c r="C7635" i="24"/>
  <c r="D7635" i="24" l="1"/>
  <c r="H7635" i="24"/>
  <c r="F7635" i="24"/>
  <c r="E7635" i="24"/>
  <c r="C7636" i="24"/>
  <c r="D7636" i="24" l="1"/>
  <c r="H7636" i="24"/>
  <c r="F7636" i="24"/>
  <c r="E7636" i="24"/>
  <c r="C7637" i="24"/>
  <c r="D7637" i="24" l="1"/>
  <c r="H7637" i="24"/>
  <c r="F7637" i="24"/>
  <c r="E7637" i="24"/>
  <c r="C7638" i="24"/>
  <c r="D7638" i="24" l="1"/>
  <c r="H7638" i="24"/>
  <c r="F7638" i="24"/>
  <c r="E7638" i="24"/>
  <c r="C7639" i="24"/>
  <c r="D7639" i="24" l="1"/>
  <c r="H7639" i="24"/>
  <c r="F7639" i="24"/>
  <c r="E7639" i="24"/>
  <c r="C7640" i="24"/>
  <c r="D7640" i="24" l="1"/>
  <c r="H7640" i="24"/>
  <c r="F7640" i="24"/>
  <c r="E7640" i="24"/>
  <c r="C7641" i="24"/>
  <c r="D7641" i="24" l="1"/>
  <c r="H7641" i="24"/>
  <c r="F7641" i="24"/>
  <c r="E7641" i="24"/>
  <c r="C7642" i="24"/>
  <c r="D7642" i="24" l="1"/>
  <c r="H7642" i="24"/>
  <c r="F7642" i="24"/>
  <c r="E7642" i="24"/>
  <c r="C7643" i="24"/>
  <c r="D7643" i="24" l="1"/>
  <c r="H7643" i="24"/>
  <c r="F7643" i="24"/>
  <c r="E7643" i="24"/>
  <c r="C7644" i="24"/>
  <c r="D7644" i="24" l="1"/>
  <c r="H7644" i="24"/>
  <c r="F7644" i="24"/>
  <c r="E7644" i="24"/>
  <c r="C7645" i="24"/>
  <c r="D7645" i="24" l="1"/>
  <c r="H7645" i="24"/>
  <c r="F7645" i="24"/>
  <c r="E7645" i="24"/>
  <c r="C7646" i="24"/>
  <c r="D7646" i="24" l="1"/>
  <c r="H7646" i="24"/>
  <c r="F7646" i="24"/>
  <c r="E7646" i="24"/>
  <c r="C7647" i="24"/>
  <c r="D7647" i="24" l="1"/>
  <c r="H7647" i="24"/>
  <c r="F7647" i="24"/>
  <c r="E7647" i="24"/>
  <c r="C7648" i="24"/>
  <c r="D7648" i="24" l="1"/>
  <c r="H7648" i="24"/>
  <c r="F7648" i="24"/>
  <c r="E7648" i="24"/>
  <c r="C7649" i="24"/>
  <c r="D7649" i="24" l="1"/>
  <c r="H7649" i="24"/>
  <c r="F7649" i="24"/>
  <c r="E7649" i="24"/>
  <c r="C7650" i="24"/>
  <c r="D7650" i="24" l="1"/>
  <c r="H7650" i="24"/>
  <c r="F7650" i="24"/>
  <c r="E7650" i="24"/>
  <c r="C7651" i="24"/>
  <c r="D7651" i="24" l="1"/>
  <c r="H7651" i="24"/>
  <c r="F7651" i="24"/>
  <c r="E7651" i="24"/>
  <c r="C7652" i="24"/>
  <c r="D7652" i="24" l="1"/>
  <c r="H7652" i="24"/>
  <c r="F7652" i="24"/>
  <c r="E7652" i="24"/>
  <c r="C7653" i="24"/>
  <c r="D7653" i="24" l="1"/>
  <c r="H7653" i="24"/>
  <c r="F7653" i="24"/>
  <c r="E7653" i="24"/>
  <c r="C7654" i="24"/>
  <c r="D7654" i="24" l="1"/>
  <c r="H7654" i="24"/>
  <c r="F7654" i="24"/>
  <c r="E7654" i="24"/>
  <c r="C7655" i="24"/>
  <c r="D7655" i="24" l="1"/>
  <c r="H7655" i="24"/>
  <c r="F7655" i="24"/>
  <c r="E7655" i="24"/>
  <c r="C7656" i="24"/>
  <c r="D7656" i="24" l="1"/>
  <c r="H7656" i="24"/>
  <c r="F7656" i="24"/>
  <c r="E7656" i="24"/>
  <c r="C7657" i="24"/>
  <c r="D7657" i="24" l="1"/>
  <c r="H7657" i="24"/>
  <c r="F7657" i="24"/>
  <c r="E7657" i="24"/>
  <c r="C7658" i="24"/>
  <c r="D7658" i="24" l="1"/>
  <c r="H7658" i="24"/>
  <c r="F7658" i="24"/>
  <c r="E7658" i="24"/>
  <c r="C7659" i="24"/>
  <c r="D7659" i="24" l="1"/>
  <c r="H7659" i="24"/>
  <c r="F7659" i="24"/>
  <c r="E7659" i="24"/>
  <c r="C7660" i="24"/>
  <c r="D7660" i="24" l="1"/>
  <c r="H7660" i="24"/>
  <c r="F7660" i="24"/>
  <c r="E7660" i="24"/>
  <c r="C7661" i="24"/>
  <c r="D7661" i="24" l="1"/>
  <c r="H7661" i="24"/>
  <c r="F7661" i="24"/>
  <c r="E7661" i="24"/>
  <c r="C7662" i="24"/>
  <c r="D7662" i="24" l="1"/>
  <c r="H7662" i="24"/>
  <c r="F7662" i="24"/>
  <c r="E7662" i="24"/>
  <c r="C7663" i="24"/>
  <c r="D7663" i="24" l="1"/>
  <c r="H7663" i="24"/>
  <c r="F7663" i="24"/>
  <c r="E7663" i="24"/>
  <c r="C7664" i="24"/>
  <c r="D7664" i="24" l="1"/>
  <c r="H7664" i="24"/>
  <c r="F7664" i="24"/>
  <c r="E7664" i="24"/>
  <c r="C7665" i="24"/>
  <c r="D7665" i="24" l="1"/>
  <c r="H7665" i="24"/>
  <c r="F7665" i="24"/>
  <c r="E7665" i="24"/>
  <c r="C7666" i="24"/>
  <c r="D7666" i="24" l="1"/>
  <c r="H7666" i="24"/>
  <c r="F7666" i="24"/>
  <c r="E7666" i="24"/>
  <c r="C7667" i="24"/>
  <c r="D7667" i="24" l="1"/>
  <c r="H7667" i="24"/>
  <c r="F7667" i="24"/>
  <c r="E7667" i="24"/>
  <c r="C7668" i="24"/>
  <c r="D7668" i="24" l="1"/>
  <c r="H7668" i="24"/>
  <c r="F7668" i="24"/>
  <c r="E7668" i="24"/>
  <c r="C7669" i="24"/>
  <c r="D7669" i="24" l="1"/>
  <c r="H7669" i="24"/>
  <c r="F7669" i="24"/>
  <c r="E7669" i="24"/>
  <c r="C7670" i="24"/>
  <c r="D7670" i="24" l="1"/>
  <c r="H7670" i="24"/>
  <c r="F7670" i="24"/>
  <c r="E7670" i="24"/>
  <c r="C7671" i="24"/>
  <c r="D7671" i="24" l="1"/>
  <c r="H7671" i="24"/>
  <c r="F7671" i="24"/>
  <c r="E7671" i="24"/>
  <c r="C7672" i="24"/>
  <c r="D7672" i="24" l="1"/>
  <c r="H7672" i="24"/>
  <c r="F7672" i="24"/>
  <c r="E7672" i="24"/>
  <c r="C7673" i="24"/>
  <c r="D7673" i="24" l="1"/>
  <c r="H7673" i="24"/>
  <c r="F7673" i="24"/>
  <c r="E7673" i="24"/>
  <c r="C7674" i="24"/>
  <c r="D7674" i="24" l="1"/>
  <c r="H7674" i="24"/>
  <c r="F7674" i="24"/>
  <c r="E7674" i="24"/>
  <c r="C7675" i="24"/>
  <c r="D7675" i="24" l="1"/>
  <c r="H7675" i="24"/>
  <c r="F7675" i="24"/>
  <c r="E7675" i="24"/>
  <c r="C7676" i="24"/>
  <c r="D7676" i="24" l="1"/>
  <c r="H7676" i="24"/>
  <c r="F7676" i="24"/>
  <c r="E7676" i="24"/>
  <c r="C7677" i="24"/>
  <c r="D7677" i="24" l="1"/>
  <c r="H7677" i="24"/>
  <c r="F7677" i="24"/>
  <c r="E7677" i="24"/>
  <c r="C7678" i="24"/>
  <c r="D7678" i="24" l="1"/>
  <c r="H7678" i="24"/>
  <c r="F7678" i="24"/>
  <c r="E7678" i="24"/>
  <c r="C7679" i="24"/>
  <c r="D7679" i="24" l="1"/>
  <c r="H7679" i="24"/>
  <c r="F7679" i="24"/>
  <c r="E7679" i="24"/>
  <c r="C7680" i="24"/>
  <c r="D7680" i="24" l="1"/>
  <c r="H7680" i="24"/>
  <c r="F7680" i="24"/>
  <c r="E7680" i="24"/>
  <c r="C7681" i="24"/>
  <c r="D7681" i="24" l="1"/>
  <c r="H7681" i="24"/>
  <c r="F7681" i="24"/>
  <c r="E7681" i="24"/>
  <c r="C7682" i="24"/>
  <c r="D7682" i="24" l="1"/>
  <c r="H7682" i="24"/>
  <c r="F7682" i="24"/>
  <c r="E7682" i="24"/>
  <c r="C7683" i="24"/>
  <c r="D7683" i="24" l="1"/>
  <c r="H7683" i="24"/>
  <c r="F7683" i="24"/>
  <c r="E7683" i="24"/>
  <c r="C7684" i="24"/>
  <c r="D7684" i="24" l="1"/>
  <c r="H7684" i="24"/>
  <c r="F7684" i="24"/>
  <c r="E7684" i="24"/>
  <c r="C7685" i="24"/>
  <c r="D7685" i="24" l="1"/>
  <c r="H7685" i="24"/>
  <c r="F7685" i="24"/>
  <c r="E7685" i="24"/>
  <c r="C7686" i="24"/>
  <c r="D7686" i="24" l="1"/>
  <c r="H7686" i="24"/>
  <c r="F7686" i="24"/>
  <c r="E7686" i="24"/>
  <c r="C7687" i="24"/>
  <c r="D7687" i="24" l="1"/>
  <c r="H7687" i="24"/>
  <c r="F7687" i="24"/>
  <c r="E7687" i="24"/>
  <c r="C7688" i="24"/>
  <c r="D7688" i="24" l="1"/>
  <c r="H7688" i="24"/>
  <c r="F7688" i="24"/>
  <c r="E7688" i="24"/>
  <c r="C7689" i="24"/>
  <c r="D7689" i="24" l="1"/>
  <c r="H7689" i="24"/>
  <c r="F7689" i="24"/>
  <c r="E7689" i="24"/>
  <c r="C7690" i="24"/>
  <c r="D7690" i="24" l="1"/>
  <c r="H7690" i="24"/>
  <c r="F7690" i="24"/>
  <c r="E7690" i="24"/>
  <c r="C7691" i="24"/>
  <c r="D7691" i="24" l="1"/>
  <c r="H7691" i="24"/>
  <c r="F7691" i="24"/>
  <c r="E7691" i="24"/>
  <c r="C7692" i="24"/>
  <c r="D7692" i="24" l="1"/>
  <c r="H7692" i="24"/>
  <c r="F7692" i="24"/>
  <c r="E7692" i="24"/>
  <c r="C7693" i="24"/>
  <c r="D7693" i="24" l="1"/>
  <c r="H7693" i="24"/>
  <c r="F7693" i="24"/>
  <c r="E7693" i="24"/>
  <c r="C7694" i="24"/>
  <c r="D7694" i="24" l="1"/>
  <c r="H7694" i="24"/>
  <c r="F7694" i="24"/>
  <c r="E7694" i="24"/>
  <c r="C7695" i="24"/>
  <c r="D7695" i="24" l="1"/>
  <c r="H7695" i="24"/>
  <c r="F7695" i="24"/>
  <c r="E7695" i="24"/>
  <c r="C7696" i="24"/>
  <c r="D7696" i="24" l="1"/>
  <c r="H7696" i="24"/>
  <c r="F7696" i="24"/>
  <c r="E7696" i="24"/>
  <c r="C7697" i="24"/>
  <c r="D7697" i="24" l="1"/>
  <c r="H7697" i="24"/>
  <c r="F7697" i="24"/>
  <c r="E7697" i="24"/>
  <c r="C7698" i="24"/>
  <c r="D7698" i="24" l="1"/>
  <c r="H7698" i="24"/>
  <c r="F7698" i="24"/>
  <c r="E7698" i="24"/>
  <c r="C7699" i="24"/>
  <c r="D7699" i="24" l="1"/>
  <c r="H7699" i="24"/>
  <c r="F7699" i="24"/>
  <c r="E7699" i="24"/>
  <c r="C7700" i="24"/>
  <c r="D7700" i="24" l="1"/>
  <c r="H7700" i="24"/>
  <c r="F7700" i="24"/>
  <c r="E7700" i="24"/>
  <c r="C7701" i="24"/>
  <c r="D7701" i="24" l="1"/>
  <c r="H7701" i="24"/>
  <c r="F7701" i="24"/>
  <c r="E7701" i="24"/>
  <c r="C7702" i="24"/>
  <c r="D7702" i="24" l="1"/>
  <c r="H7702" i="24"/>
  <c r="F7702" i="24"/>
  <c r="E7702" i="24"/>
  <c r="C7703" i="24"/>
  <c r="D7703" i="24" l="1"/>
  <c r="H7703" i="24"/>
  <c r="F7703" i="24"/>
  <c r="E7703" i="24"/>
  <c r="C7704" i="24"/>
  <c r="D7704" i="24" l="1"/>
  <c r="H7704" i="24"/>
  <c r="F7704" i="24"/>
  <c r="E7704" i="24"/>
  <c r="C7705" i="24"/>
  <c r="D7705" i="24" l="1"/>
  <c r="H7705" i="24"/>
  <c r="F7705" i="24"/>
  <c r="E7705" i="24"/>
  <c r="C7706" i="24"/>
  <c r="D7706" i="24" l="1"/>
  <c r="H7706" i="24"/>
  <c r="F7706" i="24"/>
  <c r="E7706" i="24"/>
  <c r="C7707" i="24"/>
  <c r="D7707" i="24" l="1"/>
  <c r="H7707" i="24"/>
  <c r="F7707" i="24"/>
  <c r="E7707" i="24"/>
  <c r="C7708" i="24"/>
  <c r="D7708" i="24" l="1"/>
  <c r="H7708" i="24"/>
  <c r="F7708" i="24"/>
  <c r="E7708" i="24"/>
  <c r="C7709" i="24"/>
  <c r="D7709" i="24" l="1"/>
  <c r="H7709" i="24"/>
  <c r="F7709" i="24"/>
  <c r="E7709" i="24"/>
  <c r="C7710" i="24"/>
  <c r="D7710" i="24" l="1"/>
  <c r="H7710" i="24"/>
  <c r="F7710" i="24"/>
  <c r="E7710" i="24"/>
  <c r="C7711" i="24"/>
  <c r="D7711" i="24" l="1"/>
  <c r="H7711" i="24"/>
  <c r="F7711" i="24"/>
  <c r="E7711" i="24"/>
  <c r="C7712" i="24"/>
  <c r="D7712" i="24" l="1"/>
  <c r="H7712" i="24"/>
  <c r="F7712" i="24"/>
  <c r="E7712" i="24"/>
  <c r="C7713" i="24"/>
  <c r="D7713" i="24" l="1"/>
  <c r="H7713" i="24"/>
  <c r="F7713" i="24"/>
  <c r="E7713" i="24"/>
  <c r="C7714" i="24"/>
  <c r="D7714" i="24" l="1"/>
  <c r="H7714" i="24"/>
  <c r="F7714" i="24"/>
  <c r="E7714" i="24"/>
  <c r="C7715" i="24"/>
  <c r="D7715" i="24" l="1"/>
  <c r="H7715" i="24"/>
  <c r="F7715" i="24"/>
  <c r="E7715" i="24"/>
  <c r="C7716" i="24"/>
  <c r="D7716" i="24" l="1"/>
  <c r="H7716" i="24"/>
  <c r="F7716" i="24"/>
  <c r="E7716" i="24"/>
  <c r="C7717" i="24"/>
  <c r="D7717" i="24" l="1"/>
  <c r="H7717" i="24"/>
  <c r="F7717" i="24"/>
  <c r="E7717" i="24"/>
  <c r="C7718" i="24"/>
  <c r="D7718" i="24" l="1"/>
  <c r="H7718" i="24"/>
  <c r="F7718" i="24"/>
  <c r="E7718" i="24"/>
  <c r="C7719" i="24"/>
  <c r="D7719" i="24" l="1"/>
  <c r="H7719" i="24"/>
  <c r="F7719" i="24"/>
  <c r="E7719" i="24"/>
  <c r="C7720" i="24"/>
  <c r="D7720" i="24" l="1"/>
  <c r="H7720" i="24"/>
  <c r="F7720" i="24"/>
  <c r="E7720" i="24"/>
  <c r="C7721" i="24"/>
  <c r="D7721" i="24" l="1"/>
  <c r="H7721" i="24"/>
  <c r="F7721" i="24"/>
  <c r="E7721" i="24"/>
  <c r="C7722" i="24"/>
  <c r="D7722" i="24" l="1"/>
  <c r="H7722" i="24"/>
  <c r="F7722" i="24"/>
  <c r="E7722" i="24"/>
  <c r="C7723" i="24"/>
  <c r="D7723" i="24" l="1"/>
  <c r="H7723" i="24"/>
  <c r="F7723" i="24"/>
  <c r="E7723" i="24"/>
  <c r="C7724" i="24"/>
  <c r="D7724" i="24" l="1"/>
  <c r="H7724" i="24"/>
  <c r="F7724" i="24"/>
  <c r="E7724" i="24"/>
  <c r="C7725" i="24"/>
  <c r="D7725" i="24" l="1"/>
  <c r="H7725" i="24"/>
  <c r="F7725" i="24"/>
  <c r="E7725" i="24"/>
  <c r="C7726" i="24"/>
  <c r="D7726" i="24" l="1"/>
  <c r="H7726" i="24"/>
  <c r="F7726" i="24"/>
  <c r="E7726" i="24"/>
  <c r="C7727" i="24"/>
  <c r="D7727" i="24" l="1"/>
  <c r="H7727" i="24"/>
  <c r="F7727" i="24"/>
  <c r="E7727" i="24"/>
  <c r="C7728" i="24"/>
  <c r="D7728" i="24" l="1"/>
  <c r="H7728" i="24"/>
  <c r="F7728" i="24"/>
  <c r="E7728" i="24"/>
  <c r="C7729" i="24"/>
  <c r="D7729" i="24" l="1"/>
  <c r="H7729" i="24"/>
  <c r="F7729" i="24"/>
  <c r="E7729" i="24"/>
  <c r="C7730" i="24"/>
  <c r="D7730" i="24" l="1"/>
  <c r="H7730" i="24"/>
  <c r="F7730" i="24"/>
  <c r="E7730" i="24"/>
  <c r="C7731" i="24"/>
  <c r="D7731" i="24" l="1"/>
  <c r="H7731" i="24"/>
  <c r="F7731" i="24"/>
  <c r="E7731" i="24"/>
  <c r="C7732" i="24"/>
  <c r="D7732" i="24" l="1"/>
  <c r="H7732" i="24"/>
  <c r="F7732" i="24"/>
  <c r="E7732" i="24"/>
  <c r="C7733" i="24"/>
  <c r="D7733" i="24" l="1"/>
  <c r="H7733" i="24"/>
  <c r="F7733" i="24"/>
  <c r="E7733" i="24"/>
  <c r="C7734" i="24"/>
  <c r="D7734" i="24" l="1"/>
  <c r="H7734" i="24"/>
  <c r="F7734" i="24"/>
  <c r="E7734" i="24"/>
  <c r="C7735" i="24"/>
  <c r="D7735" i="24" l="1"/>
  <c r="H7735" i="24"/>
  <c r="F7735" i="24"/>
  <c r="E7735" i="24"/>
  <c r="C7736" i="24"/>
  <c r="D7736" i="24" l="1"/>
  <c r="H7736" i="24"/>
  <c r="F7736" i="24"/>
  <c r="E7736" i="24"/>
  <c r="C7737" i="24"/>
  <c r="D7737" i="24" l="1"/>
  <c r="H7737" i="24"/>
  <c r="F7737" i="24"/>
  <c r="E7737" i="24"/>
  <c r="C7738" i="24"/>
  <c r="D7738" i="24" l="1"/>
  <c r="H7738" i="24"/>
  <c r="F7738" i="24"/>
  <c r="E7738" i="24"/>
  <c r="C7739" i="24"/>
  <c r="D7739" i="24" l="1"/>
  <c r="H7739" i="24"/>
  <c r="F7739" i="24"/>
  <c r="E7739" i="24"/>
  <c r="C7740" i="24"/>
  <c r="D7740" i="24" l="1"/>
  <c r="H7740" i="24"/>
  <c r="F7740" i="24"/>
  <c r="E7740" i="24"/>
  <c r="C7741" i="24"/>
  <c r="D7741" i="24" l="1"/>
  <c r="H7741" i="24"/>
  <c r="F7741" i="24"/>
  <c r="E7741" i="24"/>
  <c r="C7742" i="24"/>
  <c r="D7742" i="24" l="1"/>
  <c r="H7742" i="24"/>
  <c r="F7742" i="24"/>
  <c r="E7742" i="24"/>
  <c r="C7743" i="24"/>
  <c r="D7743" i="24" l="1"/>
  <c r="H7743" i="24"/>
  <c r="F7743" i="24"/>
  <c r="E7743" i="24"/>
  <c r="C7744" i="24"/>
  <c r="D7744" i="24" l="1"/>
  <c r="H7744" i="24"/>
  <c r="F7744" i="24"/>
  <c r="E7744" i="24"/>
  <c r="C7745" i="24"/>
  <c r="D7745" i="24" l="1"/>
  <c r="H7745" i="24"/>
  <c r="F7745" i="24"/>
  <c r="E7745" i="24"/>
  <c r="C7746" i="24"/>
  <c r="D7746" i="24" l="1"/>
  <c r="H7746" i="24"/>
  <c r="F7746" i="24"/>
  <c r="E7746" i="24"/>
  <c r="C7747" i="24"/>
  <c r="D7747" i="24" l="1"/>
  <c r="H7747" i="24"/>
  <c r="F7747" i="24"/>
  <c r="E7747" i="24"/>
  <c r="C7748" i="24"/>
  <c r="D7748" i="24" l="1"/>
  <c r="H7748" i="24"/>
  <c r="F7748" i="24"/>
  <c r="E7748" i="24"/>
  <c r="C7749" i="24"/>
  <c r="D7749" i="24" l="1"/>
  <c r="H7749" i="24"/>
  <c r="F7749" i="24"/>
  <c r="E7749" i="24"/>
  <c r="C7750" i="24"/>
  <c r="D7750" i="24" l="1"/>
  <c r="H7750" i="24"/>
  <c r="F7750" i="24"/>
  <c r="E7750" i="24"/>
  <c r="C7751" i="24"/>
  <c r="D7751" i="24" l="1"/>
  <c r="H7751" i="24"/>
  <c r="F7751" i="24"/>
  <c r="E7751" i="24"/>
  <c r="C7752" i="24"/>
  <c r="D7752" i="24" l="1"/>
  <c r="H7752" i="24"/>
  <c r="F7752" i="24"/>
  <c r="E7752" i="24"/>
  <c r="C7753" i="24"/>
  <c r="D7753" i="24" l="1"/>
  <c r="H7753" i="24"/>
  <c r="F7753" i="24"/>
  <c r="E7753" i="24"/>
  <c r="C7754" i="24"/>
  <c r="D7754" i="24" l="1"/>
  <c r="H7754" i="24"/>
  <c r="F7754" i="24"/>
  <c r="E7754" i="24"/>
  <c r="C7755" i="24"/>
  <c r="D7755" i="24" l="1"/>
  <c r="H7755" i="24"/>
  <c r="F7755" i="24"/>
  <c r="E7755" i="24"/>
  <c r="C7756" i="24"/>
  <c r="D7756" i="24" l="1"/>
  <c r="H7756" i="24"/>
  <c r="F7756" i="24"/>
  <c r="E7756" i="24"/>
  <c r="C7757" i="24"/>
  <c r="D7757" i="24" l="1"/>
  <c r="H7757" i="24"/>
  <c r="F7757" i="24"/>
  <c r="E7757" i="24"/>
  <c r="C7758" i="24"/>
  <c r="D7758" i="24" l="1"/>
  <c r="H7758" i="24"/>
  <c r="F7758" i="24"/>
  <c r="E7758" i="24"/>
  <c r="C7759" i="24"/>
  <c r="D7759" i="24" l="1"/>
  <c r="H7759" i="24"/>
  <c r="F7759" i="24"/>
  <c r="E7759" i="24"/>
  <c r="C7760" i="24"/>
  <c r="D7760" i="24" l="1"/>
  <c r="H7760" i="24"/>
  <c r="F7760" i="24"/>
  <c r="E7760" i="24"/>
  <c r="C7761" i="24"/>
  <c r="D7761" i="24" l="1"/>
  <c r="H7761" i="24"/>
  <c r="F7761" i="24"/>
  <c r="E7761" i="24"/>
  <c r="C7762" i="24"/>
  <c r="D7762" i="24" l="1"/>
  <c r="H7762" i="24"/>
  <c r="F7762" i="24"/>
  <c r="E7762" i="24"/>
  <c r="C7763" i="24"/>
  <c r="D7763" i="24" l="1"/>
  <c r="H7763" i="24"/>
  <c r="F7763" i="24"/>
  <c r="E7763" i="24"/>
  <c r="C7764" i="24"/>
  <c r="D7764" i="24" l="1"/>
  <c r="H7764" i="24"/>
  <c r="F7764" i="24"/>
  <c r="E7764" i="24"/>
  <c r="C7765" i="24"/>
  <c r="D7765" i="24" l="1"/>
  <c r="H7765" i="24"/>
  <c r="F7765" i="24"/>
  <c r="E7765" i="24"/>
  <c r="C7766" i="24"/>
  <c r="D7766" i="24" l="1"/>
  <c r="H7766" i="24"/>
  <c r="F7766" i="24"/>
  <c r="E7766" i="24"/>
  <c r="C7767" i="24"/>
  <c r="D7767" i="24" l="1"/>
  <c r="H7767" i="24"/>
  <c r="F7767" i="24"/>
  <c r="E7767" i="24"/>
  <c r="C7768" i="24"/>
  <c r="D7768" i="24" l="1"/>
  <c r="H7768" i="24"/>
  <c r="F7768" i="24"/>
  <c r="E7768" i="24"/>
  <c r="C7769" i="24"/>
  <c r="D7769" i="24" l="1"/>
  <c r="H7769" i="24"/>
  <c r="F7769" i="24"/>
  <c r="E7769" i="24"/>
  <c r="C7770" i="24"/>
  <c r="D7770" i="24" l="1"/>
  <c r="H7770" i="24"/>
  <c r="F7770" i="24"/>
  <c r="E7770" i="24"/>
  <c r="C7771" i="24"/>
  <c r="D7771" i="24" l="1"/>
  <c r="H7771" i="24"/>
  <c r="F7771" i="24"/>
  <c r="E7771" i="24"/>
  <c r="C7772" i="24"/>
  <c r="D7772" i="24" l="1"/>
  <c r="H7772" i="24"/>
  <c r="F7772" i="24"/>
  <c r="E7772" i="24"/>
  <c r="C7773" i="24"/>
  <c r="D7773" i="24" l="1"/>
  <c r="H7773" i="24"/>
  <c r="F7773" i="24"/>
  <c r="E7773" i="24"/>
  <c r="C7774" i="24"/>
  <c r="D7774" i="24" l="1"/>
  <c r="H7774" i="24"/>
  <c r="F7774" i="24"/>
  <c r="E7774" i="24"/>
  <c r="C7775" i="24"/>
  <c r="D7775" i="24" l="1"/>
  <c r="H7775" i="24"/>
  <c r="F7775" i="24"/>
  <c r="E7775" i="24"/>
  <c r="C7776" i="24"/>
  <c r="D7776" i="24" l="1"/>
  <c r="H7776" i="24"/>
  <c r="F7776" i="24"/>
  <c r="E7776" i="24"/>
  <c r="C7777" i="24"/>
  <c r="D7777" i="24" l="1"/>
  <c r="H7777" i="24"/>
  <c r="F7777" i="24"/>
  <c r="E7777" i="24"/>
  <c r="C7778" i="24"/>
  <c r="D7778" i="24" l="1"/>
  <c r="H7778" i="24"/>
  <c r="F7778" i="24"/>
  <c r="E7778" i="24"/>
  <c r="C7779" i="24"/>
  <c r="D7779" i="24" l="1"/>
  <c r="H7779" i="24"/>
  <c r="F7779" i="24"/>
  <c r="E7779" i="24"/>
  <c r="C7780" i="24"/>
  <c r="D7780" i="24" l="1"/>
  <c r="H7780" i="24"/>
  <c r="F7780" i="24"/>
  <c r="E7780" i="24"/>
  <c r="C7781" i="24"/>
  <c r="D7781" i="24" l="1"/>
  <c r="H7781" i="24"/>
  <c r="F7781" i="24"/>
  <c r="E7781" i="24"/>
  <c r="C7782" i="24"/>
  <c r="D7782" i="24" l="1"/>
  <c r="H7782" i="24"/>
  <c r="F7782" i="24"/>
  <c r="E7782" i="24"/>
  <c r="C7783" i="24"/>
  <c r="D7783" i="24" l="1"/>
  <c r="H7783" i="24"/>
  <c r="F7783" i="24"/>
  <c r="E7783" i="24"/>
  <c r="C7784" i="24"/>
  <c r="D7784" i="24" l="1"/>
  <c r="H7784" i="24"/>
  <c r="F7784" i="24"/>
  <c r="E7784" i="24"/>
  <c r="C7785" i="24"/>
  <c r="D7785" i="24" l="1"/>
  <c r="H7785" i="24"/>
  <c r="F7785" i="24"/>
  <c r="E7785" i="24"/>
  <c r="C7786" i="24"/>
  <c r="D7786" i="24" l="1"/>
  <c r="H7786" i="24"/>
  <c r="F7786" i="24"/>
  <c r="E7786" i="24"/>
  <c r="C7787" i="24"/>
  <c r="D7787" i="24" l="1"/>
  <c r="H7787" i="24"/>
  <c r="F7787" i="24"/>
  <c r="E7787" i="24"/>
  <c r="C7788" i="24"/>
  <c r="D7788" i="24" l="1"/>
  <c r="H7788" i="24"/>
  <c r="F7788" i="24"/>
  <c r="E7788" i="24"/>
  <c r="C7789" i="24"/>
  <c r="D7789" i="24" l="1"/>
  <c r="H7789" i="24"/>
  <c r="F7789" i="24"/>
  <c r="E7789" i="24"/>
  <c r="C7790" i="24"/>
  <c r="D7790" i="24" l="1"/>
  <c r="H7790" i="24"/>
  <c r="F7790" i="24"/>
  <c r="E7790" i="24"/>
  <c r="C7791" i="24"/>
  <c r="D7791" i="24" l="1"/>
  <c r="H7791" i="24"/>
  <c r="F7791" i="24"/>
  <c r="E7791" i="24"/>
  <c r="C7792" i="24"/>
  <c r="D7792" i="24" l="1"/>
  <c r="H7792" i="24"/>
  <c r="F7792" i="24"/>
  <c r="E7792" i="24"/>
  <c r="C7793" i="24"/>
  <c r="D7793" i="24" l="1"/>
  <c r="H7793" i="24"/>
  <c r="F7793" i="24"/>
  <c r="E7793" i="24"/>
  <c r="C7794" i="24"/>
  <c r="D7794" i="24" l="1"/>
  <c r="H7794" i="24"/>
  <c r="F7794" i="24"/>
  <c r="E7794" i="24"/>
  <c r="C7795" i="24"/>
  <c r="D7795" i="24" l="1"/>
  <c r="H7795" i="24"/>
  <c r="F7795" i="24"/>
  <c r="E7795" i="24"/>
  <c r="C7796" i="24"/>
  <c r="D7796" i="24" l="1"/>
  <c r="H7796" i="24"/>
  <c r="F7796" i="24"/>
  <c r="E7796" i="24"/>
  <c r="C7797" i="24"/>
  <c r="D7797" i="24" l="1"/>
  <c r="H7797" i="24"/>
  <c r="F7797" i="24"/>
  <c r="E7797" i="24"/>
  <c r="C7798" i="24"/>
  <c r="D7798" i="24" l="1"/>
  <c r="H7798" i="24"/>
  <c r="F7798" i="24"/>
  <c r="E7798" i="24"/>
  <c r="C7799" i="24"/>
  <c r="D7799" i="24" l="1"/>
  <c r="H7799" i="24"/>
  <c r="F7799" i="24"/>
  <c r="E7799" i="24"/>
  <c r="C7800" i="24"/>
  <c r="D7800" i="24" l="1"/>
  <c r="H7800" i="24"/>
  <c r="F7800" i="24"/>
  <c r="E7800" i="24"/>
  <c r="C7801" i="24"/>
  <c r="D7801" i="24" l="1"/>
  <c r="H7801" i="24"/>
  <c r="F7801" i="24"/>
  <c r="E7801" i="24"/>
  <c r="C7802" i="24"/>
  <c r="D7802" i="24" l="1"/>
  <c r="H7802" i="24"/>
  <c r="F7802" i="24"/>
  <c r="E7802" i="24"/>
  <c r="C7803" i="24"/>
  <c r="D7803" i="24" l="1"/>
  <c r="H7803" i="24"/>
  <c r="F7803" i="24"/>
  <c r="E7803" i="24"/>
  <c r="C7804" i="24"/>
  <c r="D7804" i="24" l="1"/>
  <c r="H7804" i="24"/>
  <c r="F7804" i="24"/>
  <c r="E7804" i="24"/>
  <c r="C7805" i="24"/>
  <c r="D7805" i="24" l="1"/>
  <c r="H7805" i="24"/>
  <c r="F7805" i="24"/>
  <c r="E7805" i="24"/>
  <c r="C7806" i="24"/>
  <c r="D7806" i="24" l="1"/>
  <c r="H7806" i="24"/>
  <c r="F7806" i="24"/>
  <c r="E7806" i="24"/>
  <c r="C7807" i="24"/>
  <c r="D7807" i="24" l="1"/>
  <c r="H7807" i="24"/>
  <c r="F7807" i="24"/>
  <c r="E7807" i="24"/>
  <c r="C7808" i="24"/>
  <c r="D7808" i="24" l="1"/>
  <c r="H7808" i="24"/>
  <c r="F7808" i="24"/>
  <c r="E7808" i="24"/>
  <c r="C7809" i="24"/>
  <c r="D7809" i="24" l="1"/>
  <c r="H7809" i="24"/>
  <c r="F7809" i="24"/>
  <c r="E7809" i="24"/>
  <c r="C7810" i="24"/>
  <c r="D7810" i="24" l="1"/>
  <c r="H7810" i="24"/>
  <c r="F7810" i="24"/>
  <c r="E7810" i="24"/>
  <c r="C7811" i="24"/>
  <c r="D7811" i="24" l="1"/>
  <c r="H7811" i="24"/>
  <c r="F7811" i="24"/>
  <c r="E7811" i="24"/>
  <c r="C7812" i="24"/>
  <c r="D7812" i="24" l="1"/>
  <c r="H7812" i="24"/>
  <c r="F7812" i="24"/>
  <c r="E7812" i="24"/>
  <c r="C7813" i="24"/>
  <c r="D7813" i="24" l="1"/>
  <c r="H7813" i="24"/>
  <c r="F7813" i="24"/>
  <c r="E7813" i="24"/>
  <c r="C7814" i="24"/>
  <c r="D7814" i="24" l="1"/>
  <c r="H7814" i="24"/>
  <c r="F7814" i="24"/>
  <c r="E7814" i="24"/>
  <c r="C7815" i="24"/>
  <c r="D7815" i="24" l="1"/>
  <c r="H7815" i="24"/>
  <c r="F7815" i="24"/>
  <c r="E7815" i="24"/>
  <c r="C7816" i="24"/>
  <c r="D7816" i="24" l="1"/>
  <c r="H7816" i="24"/>
  <c r="F7816" i="24"/>
  <c r="E7816" i="24"/>
  <c r="C7817" i="24"/>
  <c r="D7817" i="24" l="1"/>
  <c r="H7817" i="24"/>
  <c r="F7817" i="24"/>
  <c r="E7817" i="24"/>
  <c r="C7818" i="24"/>
  <c r="D7818" i="24" l="1"/>
  <c r="H7818" i="24"/>
  <c r="F7818" i="24"/>
  <c r="E7818" i="24"/>
  <c r="C7819" i="24"/>
  <c r="D7819" i="24" l="1"/>
  <c r="H7819" i="24"/>
  <c r="F7819" i="24"/>
  <c r="E7819" i="24"/>
  <c r="C7820" i="24"/>
  <c r="D7820" i="24" l="1"/>
  <c r="H7820" i="24"/>
  <c r="F7820" i="24"/>
  <c r="E7820" i="24"/>
  <c r="C7821" i="24"/>
  <c r="D7821" i="24" l="1"/>
  <c r="H7821" i="24"/>
  <c r="F7821" i="24"/>
  <c r="E7821" i="24"/>
  <c r="C7822" i="24"/>
  <c r="D7822" i="24" l="1"/>
  <c r="H7822" i="24"/>
  <c r="F7822" i="24"/>
  <c r="E7822" i="24"/>
  <c r="C7823" i="24"/>
  <c r="D7823" i="24" l="1"/>
  <c r="H7823" i="24"/>
  <c r="F7823" i="24"/>
  <c r="E7823" i="24"/>
  <c r="C7824" i="24"/>
  <c r="D7824" i="24" l="1"/>
  <c r="H7824" i="24"/>
  <c r="F7824" i="24"/>
  <c r="E7824" i="24"/>
  <c r="C7825" i="24"/>
  <c r="D7825" i="24" l="1"/>
  <c r="H7825" i="24"/>
  <c r="F7825" i="24"/>
  <c r="E7825" i="24"/>
  <c r="C7826" i="24"/>
  <c r="D7826" i="24" l="1"/>
  <c r="H7826" i="24"/>
  <c r="F7826" i="24"/>
  <c r="E7826" i="24"/>
  <c r="C7827" i="24"/>
  <c r="D7827" i="24" l="1"/>
  <c r="H7827" i="24"/>
  <c r="F7827" i="24"/>
  <c r="E7827" i="24"/>
  <c r="C7828" i="24"/>
  <c r="D7828" i="24" l="1"/>
  <c r="H7828" i="24"/>
  <c r="F7828" i="24"/>
  <c r="E7828" i="24"/>
  <c r="C7829" i="24"/>
  <c r="D7829" i="24" l="1"/>
  <c r="H7829" i="24"/>
  <c r="F7829" i="24"/>
  <c r="E7829" i="24"/>
  <c r="C7830" i="24"/>
  <c r="D7830" i="24" l="1"/>
  <c r="H7830" i="24"/>
  <c r="F7830" i="24"/>
  <c r="E7830" i="24"/>
  <c r="C7831" i="24"/>
  <c r="D7831" i="24" l="1"/>
  <c r="H7831" i="24"/>
  <c r="F7831" i="24"/>
  <c r="E7831" i="24"/>
  <c r="C7832" i="24"/>
  <c r="D7832" i="24" l="1"/>
  <c r="H7832" i="24"/>
  <c r="F7832" i="24"/>
  <c r="E7832" i="24"/>
  <c r="C7833" i="24"/>
  <c r="D7833" i="24" l="1"/>
  <c r="H7833" i="24"/>
  <c r="F7833" i="24"/>
  <c r="E7833" i="24"/>
  <c r="C7834" i="24"/>
  <c r="D7834" i="24" l="1"/>
  <c r="H7834" i="24"/>
  <c r="F7834" i="24"/>
  <c r="E7834" i="24"/>
  <c r="C7835" i="24"/>
  <c r="D7835" i="24" l="1"/>
  <c r="H7835" i="24"/>
  <c r="F7835" i="24"/>
  <c r="E7835" i="24"/>
  <c r="C7836" i="24"/>
  <c r="D7836" i="24" l="1"/>
  <c r="H7836" i="24"/>
  <c r="F7836" i="24"/>
  <c r="E7836" i="24"/>
  <c r="C7837" i="24"/>
  <c r="D7837" i="24" l="1"/>
  <c r="H7837" i="24"/>
  <c r="F7837" i="24"/>
  <c r="E7837" i="24"/>
  <c r="C7838" i="24"/>
  <c r="D7838" i="24" l="1"/>
  <c r="H7838" i="24"/>
  <c r="F7838" i="24"/>
  <c r="E7838" i="24"/>
  <c r="C7839" i="24"/>
  <c r="D7839" i="24" l="1"/>
  <c r="H7839" i="24"/>
  <c r="F7839" i="24"/>
  <c r="E7839" i="24"/>
  <c r="C7840" i="24"/>
  <c r="D7840" i="24" l="1"/>
  <c r="H7840" i="24"/>
  <c r="F7840" i="24"/>
  <c r="E7840" i="24"/>
  <c r="C7841" i="24"/>
  <c r="D7841" i="24" l="1"/>
  <c r="H7841" i="24"/>
  <c r="F7841" i="24"/>
  <c r="E7841" i="24"/>
  <c r="C7842" i="24"/>
  <c r="D7842" i="24" l="1"/>
  <c r="H7842" i="24"/>
  <c r="F7842" i="24"/>
  <c r="E7842" i="24"/>
  <c r="C7843" i="24"/>
  <c r="D7843" i="24" l="1"/>
  <c r="H7843" i="24"/>
  <c r="F7843" i="24"/>
  <c r="E7843" i="24"/>
  <c r="C7844" i="24"/>
  <c r="D7844" i="24" l="1"/>
  <c r="H7844" i="24"/>
  <c r="F7844" i="24"/>
  <c r="E7844" i="24"/>
  <c r="C7845" i="24"/>
  <c r="D7845" i="24" l="1"/>
  <c r="H7845" i="24"/>
  <c r="F7845" i="24"/>
  <c r="E7845" i="24"/>
  <c r="C7846" i="24"/>
  <c r="D7846" i="24" l="1"/>
  <c r="H7846" i="24"/>
  <c r="F7846" i="24"/>
  <c r="E7846" i="24"/>
  <c r="C7847" i="24"/>
  <c r="D7847" i="24" l="1"/>
  <c r="H7847" i="24"/>
  <c r="F7847" i="24"/>
  <c r="E7847" i="24"/>
  <c r="C7848" i="24"/>
  <c r="D7848" i="24" l="1"/>
  <c r="H7848" i="24"/>
  <c r="F7848" i="24"/>
  <c r="E7848" i="24"/>
  <c r="C7849" i="24"/>
  <c r="D7849" i="24" l="1"/>
  <c r="H7849" i="24"/>
  <c r="F7849" i="24"/>
  <c r="E7849" i="24"/>
  <c r="C7850" i="24"/>
  <c r="D7850" i="24" l="1"/>
  <c r="H7850" i="24"/>
  <c r="F7850" i="24"/>
  <c r="E7850" i="24"/>
  <c r="C7851" i="24"/>
  <c r="D7851" i="24" l="1"/>
  <c r="H7851" i="24"/>
  <c r="F7851" i="24"/>
  <c r="E7851" i="24"/>
  <c r="C7852" i="24"/>
  <c r="D7852" i="24" l="1"/>
  <c r="H7852" i="24"/>
  <c r="F7852" i="24"/>
  <c r="E7852" i="24"/>
  <c r="C7853" i="24"/>
  <c r="D7853" i="24" l="1"/>
  <c r="H7853" i="24"/>
  <c r="F7853" i="24"/>
  <c r="E7853" i="24"/>
  <c r="C7854" i="24"/>
  <c r="D7854" i="24" l="1"/>
  <c r="H7854" i="24"/>
  <c r="F7854" i="24"/>
  <c r="E7854" i="24"/>
  <c r="C7855" i="24"/>
  <c r="D7855" i="24" l="1"/>
  <c r="H7855" i="24"/>
  <c r="F7855" i="24"/>
  <c r="E7855" i="24"/>
  <c r="C7856" i="24"/>
  <c r="D7856" i="24" l="1"/>
  <c r="H7856" i="24"/>
  <c r="F7856" i="24"/>
  <c r="E7856" i="24"/>
  <c r="C7857" i="24"/>
  <c r="D7857" i="24" l="1"/>
  <c r="H7857" i="24"/>
  <c r="F7857" i="24"/>
  <c r="E7857" i="24"/>
  <c r="C7858" i="24"/>
  <c r="D7858" i="24" l="1"/>
  <c r="H7858" i="24"/>
  <c r="F7858" i="24"/>
  <c r="E7858" i="24"/>
  <c r="C7859" i="24"/>
  <c r="D7859" i="24" l="1"/>
  <c r="H7859" i="24"/>
  <c r="F7859" i="24"/>
  <c r="E7859" i="24"/>
  <c r="C7860" i="24"/>
  <c r="D7860" i="24" l="1"/>
  <c r="H7860" i="24"/>
  <c r="F7860" i="24"/>
  <c r="E7860" i="24"/>
  <c r="C7861" i="24"/>
  <c r="D7861" i="24" l="1"/>
  <c r="H7861" i="24"/>
  <c r="F7861" i="24"/>
  <c r="E7861" i="24"/>
  <c r="C7862" i="24"/>
  <c r="D7862" i="24" l="1"/>
  <c r="H7862" i="24"/>
  <c r="F7862" i="24"/>
  <c r="E7862" i="24"/>
  <c r="C7863" i="24"/>
  <c r="D7863" i="24" l="1"/>
  <c r="H7863" i="24"/>
  <c r="F7863" i="24"/>
  <c r="E7863" i="24"/>
  <c r="C7864" i="24"/>
  <c r="D7864" i="24" l="1"/>
  <c r="H7864" i="24"/>
  <c r="F7864" i="24"/>
  <c r="E7864" i="24"/>
  <c r="C7865" i="24"/>
  <c r="D7865" i="24" l="1"/>
  <c r="H7865" i="24"/>
  <c r="F7865" i="24"/>
  <c r="E7865" i="24"/>
  <c r="C7866" i="24"/>
  <c r="D7866" i="24" l="1"/>
  <c r="H7866" i="24"/>
  <c r="F7866" i="24"/>
  <c r="E7866" i="24"/>
  <c r="C7867" i="24"/>
  <c r="D7867" i="24" l="1"/>
  <c r="H7867" i="24"/>
  <c r="F7867" i="24"/>
  <c r="E7867" i="24"/>
  <c r="C7868" i="24"/>
  <c r="D7868" i="24" l="1"/>
  <c r="H7868" i="24"/>
  <c r="F7868" i="24"/>
  <c r="E7868" i="24"/>
  <c r="C7869" i="24"/>
  <c r="D7869" i="24" l="1"/>
  <c r="H7869" i="24"/>
  <c r="F7869" i="24"/>
  <c r="E7869" i="24"/>
  <c r="C7870" i="24"/>
  <c r="D7870" i="24" l="1"/>
  <c r="H7870" i="24"/>
  <c r="F7870" i="24"/>
  <c r="E7870" i="24"/>
  <c r="C7871" i="24"/>
  <c r="D7871" i="24" l="1"/>
  <c r="H7871" i="24"/>
  <c r="F7871" i="24"/>
  <c r="E7871" i="24"/>
  <c r="C7872" i="24"/>
  <c r="D7872" i="24" l="1"/>
  <c r="H7872" i="24"/>
  <c r="F7872" i="24"/>
  <c r="E7872" i="24"/>
  <c r="C7873" i="24"/>
  <c r="D7873" i="24" l="1"/>
  <c r="H7873" i="24"/>
  <c r="F7873" i="24"/>
  <c r="E7873" i="24"/>
  <c r="C7874" i="24"/>
  <c r="D7874" i="24" l="1"/>
  <c r="H7874" i="24"/>
  <c r="F7874" i="24"/>
  <c r="E7874" i="24"/>
  <c r="C7875" i="24"/>
  <c r="D7875" i="24" l="1"/>
  <c r="H7875" i="24"/>
  <c r="F7875" i="24"/>
  <c r="E7875" i="24"/>
  <c r="C7876" i="24"/>
  <c r="D7876" i="24" l="1"/>
  <c r="H7876" i="24"/>
  <c r="F7876" i="24"/>
  <c r="E7876" i="24"/>
  <c r="C7877" i="24"/>
  <c r="D7877" i="24" l="1"/>
  <c r="H7877" i="24"/>
  <c r="F7877" i="24"/>
  <c r="E7877" i="24"/>
  <c r="C7878" i="24"/>
  <c r="D7878" i="24" l="1"/>
  <c r="H7878" i="24"/>
  <c r="F7878" i="24"/>
  <c r="E7878" i="24"/>
  <c r="C7879" i="24"/>
  <c r="D7879" i="24" l="1"/>
  <c r="H7879" i="24"/>
  <c r="F7879" i="24"/>
  <c r="E7879" i="24"/>
  <c r="C7880" i="24"/>
  <c r="D7880" i="24" l="1"/>
  <c r="H7880" i="24"/>
  <c r="F7880" i="24"/>
  <c r="E7880" i="24"/>
  <c r="C7881" i="24"/>
  <c r="D7881" i="24" l="1"/>
  <c r="H7881" i="24"/>
  <c r="F7881" i="24"/>
  <c r="E7881" i="24"/>
  <c r="C7882" i="24"/>
  <c r="D7882" i="24" l="1"/>
  <c r="H7882" i="24"/>
  <c r="F7882" i="24"/>
  <c r="E7882" i="24"/>
  <c r="C7883" i="24"/>
  <c r="D7883" i="24" l="1"/>
  <c r="H7883" i="24"/>
  <c r="F7883" i="24"/>
  <c r="E7883" i="24"/>
  <c r="C7884" i="24"/>
  <c r="D7884" i="24" l="1"/>
  <c r="H7884" i="24"/>
  <c r="F7884" i="24"/>
  <c r="E7884" i="24"/>
  <c r="C7885" i="24"/>
  <c r="D7885" i="24" l="1"/>
  <c r="H7885" i="24"/>
  <c r="F7885" i="24"/>
  <c r="E7885" i="24"/>
  <c r="C7886" i="24"/>
  <c r="D7886" i="24" l="1"/>
  <c r="H7886" i="24"/>
  <c r="F7886" i="24"/>
  <c r="E7886" i="24"/>
  <c r="C7887" i="24"/>
  <c r="D7887" i="24" l="1"/>
  <c r="H7887" i="24"/>
  <c r="F7887" i="24"/>
  <c r="E7887" i="24"/>
  <c r="C7888" i="24"/>
  <c r="D7888" i="24" l="1"/>
  <c r="H7888" i="24"/>
  <c r="F7888" i="24"/>
  <c r="E7888" i="24"/>
  <c r="C7889" i="24"/>
  <c r="D7889" i="24" l="1"/>
  <c r="H7889" i="24"/>
  <c r="F7889" i="24"/>
  <c r="E7889" i="24"/>
  <c r="C7890" i="24"/>
  <c r="D7890" i="24" l="1"/>
  <c r="H7890" i="24"/>
  <c r="F7890" i="24"/>
  <c r="E7890" i="24"/>
  <c r="C7891" i="24"/>
  <c r="D7891" i="24" l="1"/>
  <c r="H7891" i="24"/>
  <c r="F7891" i="24"/>
  <c r="E7891" i="24"/>
  <c r="C7892" i="24"/>
  <c r="D7892" i="24" l="1"/>
  <c r="H7892" i="24"/>
  <c r="F7892" i="24"/>
  <c r="E7892" i="24"/>
  <c r="C7893" i="24"/>
  <c r="D7893" i="24" l="1"/>
  <c r="H7893" i="24"/>
  <c r="F7893" i="24"/>
  <c r="E7893" i="24"/>
  <c r="C7894" i="24"/>
  <c r="D7894" i="24" l="1"/>
  <c r="H7894" i="24"/>
  <c r="F7894" i="24"/>
  <c r="E7894" i="24"/>
  <c r="C7895" i="24"/>
  <c r="D7895" i="24" l="1"/>
  <c r="H7895" i="24"/>
  <c r="F7895" i="24"/>
  <c r="E7895" i="24"/>
  <c r="C7896" i="24"/>
  <c r="D7896" i="24" l="1"/>
  <c r="H7896" i="24"/>
  <c r="F7896" i="24"/>
  <c r="E7896" i="24"/>
  <c r="C7897" i="24"/>
  <c r="D7897" i="24" l="1"/>
  <c r="H7897" i="24"/>
  <c r="F7897" i="24"/>
  <c r="E7897" i="24"/>
  <c r="C7898" i="24"/>
  <c r="D7898" i="24" l="1"/>
  <c r="H7898" i="24"/>
  <c r="F7898" i="24"/>
  <c r="E7898" i="24"/>
  <c r="C7899" i="24"/>
  <c r="D7899" i="24" l="1"/>
  <c r="H7899" i="24"/>
  <c r="F7899" i="24"/>
  <c r="E7899" i="24"/>
  <c r="C7900" i="24"/>
  <c r="D7900" i="24" l="1"/>
  <c r="H7900" i="24"/>
  <c r="F7900" i="24"/>
  <c r="E7900" i="24"/>
  <c r="C7901" i="24"/>
  <c r="D7901" i="24" l="1"/>
  <c r="H7901" i="24"/>
  <c r="F7901" i="24"/>
  <c r="E7901" i="24"/>
  <c r="C7902" i="24"/>
  <c r="D7902" i="24" l="1"/>
  <c r="H7902" i="24"/>
  <c r="F7902" i="24"/>
  <c r="E7902" i="24"/>
  <c r="C7903" i="24"/>
  <c r="D7903" i="24" l="1"/>
  <c r="H7903" i="24"/>
  <c r="F7903" i="24"/>
  <c r="E7903" i="24"/>
  <c r="C7904" i="24"/>
  <c r="D7904" i="24" l="1"/>
  <c r="H7904" i="24"/>
  <c r="F7904" i="24"/>
  <c r="E7904" i="24"/>
  <c r="C7905" i="24"/>
  <c r="D7905" i="24" l="1"/>
  <c r="H7905" i="24"/>
  <c r="F7905" i="24"/>
  <c r="E7905" i="24"/>
  <c r="C7906" i="24"/>
  <c r="D7906" i="24" l="1"/>
  <c r="H7906" i="24"/>
  <c r="F7906" i="24"/>
  <c r="E7906" i="24"/>
  <c r="C7907" i="24"/>
  <c r="D7907" i="24" l="1"/>
  <c r="H7907" i="24"/>
  <c r="F7907" i="24"/>
  <c r="E7907" i="24"/>
  <c r="C7908" i="24"/>
  <c r="D7908" i="24" l="1"/>
  <c r="H7908" i="24"/>
  <c r="F7908" i="24"/>
  <c r="E7908" i="24"/>
  <c r="C7909" i="24"/>
  <c r="D7909" i="24" l="1"/>
  <c r="H7909" i="24"/>
  <c r="F7909" i="24"/>
  <c r="E7909" i="24"/>
  <c r="C7910" i="24"/>
  <c r="D7910" i="24" l="1"/>
  <c r="H7910" i="24"/>
  <c r="F7910" i="24"/>
  <c r="E7910" i="24"/>
  <c r="C7911" i="24"/>
  <c r="D7911" i="24" l="1"/>
  <c r="H7911" i="24"/>
  <c r="F7911" i="24"/>
  <c r="E7911" i="24"/>
  <c r="C7912" i="24"/>
  <c r="D7912" i="24" l="1"/>
  <c r="H7912" i="24"/>
  <c r="F7912" i="24"/>
  <c r="E7912" i="24"/>
  <c r="C7913" i="24"/>
  <c r="D7913" i="24" l="1"/>
  <c r="H7913" i="24"/>
  <c r="F7913" i="24"/>
  <c r="E7913" i="24"/>
  <c r="C7914" i="24"/>
  <c r="D7914" i="24" l="1"/>
  <c r="H7914" i="24"/>
  <c r="F7914" i="24"/>
  <c r="E7914" i="24"/>
  <c r="C7915" i="24"/>
  <c r="D7915" i="24" l="1"/>
  <c r="H7915" i="24"/>
  <c r="F7915" i="24"/>
  <c r="E7915" i="24"/>
  <c r="C7916" i="24"/>
  <c r="D7916" i="24" l="1"/>
  <c r="H7916" i="24"/>
  <c r="F7916" i="24"/>
  <c r="E7916" i="24"/>
  <c r="C7917" i="24"/>
  <c r="D7917" i="24" l="1"/>
  <c r="H7917" i="24"/>
  <c r="F7917" i="24"/>
  <c r="E7917" i="24"/>
  <c r="C7918" i="24"/>
  <c r="D7918" i="24" l="1"/>
  <c r="H7918" i="24"/>
  <c r="F7918" i="24"/>
  <c r="E7918" i="24"/>
  <c r="C7919" i="24"/>
  <c r="D7919" i="24" l="1"/>
  <c r="H7919" i="24"/>
  <c r="F7919" i="24"/>
  <c r="E7919" i="24"/>
  <c r="C7920" i="24"/>
  <c r="D7920" i="24" l="1"/>
  <c r="H7920" i="24"/>
  <c r="F7920" i="24"/>
  <c r="E7920" i="24"/>
  <c r="C7921" i="24"/>
  <c r="D7921" i="24" l="1"/>
  <c r="H7921" i="24"/>
  <c r="F7921" i="24"/>
  <c r="E7921" i="24"/>
  <c r="C7922" i="24"/>
  <c r="D7922" i="24" l="1"/>
  <c r="H7922" i="24"/>
  <c r="F7922" i="24"/>
  <c r="E7922" i="24"/>
  <c r="C7923" i="24"/>
  <c r="D7923" i="24" l="1"/>
  <c r="H7923" i="24"/>
  <c r="F7923" i="24"/>
  <c r="E7923" i="24"/>
  <c r="C7924" i="24"/>
  <c r="D7924" i="24" l="1"/>
  <c r="H7924" i="24"/>
  <c r="F7924" i="24"/>
  <c r="E7924" i="24"/>
  <c r="C7925" i="24"/>
  <c r="D7925" i="24" l="1"/>
  <c r="H7925" i="24"/>
  <c r="F7925" i="24"/>
  <c r="E7925" i="24"/>
  <c r="C7926" i="24"/>
  <c r="D7926" i="24" l="1"/>
  <c r="H7926" i="24"/>
  <c r="F7926" i="24"/>
  <c r="E7926" i="24"/>
  <c r="C7927" i="24"/>
  <c r="D7927" i="24" l="1"/>
  <c r="H7927" i="24"/>
  <c r="F7927" i="24"/>
  <c r="E7927" i="24"/>
  <c r="C7928" i="24"/>
  <c r="D7928" i="24" l="1"/>
  <c r="H7928" i="24"/>
  <c r="F7928" i="24"/>
  <c r="E7928" i="24"/>
  <c r="C7929" i="24"/>
  <c r="D7929" i="24" l="1"/>
  <c r="H7929" i="24"/>
  <c r="F7929" i="24"/>
  <c r="E7929" i="24"/>
  <c r="C7930" i="24"/>
  <c r="D7930" i="24" l="1"/>
  <c r="H7930" i="24"/>
  <c r="F7930" i="24"/>
  <c r="E7930" i="24"/>
  <c r="C7931" i="24"/>
  <c r="D7931" i="24" l="1"/>
  <c r="H7931" i="24"/>
  <c r="F7931" i="24"/>
  <c r="E7931" i="24"/>
  <c r="C7932" i="24"/>
  <c r="D7932" i="24" l="1"/>
  <c r="H7932" i="24"/>
  <c r="F7932" i="24"/>
  <c r="E7932" i="24"/>
  <c r="C7933" i="24"/>
  <c r="D7933" i="24" l="1"/>
  <c r="H7933" i="24"/>
  <c r="F7933" i="24"/>
  <c r="E7933" i="24"/>
  <c r="C7934" i="24"/>
  <c r="D7934" i="24" l="1"/>
  <c r="H7934" i="24"/>
  <c r="F7934" i="24"/>
  <c r="E7934" i="24"/>
  <c r="C7935" i="24"/>
  <c r="D7935" i="24" l="1"/>
  <c r="H7935" i="24"/>
  <c r="F7935" i="24"/>
  <c r="E7935" i="24"/>
  <c r="C7936" i="24"/>
  <c r="D7936" i="24" l="1"/>
  <c r="H7936" i="24"/>
  <c r="F7936" i="24"/>
  <c r="E7936" i="24"/>
  <c r="C7937" i="24"/>
  <c r="D7937" i="24" l="1"/>
  <c r="H7937" i="24"/>
  <c r="F7937" i="24"/>
  <c r="E7937" i="24"/>
  <c r="C7938" i="24"/>
  <c r="D7938" i="24" l="1"/>
  <c r="H7938" i="24"/>
  <c r="F7938" i="24"/>
  <c r="E7938" i="24"/>
  <c r="C7939" i="24"/>
  <c r="D7939" i="24" l="1"/>
  <c r="H7939" i="24"/>
  <c r="F7939" i="24"/>
  <c r="E7939" i="24"/>
  <c r="C7940" i="24"/>
  <c r="D7940" i="24" l="1"/>
  <c r="H7940" i="24"/>
  <c r="F7940" i="24"/>
  <c r="E7940" i="24"/>
  <c r="C7941" i="24"/>
  <c r="D7941" i="24" l="1"/>
  <c r="H7941" i="24"/>
  <c r="F7941" i="24"/>
  <c r="E7941" i="24"/>
  <c r="C7942" i="24"/>
  <c r="D7942" i="24" l="1"/>
  <c r="H7942" i="24"/>
  <c r="F7942" i="24"/>
  <c r="E7942" i="24"/>
  <c r="C7943" i="24"/>
  <c r="D7943" i="24" l="1"/>
  <c r="H7943" i="24"/>
  <c r="F7943" i="24"/>
  <c r="E7943" i="24"/>
  <c r="C7944" i="24"/>
  <c r="D7944" i="24" l="1"/>
  <c r="H7944" i="24"/>
  <c r="F7944" i="24"/>
  <c r="E7944" i="24"/>
  <c r="C7945" i="24"/>
  <c r="D7945" i="24" l="1"/>
  <c r="H7945" i="24"/>
  <c r="F7945" i="24"/>
  <c r="E7945" i="24"/>
  <c r="C7946" i="24"/>
  <c r="D7946" i="24" l="1"/>
  <c r="H7946" i="24"/>
  <c r="F7946" i="24"/>
  <c r="E7946" i="24"/>
  <c r="C7947" i="24"/>
  <c r="D7947" i="24" l="1"/>
  <c r="H7947" i="24"/>
  <c r="F7947" i="24"/>
  <c r="E7947" i="24"/>
  <c r="C7948" i="24"/>
  <c r="D7948" i="24" l="1"/>
  <c r="H7948" i="24"/>
  <c r="F7948" i="24"/>
  <c r="E7948" i="24"/>
  <c r="C7949" i="24"/>
  <c r="D7949" i="24" l="1"/>
  <c r="H7949" i="24"/>
  <c r="F7949" i="24"/>
  <c r="E7949" i="24"/>
  <c r="C7950" i="24"/>
  <c r="D7950" i="24" l="1"/>
  <c r="H7950" i="24"/>
  <c r="F7950" i="24"/>
  <c r="E7950" i="24"/>
  <c r="C7951" i="24"/>
  <c r="D7951" i="24" l="1"/>
  <c r="H7951" i="24"/>
  <c r="F7951" i="24"/>
  <c r="E7951" i="24"/>
  <c r="C7952" i="24"/>
  <c r="D7952" i="24" l="1"/>
  <c r="H7952" i="24"/>
  <c r="F7952" i="24"/>
  <c r="E7952" i="24"/>
  <c r="C7953" i="24"/>
  <c r="D7953" i="24" l="1"/>
  <c r="H7953" i="24"/>
  <c r="F7953" i="24"/>
  <c r="E7953" i="24"/>
  <c r="C7954" i="24"/>
  <c r="D7954" i="24" l="1"/>
  <c r="H7954" i="24"/>
  <c r="F7954" i="24"/>
  <c r="E7954" i="24"/>
  <c r="C7955" i="24"/>
  <c r="D7955" i="24" l="1"/>
  <c r="H7955" i="24"/>
  <c r="F7955" i="24"/>
  <c r="E7955" i="24"/>
  <c r="C7956" i="24"/>
  <c r="D7956" i="24" l="1"/>
  <c r="H7956" i="24"/>
  <c r="F7956" i="24"/>
  <c r="E7956" i="24"/>
  <c r="C7957" i="24"/>
  <c r="D7957" i="24" l="1"/>
  <c r="H7957" i="24"/>
  <c r="F7957" i="24"/>
  <c r="E7957" i="24"/>
  <c r="C7958" i="24"/>
  <c r="D7958" i="24" l="1"/>
  <c r="H7958" i="24"/>
  <c r="F7958" i="24"/>
  <c r="E7958" i="24"/>
  <c r="C7959" i="24"/>
  <c r="D7959" i="24" l="1"/>
  <c r="H7959" i="24"/>
  <c r="F7959" i="24"/>
  <c r="E7959" i="24"/>
  <c r="C7960" i="24"/>
  <c r="D7960" i="24" l="1"/>
  <c r="H7960" i="24"/>
  <c r="F7960" i="24"/>
  <c r="E7960" i="24"/>
  <c r="C7961" i="24"/>
  <c r="D7961" i="24" l="1"/>
  <c r="H7961" i="24"/>
  <c r="F7961" i="24"/>
  <c r="E7961" i="24"/>
  <c r="C7962" i="24"/>
  <c r="D7962" i="24" l="1"/>
  <c r="H7962" i="24"/>
  <c r="F7962" i="24"/>
  <c r="E7962" i="24"/>
  <c r="C7963" i="24"/>
  <c r="D7963" i="24" l="1"/>
  <c r="H7963" i="24"/>
  <c r="F7963" i="24"/>
  <c r="E7963" i="24"/>
  <c r="C7964" i="24"/>
  <c r="D7964" i="24" l="1"/>
  <c r="H7964" i="24"/>
  <c r="F7964" i="24"/>
  <c r="E7964" i="24"/>
  <c r="C7965" i="24"/>
  <c r="D7965" i="24" l="1"/>
  <c r="H7965" i="24"/>
  <c r="F7965" i="24"/>
  <c r="E7965" i="24"/>
  <c r="C7966" i="24"/>
  <c r="D7966" i="24" l="1"/>
  <c r="H7966" i="24"/>
  <c r="F7966" i="24"/>
  <c r="E7966" i="24"/>
  <c r="C7967" i="24"/>
  <c r="D7967" i="24" l="1"/>
  <c r="H7967" i="24"/>
  <c r="F7967" i="24"/>
  <c r="E7967" i="24"/>
  <c r="C7968" i="24"/>
  <c r="D7968" i="24" l="1"/>
  <c r="H7968" i="24"/>
  <c r="F7968" i="24"/>
  <c r="E7968" i="24"/>
  <c r="C7969" i="24"/>
  <c r="D7969" i="24" l="1"/>
  <c r="H7969" i="24"/>
  <c r="F7969" i="24"/>
  <c r="E7969" i="24"/>
  <c r="C7970" i="24"/>
  <c r="D7970" i="24" l="1"/>
  <c r="H7970" i="24"/>
  <c r="F7970" i="24"/>
  <c r="E7970" i="24"/>
  <c r="C7971" i="24"/>
  <c r="D7971" i="24" l="1"/>
  <c r="H7971" i="24"/>
  <c r="F7971" i="24"/>
  <c r="E7971" i="24"/>
  <c r="C7972" i="24"/>
  <c r="D7972" i="24" l="1"/>
  <c r="H7972" i="24"/>
  <c r="F7972" i="24"/>
  <c r="E7972" i="24"/>
  <c r="C7973" i="24"/>
  <c r="D7973" i="24" l="1"/>
  <c r="H7973" i="24"/>
  <c r="F7973" i="24"/>
  <c r="E7973" i="24"/>
  <c r="C7974" i="24"/>
  <c r="D7974" i="24" l="1"/>
  <c r="H7974" i="24"/>
  <c r="F7974" i="24"/>
  <c r="E7974" i="24"/>
  <c r="C7975" i="24"/>
  <c r="D7975" i="24" l="1"/>
  <c r="H7975" i="24"/>
  <c r="F7975" i="24"/>
  <c r="E7975" i="24"/>
  <c r="C7976" i="24"/>
  <c r="D7976" i="24" l="1"/>
  <c r="H7976" i="24"/>
  <c r="F7976" i="24"/>
  <c r="E7976" i="24"/>
  <c r="C7977" i="24"/>
  <c r="D7977" i="24" l="1"/>
  <c r="H7977" i="24"/>
  <c r="F7977" i="24"/>
  <c r="E7977" i="24"/>
  <c r="C7978" i="24"/>
  <c r="D7978" i="24" l="1"/>
  <c r="H7978" i="24"/>
  <c r="F7978" i="24"/>
  <c r="E7978" i="24"/>
  <c r="C7979" i="24"/>
  <c r="D7979" i="24" l="1"/>
  <c r="H7979" i="24"/>
  <c r="F7979" i="24"/>
  <c r="E7979" i="24"/>
  <c r="C7980" i="24"/>
  <c r="D7980" i="24" l="1"/>
  <c r="H7980" i="24"/>
  <c r="F7980" i="24"/>
  <c r="E7980" i="24"/>
  <c r="C7981" i="24"/>
  <c r="D7981" i="24" l="1"/>
  <c r="H7981" i="24"/>
  <c r="F7981" i="24"/>
  <c r="E7981" i="24"/>
  <c r="C7982" i="24"/>
  <c r="D7982" i="24" l="1"/>
  <c r="H7982" i="24"/>
  <c r="F7982" i="24"/>
  <c r="E7982" i="24"/>
  <c r="C7983" i="24"/>
  <c r="D7983" i="24" l="1"/>
  <c r="H7983" i="24"/>
  <c r="F7983" i="24"/>
  <c r="E7983" i="24"/>
  <c r="C7984" i="24"/>
  <c r="D7984" i="24" l="1"/>
  <c r="H7984" i="24"/>
  <c r="F7984" i="24"/>
  <c r="E7984" i="24"/>
  <c r="C7985" i="24"/>
  <c r="D7985" i="24" l="1"/>
  <c r="H7985" i="24"/>
  <c r="F7985" i="24"/>
  <c r="E7985" i="24"/>
  <c r="C7986" i="24"/>
  <c r="D7986" i="24" l="1"/>
  <c r="H7986" i="24"/>
  <c r="F7986" i="24"/>
  <c r="E7986" i="24"/>
  <c r="C7987" i="24"/>
  <c r="D7987" i="24" l="1"/>
  <c r="H7987" i="24"/>
  <c r="F7987" i="24"/>
  <c r="E7987" i="24"/>
  <c r="C7988" i="24"/>
  <c r="D7988" i="24" l="1"/>
  <c r="H7988" i="24"/>
  <c r="F7988" i="24"/>
  <c r="E7988" i="24"/>
  <c r="C7989" i="24"/>
  <c r="D7989" i="24" l="1"/>
  <c r="H7989" i="24"/>
  <c r="F7989" i="24"/>
  <c r="E7989" i="24"/>
  <c r="C7990" i="24"/>
  <c r="D7990" i="24" l="1"/>
  <c r="H7990" i="24"/>
  <c r="F7990" i="24"/>
  <c r="E7990" i="24"/>
  <c r="C7991" i="24"/>
  <c r="D7991" i="24" l="1"/>
  <c r="H7991" i="24"/>
  <c r="F7991" i="24"/>
  <c r="E7991" i="24"/>
  <c r="C7992" i="24"/>
  <c r="D7992" i="24" l="1"/>
  <c r="H7992" i="24"/>
  <c r="F7992" i="24"/>
  <c r="E7992" i="24"/>
  <c r="C7993" i="24"/>
  <c r="D7993" i="24" l="1"/>
  <c r="H7993" i="24"/>
  <c r="F7993" i="24"/>
  <c r="E7993" i="24"/>
  <c r="C7994" i="24"/>
  <c r="D7994" i="24" l="1"/>
  <c r="H7994" i="24"/>
  <c r="F7994" i="24"/>
  <c r="E7994" i="24"/>
  <c r="C7995" i="24"/>
  <c r="D7995" i="24" l="1"/>
  <c r="H7995" i="24"/>
  <c r="F7995" i="24"/>
  <c r="E7995" i="24"/>
  <c r="C7996" i="24"/>
  <c r="D7996" i="24" l="1"/>
  <c r="H7996" i="24"/>
  <c r="F7996" i="24"/>
  <c r="E7996" i="24"/>
  <c r="C7997" i="24"/>
  <c r="D7997" i="24" l="1"/>
  <c r="H7997" i="24"/>
  <c r="F7997" i="24"/>
  <c r="E7997" i="24"/>
  <c r="C7998" i="24"/>
  <c r="D7998" i="24" l="1"/>
  <c r="H7998" i="24"/>
  <c r="F7998" i="24"/>
  <c r="E7998" i="24"/>
  <c r="C7999" i="24"/>
  <c r="D7999" i="24" l="1"/>
  <c r="H7999" i="24"/>
  <c r="F7999" i="24"/>
  <c r="E7999" i="24"/>
  <c r="C8000" i="24"/>
  <c r="D8000" i="24" l="1"/>
  <c r="H8000" i="24"/>
  <c r="F8000" i="24"/>
  <c r="E8000" i="24"/>
  <c r="C8001" i="24"/>
  <c r="D8001" i="24" l="1"/>
  <c r="H8001" i="24"/>
  <c r="F8001" i="24"/>
  <c r="E8001" i="24"/>
  <c r="C8002" i="24"/>
  <c r="D8002" i="24" l="1"/>
  <c r="H8002" i="24"/>
  <c r="F8002" i="24"/>
  <c r="E8002" i="24"/>
  <c r="C8003" i="24"/>
  <c r="D8003" i="24" l="1"/>
  <c r="H8003" i="24"/>
  <c r="F8003" i="24"/>
  <c r="E8003" i="24"/>
  <c r="C8004" i="24"/>
  <c r="D8004" i="24" l="1"/>
  <c r="H8004" i="24"/>
  <c r="F8004" i="24"/>
  <c r="E8004" i="24"/>
  <c r="C8005" i="24"/>
  <c r="D8005" i="24" l="1"/>
  <c r="H8005" i="24"/>
  <c r="F8005" i="24"/>
  <c r="E8005" i="24"/>
  <c r="C8006" i="24"/>
  <c r="D8006" i="24" l="1"/>
  <c r="H8006" i="24"/>
  <c r="F8006" i="24"/>
  <c r="E8006" i="24"/>
  <c r="C8007" i="24"/>
  <c r="D8007" i="24" l="1"/>
  <c r="H8007" i="24"/>
  <c r="F8007" i="24"/>
  <c r="E8007" i="24"/>
  <c r="C8008" i="24"/>
  <c r="D8008" i="24" l="1"/>
  <c r="H8008" i="24"/>
  <c r="F8008" i="24"/>
  <c r="E8008" i="24"/>
  <c r="C8009" i="24"/>
  <c r="D8009" i="24" l="1"/>
  <c r="H8009" i="24"/>
  <c r="F8009" i="24"/>
  <c r="E8009" i="24"/>
  <c r="C8010" i="24"/>
  <c r="D8010" i="24" l="1"/>
  <c r="H8010" i="24"/>
  <c r="F8010" i="24"/>
  <c r="E8010" i="24"/>
  <c r="C8011" i="24"/>
  <c r="D8011" i="24" l="1"/>
  <c r="H8011" i="24"/>
  <c r="F8011" i="24"/>
  <c r="E8011" i="24"/>
  <c r="C8012" i="24"/>
  <c r="D8012" i="24" l="1"/>
  <c r="H8012" i="24"/>
  <c r="F8012" i="24"/>
  <c r="E8012" i="24"/>
  <c r="C8013" i="24"/>
  <c r="D8013" i="24" l="1"/>
  <c r="H8013" i="24"/>
  <c r="F8013" i="24"/>
  <c r="E8013" i="24"/>
  <c r="C8014" i="24"/>
  <c r="D8014" i="24" l="1"/>
  <c r="H8014" i="24"/>
  <c r="F8014" i="24"/>
  <c r="E8014" i="24"/>
  <c r="C8015" i="24"/>
  <c r="D8015" i="24" l="1"/>
  <c r="H8015" i="24"/>
  <c r="F8015" i="24"/>
  <c r="E8015" i="24"/>
  <c r="C8016" i="24"/>
  <c r="D8016" i="24" l="1"/>
  <c r="H8016" i="24"/>
  <c r="F8016" i="24"/>
  <c r="E8016" i="24"/>
  <c r="C8017" i="24"/>
  <c r="D8017" i="24" l="1"/>
  <c r="H8017" i="24"/>
  <c r="F8017" i="24"/>
  <c r="E8017" i="24"/>
  <c r="C8018" i="24"/>
  <c r="D8018" i="24" l="1"/>
  <c r="H8018" i="24"/>
  <c r="F8018" i="24"/>
  <c r="E8018" i="24"/>
  <c r="C8019" i="24"/>
  <c r="D8019" i="24" l="1"/>
  <c r="H8019" i="24"/>
  <c r="F8019" i="24"/>
  <c r="E8019" i="24"/>
  <c r="C8020" i="24"/>
  <c r="D8020" i="24" l="1"/>
  <c r="H8020" i="24"/>
  <c r="F8020" i="24"/>
  <c r="E8020" i="24"/>
  <c r="C8021" i="24"/>
  <c r="D8021" i="24" l="1"/>
  <c r="H8021" i="24"/>
  <c r="F8021" i="24"/>
  <c r="E8021" i="24"/>
  <c r="C8022" i="24"/>
  <c r="D8022" i="24" l="1"/>
  <c r="H8022" i="24"/>
  <c r="F8022" i="24"/>
  <c r="E8022" i="24"/>
  <c r="C8023" i="24"/>
  <c r="D8023" i="24" l="1"/>
  <c r="H8023" i="24"/>
  <c r="F8023" i="24"/>
  <c r="E8023" i="24"/>
  <c r="C8024" i="24"/>
  <c r="D8024" i="24" l="1"/>
  <c r="H8024" i="24"/>
  <c r="F8024" i="24"/>
  <c r="E8024" i="24"/>
  <c r="C8025" i="24"/>
  <c r="D8025" i="24" l="1"/>
  <c r="H8025" i="24"/>
  <c r="F8025" i="24"/>
  <c r="E8025" i="24"/>
  <c r="C8026" i="24"/>
  <c r="D8026" i="24" l="1"/>
  <c r="H8026" i="24"/>
  <c r="F8026" i="24"/>
  <c r="E8026" i="24"/>
  <c r="C8027" i="24"/>
  <c r="D8027" i="24" l="1"/>
  <c r="H8027" i="24"/>
  <c r="F8027" i="24"/>
  <c r="E8027" i="24"/>
  <c r="C8028" i="24"/>
  <c r="D8028" i="24" l="1"/>
  <c r="H8028" i="24"/>
  <c r="F8028" i="24"/>
  <c r="E8028" i="24"/>
  <c r="C8029" i="24"/>
  <c r="D8029" i="24" l="1"/>
  <c r="H8029" i="24"/>
  <c r="F8029" i="24"/>
  <c r="E8029" i="24"/>
  <c r="C8030" i="24"/>
  <c r="D8030" i="24" l="1"/>
  <c r="H8030" i="24"/>
  <c r="F8030" i="24"/>
  <c r="E8030" i="24"/>
  <c r="C8031" i="24"/>
  <c r="D8031" i="24" l="1"/>
  <c r="H8031" i="24"/>
  <c r="F8031" i="24"/>
  <c r="E8031" i="24"/>
  <c r="C8032" i="24"/>
  <c r="D8032" i="24" l="1"/>
  <c r="H8032" i="24"/>
  <c r="F8032" i="24"/>
  <c r="E8032" i="24"/>
  <c r="C8033" i="24"/>
  <c r="D8033" i="24" l="1"/>
  <c r="H8033" i="24"/>
  <c r="F8033" i="24"/>
  <c r="E8033" i="24"/>
  <c r="C8034" i="24"/>
  <c r="D8034" i="24" l="1"/>
  <c r="H8034" i="24"/>
  <c r="F8034" i="24"/>
  <c r="E8034" i="24"/>
  <c r="C8035" i="24"/>
  <c r="D8035" i="24" l="1"/>
  <c r="H8035" i="24"/>
  <c r="F8035" i="24"/>
  <c r="E8035" i="24"/>
  <c r="C8036" i="24"/>
  <c r="D8036" i="24" l="1"/>
  <c r="H8036" i="24"/>
  <c r="F8036" i="24"/>
  <c r="E8036" i="24"/>
  <c r="C8037" i="24"/>
  <c r="D8037" i="24" l="1"/>
  <c r="H8037" i="24"/>
  <c r="F8037" i="24"/>
  <c r="E8037" i="24"/>
  <c r="C8038" i="24"/>
  <c r="D8038" i="24" l="1"/>
  <c r="H8038" i="24"/>
  <c r="F8038" i="24"/>
  <c r="E8038" i="24"/>
  <c r="C8039" i="24"/>
  <c r="D8039" i="24" l="1"/>
  <c r="H8039" i="24"/>
  <c r="F8039" i="24"/>
  <c r="E8039" i="24"/>
  <c r="C8040" i="24"/>
  <c r="D8040" i="24" l="1"/>
  <c r="H8040" i="24"/>
  <c r="F8040" i="24"/>
  <c r="E8040" i="24"/>
  <c r="C8041" i="24"/>
  <c r="D8041" i="24" l="1"/>
  <c r="H8041" i="24"/>
  <c r="F8041" i="24"/>
  <c r="E8041" i="24"/>
  <c r="C8042" i="24"/>
  <c r="D8042" i="24" l="1"/>
  <c r="H8042" i="24"/>
  <c r="F8042" i="24"/>
  <c r="E8042" i="24"/>
  <c r="C8043" i="24"/>
  <c r="D8043" i="24" l="1"/>
  <c r="H8043" i="24"/>
  <c r="F8043" i="24"/>
  <c r="E8043" i="24"/>
  <c r="C8044" i="24"/>
  <c r="D8044" i="24" l="1"/>
  <c r="H8044" i="24"/>
  <c r="F8044" i="24"/>
  <c r="E8044" i="24"/>
  <c r="C8045" i="24"/>
  <c r="D8045" i="24" l="1"/>
  <c r="H8045" i="24"/>
  <c r="F8045" i="24"/>
  <c r="E8045" i="24"/>
  <c r="C8046" i="24"/>
  <c r="D8046" i="24" l="1"/>
  <c r="H8046" i="24"/>
  <c r="F8046" i="24"/>
  <c r="E8046" i="24"/>
  <c r="C8047" i="24"/>
  <c r="D8047" i="24" l="1"/>
  <c r="H8047" i="24"/>
  <c r="F8047" i="24"/>
  <c r="E8047" i="24"/>
  <c r="C8048" i="24"/>
  <c r="D8048" i="24" l="1"/>
  <c r="H8048" i="24"/>
  <c r="F8048" i="24"/>
  <c r="E8048" i="24"/>
  <c r="C8049" i="24"/>
  <c r="D8049" i="24" l="1"/>
  <c r="H8049" i="24"/>
  <c r="F8049" i="24"/>
  <c r="E8049" i="24"/>
  <c r="C8050" i="24"/>
  <c r="D8050" i="24" l="1"/>
  <c r="H8050" i="24"/>
  <c r="F8050" i="24"/>
  <c r="E8050" i="24"/>
  <c r="C8051" i="24"/>
  <c r="D8051" i="24" l="1"/>
  <c r="H8051" i="24"/>
  <c r="F8051" i="24"/>
  <c r="E8051" i="24"/>
  <c r="C8052" i="24"/>
  <c r="D8052" i="24" l="1"/>
  <c r="H8052" i="24"/>
  <c r="F8052" i="24"/>
  <c r="E8052" i="24"/>
  <c r="C8053" i="24"/>
  <c r="D8053" i="24" l="1"/>
  <c r="H8053" i="24"/>
  <c r="F8053" i="24"/>
  <c r="E8053" i="24"/>
  <c r="C8054" i="24"/>
  <c r="D8054" i="24" l="1"/>
  <c r="H8054" i="24"/>
  <c r="F8054" i="24"/>
  <c r="E8054" i="24"/>
  <c r="C8055" i="24"/>
  <c r="D8055" i="24" l="1"/>
  <c r="H8055" i="24"/>
  <c r="F8055" i="24"/>
  <c r="E8055" i="24"/>
  <c r="C8056" i="24"/>
  <c r="D8056" i="24" l="1"/>
  <c r="H8056" i="24"/>
  <c r="F8056" i="24"/>
  <c r="E8056" i="24"/>
  <c r="C8057" i="24"/>
  <c r="D8057" i="24" l="1"/>
  <c r="H8057" i="24"/>
  <c r="F8057" i="24"/>
  <c r="E8057" i="24"/>
  <c r="C8058" i="24"/>
  <c r="D8058" i="24" l="1"/>
  <c r="H8058" i="24"/>
  <c r="F8058" i="24"/>
  <c r="E8058" i="24"/>
  <c r="C8059" i="24"/>
  <c r="D8059" i="24" l="1"/>
  <c r="H8059" i="24"/>
  <c r="F8059" i="24"/>
  <c r="E8059" i="24"/>
  <c r="C8060" i="24"/>
  <c r="D8060" i="24" l="1"/>
  <c r="H8060" i="24"/>
  <c r="F8060" i="24"/>
  <c r="E8060" i="24"/>
  <c r="C8061" i="24"/>
  <c r="D8061" i="24" l="1"/>
  <c r="H8061" i="24"/>
  <c r="F8061" i="24"/>
  <c r="E8061" i="24"/>
  <c r="C8062" i="24"/>
  <c r="D8062" i="24" l="1"/>
  <c r="H8062" i="24"/>
  <c r="F8062" i="24"/>
  <c r="E8062" i="24"/>
  <c r="C8063" i="24"/>
  <c r="D8063" i="24" l="1"/>
  <c r="H8063" i="24"/>
  <c r="F8063" i="24"/>
  <c r="E8063" i="24"/>
  <c r="C8064" i="24"/>
  <c r="D8064" i="24" l="1"/>
  <c r="H8064" i="24"/>
  <c r="F8064" i="24"/>
  <c r="E8064" i="24"/>
  <c r="C8065" i="24"/>
  <c r="D8065" i="24" l="1"/>
  <c r="H8065" i="24"/>
  <c r="F8065" i="24"/>
  <c r="E8065" i="24"/>
  <c r="C8066" i="24"/>
  <c r="D8066" i="24" l="1"/>
  <c r="H8066" i="24"/>
  <c r="F8066" i="24"/>
  <c r="E8066" i="24"/>
  <c r="C8067" i="24"/>
  <c r="D8067" i="24" l="1"/>
  <c r="H8067" i="24"/>
  <c r="F8067" i="24"/>
  <c r="E8067" i="24"/>
  <c r="C8068" i="24"/>
  <c r="D8068" i="24" l="1"/>
  <c r="H8068" i="24"/>
  <c r="F8068" i="24"/>
  <c r="E8068" i="24"/>
  <c r="C8069" i="24"/>
  <c r="D8069" i="24" l="1"/>
  <c r="H8069" i="24"/>
  <c r="F8069" i="24"/>
  <c r="E8069" i="24"/>
  <c r="C8070" i="24"/>
  <c r="D8070" i="24" l="1"/>
  <c r="H8070" i="24"/>
  <c r="F8070" i="24"/>
  <c r="E8070" i="24"/>
  <c r="C8071" i="24"/>
  <c r="D8071" i="24" l="1"/>
  <c r="H8071" i="24"/>
  <c r="F8071" i="24"/>
  <c r="E8071" i="24"/>
  <c r="C8072" i="24"/>
  <c r="D8072" i="24" l="1"/>
  <c r="H8072" i="24"/>
  <c r="F8072" i="24"/>
  <c r="E8072" i="24"/>
  <c r="C8073" i="24"/>
  <c r="D8073" i="24" l="1"/>
  <c r="H8073" i="24"/>
  <c r="F8073" i="24"/>
  <c r="E8073" i="24"/>
  <c r="C8074" i="24"/>
  <c r="D8074" i="24" l="1"/>
  <c r="H8074" i="24"/>
  <c r="F8074" i="24"/>
  <c r="E8074" i="24"/>
  <c r="C8075" i="24"/>
  <c r="D8075" i="24" l="1"/>
  <c r="H8075" i="24"/>
  <c r="F8075" i="24"/>
  <c r="E8075" i="24"/>
  <c r="C8076" i="24"/>
  <c r="D8076" i="24" l="1"/>
  <c r="H8076" i="24"/>
  <c r="F8076" i="24"/>
  <c r="E8076" i="24"/>
  <c r="C8077" i="24"/>
  <c r="D8077" i="24" l="1"/>
  <c r="H8077" i="24"/>
  <c r="F8077" i="24"/>
  <c r="E8077" i="24"/>
  <c r="C8078" i="24"/>
  <c r="D8078" i="24" l="1"/>
  <c r="H8078" i="24"/>
  <c r="F8078" i="24"/>
  <c r="E8078" i="24"/>
  <c r="C8079" i="24"/>
  <c r="D8079" i="24" l="1"/>
  <c r="H8079" i="24"/>
  <c r="F8079" i="24"/>
  <c r="E8079" i="24"/>
  <c r="C8080" i="24"/>
  <c r="D8080" i="24" l="1"/>
  <c r="H8080" i="24"/>
  <c r="F8080" i="24"/>
  <c r="E8080" i="24"/>
  <c r="C8081" i="24"/>
  <c r="D8081" i="24" l="1"/>
  <c r="H8081" i="24"/>
  <c r="F8081" i="24"/>
  <c r="E8081" i="24"/>
  <c r="C8082" i="24"/>
  <c r="D8082" i="24" l="1"/>
  <c r="H8082" i="24"/>
  <c r="F8082" i="24"/>
  <c r="E8082" i="24"/>
  <c r="C8083" i="24"/>
  <c r="D8083" i="24" l="1"/>
  <c r="H8083" i="24"/>
  <c r="F8083" i="24"/>
  <c r="E8083" i="24"/>
  <c r="C8084" i="24"/>
  <c r="D8084" i="24" l="1"/>
  <c r="H8084" i="24"/>
  <c r="F8084" i="24"/>
  <c r="E8084" i="24"/>
  <c r="C8085" i="24"/>
  <c r="D8085" i="24" l="1"/>
  <c r="H8085" i="24"/>
  <c r="F8085" i="24"/>
  <c r="E8085" i="24"/>
  <c r="C8086" i="24"/>
  <c r="D8086" i="24" l="1"/>
  <c r="H8086" i="24"/>
  <c r="F8086" i="24"/>
  <c r="E8086" i="24"/>
  <c r="C8087" i="24"/>
  <c r="D8087" i="24" l="1"/>
  <c r="H8087" i="24"/>
  <c r="F8087" i="24"/>
  <c r="E8087" i="24"/>
  <c r="C8088" i="24"/>
  <c r="D8088" i="24" l="1"/>
  <c r="H8088" i="24"/>
  <c r="F8088" i="24"/>
  <c r="E8088" i="24"/>
  <c r="C8089" i="24"/>
  <c r="D8089" i="24" l="1"/>
  <c r="H8089" i="24"/>
  <c r="F8089" i="24"/>
  <c r="E8089" i="24"/>
  <c r="C8090" i="24"/>
  <c r="D8090" i="24" l="1"/>
  <c r="H8090" i="24"/>
  <c r="F8090" i="24"/>
  <c r="E8090" i="24"/>
  <c r="C8091" i="24"/>
  <c r="D8091" i="24" l="1"/>
  <c r="H8091" i="24"/>
  <c r="F8091" i="24"/>
  <c r="E8091" i="24"/>
  <c r="C8092" i="24"/>
  <c r="D8092" i="24" l="1"/>
  <c r="H8092" i="24"/>
  <c r="F8092" i="24"/>
  <c r="E8092" i="24"/>
  <c r="C8093" i="24"/>
  <c r="D8093" i="24" l="1"/>
  <c r="H8093" i="24"/>
  <c r="F8093" i="24"/>
  <c r="E8093" i="24"/>
  <c r="C8094" i="24"/>
  <c r="D8094" i="24" l="1"/>
  <c r="H8094" i="24"/>
  <c r="F8094" i="24"/>
  <c r="E8094" i="24"/>
  <c r="C8095" i="24"/>
  <c r="D8095" i="24" l="1"/>
  <c r="H8095" i="24"/>
  <c r="F8095" i="24"/>
  <c r="E8095" i="24"/>
  <c r="C8096" i="24"/>
  <c r="D8096" i="24" l="1"/>
  <c r="H8096" i="24"/>
  <c r="F8096" i="24"/>
  <c r="E8096" i="24"/>
  <c r="C8097" i="24"/>
  <c r="D8097" i="24" l="1"/>
  <c r="H8097" i="24"/>
  <c r="F8097" i="24"/>
  <c r="E8097" i="24"/>
  <c r="C8098" i="24"/>
  <c r="D8098" i="24" l="1"/>
  <c r="H8098" i="24"/>
  <c r="F8098" i="24"/>
  <c r="E8098" i="24"/>
  <c r="C8099" i="24"/>
  <c r="D8099" i="24" l="1"/>
  <c r="H8099" i="24"/>
  <c r="F8099" i="24"/>
  <c r="E8099" i="24"/>
  <c r="C8100" i="24"/>
  <c r="D8100" i="24" l="1"/>
  <c r="H8100" i="24"/>
  <c r="F8100" i="24"/>
  <c r="E8100" i="24"/>
  <c r="C8101" i="24"/>
  <c r="D8101" i="24" l="1"/>
  <c r="H8101" i="24"/>
  <c r="F8101" i="24"/>
  <c r="E8101" i="24"/>
  <c r="C8102" i="24"/>
  <c r="D8102" i="24" l="1"/>
  <c r="H8102" i="24"/>
  <c r="F8102" i="24"/>
  <c r="E8102" i="24"/>
  <c r="C8103" i="24"/>
  <c r="D8103" i="24" l="1"/>
  <c r="H8103" i="24"/>
  <c r="F8103" i="24"/>
  <c r="E8103" i="24"/>
  <c r="C8104" i="24"/>
  <c r="D8104" i="24" l="1"/>
  <c r="H8104" i="24"/>
  <c r="F8104" i="24"/>
  <c r="E8104" i="24"/>
  <c r="C8105" i="24"/>
  <c r="D8105" i="24" l="1"/>
  <c r="H8105" i="24"/>
  <c r="F8105" i="24"/>
  <c r="E8105" i="24"/>
  <c r="C8106" i="24"/>
  <c r="D8106" i="24" l="1"/>
  <c r="H8106" i="24"/>
  <c r="F8106" i="24"/>
  <c r="E8106" i="24"/>
  <c r="C8107" i="24"/>
  <c r="D8107" i="24" l="1"/>
  <c r="H8107" i="24"/>
  <c r="F8107" i="24"/>
  <c r="E8107" i="24"/>
  <c r="C8108" i="24"/>
  <c r="D8108" i="24" l="1"/>
  <c r="H8108" i="24"/>
  <c r="F8108" i="24"/>
  <c r="E8108" i="24"/>
  <c r="C8109" i="24"/>
  <c r="D8109" i="24" l="1"/>
  <c r="H8109" i="24"/>
  <c r="F8109" i="24"/>
  <c r="E8109" i="24"/>
  <c r="C8110" i="24"/>
  <c r="D8110" i="24" l="1"/>
  <c r="H8110" i="24"/>
  <c r="F8110" i="24"/>
  <c r="E8110" i="24"/>
  <c r="C8111" i="24"/>
  <c r="D8111" i="24" l="1"/>
  <c r="H8111" i="24"/>
  <c r="F8111" i="24"/>
  <c r="E8111" i="24"/>
  <c r="C8112" i="24"/>
  <c r="D8112" i="24" l="1"/>
  <c r="H8112" i="24"/>
  <c r="F8112" i="24"/>
  <c r="E8112" i="24"/>
  <c r="C8113" i="24"/>
  <c r="D8113" i="24" l="1"/>
  <c r="H8113" i="24"/>
  <c r="F8113" i="24"/>
  <c r="E8113" i="24"/>
  <c r="C8114" i="24"/>
  <c r="D8114" i="24" l="1"/>
  <c r="H8114" i="24"/>
  <c r="F8114" i="24"/>
  <c r="E8114" i="24"/>
  <c r="C8115" i="24"/>
  <c r="D8115" i="24" l="1"/>
  <c r="H8115" i="24"/>
  <c r="F8115" i="24"/>
  <c r="E8115" i="24"/>
  <c r="C8116" i="24"/>
  <c r="D8116" i="24" l="1"/>
  <c r="H8116" i="24"/>
  <c r="F8116" i="24"/>
  <c r="E8116" i="24"/>
  <c r="C8117" i="24"/>
  <c r="D8117" i="24" l="1"/>
  <c r="H8117" i="24"/>
  <c r="F8117" i="24"/>
  <c r="E8117" i="24"/>
  <c r="C8118" i="24"/>
  <c r="D8118" i="24" l="1"/>
  <c r="H8118" i="24"/>
  <c r="F8118" i="24"/>
  <c r="E8118" i="24"/>
  <c r="C8119" i="24"/>
  <c r="D8119" i="24" l="1"/>
  <c r="H8119" i="24"/>
  <c r="F8119" i="24"/>
  <c r="E8119" i="24"/>
  <c r="C8120" i="24"/>
  <c r="D8120" i="24" l="1"/>
  <c r="H8120" i="24"/>
  <c r="F8120" i="24"/>
  <c r="E8120" i="24"/>
  <c r="C8121" i="24"/>
  <c r="D8121" i="24" l="1"/>
  <c r="H8121" i="24"/>
  <c r="F8121" i="24"/>
  <c r="E8121" i="24"/>
  <c r="C8122" i="24"/>
  <c r="D8122" i="24" l="1"/>
  <c r="H8122" i="24"/>
  <c r="F8122" i="24"/>
  <c r="E8122" i="24"/>
  <c r="C8123" i="24"/>
  <c r="D8123" i="24" l="1"/>
  <c r="H8123" i="24"/>
  <c r="F8123" i="24"/>
  <c r="E8123" i="24"/>
  <c r="C8124" i="24"/>
  <c r="D8124" i="24" l="1"/>
  <c r="H8124" i="24"/>
  <c r="F8124" i="24"/>
  <c r="E8124" i="24"/>
  <c r="C8125" i="24"/>
  <c r="D8125" i="24" l="1"/>
  <c r="H8125" i="24"/>
  <c r="F8125" i="24"/>
  <c r="E8125" i="24"/>
  <c r="C8126" i="24"/>
  <c r="D8126" i="24" l="1"/>
  <c r="H8126" i="24"/>
  <c r="F8126" i="24"/>
  <c r="E8126" i="24"/>
  <c r="C8127" i="24"/>
  <c r="D8127" i="24" l="1"/>
  <c r="H8127" i="24"/>
  <c r="F8127" i="24"/>
  <c r="E8127" i="24"/>
  <c r="C8128" i="24"/>
  <c r="D8128" i="24" l="1"/>
  <c r="H8128" i="24"/>
  <c r="F8128" i="24"/>
  <c r="E8128" i="24"/>
  <c r="C8129" i="24"/>
  <c r="D8129" i="24" l="1"/>
  <c r="H8129" i="24"/>
  <c r="F8129" i="24"/>
  <c r="E8129" i="24"/>
  <c r="C8130" i="24"/>
  <c r="D8130" i="24" l="1"/>
  <c r="H8130" i="24"/>
  <c r="F8130" i="24"/>
  <c r="E8130" i="24"/>
  <c r="C8131" i="24"/>
  <c r="D8131" i="24" l="1"/>
  <c r="H8131" i="24"/>
  <c r="F8131" i="24"/>
  <c r="E8131" i="24"/>
  <c r="C8132" i="24"/>
  <c r="D8132" i="24" l="1"/>
  <c r="H8132" i="24"/>
  <c r="F8132" i="24"/>
  <c r="E8132" i="24"/>
  <c r="C8133" i="24"/>
  <c r="D8133" i="24" l="1"/>
  <c r="H8133" i="24"/>
  <c r="F8133" i="24"/>
  <c r="E8133" i="24"/>
  <c r="C8134" i="24"/>
  <c r="D8134" i="24" l="1"/>
  <c r="H8134" i="24"/>
  <c r="F8134" i="24"/>
  <c r="E8134" i="24"/>
  <c r="C8135" i="24"/>
  <c r="D8135" i="24" l="1"/>
  <c r="H8135" i="24"/>
  <c r="F8135" i="24"/>
  <c r="E8135" i="24"/>
  <c r="C8136" i="24"/>
  <c r="D8136" i="24" l="1"/>
  <c r="H8136" i="24"/>
  <c r="F8136" i="24"/>
  <c r="E8136" i="24"/>
  <c r="C8137" i="24"/>
  <c r="D8137" i="24" l="1"/>
  <c r="H8137" i="24"/>
  <c r="F8137" i="24"/>
  <c r="E8137" i="24"/>
  <c r="C8138" i="24"/>
  <c r="D8138" i="24" l="1"/>
  <c r="H8138" i="24"/>
  <c r="F8138" i="24"/>
  <c r="E8138" i="24"/>
  <c r="C8139" i="24"/>
  <c r="D8139" i="24" l="1"/>
  <c r="H8139" i="24"/>
  <c r="F8139" i="24"/>
  <c r="E8139" i="24"/>
  <c r="C8140" i="24"/>
  <c r="D8140" i="24" l="1"/>
  <c r="H8140" i="24"/>
  <c r="F8140" i="24"/>
  <c r="E8140" i="24"/>
  <c r="C8141" i="24"/>
  <c r="D8141" i="24" l="1"/>
  <c r="H8141" i="24"/>
  <c r="F8141" i="24"/>
  <c r="E8141" i="24"/>
  <c r="C8142" i="24"/>
  <c r="D8142" i="24" l="1"/>
  <c r="H8142" i="24"/>
  <c r="F8142" i="24"/>
  <c r="E8142" i="24"/>
  <c r="C8143" i="24"/>
  <c r="D8143" i="24" l="1"/>
  <c r="H8143" i="24"/>
  <c r="F8143" i="24"/>
  <c r="E8143" i="24"/>
  <c r="C8144" i="24"/>
  <c r="D8144" i="24" l="1"/>
  <c r="H8144" i="24"/>
  <c r="F8144" i="24"/>
  <c r="E8144" i="24"/>
  <c r="C8145" i="24"/>
  <c r="D8145" i="24" l="1"/>
  <c r="H8145" i="24"/>
  <c r="F8145" i="24"/>
  <c r="E8145" i="24"/>
  <c r="C8146" i="24"/>
  <c r="D8146" i="24" l="1"/>
  <c r="H8146" i="24"/>
  <c r="F8146" i="24"/>
  <c r="E8146" i="24"/>
  <c r="C8147" i="24"/>
  <c r="D8147" i="24" l="1"/>
  <c r="H8147" i="24"/>
  <c r="F8147" i="24"/>
  <c r="E8147" i="24"/>
  <c r="C8148" i="24"/>
  <c r="D8148" i="24" l="1"/>
  <c r="H8148" i="24"/>
  <c r="F8148" i="24"/>
  <c r="E8148" i="24"/>
  <c r="C8149" i="24"/>
  <c r="D8149" i="24" l="1"/>
  <c r="H8149" i="24"/>
  <c r="F8149" i="24"/>
  <c r="E8149" i="24"/>
  <c r="C8150" i="24"/>
  <c r="D8150" i="24" l="1"/>
  <c r="H8150" i="24"/>
  <c r="F8150" i="24"/>
  <c r="E8150" i="24"/>
  <c r="C8151" i="24"/>
  <c r="D8151" i="24" l="1"/>
  <c r="H8151" i="24"/>
  <c r="F8151" i="24"/>
  <c r="E8151" i="24"/>
  <c r="C8152" i="24"/>
  <c r="D8152" i="24" l="1"/>
  <c r="H8152" i="24"/>
  <c r="F8152" i="24"/>
  <c r="E8152" i="24"/>
  <c r="C8153" i="24"/>
  <c r="D8153" i="24" l="1"/>
  <c r="H8153" i="24"/>
  <c r="F8153" i="24"/>
  <c r="E8153" i="24"/>
  <c r="C8154" i="24"/>
  <c r="D8154" i="24" l="1"/>
  <c r="H8154" i="24"/>
  <c r="F8154" i="24"/>
  <c r="E8154" i="24"/>
  <c r="C8155" i="24"/>
  <c r="D8155" i="24" l="1"/>
  <c r="H8155" i="24"/>
  <c r="F8155" i="24"/>
  <c r="E8155" i="24"/>
  <c r="C8156" i="24"/>
  <c r="D8156" i="24" l="1"/>
  <c r="H8156" i="24"/>
  <c r="F8156" i="24"/>
  <c r="E8156" i="24"/>
  <c r="C8157" i="24"/>
  <c r="D8157" i="24" l="1"/>
  <c r="H8157" i="24"/>
  <c r="F8157" i="24"/>
  <c r="E8157" i="24"/>
  <c r="C8158" i="24"/>
  <c r="D8158" i="24" l="1"/>
  <c r="H8158" i="24"/>
  <c r="F8158" i="24"/>
  <c r="E8158" i="24"/>
  <c r="C8159" i="24"/>
  <c r="D8159" i="24" l="1"/>
  <c r="H8159" i="24"/>
  <c r="F8159" i="24"/>
  <c r="E8159" i="24"/>
  <c r="C8160" i="24"/>
  <c r="D8160" i="24" l="1"/>
  <c r="H8160" i="24"/>
  <c r="F8160" i="24"/>
  <c r="E8160" i="24"/>
  <c r="C8161" i="24"/>
  <c r="D8161" i="24" l="1"/>
  <c r="H8161" i="24"/>
  <c r="F8161" i="24"/>
  <c r="E8161" i="24"/>
  <c r="C8162" i="24"/>
  <c r="D8162" i="24" l="1"/>
  <c r="H8162" i="24"/>
  <c r="F8162" i="24"/>
  <c r="E8162" i="24"/>
  <c r="C8163" i="24"/>
  <c r="D8163" i="24" l="1"/>
  <c r="H8163" i="24"/>
  <c r="F8163" i="24"/>
  <c r="E8163" i="24"/>
  <c r="C8164" i="24"/>
  <c r="D8164" i="24" l="1"/>
  <c r="H8164" i="24"/>
  <c r="F8164" i="24"/>
  <c r="E8164" i="24"/>
  <c r="C8165" i="24"/>
  <c r="D8165" i="24" l="1"/>
  <c r="H8165" i="24"/>
  <c r="F8165" i="24"/>
  <c r="E8165" i="24"/>
  <c r="C8166" i="24"/>
  <c r="D8166" i="24" l="1"/>
  <c r="H8166" i="24"/>
  <c r="F8166" i="24"/>
  <c r="E8166" i="24"/>
  <c r="C8167" i="24"/>
  <c r="D8167" i="24" l="1"/>
  <c r="H8167" i="24"/>
  <c r="F8167" i="24"/>
  <c r="E8167" i="24"/>
  <c r="C8168" i="24"/>
  <c r="D8168" i="24" l="1"/>
  <c r="H8168" i="24"/>
  <c r="F8168" i="24"/>
  <c r="E8168" i="24"/>
  <c r="C8169" i="24"/>
  <c r="D8169" i="24" l="1"/>
  <c r="H8169" i="24"/>
  <c r="F8169" i="24"/>
  <c r="E8169" i="24"/>
  <c r="C8170" i="24"/>
  <c r="D8170" i="24" l="1"/>
  <c r="H8170" i="24"/>
  <c r="F8170" i="24"/>
  <c r="E8170" i="24"/>
  <c r="C8171" i="24"/>
  <c r="D8171" i="24" l="1"/>
  <c r="H8171" i="24"/>
  <c r="F8171" i="24"/>
  <c r="E8171" i="24"/>
  <c r="C8172" i="24"/>
  <c r="D8172" i="24" l="1"/>
  <c r="H8172" i="24"/>
  <c r="F8172" i="24"/>
  <c r="E8172" i="24"/>
  <c r="C8173" i="24"/>
  <c r="D8173" i="24" l="1"/>
  <c r="H8173" i="24"/>
  <c r="F8173" i="24"/>
  <c r="E8173" i="24"/>
  <c r="C8174" i="24"/>
  <c r="D8174" i="24" l="1"/>
  <c r="H8174" i="24"/>
  <c r="F8174" i="24"/>
  <c r="E8174" i="24"/>
  <c r="C8175" i="24"/>
  <c r="D8175" i="24" l="1"/>
  <c r="H8175" i="24"/>
  <c r="F8175" i="24"/>
  <c r="E8175" i="24"/>
  <c r="C8176" i="24"/>
  <c r="D8176" i="24" l="1"/>
  <c r="H8176" i="24"/>
  <c r="F8176" i="24"/>
  <c r="E8176" i="24"/>
  <c r="C8177" i="24"/>
  <c r="D8177" i="24" l="1"/>
  <c r="H8177" i="24"/>
  <c r="F8177" i="24"/>
  <c r="E8177" i="24"/>
  <c r="C8178" i="24"/>
  <c r="D8178" i="24" l="1"/>
  <c r="H8178" i="24"/>
  <c r="F8178" i="24"/>
  <c r="E8178" i="24"/>
  <c r="C8179" i="24"/>
  <c r="D8179" i="24" l="1"/>
  <c r="H8179" i="24"/>
  <c r="F8179" i="24"/>
  <c r="E8179" i="24"/>
  <c r="C8180" i="24"/>
  <c r="D8180" i="24" l="1"/>
  <c r="H8180" i="24"/>
  <c r="F8180" i="24"/>
  <c r="E8180" i="24"/>
  <c r="C8181" i="24"/>
  <c r="D8181" i="24" l="1"/>
  <c r="H8181" i="24"/>
  <c r="F8181" i="24"/>
  <c r="E8181" i="24"/>
  <c r="C8182" i="24"/>
  <c r="D8182" i="24" l="1"/>
  <c r="H8182" i="24"/>
  <c r="F8182" i="24"/>
  <c r="E8182" i="24"/>
  <c r="C8183" i="24"/>
  <c r="D8183" i="24" l="1"/>
  <c r="H8183" i="24"/>
  <c r="F8183" i="24"/>
  <c r="E8183" i="24"/>
  <c r="C8184" i="24"/>
  <c r="D8184" i="24" l="1"/>
  <c r="H8184" i="24"/>
  <c r="F8184" i="24"/>
  <c r="E8184" i="24"/>
  <c r="C8185" i="24"/>
  <c r="D8185" i="24" l="1"/>
  <c r="H8185" i="24"/>
  <c r="F8185" i="24"/>
  <c r="E8185" i="24"/>
  <c r="C8186" i="24"/>
  <c r="D8186" i="24" l="1"/>
  <c r="H8186" i="24"/>
  <c r="F8186" i="24"/>
  <c r="E8186" i="24"/>
  <c r="C8187" i="24"/>
  <c r="D8187" i="24" l="1"/>
  <c r="H8187" i="24"/>
  <c r="F8187" i="24"/>
  <c r="E8187" i="24"/>
  <c r="C8188" i="24"/>
  <c r="D8188" i="24" l="1"/>
  <c r="H8188" i="24"/>
  <c r="F8188" i="24"/>
  <c r="E8188" i="24"/>
  <c r="C8189" i="24"/>
  <c r="D8189" i="24" l="1"/>
  <c r="H8189" i="24"/>
  <c r="F8189" i="24"/>
  <c r="E8189" i="24"/>
  <c r="C8190" i="24"/>
  <c r="D8190" i="24" l="1"/>
  <c r="H8190" i="24"/>
  <c r="F8190" i="24"/>
  <c r="E8190" i="24"/>
  <c r="C8191" i="24"/>
  <c r="D8191" i="24" l="1"/>
  <c r="H8191" i="24"/>
  <c r="F8191" i="24"/>
  <c r="E8191" i="24"/>
  <c r="C8192" i="24"/>
  <c r="D8192" i="24" l="1"/>
  <c r="H8192" i="24"/>
  <c r="F8192" i="24"/>
  <c r="E8192" i="24"/>
  <c r="C8193" i="24"/>
  <c r="D8193" i="24" l="1"/>
  <c r="H8193" i="24"/>
  <c r="F8193" i="24"/>
  <c r="E8193" i="24"/>
  <c r="C8194" i="24"/>
  <c r="D8194" i="24" l="1"/>
  <c r="H8194" i="24"/>
  <c r="F8194" i="24"/>
  <c r="E8194" i="24"/>
  <c r="C8195" i="24"/>
  <c r="D8195" i="24" l="1"/>
  <c r="H8195" i="24"/>
  <c r="F8195" i="24"/>
  <c r="E8195" i="24"/>
  <c r="C8196" i="24"/>
  <c r="D8196" i="24" l="1"/>
  <c r="H8196" i="24"/>
  <c r="F8196" i="24"/>
  <c r="E8196" i="24"/>
  <c r="C8197" i="24"/>
  <c r="D8197" i="24" l="1"/>
  <c r="H8197" i="24"/>
  <c r="F8197" i="24"/>
  <c r="E8197" i="24"/>
  <c r="C8198" i="24"/>
  <c r="D8198" i="24" l="1"/>
  <c r="H8198" i="24"/>
  <c r="F8198" i="24"/>
  <c r="E8198" i="24"/>
  <c r="C8199" i="24"/>
  <c r="D8199" i="24" l="1"/>
  <c r="H8199" i="24"/>
  <c r="F8199" i="24"/>
  <c r="E8199" i="24"/>
  <c r="C8200" i="24"/>
  <c r="D8200" i="24" l="1"/>
  <c r="H8200" i="24"/>
  <c r="F8200" i="24"/>
  <c r="E8200" i="24"/>
  <c r="C8201" i="24"/>
  <c r="D8201" i="24" l="1"/>
  <c r="H8201" i="24"/>
  <c r="F8201" i="24"/>
  <c r="E8201" i="24"/>
  <c r="C8202" i="24"/>
  <c r="D8202" i="24" l="1"/>
  <c r="H8202" i="24"/>
  <c r="F8202" i="24"/>
  <c r="E8202" i="24"/>
  <c r="C8203" i="24"/>
  <c r="D8203" i="24" l="1"/>
  <c r="H8203" i="24"/>
  <c r="F8203" i="24"/>
  <c r="E8203" i="24"/>
  <c r="C8204" i="24"/>
  <c r="D8204" i="24" l="1"/>
  <c r="H8204" i="24"/>
  <c r="F8204" i="24"/>
  <c r="E8204" i="24"/>
  <c r="C8205" i="24"/>
  <c r="D8205" i="24" l="1"/>
  <c r="H8205" i="24"/>
  <c r="F8205" i="24"/>
  <c r="E8205" i="24"/>
  <c r="C8206" i="24"/>
  <c r="D8206" i="24" l="1"/>
  <c r="H8206" i="24"/>
  <c r="F8206" i="24"/>
  <c r="E8206" i="24"/>
  <c r="C8207" i="24"/>
  <c r="D8207" i="24" l="1"/>
  <c r="H8207" i="24"/>
  <c r="F8207" i="24"/>
  <c r="E8207" i="24"/>
  <c r="C8208" i="24"/>
  <c r="D8208" i="24" l="1"/>
  <c r="H8208" i="24"/>
  <c r="F8208" i="24"/>
  <c r="E8208" i="24"/>
  <c r="C8209" i="24"/>
  <c r="D8209" i="24" l="1"/>
  <c r="H8209" i="24"/>
  <c r="F8209" i="24"/>
  <c r="E8209" i="24"/>
  <c r="C8210" i="24"/>
  <c r="D8210" i="24" l="1"/>
  <c r="H8210" i="24"/>
  <c r="F8210" i="24"/>
  <c r="E8210" i="24"/>
  <c r="C8211" i="24"/>
  <c r="D8211" i="24" l="1"/>
  <c r="H8211" i="24"/>
  <c r="F8211" i="24"/>
  <c r="E8211" i="24"/>
  <c r="C8212" i="24"/>
  <c r="D8212" i="24" l="1"/>
  <c r="H8212" i="24"/>
  <c r="F8212" i="24"/>
  <c r="E8212" i="24"/>
  <c r="C8213" i="24"/>
  <c r="D8213" i="24" l="1"/>
  <c r="H8213" i="24"/>
  <c r="F8213" i="24"/>
  <c r="E8213" i="24"/>
  <c r="C8214" i="24"/>
  <c r="D8214" i="24" l="1"/>
  <c r="H8214" i="24"/>
  <c r="F8214" i="24"/>
  <c r="E8214" i="24"/>
  <c r="C8215" i="24"/>
  <c r="D8215" i="24" l="1"/>
  <c r="H8215" i="24"/>
  <c r="F8215" i="24"/>
  <c r="E8215" i="24"/>
  <c r="C8216" i="24"/>
  <c r="D8216" i="24" l="1"/>
  <c r="H8216" i="24"/>
  <c r="F8216" i="24"/>
  <c r="E8216" i="24"/>
  <c r="C8217" i="24"/>
  <c r="D8217" i="24" l="1"/>
  <c r="H8217" i="24"/>
  <c r="F8217" i="24"/>
  <c r="E8217" i="24"/>
  <c r="C8218" i="24"/>
  <c r="D8218" i="24" l="1"/>
  <c r="H8218" i="24"/>
  <c r="F8218" i="24"/>
  <c r="E8218" i="24"/>
  <c r="C8219" i="24"/>
  <c r="D8219" i="24" l="1"/>
  <c r="H8219" i="24"/>
  <c r="F8219" i="24"/>
  <c r="E8219" i="24"/>
  <c r="C8220" i="24"/>
  <c r="D8220" i="24" l="1"/>
  <c r="H8220" i="24"/>
  <c r="F8220" i="24"/>
  <c r="E8220" i="24"/>
  <c r="C8221" i="24"/>
  <c r="D8221" i="24" l="1"/>
  <c r="H8221" i="24"/>
  <c r="F8221" i="24"/>
  <c r="E8221" i="24"/>
  <c r="C8222" i="24"/>
  <c r="D8222" i="24" l="1"/>
  <c r="H8222" i="24"/>
  <c r="F8222" i="24"/>
  <c r="E8222" i="24"/>
  <c r="C8223" i="24"/>
  <c r="D8223" i="24" l="1"/>
  <c r="H8223" i="24"/>
  <c r="F8223" i="24"/>
  <c r="E8223" i="24"/>
  <c r="C8224" i="24"/>
  <c r="D8224" i="24" l="1"/>
  <c r="H8224" i="24"/>
  <c r="F8224" i="24"/>
  <c r="E8224" i="24"/>
  <c r="C8225" i="24"/>
  <c r="D8225" i="24" l="1"/>
  <c r="H8225" i="24"/>
  <c r="F8225" i="24"/>
  <c r="E8225" i="24"/>
  <c r="C8226" i="24"/>
  <c r="D8226" i="24" l="1"/>
  <c r="H8226" i="24"/>
  <c r="F8226" i="24"/>
  <c r="E8226" i="24"/>
  <c r="C8227" i="24"/>
  <c r="D8227" i="24" l="1"/>
  <c r="H8227" i="24"/>
  <c r="F8227" i="24"/>
  <c r="E8227" i="24"/>
  <c r="C8228" i="24"/>
  <c r="D8228" i="24" l="1"/>
  <c r="H8228" i="24"/>
  <c r="F8228" i="24"/>
  <c r="E8228" i="24"/>
  <c r="C8229" i="24"/>
  <c r="D8229" i="24" l="1"/>
  <c r="H8229" i="24"/>
  <c r="F8229" i="24"/>
  <c r="E8229" i="24"/>
  <c r="C8230" i="24"/>
  <c r="D8230" i="24" l="1"/>
  <c r="H8230" i="24"/>
  <c r="F8230" i="24"/>
  <c r="E8230" i="24"/>
  <c r="C8231" i="24"/>
  <c r="D8231" i="24" l="1"/>
  <c r="H8231" i="24"/>
  <c r="F8231" i="24"/>
  <c r="E8231" i="24"/>
  <c r="C8232" i="24"/>
  <c r="D8232" i="24" l="1"/>
  <c r="H8232" i="24"/>
  <c r="F8232" i="24"/>
  <c r="E8232" i="24"/>
  <c r="C8233" i="24"/>
  <c r="D8233" i="24" l="1"/>
  <c r="H8233" i="24"/>
  <c r="F8233" i="24"/>
  <c r="E8233" i="24"/>
  <c r="C8234" i="24"/>
  <c r="D8234" i="24" l="1"/>
  <c r="H8234" i="24"/>
  <c r="F8234" i="24"/>
  <c r="E8234" i="24"/>
  <c r="C8235" i="24"/>
  <c r="D8235" i="24" l="1"/>
  <c r="H8235" i="24"/>
  <c r="F8235" i="24"/>
  <c r="E8235" i="24"/>
  <c r="C8236" i="24"/>
  <c r="D8236" i="24" l="1"/>
  <c r="H8236" i="24"/>
  <c r="F8236" i="24"/>
  <c r="E8236" i="24"/>
  <c r="C8237" i="24"/>
  <c r="D8237" i="24" l="1"/>
  <c r="H8237" i="24"/>
  <c r="F8237" i="24"/>
  <c r="E8237" i="24"/>
  <c r="C8238" i="24"/>
  <c r="D8238" i="24" l="1"/>
  <c r="H8238" i="24"/>
  <c r="F8238" i="24"/>
  <c r="E8238" i="24"/>
  <c r="C8239" i="24"/>
  <c r="D8239" i="24" l="1"/>
  <c r="H8239" i="24"/>
  <c r="F8239" i="24"/>
  <c r="E8239" i="24"/>
  <c r="C8240" i="24"/>
  <c r="D8240" i="24" l="1"/>
  <c r="H8240" i="24"/>
  <c r="F8240" i="24"/>
  <c r="E8240" i="24"/>
  <c r="C8241" i="24"/>
  <c r="D8241" i="24" l="1"/>
  <c r="H8241" i="24"/>
  <c r="F8241" i="24"/>
  <c r="E8241" i="24"/>
  <c r="C8242" i="24"/>
  <c r="D8242" i="24" l="1"/>
  <c r="H8242" i="24"/>
  <c r="F8242" i="24"/>
  <c r="E8242" i="24"/>
  <c r="C8243" i="24"/>
  <c r="D8243" i="24" l="1"/>
  <c r="H8243" i="24"/>
  <c r="F8243" i="24"/>
  <c r="E8243" i="24"/>
  <c r="C8244" i="24"/>
  <c r="D8244" i="24" l="1"/>
  <c r="H8244" i="24"/>
  <c r="F8244" i="24"/>
  <c r="E8244" i="24"/>
  <c r="C8245" i="24"/>
  <c r="D8245" i="24" l="1"/>
  <c r="H8245" i="24"/>
  <c r="F8245" i="24"/>
  <c r="E8245" i="24"/>
  <c r="C8246" i="24"/>
  <c r="D8246" i="24" l="1"/>
  <c r="H8246" i="24"/>
  <c r="F8246" i="24"/>
  <c r="E8246" i="24"/>
  <c r="C8247" i="24"/>
  <c r="D8247" i="24" l="1"/>
  <c r="H8247" i="24"/>
  <c r="F8247" i="24"/>
  <c r="E8247" i="24"/>
  <c r="C8248" i="24"/>
  <c r="D8248" i="24" l="1"/>
  <c r="H8248" i="24"/>
  <c r="F8248" i="24"/>
  <c r="E8248" i="24"/>
  <c r="C8249" i="24"/>
  <c r="D8249" i="24" l="1"/>
  <c r="H8249" i="24"/>
  <c r="F8249" i="24"/>
  <c r="E8249" i="24"/>
  <c r="C8250" i="24"/>
  <c r="D8250" i="24" l="1"/>
  <c r="H8250" i="24"/>
  <c r="F8250" i="24"/>
  <c r="E8250" i="24"/>
  <c r="C8251" i="24"/>
  <c r="D8251" i="24" l="1"/>
  <c r="H8251" i="24"/>
  <c r="F8251" i="24"/>
  <c r="E8251" i="24"/>
  <c r="C8252" i="24"/>
  <c r="D8252" i="24" l="1"/>
  <c r="H8252" i="24"/>
  <c r="F8252" i="24"/>
  <c r="E8252" i="24"/>
  <c r="C8253" i="24"/>
  <c r="D8253" i="24" l="1"/>
  <c r="H8253" i="24"/>
  <c r="F8253" i="24"/>
  <c r="E8253" i="24"/>
  <c r="C8254" i="24"/>
  <c r="D8254" i="24" l="1"/>
  <c r="H8254" i="24"/>
  <c r="F8254" i="24"/>
  <c r="E8254" i="24"/>
  <c r="C8255" i="24"/>
  <c r="D8255" i="24" l="1"/>
  <c r="H8255" i="24"/>
  <c r="F8255" i="24"/>
  <c r="E8255" i="24"/>
  <c r="C8256" i="24"/>
  <c r="D8256" i="24" l="1"/>
  <c r="H8256" i="24"/>
  <c r="F8256" i="24"/>
  <c r="E8256" i="24"/>
  <c r="C8257" i="24"/>
  <c r="D8257" i="24" l="1"/>
  <c r="H8257" i="24"/>
  <c r="F8257" i="24"/>
  <c r="E8257" i="24"/>
  <c r="C8258" i="24"/>
  <c r="D8258" i="24" l="1"/>
  <c r="H8258" i="24"/>
  <c r="F8258" i="24"/>
  <c r="E8258" i="24"/>
  <c r="C8259" i="24"/>
  <c r="D8259" i="24" l="1"/>
  <c r="H8259" i="24"/>
  <c r="F8259" i="24"/>
  <c r="E8259" i="24"/>
  <c r="C8260" i="24"/>
  <c r="D8260" i="24" l="1"/>
  <c r="H8260" i="24"/>
  <c r="F8260" i="24"/>
  <c r="E8260" i="24"/>
  <c r="C8261" i="24"/>
  <c r="D8261" i="24" l="1"/>
  <c r="H8261" i="24"/>
  <c r="F8261" i="24"/>
  <c r="E8261" i="24"/>
  <c r="C8262" i="24"/>
  <c r="D8262" i="24" l="1"/>
  <c r="H8262" i="24"/>
  <c r="F8262" i="24"/>
  <c r="E8262" i="24"/>
  <c r="C8263" i="24"/>
  <c r="D8263" i="24" l="1"/>
  <c r="H8263" i="24"/>
  <c r="F8263" i="24"/>
  <c r="E8263" i="24"/>
  <c r="C8264" i="24"/>
  <c r="D8264" i="24" l="1"/>
  <c r="H8264" i="24"/>
  <c r="F8264" i="24"/>
  <c r="E8264" i="24"/>
  <c r="C8265" i="24"/>
  <c r="D8265" i="24" l="1"/>
  <c r="H8265" i="24"/>
  <c r="F8265" i="24"/>
  <c r="E8265" i="24"/>
  <c r="C8266" i="24"/>
  <c r="D8266" i="24" l="1"/>
  <c r="H8266" i="24"/>
  <c r="F8266" i="24"/>
  <c r="E8266" i="24"/>
  <c r="C8267" i="24"/>
  <c r="D8267" i="24" l="1"/>
  <c r="H8267" i="24"/>
  <c r="F8267" i="24"/>
  <c r="E8267" i="24"/>
  <c r="C8268" i="24"/>
  <c r="D8268" i="24" l="1"/>
  <c r="H8268" i="24"/>
  <c r="F8268" i="24"/>
  <c r="E8268" i="24"/>
  <c r="C8269" i="24"/>
  <c r="D8269" i="24" l="1"/>
  <c r="H8269" i="24"/>
  <c r="F8269" i="24"/>
  <c r="E8269" i="24"/>
  <c r="C8270" i="24"/>
  <c r="D8270" i="24" l="1"/>
  <c r="H8270" i="24"/>
  <c r="F8270" i="24"/>
  <c r="E8270" i="24"/>
  <c r="C8271" i="24"/>
  <c r="D8271" i="24" l="1"/>
  <c r="H8271" i="24"/>
  <c r="F8271" i="24"/>
  <c r="E8271" i="24"/>
  <c r="C8272" i="24"/>
  <c r="D8272" i="24" l="1"/>
  <c r="H8272" i="24"/>
  <c r="F8272" i="24"/>
  <c r="E8272" i="24"/>
  <c r="C8273" i="24"/>
  <c r="D8273" i="24" l="1"/>
  <c r="H8273" i="24"/>
  <c r="F8273" i="24"/>
  <c r="E8273" i="24"/>
  <c r="C8274" i="24"/>
  <c r="D8274" i="24" l="1"/>
  <c r="H8274" i="24"/>
  <c r="F8274" i="24"/>
  <c r="E8274" i="24"/>
  <c r="C8275" i="24"/>
  <c r="D8275" i="24" l="1"/>
  <c r="H8275" i="24"/>
  <c r="F8275" i="24"/>
  <c r="E8275" i="24"/>
  <c r="C8276" i="24"/>
  <c r="D8276" i="24" l="1"/>
  <c r="H8276" i="24"/>
  <c r="F8276" i="24"/>
  <c r="E8276" i="24"/>
  <c r="C8277" i="24"/>
  <c r="D8277" i="24" l="1"/>
  <c r="H8277" i="24"/>
  <c r="F8277" i="24"/>
  <c r="E8277" i="24"/>
  <c r="C8278" i="24"/>
  <c r="D8278" i="24" l="1"/>
  <c r="H8278" i="24"/>
  <c r="F8278" i="24"/>
  <c r="E8278" i="24"/>
  <c r="C8279" i="24"/>
  <c r="D8279" i="24" l="1"/>
  <c r="H8279" i="24"/>
  <c r="F8279" i="24"/>
  <c r="E8279" i="24"/>
  <c r="C8280" i="24"/>
  <c r="D8280" i="24" l="1"/>
  <c r="H8280" i="24"/>
  <c r="F8280" i="24"/>
  <c r="E8280" i="24"/>
  <c r="C8281" i="24"/>
  <c r="D8281" i="24" l="1"/>
  <c r="H8281" i="24"/>
  <c r="F8281" i="24"/>
  <c r="E8281" i="24"/>
  <c r="C8282" i="24"/>
  <c r="D8282" i="24" l="1"/>
  <c r="H8282" i="24"/>
  <c r="F8282" i="24"/>
  <c r="E8282" i="24"/>
  <c r="C8283" i="24"/>
  <c r="D8283" i="24" l="1"/>
  <c r="H8283" i="24"/>
  <c r="F8283" i="24"/>
  <c r="E8283" i="24"/>
  <c r="C8284" i="24"/>
  <c r="D8284" i="24" l="1"/>
  <c r="H8284" i="24"/>
  <c r="F8284" i="24"/>
  <c r="E8284" i="24"/>
  <c r="C8285" i="24"/>
  <c r="D8285" i="24" l="1"/>
  <c r="H8285" i="24"/>
  <c r="F8285" i="24"/>
  <c r="E8285" i="24"/>
  <c r="C8286" i="24"/>
  <c r="D8286" i="24" l="1"/>
  <c r="H8286" i="24"/>
  <c r="F8286" i="24"/>
  <c r="E8286" i="24"/>
  <c r="C8287" i="24"/>
  <c r="D8287" i="24" l="1"/>
  <c r="H8287" i="24"/>
  <c r="F8287" i="24"/>
  <c r="E8287" i="24"/>
  <c r="C8288" i="24"/>
  <c r="D8288" i="24" l="1"/>
  <c r="H8288" i="24"/>
  <c r="F8288" i="24"/>
  <c r="E8288" i="24"/>
  <c r="C8289" i="24"/>
  <c r="D8289" i="24" l="1"/>
  <c r="H8289" i="24"/>
  <c r="F8289" i="24"/>
  <c r="E8289" i="24"/>
  <c r="C8290" i="24"/>
  <c r="D8290" i="24" l="1"/>
  <c r="H8290" i="24"/>
  <c r="F8290" i="24"/>
  <c r="E8290" i="24"/>
  <c r="C8291" i="24"/>
  <c r="D8291" i="24" l="1"/>
  <c r="H8291" i="24"/>
  <c r="F8291" i="24"/>
  <c r="E8291" i="24"/>
  <c r="C8292" i="24"/>
  <c r="D8292" i="24" l="1"/>
  <c r="H8292" i="24"/>
  <c r="F8292" i="24"/>
  <c r="E8292" i="24"/>
  <c r="C8293" i="24"/>
  <c r="D8293" i="24" l="1"/>
  <c r="H8293" i="24"/>
  <c r="F8293" i="24"/>
  <c r="E8293" i="24"/>
  <c r="C8294" i="24"/>
  <c r="D8294" i="24" l="1"/>
  <c r="H8294" i="24"/>
  <c r="F8294" i="24"/>
  <c r="E8294" i="24"/>
  <c r="C8295" i="24"/>
  <c r="D8295" i="24" l="1"/>
  <c r="H8295" i="24"/>
  <c r="F8295" i="24"/>
  <c r="E8295" i="24"/>
  <c r="C8296" i="24"/>
  <c r="D8296" i="24" l="1"/>
  <c r="H8296" i="24"/>
  <c r="F8296" i="24"/>
  <c r="E8296" i="24"/>
  <c r="C8297" i="24"/>
  <c r="D8297" i="24" l="1"/>
  <c r="H8297" i="24"/>
  <c r="F8297" i="24"/>
  <c r="E8297" i="24"/>
  <c r="C8298" i="24"/>
  <c r="D8298" i="24" l="1"/>
  <c r="H8298" i="24"/>
  <c r="F8298" i="24"/>
  <c r="E8298" i="24"/>
  <c r="C8299" i="24"/>
  <c r="D8299" i="24" l="1"/>
  <c r="H8299" i="24"/>
  <c r="F8299" i="24"/>
  <c r="E8299" i="24"/>
  <c r="C8300" i="24"/>
  <c r="D8300" i="24" l="1"/>
  <c r="H8300" i="24"/>
  <c r="F8300" i="24"/>
  <c r="E8300" i="24"/>
  <c r="C8301" i="24"/>
  <c r="D8301" i="24" l="1"/>
  <c r="H8301" i="24"/>
  <c r="F8301" i="24"/>
  <c r="E8301" i="24"/>
  <c r="C8302" i="24"/>
  <c r="D8302" i="24" l="1"/>
  <c r="H8302" i="24"/>
  <c r="F8302" i="24"/>
  <c r="E8302" i="24"/>
  <c r="C8303" i="24"/>
  <c r="D8303" i="24" l="1"/>
  <c r="H8303" i="24"/>
  <c r="F8303" i="24"/>
  <c r="E8303" i="24"/>
  <c r="C8304" i="24"/>
  <c r="D8304" i="24" l="1"/>
  <c r="H8304" i="24"/>
  <c r="F8304" i="24"/>
  <c r="E8304" i="24"/>
  <c r="C8305" i="24"/>
  <c r="D8305" i="24" l="1"/>
  <c r="H8305" i="24"/>
  <c r="F8305" i="24"/>
  <c r="E8305" i="24"/>
  <c r="C8306" i="24"/>
  <c r="D8306" i="24" l="1"/>
  <c r="H8306" i="24"/>
  <c r="F8306" i="24"/>
  <c r="E8306" i="24"/>
  <c r="C8307" i="24"/>
  <c r="D8307" i="24" l="1"/>
  <c r="H8307" i="24"/>
  <c r="F8307" i="24"/>
  <c r="E8307" i="24"/>
  <c r="C8308" i="24"/>
  <c r="D8308" i="24" l="1"/>
  <c r="H8308" i="24"/>
  <c r="F8308" i="24"/>
  <c r="E8308" i="24"/>
  <c r="C8309" i="24"/>
  <c r="D8309" i="24" l="1"/>
  <c r="H8309" i="24"/>
  <c r="F8309" i="24"/>
  <c r="E8309" i="24"/>
  <c r="C8310" i="24"/>
  <c r="D8310" i="24" l="1"/>
  <c r="H8310" i="24"/>
  <c r="F8310" i="24"/>
  <c r="E8310" i="24"/>
  <c r="C8311" i="24"/>
  <c r="D8311" i="24" l="1"/>
  <c r="H8311" i="24"/>
  <c r="F8311" i="24"/>
  <c r="E8311" i="24"/>
  <c r="C8312" i="24"/>
  <c r="D8312" i="24" l="1"/>
  <c r="H8312" i="24"/>
  <c r="F8312" i="24"/>
  <c r="E8312" i="24"/>
  <c r="C8313" i="24"/>
  <c r="D8313" i="24" l="1"/>
  <c r="H8313" i="24"/>
  <c r="F8313" i="24"/>
  <c r="E8313" i="24"/>
  <c r="C8314" i="24"/>
  <c r="D8314" i="24" l="1"/>
  <c r="H8314" i="24"/>
  <c r="F8314" i="24"/>
  <c r="E8314" i="24"/>
  <c r="C8315" i="24"/>
  <c r="D8315" i="24" l="1"/>
  <c r="H8315" i="24"/>
  <c r="F8315" i="24"/>
  <c r="E8315" i="24"/>
  <c r="C8316" i="24"/>
  <c r="D8316" i="24" l="1"/>
  <c r="H8316" i="24"/>
  <c r="F8316" i="24"/>
  <c r="E8316" i="24"/>
  <c r="C8317" i="24"/>
  <c r="D8317" i="24" l="1"/>
  <c r="H8317" i="24"/>
  <c r="F8317" i="24"/>
  <c r="E8317" i="24"/>
  <c r="C8318" i="24"/>
  <c r="D8318" i="24" l="1"/>
  <c r="H8318" i="24"/>
  <c r="F8318" i="24"/>
  <c r="E8318" i="24"/>
  <c r="C8319" i="24"/>
  <c r="D8319" i="24" l="1"/>
  <c r="H8319" i="24"/>
  <c r="F8319" i="24"/>
  <c r="E8319" i="24"/>
  <c r="C8320" i="24"/>
  <c r="D8320" i="24" l="1"/>
  <c r="H8320" i="24"/>
  <c r="F8320" i="24"/>
  <c r="E8320" i="24"/>
  <c r="C8321" i="24"/>
  <c r="D8321" i="24" l="1"/>
  <c r="H8321" i="24"/>
  <c r="F8321" i="24"/>
  <c r="E8321" i="24"/>
  <c r="C8322" i="24"/>
  <c r="D8322" i="24" l="1"/>
  <c r="H8322" i="24"/>
  <c r="F8322" i="24"/>
  <c r="E8322" i="24"/>
  <c r="C8323" i="24"/>
  <c r="D8323" i="24" l="1"/>
  <c r="H8323" i="24"/>
  <c r="F8323" i="24"/>
  <c r="E8323" i="24"/>
  <c r="C8324" i="24"/>
  <c r="D8324" i="24" l="1"/>
  <c r="H8324" i="24"/>
  <c r="F8324" i="24"/>
  <c r="E8324" i="24"/>
  <c r="C8325" i="24"/>
  <c r="D8325" i="24" l="1"/>
  <c r="H8325" i="24"/>
  <c r="F8325" i="24"/>
  <c r="E8325" i="24"/>
  <c r="C8326" i="24"/>
  <c r="D8326" i="24" l="1"/>
  <c r="H8326" i="24"/>
  <c r="F8326" i="24"/>
  <c r="E8326" i="24"/>
  <c r="C8327" i="24"/>
  <c r="D8327" i="24" l="1"/>
  <c r="H8327" i="24"/>
  <c r="F8327" i="24"/>
  <c r="E8327" i="24"/>
  <c r="C8328" i="24"/>
  <c r="D8328" i="24" l="1"/>
  <c r="H8328" i="24"/>
  <c r="F8328" i="24"/>
  <c r="E8328" i="24"/>
  <c r="C8329" i="24"/>
  <c r="D8329" i="24" l="1"/>
  <c r="H8329" i="24"/>
  <c r="F8329" i="24"/>
  <c r="E8329" i="24"/>
  <c r="C8330" i="24"/>
  <c r="D8330" i="24" l="1"/>
  <c r="H8330" i="24"/>
  <c r="F8330" i="24"/>
  <c r="E8330" i="24"/>
  <c r="C8331" i="24"/>
  <c r="D8331" i="24" l="1"/>
  <c r="H8331" i="24"/>
  <c r="F8331" i="24"/>
  <c r="E8331" i="24"/>
  <c r="C8332" i="24"/>
  <c r="D8332" i="24" l="1"/>
  <c r="H8332" i="24"/>
  <c r="F8332" i="24"/>
  <c r="E8332" i="24"/>
  <c r="C8333" i="24"/>
  <c r="D8333" i="24" l="1"/>
  <c r="H8333" i="24"/>
  <c r="F8333" i="24"/>
  <c r="E8333" i="24"/>
  <c r="C8334" i="24"/>
  <c r="D8334" i="24" l="1"/>
  <c r="H8334" i="24"/>
  <c r="F8334" i="24"/>
  <c r="E8334" i="24"/>
  <c r="C8335" i="24"/>
  <c r="D8335" i="24" l="1"/>
  <c r="H8335" i="24"/>
  <c r="F8335" i="24"/>
  <c r="E8335" i="24"/>
  <c r="C8336" i="24"/>
  <c r="D8336" i="24" l="1"/>
  <c r="H8336" i="24"/>
  <c r="F8336" i="24"/>
  <c r="E8336" i="24"/>
  <c r="C8337" i="24"/>
  <c r="D8337" i="24" l="1"/>
  <c r="H8337" i="24"/>
  <c r="F8337" i="24"/>
  <c r="E8337" i="24"/>
  <c r="C8338" i="24"/>
  <c r="D8338" i="24" l="1"/>
  <c r="H8338" i="24"/>
  <c r="F8338" i="24"/>
  <c r="E8338" i="24"/>
  <c r="C8339" i="24"/>
  <c r="D8339" i="24" l="1"/>
  <c r="H8339" i="24"/>
  <c r="F8339" i="24"/>
  <c r="E8339" i="24"/>
  <c r="C8340" i="24"/>
  <c r="D8340" i="24" l="1"/>
  <c r="H8340" i="24"/>
  <c r="F8340" i="24"/>
  <c r="E8340" i="24"/>
  <c r="C8341" i="24"/>
  <c r="D8341" i="24" l="1"/>
  <c r="H8341" i="24"/>
  <c r="F8341" i="24"/>
  <c r="E8341" i="24"/>
  <c r="C8342" i="24"/>
  <c r="D8342" i="24" l="1"/>
  <c r="H8342" i="24"/>
  <c r="F8342" i="24"/>
  <c r="E8342" i="24"/>
  <c r="C8343" i="24"/>
  <c r="D8343" i="24" l="1"/>
  <c r="H8343" i="24"/>
  <c r="F8343" i="24"/>
  <c r="E8343" i="24"/>
  <c r="C8344" i="24"/>
  <c r="D8344" i="24" l="1"/>
  <c r="H8344" i="24"/>
  <c r="F8344" i="24"/>
  <c r="E8344" i="24"/>
  <c r="C8345" i="24"/>
  <c r="D8345" i="24" l="1"/>
  <c r="H8345" i="24"/>
  <c r="F8345" i="24"/>
  <c r="E8345" i="24"/>
  <c r="C8346" i="24"/>
  <c r="D8346" i="24" l="1"/>
  <c r="H8346" i="24"/>
  <c r="F8346" i="24"/>
  <c r="E8346" i="24"/>
  <c r="C8347" i="24"/>
  <c r="D8347" i="24" l="1"/>
  <c r="H8347" i="24"/>
  <c r="F8347" i="24"/>
  <c r="E8347" i="24"/>
  <c r="C8348" i="24"/>
  <c r="D8348" i="24" l="1"/>
  <c r="H8348" i="24"/>
  <c r="F8348" i="24"/>
  <c r="E8348" i="24"/>
  <c r="C8349" i="24"/>
  <c r="D8349" i="24" l="1"/>
  <c r="H8349" i="24"/>
  <c r="F8349" i="24"/>
  <c r="E8349" i="24"/>
  <c r="C8350" i="24"/>
  <c r="D8350" i="24" l="1"/>
  <c r="H8350" i="24"/>
  <c r="F8350" i="24"/>
  <c r="E8350" i="24"/>
  <c r="C8351" i="24"/>
  <c r="D8351" i="24" l="1"/>
  <c r="H8351" i="24"/>
  <c r="F8351" i="24"/>
  <c r="E8351" i="24"/>
  <c r="C8352" i="24"/>
  <c r="D8352" i="24" l="1"/>
  <c r="H8352" i="24"/>
  <c r="F8352" i="24"/>
  <c r="E8352" i="24"/>
  <c r="C8353" i="24"/>
  <c r="D8353" i="24" l="1"/>
  <c r="H8353" i="24"/>
  <c r="F8353" i="24"/>
  <c r="E8353" i="24"/>
  <c r="C8354" i="24"/>
  <c r="D8354" i="24" l="1"/>
  <c r="H8354" i="24"/>
  <c r="F8354" i="24"/>
  <c r="E8354" i="24"/>
  <c r="C8355" i="24"/>
  <c r="D8355" i="24" l="1"/>
  <c r="H8355" i="24"/>
  <c r="F8355" i="24"/>
  <c r="E8355" i="24"/>
  <c r="C8356" i="24"/>
  <c r="D8356" i="24" l="1"/>
  <c r="H8356" i="24"/>
  <c r="F8356" i="24"/>
  <c r="E8356" i="24"/>
  <c r="C8357" i="24"/>
  <c r="D8357" i="24" l="1"/>
  <c r="H8357" i="24"/>
  <c r="F8357" i="24"/>
  <c r="E8357" i="24"/>
  <c r="C8358" i="24"/>
  <c r="D8358" i="24" l="1"/>
  <c r="H8358" i="24"/>
  <c r="F8358" i="24"/>
  <c r="E8358" i="24"/>
  <c r="C8359" i="24"/>
  <c r="D8359" i="24" l="1"/>
  <c r="H8359" i="24"/>
  <c r="F8359" i="24"/>
  <c r="E8359" i="24"/>
  <c r="C8360" i="24"/>
  <c r="D8360" i="24" l="1"/>
  <c r="H8360" i="24"/>
  <c r="F8360" i="24"/>
  <c r="E8360" i="24"/>
  <c r="C8361" i="24"/>
  <c r="D8361" i="24" l="1"/>
  <c r="H8361" i="24"/>
  <c r="F8361" i="24"/>
  <c r="E8361" i="24"/>
  <c r="C8362" i="24"/>
  <c r="D8362" i="24" l="1"/>
  <c r="H8362" i="24"/>
  <c r="F8362" i="24"/>
  <c r="E8362" i="24"/>
  <c r="C8363" i="24"/>
  <c r="D8363" i="24" l="1"/>
  <c r="H8363" i="24"/>
  <c r="F8363" i="24"/>
  <c r="E8363" i="24"/>
  <c r="C8364" i="24"/>
  <c r="D8364" i="24" l="1"/>
  <c r="H8364" i="24"/>
  <c r="F8364" i="24"/>
  <c r="E8364" i="24"/>
  <c r="C8365" i="24"/>
  <c r="D8365" i="24" l="1"/>
  <c r="H8365" i="24"/>
  <c r="F8365" i="24"/>
  <c r="E8365" i="24"/>
  <c r="C8366" i="24"/>
  <c r="D8366" i="24" l="1"/>
  <c r="H8366" i="24"/>
  <c r="F8366" i="24"/>
  <c r="E8366" i="24"/>
  <c r="C8367" i="24"/>
  <c r="D8367" i="24" l="1"/>
  <c r="H8367" i="24"/>
  <c r="F8367" i="24"/>
  <c r="E8367" i="24"/>
  <c r="C8368" i="24"/>
  <c r="D8368" i="24" l="1"/>
  <c r="H8368" i="24"/>
  <c r="F8368" i="24"/>
  <c r="E8368" i="24"/>
  <c r="C8369" i="24"/>
  <c r="D8369" i="24" l="1"/>
  <c r="H8369" i="24"/>
  <c r="F8369" i="24"/>
  <c r="E8369" i="24"/>
  <c r="C8370" i="24"/>
  <c r="D8370" i="24" l="1"/>
  <c r="H8370" i="24"/>
  <c r="F8370" i="24"/>
  <c r="E8370" i="24"/>
  <c r="C8371" i="24"/>
  <c r="D8371" i="24" l="1"/>
  <c r="H8371" i="24"/>
  <c r="F8371" i="24"/>
  <c r="E8371" i="24"/>
  <c r="C8372" i="24"/>
  <c r="D8372" i="24" l="1"/>
  <c r="H8372" i="24"/>
  <c r="F8372" i="24"/>
  <c r="E8372" i="24"/>
  <c r="C8373" i="24"/>
  <c r="D8373" i="24" l="1"/>
  <c r="H8373" i="24"/>
  <c r="F8373" i="24"/>
  <c r="E8373" i="24"/>
  <c r="C8374" i="24"/>
  <c r="D8374" i="24" l="1"/>
  <c r="H8374" i="24"/>
  <c r="F8374" i="24"/>
  <c r="E8374" i="24"/>
  <c r="C8375" i="24"/>
  <c r="D8375" i="24" l="1"/>
  <c r="H8375" i="24"/>
  <c r="F8375" i="24"/>
  <c r="E8375" i="24"/>
  <c r="C8376" i="24"/>
  <c r="D8376" i="24" l="1"/>
  <c r="H8376" i="24"/>
  <c r="F8376" i="24"/>
  <c r="E8376" i="24"/>
  <c r="C8377" i="24"/>
  <c r="D8377" i="24" l="1"/>
  <c r="H8377" i="24"/>
  <c r="F8377" i="24"/>
  <c r="E8377" i="24"/>
  <c r="C8378" i="24"/>
  <c r="D8378" i="24" l="1"/>
  <c r="H8378" i="24"/>
  <c r="F8378" i="24"/>
  <c r="E8378" i="24"/>
  <c r="C8379" i="24"/>
  <c r="D8379" i="24" l="1"/>
  <c r="H8379" i="24"/>
  <c r="F8379" i="24"/>
  <c r="E8379" i="24"/>
  <c r="C8380" i="24"/>
  <c r="D8380" i="24" l="1"/>
  <c r="H8380" i="24"/>
  <c r="F8380" i="24"/>
  <c r="E8380" i="24"/>
  <c r="C8381" i="24"/>
  <c r="D8381" i="24" l="1"/>
  <c r="H8381" i="24"/>
  <c r="F8381" i="24"/>
  <c r="E8381" i="24"/>
  <c r="C8382" i="24"/>
  <c r="D8382" i="24" l="1"/>
  <c r="H8382" i="24"/>
  <c r="F8382" i="24"/>
  <c r="E8382" i="24"/>
  <c r="C8383" i="24"/>
  <c r="D8383" i="24" l="1"/>
  <c r="H8383" i="24"/>
  <c r="F8383" i="24"/>
  <c r="E8383" i="24"/>
  <c r="C8384" i="24"/>
  <c r="D8384" i="24" l="1"/>
  <c r="H8384" i="24"/>
  <c r="F8384" i="24"/>
  <c r="E8384" i="24"/>
  <c r="C8385" i="24"/>
  <c r="D8385" i="24" l="1"/>
  <c r="H8385" i="24"/>
  <c r="F8385" i="24"/>
  <c r="E8385" i="24"/>
  <c r="C8386" i="24"/>
  <c r="D8386" i="24" l="1"/>
  <c r="H8386" i="24"/>
  <c r="F8386" i="24"/>
  <c r="E8386" i="24"/>
  <c r="C8387" i="24"/>
  <c r="D8387" i="24" l="1"/>
  <c r="H8387" i="24"/>
  <c r="F8387" i="24"/>
  <c r="E8387" i="24"/>
  <c r="C8388" i="24"/>
  <c r="D8388" i="24" l="1"/>
  <c r="H8388" i="24"/>
  <c r="F8388" i="24"/>
  <c r="E8388" i="24"/>
  <c r="C8389" i="24"/>
  <c r="D8389" i="24" l="1"/>
  <c r="H8389" i="24"/>
  <c r="F8389" i="24"/>
  <c r="E8389" i="24"/>
  <c r="C8390" i="24"/>
  <c r="D8390" i="24" l="1"/>
  <c r="H8390" i="24"/>
  <c r="F8390" i="24"/>
  <c r="E8390" i="24"/>
  <c r="C8391" i="24"/>
  <c r="D8391" i="24" l="1"/>
  <c r="H8391" i="24"/>
  <c r="F8391" i="24"/>
  <c r="E8391" i="24"/>
  <c r="C8392" i="24"/>
  <c r="D8392" i="24" l="1"/>
  <c r="H8392" i="24"/>
  <c r="F8392" i="24"/>
  <c r="E8392" i="24"/>
  <c r="C8393" i="24"/>
  <c r="D8393" i="24" l="1"/>
  <c r="H8393" i="24"/>
  <c r="F8393" i="24"/>
  <c r="E8393" i="24"/>
  <c r="C8394" i="24"/>
  <c r="D8394" i="24" l="1"/>
  <c r="H8394" i="24"/>
  <c r="F8394" i="24"/>
  <c r="E8394" i="24"/>
  <c r="C8395" i="24"/>
  <c r="D8395" i="24" l="1"/>
  <c r="H8395" i="24"/>
  <c r="F8395" i="24"/>
  <c r="E8395" i="24"/>
  <c r="C8396" i="24"/>
  <c r="D8396" i="24" l="1"/>
  <c r="H8396" i="24"/>
  <c r="F8396" i="24"/>
  <c r="E8396" i="24"/>
  <c r="C8397" i="24"/>
  <c r="D8397" i="24" l="1"/>
  <c r="H8397" i="24"/>
  <c r="F8397" i="24"/>
  <c r="E8397" i="24"/>
  <c r="C8398" i="24"/>
  <c r="D8398" i="24" l="1"/>
  <c r="H8398" i="24"/>
  <c r="F8398" i="24"/>
  <c r="E8398" i="24"/>
  <c r="C8399" i="24"/>
  <c r="D8399" i="24" l="1"/>
  <c r="H8399" i="24"/>
  <c r="F8399" i="24"/>
  <c r="E8399" i="24"/>
  <c r="C8400" i="24"/>
  <c r="D8400" i="24" l="1"/>
  <c r="H8400" i="24"/>
  <c r="F8400" i="24"/>
  <c r="E8400" i="24"/>
  <c r="C8401" i="24"/>
  <c r="D8401" i="24" l="1"/>
  <c r="H8401" i="24"/>
  <c r="F8401" i="24"/>
  <c r="E8401" i="24"/>
  <c r="C8402" i="24"/>
  <c r="D8402" i="24" l="1"/>
  <c r="H8402" i="24"/>
  <c r="F8402" i="24"/>
  <c r="E8402" i="24"/>
  <c r="C8403" i="24"/>
  <c r="D8403" i="24" l="1"/>
  <c r="H8403" i="24"/>
  <c r="F8403" i="24"/>
  <c r="E8403" i="24"/>
  <c r="C8404" i="24"/>
  <c r="D8404" i="24" l="1"/>
  <c r="H8404" i="24"/>
  <c r="F8404" i="24"/>
  <c r="E8404" i="24"/>
  <c r="C8405" i="24"/>
  <c r="D8405" i="24" l="1"/>
  <c r="H8405" i="24"/>
  <c r="F8405" i="24"/>
  <c r="E8405" i="24"/>
  <c r="C8406" i="24"/>
  <c r="D8406" i="24" l="1"/>
  <c r="H8406" i="24"/>
  <c r="F8406" i="24"/>
  <c r="E8406" i="24"/>
  <c r="C8407" i="24"/>
  <c r="D8407" i="24" l="1"/>
  <c r="H8407" i="24"/>
  <c r="F8407" i="24"/>
  <c r="E8407" i="24"/>
  <c r="C8408" i="24"/>
  <c r="D8408" i="24" l="1"/>
  <c r="H8408" i="24"/>
  <c r="F8408" i="24"/>
  <c r="E8408" i="24"/>
  <c r="C8409" i="24"/>
  <c r="D8409" i="24" l="1"/>
  <c r="H8409" i="24"/>
  <c r="F8409" i="24"/>
  <c r="E8409" i="24"/>
  <c r="C8410" i="24"/>
  <c r="D8410" i="24" l="1"/>
  <c r="H8410" i="24"/>
  <c r="F8410" i="24"/>
  <c r="E8410" i="24"/>
  <c r="C8411" i="24"/>
  <c r="D8411" i="24" l="1"/>
  <c r="H8411" i="24"/>
  <c r="F8411" i="24"/>
  <c r="E8411" i="24"/>
  <c r="C8412" i="24"/>
  <c r="D8412" i="24" l="1"/>
  <c r="H8412" i="24"/>
  <c r="F8412" i="24"/>
  <c r="E8412" i="24"/>
  <c r="C8413" i="24"/>
  <c r="D8413" i="24" l="1"/>
  <c r="H8413" i="24"/>
  <c r="F8413" i="24"/>
  <c r="E8413" i="24"/>
  <c r="C8414" i="24"/>
  <c r="D8414" i="24" l="1"/>
  <c r="H8414" i="24"/>
  <c r="F8414" i="24"/>
  <c r="E8414" i="24"/>
  <c r="C8415" i="24"/>
  <c r="D8415" i="24" l="1"/>
  <c r="H8415" i="24"/>
  <c r="F8415" i="24"/>
  <c r="E8415" i="24"/>
  <c r="C8416" i="24"/>
  <c r="D8416" i="24" l="1"/>
  <c r="H8416" i="24"/>
  <c r="F8416" i="24"/>
  <c r="E8416" i="24"/>
  <c r="C8417" i="24"/>
  <c r="D8417" i="24" l="1"/>
  <c r="H8417" i="24"/>
  <c r="F8417" i="24"/>
  <c r="E8417" i="24"/>
  <c r="C8418" i="24"/>
  <c r="D8418" i="24" l="1"/>
  <c r="H8418" i="24"/>
  <c r="F8418" i="24"/>
  <c r="E8418" i="24"/>
  <c r="C8419" i="24"/>
  <c r="D8419" i="24" l="1"/>
  <c r="H8419" i="24"/>
  <c r="F8419" i="24"/>
  <c r="E8419" i="24"/>
  <c r="C8420" i="24"/>
  <c r="D8420" i="24" l="1"/>
  <c r="H8420" i="24"/>
  <c r="F8420" i="24"/>
  <c r="E8420" i="24"/>
  <c r="C8421" i="24"/>
  <c r="D8421" i="24" l="1"/>
  <c r="H8421" i="24"/>
  <c r="F8421" i="24"/>
  <c r="E8421" i="24"/>
  <c r="C8422" i="24"/>
  <c r="D8422" i="24" l="1"/>
  <c r="H8422" i="24"/>
  <c r="F8422" i="24"/>
  <c r="E8422" i="24"/>
  <c r="C8423" i="24"/>
  <c r="D8423" i="24" l="1"/>
  <c r="H8423" i="24"/>
  <c r="F8423" i="24"/>
  <c r="E8423" i="24"/>
  <c r="C8424" i="24"/>
  <c r="D8424" i="24" l="1"/>
  <c r="H8424" i="24"/>
  <c r="F8424" i="24"/>
  <c r="E8424" i="24"/>
  <c r="C8425" i="24"/>
  <c r="D8425" i="24" l="1"/>
  <c r="H8425" i="24"/>
  <c r="F8425" i="24"/>
  <c r="E8425" i="24"/>
  <c r="C8426" i="24"/>
  <c r="D8426" i="24" l="1"/>
  <c r="H8426" i="24"/>
  <c r="F8426" i="24"/>
  <c r="E8426" i="24"/>
  <c r="C8427" i="24"/>
  <c r="D8427" i="24" l="1"/>
  <c r="H8427" i="24"/>
  <c r="F8427" i="24"/>
  <c r="E8427" i="24"/>
  <c r="C8428" i="24"/>
  <c r="D8428" i="24" l="1"/>
  <c r="H8428" i="24"/>
  <c r="F8428" i="24"/>
  <c r="E8428" i="24"/>
  <c r="C8429" i="24"/>
  <c r="D8429" i="24" l="1"/>
  <c r="H8429" i="24"/>
  <c r="F8429" i="24"/>
  <c r="E8429" i="24"/>
  <c r="C8430" i="24"/>
  <c r="D8430" i="24" l="1"/>
  <c r="H8430" i="24"/>
  <c r="F8430" i="24"/>
  <c r="E8430" i="24"/>
  <c r="C8431" i="24"/>
  <c r="D8431" i="24" l="1"/>
  <c r="H8431" i="24"/>
  <c r="F8431" i="24"/>
  <c r="E8431" i="24"/>
  <c r="C8432" i="24"/>
  <c r="D8432" i="24" l="1"/>
  <c r="H8432" i="24"/>
  <c r="F8432" i="24"/>
  <c r="E8432" i="24"/>
  <c r="C8433" i="24"/>
  <c r="D8433" i="24" l="1"/>
  <c r="H8433" i="24"/>
  <c r="F8433" i="24"/>
  <c r="E8433" i="24"/>
  <c r="C8434" i="24"/>
  <c r="D8434" i="24" l="1"/>
  <c r="H8434" i="24"/>
  <c r="F8434" i="24"/>
  <c r="E8434" i="24"/>
  <c r="C8435" i="24"/>
  <c r="D8435" i="24" l="1"/>
  <c r="H8435" i="24"/>
  <c r="F8435" i="24"/>
  <c r="E8435" i="24"/>
  <c r="C8436" i="24"/>
  <c r="D8436" i="24" l="1"/>
  <c r="H8436" i="24"/>
  <c r="F8436" i="24"/>
  <c r="E8436" i="24"/>
  <c r="C8437" i="24"/>
  <c r="D8437" i="24" l="1"/>
  <c r="H8437" i="24"/>
  <c r="F8437" i="24"/>
  <c r="E8437" i="24"/>
  <c r="C8438" i="24"/>
  <c r="D8438" i="24" l="1"/>
  <c r="H8438" i="24"/>
  <c r="F8438" i="24"/>
  <c r="E8438" i="24"/>
  <c r="C8439" i="24"/>
  <c r="D8439" i="24" l="1"/>
  <c r="H8439" i="24"/>
  <c r="F8439" i="24"/>
  <c r="E8439" i="24"/>
  <c r="C8440" i="24"/>
  <c r="D8440" i="24" l="1"/>
  <c r="H8440" i="24"/>
  <c r="F8440" i="24"/>
  <c r="E8440" i="24"/>
  <c r="C8441" i="24"/>
  <c r="D8441" i="24" l="1"/>
  <c r="H8441" i="24"/>
  <c r="F8441" i="24"/>
  <c r="E8441" i="24"/>
  <c r="C8442" i="24"/>
  <c r="D8442" i="24" l="1"/>
  <c r="H8442" i="24"/>
  <c r="F8442" i="24"/>
  <c r="E8442" i="24"/>
  <c r="C8443" i="24"/>
  <c r="D8443" i="24" l="1"/>
  <c r="H8443" i="24"/>
  <c r="F8443" i="24"/>
  <c r="E8443" i="24"/>
  <c r="C8444" i="24"/>
  <c r="D8444" i="24" l="1"/>
  <c r="H8444" i="24"/>
  <c r="F8444" i="24"/>
  <c r="E8444" i="24"/>
  <c r="C8445" i="24"/>
  <c r="D8445" i="24" l="1"/>
  <c r="H8445" i="24"/>
  <c r="F8445" i="24"/>
  <c r="E8445" i="24"/>
  <c r="C8446" i="24"/>
  <c r="D8446" i="24" l="1"/>
  <c r="H8446" i="24"/>
  <c r="F8446" i="24"/>
  <c r="E8446" i="24"/>
  <c r="C8447" i="24"/>
  <c r="D8447" i="24" l="1"/>
  <c r="H8447" i="24"/>
  <c r="F8447" i="24"/>
  <c r="E8447" i="24"/>
  <c r="C8448" i="24"/>
  <c r="D8448" i="24" l="1"/>
  <c r="H8448" i="24"/>
  <c r="F8448" i="24"/>
  <c r="E8448" i="24"/>
  <c r="C8449" i="24"/>
  <c r="D8449" i="24" l="1"/>
  <c r="H8449" i="24"/>
  <c r="F8449" i="24"/>
  <c r="E8449" i="24"/>
  <c r="C8450" i="24"/>
  <c r="D8450" i="24" l="1"/>
  <c r="H8450" i="24"/>
  <c r="F8450" i="24"/>
  <c r="E8450" i="24"/>
  <c r="C8451" i="24"/>
  <c r="D8451" i="24" l="1"/>
  <c r="H8451" i="24"/>
  <c r="F8451" i="24"/>
  <c r="E8451" i="24"/>
  <c r="C8452" i="24"/>
  <c r="D8452" i="24" l="1"/>
  <c r="H8452" i="24"/>
  <c r="F8452" i="24"/>
  <c r="E8452" i="24"/>
  <c r="C8453" i="24"/>
  <c r="D8453" i="24" l="1"/>
  <c r="H8453" i="24"/>
  <c r="F8453" i="24"/>
  <c r="E8453" i="24"/>
  <c r="C8454" i="24"/>
  <c r="D8454" i="24" l="1"/>
  <c r="H8454" i="24"/>
  <c r="F8454" i="24"/>
  <c r="E8454" i="24"/>
  <c r="C8455" i="24"/>
  <c r="D8455" i="24" l="1"/>
  <c r="H8455" i="24"/>
  <c r="F8455" i="24"/>
  <c r="E8455" i="24"/>
  <c r="C8456" i="24"/>
  <c r="D8456" i="24" l="1"/>
  <c r="H8456" i="24"/>
  <c r="F8456" i="24"/>
  <c r="E8456" i="24"/>
  <c r="C8457" i="24"/>
  <c r="D8457" i="24" l="1"/>
  <c r="H8457" i="24"/>
  <c r="F8457" i="24"/>
  <c r="E8457" i="24"/>
  <c r="C8458" i="24"/>
  <c r="D8458" i="24" l="1"/>
  <c r="H8458" i="24"/>
  <c r="F8458" i="24"/>
  <c r="E8458" i="24"/>
  <c r="C8459" i="24"/>
  <c r="D8459" i="24" l="1"/>
  <c r="H8459" i="24"/>
  <c r="F8459" i="24"/>
  <c r="E8459" i="24"/>
  <c r="C8460" i="24"/>
  <c r="D8460" i="24" l="1"/>
  <c r="H8460" i="24"/>
  <c r="F8460" i="24"/>
  <c r="E8460" i="24"/>
  <c r="C8461" i="24"/>
  <c r="D8461" i="24" l="1"/>
  <c r="H8461" i="24"/>
  <c r="F8461" i="24"/>
  <c r="E8461" i="24"/>
  <c r="C8462" i="24"/>
  <c r="D8462" i="24" l="1"/>
  <c r="H8462" i="24"/>
  <c r="F8462" i="24"/>
  <c r="E8462" i="24"/>
  <c r="C8463" i="24"/>
  <c r="D8463" i="24" l="1"/>
  <c r="H8463" i="24"/>
  <c r="F8463" i="24"/>
  <c r="E8463" i="24"/>
  <c r="C8464" i="24"/>
  <c r="D8464" i="24" l="1"/>
  <c r="H8464" i="24"/>
  <c r="F8464" i="24"/>
  <c r="E8464" i="24"/>
  <c r="C8465" i="24"/>
  <c r="D8465" i="24" l="1"/>
  <c r="H8465" i="24"/>
  <c r="F8465" i="24"/>
  <c r="E8465" i="24"/>
  <c r="C8466" i="24"/>
  <c r="D8466" i="24" l="1"/>
  <c r="H8466" i="24"/>
  <c r="F8466" i="24"/>
  <c r="E8466" i="24"/>
  <c r="C8467" i="24"/>
  <c r="D8467" i="24" l="1"/>
  <c r="H8467" i="24"/>
  <c r="F8467" i="24"/>
  <c r="E8467" i="24"/>
  <c r="C8468" i="24"/>
  <c r="D8468" i="24" l="1"/>
  <c r="H8468" i="24"/>
  <c r="F8468" i="24"/>
  <c r="E8468" i="24"/>
  <c r="C8469" i="24"/>
  <c r="D8469" i="24" l="1"/>
  <c r="H8469" i="24"/>
  <c r="F8469" i="24"/>
  <c r="E8469" i="24"/>
  <c r="C8470" i="24"/>
  <c r="D8470" i="24" l="1"/>
  <c r="H8470" i="24"/>
  <c r="F8470" i="24"/>
  <c r="E8470" i="24"/>
  <c r="C8471" i="24"/>
  <c r="D8471" i="24" l="1"/>
  <c r="H8471" i="24"/>
  <c r="F8471" i="24"/>
  <c r="E8471" i="24"/>
  <c r="C8472" i="24"/>
  <c r="D8472" i="24" l="1"/>
  <c r="H8472" i="24"/>
  <c r="F8472" i="24"/>
  <c r="E8472" i="24"/>
  <c r="C8473" i="24"/>
  <c r="D8473" i="24" l="1"/>
  <c r="H8473" i="24"/>
  <c r="F8473" i="24"/>
  <c r="E8473" i="24"/>
  <c r="C8474" i="24"/>
  <c r="D8474" i="24" l="1"/>
  <c r="H8474" i="24"/>
  <c r="F8474" i="24"/>
  <c r="E8474" i="24"/>
  <c r="C8475" i="24"/>
  <c r="D8475" i="24" l="1"/>
  <c r="H8475" i="24"/>
  <c r="F8475" i="24"/>
  <c r="E8475" i="24"/>
  <c r="C8476" i="24"/>
  <c r="D8476" i="24" l="1"/>
  <c r="H8476" i="24"/>
  <c r="F8476" i="24"/>
  <c r="E8476" i="24"/>
  <c r="C8477" i="24"/>
  <c r="D8477" i="24" l="1"/>
  <c r="H8477" i="24"/>
  <c r="F8477" i="24"/>
  <c r="E8477" i="24"/>
  <c r="C8478" i="24"/>
  <c r="D8478" i="24" l="1"/>
  <c r="H8478" i="24"/>
  <c r="F8478" i="24"/>
  <c r="E8478" i="24"/>
  <c r="C8479" i="24"/>
  <c r="D8479" i="24" l="1"/>
  <c r="H8479" i="24"/>
  <c r="F8479" i="24"/>
  <c r="E8479" i="24"/>
  <c r="C8480" i="24"/>
  <c r="D8480" i="24" l="1"/>
  <c r="H8480" i="24"/>
  <c r="F8480" i="24"/>
  <c r="E8480" i="24"/>
  <c r="C8481" i="24"/>
  <c r="D8481" i="24" l="1"/>
  <c r="H8481" i="24"/>
  <c r="F8481" i="24"/>
  <c r="E8481" i="24"/>
  <c r="C8482" i="24"/>
  <c r="D8482" i="24" l="1"/>
  <c r="H8482" i="24"/>
  <c r="F8482" i="24"/>
  <c r="E8482" i="24"/>
  <c r="C8483" i="24"/>
  <c r="D8483" i="24" l="1"/>
  <c r="H8483" i="24"/>
  <c r="F8483" i="24"/>
  <c r="E8483" i="24"/>
  <c r="C8484" i="24"/>
  <c r="D8484" i="24" l="1"/>
  <c r="H8484" i="24"/>
  <c r="F8484" i="24"/>
  <c r="E8484" i="24"/>
  <c r="C8485" i="24"/>
  <c r="D8485" i="24" l="1"/>
  <c r="H8485" i="24"/>
  <c r="F8485" i="24"/>
  <c r="E8485" i="24"/>
  <c r="C8486" i="24"/>
  <c r="D8486" i="24" l="1"/>
  <c r="H8486" i="24"/>
  <c r="F8486" i="24"/>
  <c r="E8486" i="24"/>
  <c r="C8487" i="24"/>
  <c r="D8487" i="24" l="1"/>
  <c r="H8487" i="24"/>
  <c r="F8487" i="24"/>
  <c r="E8487" i="24"/>
  <c r="C8488" i="24"/>
  <c r="D8488" i="24" l="1"/>
  <c r="H8488" i="24"/>
  <c r="F8488" i="24"/>
  <c r="E8488" i="24"/>
  <c r="C8489" i="24"/>
  <c r="D8489" i="24" l="1"/>
  <c r="H8489" i="24"/>
  <c r="F8489" i="24"/>
  <c r="E8489" i="24"/>
  <c r="C8490" i="24"/>
  <c r="D8490" i="24" l="1"/>
  <c r="H8490" i="24"/>
  <c r="F8490" i="24"/>
  <c r="E8490" i="24"/>
  <c r="C8491" i="24"/>
  <c r="D8491" i="24" l="1"/>
  <c r="H8491" i="24"/>
  <c r="F8491" i="24"/>
  <c r="E8491" i="24"/>
  <c r="C8492" i="24"/>
  <c r="D8492" i="24" l="1"/>
  <c r="H8492" i="24"/>
  <c r="F8492" i="24"/>
  <c r="E8492" i="24"/>
  <c r="C8493" i="24"/>
  <c r="D8493" i="24" l="1"/>
  <c r="H8493" i="24"/>
  <c r="F8493" i="24"/>
  <c r="E8493" i="24"/>
  <c r="C8494" i="24"/>
  <c r="D8494" i="24" l="1"/>
  <c r="H8494" i="24"/>
  <c r="F8494" i="24"/>
  <c r="E8494" i="24"/>
  <c r="C8495" i="24"/>
  <c r="D8495" i="24" l="1"/>
  <c r="H8495" i="24"/>
  <c r="F8495" i="24"/>
  <c r="E8495" i="24"/>
  <c r="C8496" i="24"/>
  <c r="D8496" i="24" l="1"/>
  <c r="H8496" i="24"/>
  <c r="F8496" i="24"/>
  <c r="E8496" i="24"/>
  <c r="C8497" i="24"/>
  <c r="D8497" i="24" l="1"/>
  <c r="H8497" i="24"/>
  <c r="F8497" i="24"/>
  <c r="E8497" i="24"/>
  <c r="C8498" i="24"/>
  <c r="D8498" i="24" l="1"/>
  <c r="H8498" i="24"/>
  <c r="F8498" i="24"/>
  <c r="E8498" i="24"/>
  <c r="C8499" i="24"/>
  <c r="D8499" i="24" l="1"/>
  <c r="H8499" i="24"/>
  <c r="F8499" i="24"/>
  <c r="E8499" i="24"/>
  <c r="C8500" i="24"/>
  <c r="D8500" i="24" l="1"/>
  <c r="H8500" i="24"/>
  <c r="F8500" i="24"/>
  <c r="E8500" i="24"/>
  <c r="C8501" i="24"/>
  <c r="D8501" i="24" l="1"/>
  <c r="H8501" i="24"/>
  <c r="F8501" i="24"/>
  <c r="E8501" i="24"/>
  <c r="C8502" i="24"/>
  <c r="D8502" i="24" l="1"/>
  <c r="H8502" i="24"/>
  <c r="F8502" i="24"/>
  <c r="E8502" i="24"/>
  <c r="C8503" i="24"/>
  <c r="D8503" i="24" l="1"/>
  <c r="H8503" i="24"/>
  <c r="F8503" i="24"/>
  <c r="E8503" i="24"/>
  <c r="C8504" i="24"/>
  <c r="D8504" i="24" l="1"/>
  <c r="H8504" i="24"/>
  <c r="F8504" i="24"/>
  <c r="E8504" i="24"/>
  <c r="C8505" i="24"/>
  <c r="D8505" i="24" l="1"/>
  <c r="H8505" i="24"/>
  <c r="F8505" i="24"/>
  <c r="E8505" i="24"/>
  <c r="C8506" i="24"/>
  <c r="D8506" i="24" l="1"/>
  <c r="H8506" i="24"/>
  <c r="F8506" i="24"/>
  <c r="E8506" i="24"/>
  <c r="C8507" i="24"/>
  <c r="D8507" i="24" l="1"/>
  <c r="H8507" i="24"/>
  <c r="F8507" i="24"/>
  <c r="E8507" i="24"/>
  <c r="C8508" i="24"/>
  <c r="D8508" i="24" l="1"/>
  <c r="H8508" i="24"/>
  <c r="F8508" i="24"/>
  <c r="E8508" i="24"/>
  <c r="C8509" i="24"/>
  <c r="D8509" i="24" l="1"/>
  <c r="H8509" i="24"/>
  <c r="F8509" i="24"/>
  <c r="E8509" i="24"/>
  <c r="C8510" i="24"/>
  <c r="D8510" i="24" l="1"/>
  <c r="H8510" i="24"/>
  <c r="F8510" i="24"/>
  <c r="E8510" i="24"/>
  <c r="C8511" i="24"/>
  <c r="D8511" i="24" l="1"/>
  <c r="H8511" i="24"/>
  <c r="F8511" i="24"/>
  <c r="E8511" i="24"/>
  <c r="C8512" i="24"/>
  <c r="D8512" i="24" l="1"/>
  <c r="H8512" i="24"/>
  <c r="F8512" i="24"/>
  <c r="E8512" i="24"/>
  <c r="C8513" i="24"/>
  <c r="D8513" i="24" l="1"/>
  <c r="H8513" i="24"/>
  <c r="F8513" i="24"/>
  <c r="E8513" i="24"/>
  <c r="C8514" i="24"/>
  <c r="D8514" i="24" l="1"/>
  <c r="H8514" i="24"/>
  <c r="F8514" i="24"/>
  <c r="E8514" i="24"/>
  <c r="C8515" i="24"/>
  <c r="D8515" i="24" l="1"/>
  <c r="H8515" i="24"/>
  <c r="F8515" i="24"/>
  <c r="E8515" i="24"/>
  <c r="C8516" i="24"/>
  <c r="D8516" i="24" l="1"/>
  <c r="H8516" i="24"/>
  <c r="F8516" i="24"/>
  <c r="E8516" i="24"/>
  <c r="C8517" i="24"/>
  <c r="D8517" i="24" l="1"/>
  <c r="H8517" i="24"/>
  <c r="F8517" i="24"/>
  <c r="E8517" i="24"/>
  <c r="C8518" i="24"/>
  <c r="D8518" i="24" l="1"/>
  <c r="H8518" i="24"/>
  <c r="F8518" i="24"/>
  <c r="E8518" i="24"/>
  <c r="C8519" i="24"/>
  <c r="D8519" i="24" l="1"/>
  <c r="H8519" i="24"/>
  <c r="F8519" i="24"/>
  <c r="E8519" i="24"/>
  <c r="C8520" i="24"/>
  <c r="D8520" i="24" l="1"/>
  <c r="H8520" i="24"/>
  <c r="F8520" i="24"/>
  <c r="E8520" i="24"/>
  <c r="C8521" i="24"/>
  <c r="D8521" i="24" l="1"/>
  <c r="H8521" i="24"/>
  <c r="F8521" i="24"/>
  <c r="E8521" i="24"/>
  <c r="C8522" i="24"/>
  <c r="D8522" i="24" l="1"/>
  <c r="H8522" i="24"/>
  <c r="F8522" i="24"/>
  <c r="E8522" i="24"/>
  <c r="C8523" i="24"/>
  <c r="D8523" i="24" l="1"/>
  <c r="H8523" i="24"/>
  <c r="F8523" i="24"/>
  <c r="E8523" i="24"/>
  <c r="C8524" i="24"/>
  <c r="D8524" i="24" l="1"/>
  <c r="H8524" i="24"/>
  <c r="F8524" i="24"/>
  <c r="E8524" i="24"/>
  <c r="C8525" i="24"/>
  <c r="D8525" i="24" l="1"/>
  <c r="H8525" i="24"/>
  <c r="F8525" i="24"/>
  <c r="E8525" i="24"/>
  <c r="C8526" i="24"/>
  <c r="D8526" i="24" l="1"/>
  <c r="H8526" i="24"/>
  <c r="F8526" i="24"/>
  <c r="E8526" i="24"/>
  <c r="C8527" i="24"/>
  <c r="D8527" i="24" l="1"/>
  <c r="H8527" i="24"/>
  <c r="F8527" i="24"/>
  <c r="E8527" i="24"/>
  <c r="C8528" i="24"/>
  <c r="D8528" i="24" l="1"/>
  <c r="H8528" i="24"/>
  <c r="F8528" i="24"/>
  <c r="E8528" i="24"/>
  <c r="C8529" i="24"/>
  <c r="D8529" i="24" l="1"/>
  <c r="H8529" i="24"/>
  <c r="F8529" i="24"/>
  <c r="E8529" i="24"/>
  <c r="C8530" i="24"/>
  <c r="D8530" i="24" l="1"/>
  <c r="H8530" i="24"/>
  <c r="F8530" i="24"/>
  <c r="E8530" i="24"/>
  <c r="C8531" i="24"/>
  <c r="D8531" i="24" l="1"/>
  <c r="H8531" i="24"/>
  <c r="F8531" i="24"/>
  <c r="E8531" i="24"/>
  <c r="C8532" i="24"/>
  <c r="D8532" i="24" l="1"/>
  <c r="H8532" i="24"/>
  <c r="F8532" i="24"/>
  <c r="E8532" i="24"/>
  <c r="C8533" i="24"/>
  <c r="D8533" i="24" l="1"/>
  <c r="H8533" i="24"/>
  <c r="F8533" i="24"/>
  <c r="E8533" i="24"/>
  <c r="C8534" i="24"/>
  <c r="D8534" i="24" l="1"/>
  <c r="H8534" i="24"/>
  <c r="F8534" i="24"/>
  <c r="E8534" i="24"/>
  <c r="C8535" i="24"/>
  <c r="D8535" i="24" l="1"/>
  <c r="H8535" i="24"/>
  <c r="F8535" i="24"/>
  <c r="E8535" i="24"/>
  <c r="C8536" i="24"/>
  <c r="D8536" i="24" l="1"/>
  <c r="H8536" i="24"/>
  <c r="F8536" i="24"/>
  <c r="E8536" i="24"/>
  <c r="C8537" i="24"/>
  <c r="D8537" i="24" l="1"/>
  <c r="H8537" i="24"/>
  <c r="F8537" i="24"/>
  <c r="E8537" i="24"/>
  <c r="C8538" i="24"/>
  <c r="D8538" i="24" l="1"/>
  <c r="H8538" i="24"/>
  <c r="F8538" i="24"/>
  <c r="E8538" i="24"/>
  <c r="C8539" i="24"/>
  <c r="D8539" i="24" l="1"/>
  <c r="H8539" i="24"/>
  <c r="F8539" i="24"/>
  <c r="E8539" i="24"/>
  <c r="C8540" i="24"/>
  <c r="D8540" i="24" l="1"/>
  <c r="H8540" i="24"/>
  <c r="F8540" i="24"/>
  <c r="E8540" i="24"/>
  <c r="C8541" i="24"/>
  <c r="D8541" i="24" l="1"/>
  <c r="H8541" i="24"/>
  <c r="F8541" i="24"/>
  <c r="E8541" i="24"/>
  <c r="C8542" i="24"/>
  <c r="D8542" i="24" l="1"/>
  <c r="H8542" i="24"/>
  <c r="F8542" i="24"/>
  <c r="E8542" i="24"/>
  <c r="C8543" i="24"/>
  <c r="D8543" i="24" l="1"/>
  <c r="H8543" i="24"/>
  <c r="F8543" i="24"/>
  <c r="E8543" i="24"/>
  <c r="C8544" i="24"/>
  <c r="D8544" i="24" l="1"/>
  <c r="H8544" i="24"/>
  <c r="F8544" i="24"/>
  <c r="E8544" i="24"/>
  <c r="C8545" i="24"/>
  <c r="D8545" i="24" l="1"/>
  <c r="H8545" i="24"/>
  <c r="F8545" i="24"/>
  <c r="E8545" i="24"/>
  <c r="C8546" i="24"/>
  <c r="D8546" i="24" l="1"/>
  <c r="H8546" i="24"/>
  <c r="F8546" i="24"/>
  <c r="E8546" i="24"/>
  <c r="C8547" i="24"/>
  <c r="D8547" i="24" l="1"/>
  <c r="H8547" i="24"/>
  <c r="F8547" i="24"/>
  <c r="E8547" i="24"/>
  <c r="C8548" i="24"/>
  <c r="D8548" i="24" l="1"/>
  <c r="H8548" i="24"/>
  <c r="F8548" i="24"/>
  <c r="E8548" i="24"/>
  <c r="C8549" i="24"/>
  <c r="D8549" i="24" l="1"/>
  <c r="H8549" i="24"/>
  <c r="F8549" i="24"/>
  <c r="E8549" i="24"/>
  <c r="C8550" i="24"/>
  <c r="D8550" i="24" l="1"/>
  <c r="H8550" i="24"/>
  <c r="F8550" i="24"/>
  <c r="E8550" i="24"/>
  <c r="C8551" i="24"/>
  <c r="D8551" i="24" l="1"/>
  <c r="H8551" i="24"/>
  <c r="F8551" i="24"/>
  <c r="E8551" i="24"/>
  <c r="C8552" i="24"/>
  <c r="D8552" i="24" l="1"/>
  <c r="H8552" i="24"/>
  <c r="F8552" i="24"/>
  <c r="E8552" i="24"/>
  <c r="C8553" i="24"/>
  <c r="D8553" i="24" l="1"/>
  <c r="H8553" i="24"/>
  <c r="F8553" i="24"/>
  <c r="E8553" i="24"/>
  <c r="C8554" i="24"/>
  <c r="D8554" i="24" l="1"/>
  <c r="H8554" i="24"/>
  <c r="F8554" i="24"/>
  <c r="E8554" i="24"/>
  <c r="C8555" i="24"/>
  <c r="D8555" i="24" l="1"/>
  <c r="H8555" i="24"/>
  <c r="F8555" i="24"/>
  <c r="E8555" i="24"/>
  <c r="C8556" i="24"/>
  <c r="D8556" i="24" l="1"/>
  <c r="H8556" i="24"/>
  <c r="F8556" i="24"/>
  <c r="E8556" i="24"/>
  <c r="C8557" i="24"/>
  <c r="D8557" i="24" l="1"/>
  <c r="H8557" i="24"/>
  <c r="F8557" i="24"/>
  <c r="E8557" i="24"/>
  <c r="C8558" i="24"/>
  <c r="D8558" i="24" l="1"/>
  <c r="H8558" i="24"/>
  <c r="F8558" i="24"/>
  <c r="E8558" i="24"/>
  <c r="C8559" i="24"/>
  <c r="D8559" i="24" l="1"/>
  <c r="H8559" i="24"/>
  <c r="F8559" i="24"/>
  <c r="E8559" i="24"/>
  <c r="C8560" i="24"/>
  <c r="D8560" i="24" l="1"/>
  <c r="H8560" i="24"/>
  <c r="F8560" i="24"/>
  <c r="E8560" i="24"/>
  <c r="C8561" i="24"/>
  <c r="D8561" i="24" l="1"/>
  <c r="H8561" i="24"/>
  <c r="F8561" i="24"/>
  <c r="E8561" i="24"/>
  <c r="C8562" i="24"/>
  <c r="D8562" i="24" l="1"/>
  <c r="H8562" i="24"/>
  <c r="F8562" i="24"/>
  <c r="E8562" i="24"/>
  <c r="C8563" i="24"/>
  <c r="D8563" i="24" l="1"/>
  <c r="H8563" i="24"/>
  <c r="F8563" i="24"/>
  <c r="E8563" i="24"/>
  <c r="C8564" i="24"/>
  <c r="D8564" i="24" l="1"/>
  <c r="H8564" i="24"/>
  <c r="F8564" i="24"/>
  <c r="E8564" i="24"/>
  <c r="C8565" i="24"/>
  <c r="D8565" i="24" l="1"/>
  <c r="H8565" i="24"/>
  <c r="F8565" i="24"/>
  <c r="E8565" i="24"/>
  <c r="C8566" i="24"/>
  <c r="D8566" i="24" l="1"/>
  <c r="H8566" i="24"/>
  <c r="F8566" i="24"/>
  <c r="E8566" i="24"/>
  <c r="C8567" i="24"/>
  <c r="D8567" i="24" l="1"/>
  <c r="H8567" i="24"/>
  <c r="F8567" i="24"/>
  <c r="E8567" i="24"/>
  <c r="C8568" i="24"/>
  <c r="D8568" i="24" l="1"/>
  <c r="H8568" i="24"/>
  <c r="F8568" i="24"/>
  <c r="E8568" i="24"/>
  <c r="C8569" i="24"/>
  <c r="D8569" i="24" l="1"/>
  <c r="H8569" i="24"/>
  <c r="F8569" i="24"/>
  <c r="E8569" i="24"/>
  <c r="C8570" i="24"/>
  <c r="D8570" i="24" l="1"/>
  <c r="H8570" i="24"/>
  <c r="F8570" i="24"/>
  <c r="E8570" i="24"/>
  <c r="C8571" i="24"/>
  <c r="D8571" i="24" l="1"/>
  <c r="H8571" i="24"/>
  <c r="F8571" i="24"/>
  <c r="E8571" i="24"/>
  <c r="C8572" i="24"/>
  <c r="D8572" i="24" l="1"/>
  <c r="H8572" i="24"/>
  <c r="F8572" i="24"/>
  <c r="E8572" i="24"/>
  <c r="C8573" i="24"/>
  <c r="D8573" i="24" l="1"/>
  <c r="H8573" i="24"/>
  <c r="F8573" i="24"/>
  <c r="E8573" i="24"/>
  <c r="C8574" i="24"/>
  <c r="D8574" i="24" l="1"/>
  <c r="H8574" i="24"/>
  <c r="F8574" i="24"/>
  <c r="E8574" i="24"/>
  <c r="C8575" i="24"/>
  <c r="D8575" i="24" l="1"/>
  <c r="H8575" i="24"/>
  <c r="F8575" i="24"/>
  <c r="E8575" i="24"/>
  <c r="C8576" i="24"/>
  <c r="D8576" i="24" l="1"/>
  <c r="H8576" i="24"/>
  <c r="F8576" i="24"/>
  <c r="E8576" i="24"/>
  <c r="C8577" i="24"/>
  <c r="D8577" i="24" l="1"/>
  <c r="H8577" i="24"/>
  <c r="F8577" i="24"/>
  <c r="E8577" i="24"/>
  <c r="C8578" i="24"/>
  <c r="D8578" i="24" l="1"/>
  <c r="H8578" i="24"/>
  <c r="F8578" i="24"/>
  <c r="E8578" i="24"/>
  <c r="C8579" i="24"/>
  <c r="D8579" i="24" l="1"/>
  <c r="H8579" i="24"/>
  <c r="F8579" i="24"/>
  <c r="E8579" i="24"/>
  <c r="C8580" i="24"/>
  <c r="D8580" i="24" l="1"/>
  <c r="H8580" i="24"/>
  <c r="F8580" i="24"/>
  <c r="E8580" i="24"/>
  <c r="C8581" i="24"/>
  <c r="D8581" i="24" l="1"/>
  <c r="H8581" i="24"/>
  <c r="F8581" i="24"/>
  <c r="E8581" i="24"/>
  <c r="C8582" i="24"/>
  <c r="D8582" i="24" l="1"/>
  <c r="H8582" i="24"/>
  <c r="F8582" i="24"/>
  <c r="E8582" i="24"/>
  <c r="C8583" i="24"/>
  <c r="D8583" i="24" l="1"/>
  <c r="H8583" i="24"/>
  <c r="F8583" i="24"/>
  <c r="E8583" i="24"/>
  <c r="C8584" i="24"/>
  <c r="D8584" i="24" l="1"/>
  <c r="H8584" i="24"/>
  <c r="F8584" i="24"/>
  <c r="E8584" i="24"/>
  <c r="C8585" i="24"/>
  <c r="D8585" i="24" l="1"/>
  <c r="H8585" i="24"/>
  <c r="F8585" i="24"/>
  <c r="E8585" i="24"/>
  <c r="C8586" i="24"/>
  <c r="D8586" i="24" l="1"/>
  <c r="H8586" i="24"/>
  <c r="F8586" i="24"/>
  <c r="E8586" i="24"/>
  <c r="C8587" i="24"/>
  <c r="D8587" i="24" l="1"/>
  <c r="H8587" i="24"/>
  <c r="F8587" i="24"/>
  <c r="E8587" i="24"/>
  <c r="C8588" i="24"/>
  <c r="D8588" i="24" l="1"/>
  <c r="H8588" i="24"/>
  <c r="F8588" i="24"/>
  <c r="E8588" i="24"/>
  <c r="C8589" i="24"/>
  <c r="D8589" i="24" l="1"/>
  <c r="H8589" i="24"/>
  <c r="F8589" i="24"/>
  <c r="E8589" i="24"/>
  <c r="C8590" i="24"/>
  <c r="D8590" i="24" l="1"/>
  <c r="H8590" i="24"/>
  <c r="F8590" i="24"/>
  <c r="E8590" i="24"/>
  <c r="C8591" i="24"/>
  <c r="D8591" i="24" l="1"/>
  <c r="H8591" i="24"/>
  <c r="F8591" i="24"/>
  <c r="E8591" i="24"/>
  <c r="C8592" i="24"/>
  <c r="D8592" i="24" l="1"/>
  <c r="H8592" i="24"/>
  <c r="F8592" i="24"/>
  <c r="E8592" i="24"/>
  <c r="C8593" i="24"/>
  <c r="D8593" i="24" l="1"/>
  <c r="H8593" i="24"/>
  <c r="F8593" i="24"/>
  <c r="E8593" i="24"/>
  <c r="C8594" i="24"/>
  <c r="D8594" i="24" l="1"/>
  <c r="H8594" i="24"/>
  <c r="F8594" i="24"/>
  <c r="E8594" i="24"/>
  <c r="C8595" i="24"/>
  <c r="D8595" i="24" l="1"/>
  <c r="H8595" i="24"/>
  <c r="F8595" i="24"/>
  <c r="E8595" i="24"/>
  <c r="C8596" i="24"/>
  <c r="D8596" i="24" l="1"/>
  <c r="H8596" i="24"/>
  <c r="F8596" i="24"/>
  <c r="E8596" i="24"/>
  <c r="C8597" i="24"/>
  <c r="D8597" i="24" l="1"/>
  <c r="H8597" i="24"/>
  <c r="F8597" i="24"/>
  <c r="E8597" i="24"/>
  <c r="C8598" i="24"/>
  <c r="D8598" i="24" l="1"/>
  <c r="H8598" i="24"/>
  <c r="F8598" i="24"/>
  <c r="E8598" i="24"/>
  <c r="C8599" i="24"/>
  <c r="D8599" i="24" l="1"/>
  <c r="H8599" i="24"/>
  <c r="F8599" i="24"/>
  <c r="E8599" i="24"/>
  <c r="C8600" i="24"/>
  <c r="D8600" i="24" l="1"/>
  <c r="H8600" i="24"/>
  <c r="F8600" i="24"/>
  <c r="E8600" i="24"/>
  <c r="C8601" i="24"/>
  <c r="D8601" i="24" l="1"/>
  <c r="H8601" i="24"/>
  <c r="F8601" i="24"/>
  <c r="E8601" i="24"/>
  <c r="C8602" i="24"/>
  <c r="D8602" i="24" l="1"/>
  <c r="H8602" i="24"/>
  <c r="F8602" i="24"/>
  <c r="E8602" i="24"/>
  <c r="C8603" i="24"/>
  <c r="D8603" i="24" l="1"/>
  <c r="H8603" i="24"/>
  <c r="F8603" i="24"/>
  <c r="E8603" i="24"/>
  <c r="C8604" i="24"/>
  <c r="D8604" i="24" l="1"/>
  <c r="H8604" i="24"/>
  <c r="F8604" i="24"/>
  <c r="E8604" i="24"/>
  <c r="C8605" i="24"/>
  <c r="D8605" i="24" l="1"/>
  <c r="H8605" i="24"/>
  <c r="F8605" i="24"/>
  <c r="E8605" i="24"/>
  <c r="C8606" i="24"/>
  <c r="D8606" i="24" l="1"/>
  <c r="H8606" i="24"/>
  <c r="F8606" i="24"/>
  <c r="E8606" i="24"/>
  <c r="C8607" i="24"/>
  <c r="D8607" i="24" l="1"/>
  <c r="H8607" i="24"/>
  <c r="F8607" i="24"/>
  <c r="E8607" i="24"/>
  <c r="C8608" i="24"/>
  <c r="D8608" i="24" l="1"/>
  <c r="H8608" i="24"/>
  <c r="F8608" i="24"/>
  <c r="E8608" i="24"/>
  <c r="C8609" i="24"/>
  <c r="D8609" i="24" l="1"/>
  <c r="H8609" i="24"/>
  <c r="F8609" i="24"/>
  <c r="E8609" i="24"/>
  <c r="C8610" i="24"/>
  <c r="D8610" i="24" l="1"/>
  <c r="H8610" i="24"/>
  <c r="F8610" i="24"/>
  <c r="E8610" i="24"/>
  <c r="C8611" i="24"/>
  <c r="D8611" i="24" l="1"/>
  <c r="H8611" i="24"/>
  <c r="F8611" i="24"/>
  <c r="E8611" i="24"/>
  <c r="C8612" i="24"/>
  <c r="D8612" i="24" l="1"/>
  <c r="H8612" i="24"/>
  <c r="F8612" i="24"/>
  <c r="E8612" i="24"/>
  <c r="C8613" i="24"/>
  <c r="D8613" i="24" l="1"/>
  <c r="H8613" i="24"/>
  <c r="F8613" i="24"/>
  <c r="E8613" i="24"/>
  <c r="C8614" i="24"/>
  <c r="D8614" i="24" l="1"/>
  <c r="H8614" i="24"/>
  <c r="F8614" i="24"/>
  <c r="E8614" i="24"/>
  <c r="C8615" i="24"/>
  <c r="D8615" i="24" l="1"/>
  <c r="H8615" i="24"/>
  <c r="F8615" i="24"/>
  <c r="E8615" i="24"/>
  <c r="C8616" i="24"/>
  <c r="D8616" i="24" l="1"/>
  <c r="H8616" i="24"/>
  <c r="F8616" i="24"/>
  <c r="E8616" i="24"/>
  <c r="C8617" i="24"/>
  <c r="D8617" i="24" l="1"/>
  <c r="H8617" i="24"/>
  <c r="F8617" i="24"/>
  <c r="E8617" i="24"/>
  <c r="C8618" i="24"/>
  <c r="D8618" i="24" l="1"/>
  <c r="H8618" i="24"/>
  <c r="F8618" i="24"/>
  <c r="E8618" i="24"/>
  <c r="C8619" i="24"/>
  <c r="D8619" i="24" l="1"/>
  <c r="H8619" i="24"/>
  <c r="F8619" i="24"/>
  <c r="E8619" i="24"/>
  <c r="C8620" i="24"/>
  <c r="D8620" i="24" l="1"/>
  <c r="H8620" i="24"/>
  <c r="F8620" i="24"/>
  <c r="E8620" i="24"/>
  <c r="C8621" i="24"/>
  <c r="D8621" i="24" l="1"/>
  <c r="H8621" i="24"/>
  <c r="F8621" i="24"/>
  <c r="E8621" i="24"/>
  <c r="C8622" i="24"/>
  <c r="D8622" i="24" l="1"/>
  <c r="H8622" i="24"/>
  <c r="F8622" i="24"/>
  <c r="E8622" i="24"/>
  <c r="C8623" i="24"/>
  <c r="D8623" i="24" l="1"/>
  <c r="H8623" i="24"/>
  <c r="F8623" i="24"/>
  <c r="E8623" i="24"/>
  <c r="C8624" i="24"/>
  <c r="D8624" i="24" l="1"/>
  <c r="H8624" i="24"/>
  <c r="F8624" i="24"/>
  <c r="E8624" i="24"/>
  <c r="C8625" i="24"/>
  <c r="D8625" i="24" l="1"/>
  <c r="H8625" i="24"/>
  <c r="F8625" i="24"/>
  <c r="E8625" i="24"/>
  <c r="C8626" i="24"/>
  <c r="D8626" i="24" l="1"/>
  <c r="H8626" i="24"/>
  <c r="F8626" i="24"/>
  <c r="E8626" i="24"/>
  <c r="C8627" i="24"/>
  <c r="D8627" i="24" l="1"/>
  <c r="H8627" i="24"/>
  <c r="F8627" i="24"/>
  <c r="E8627" i="24"/>
  <c r="C8628" i="24"/>
  <c r="D8628" i="24" l="1"/>
  <c r="H8628" i="24"/>
  <c r="F8628" i="24"/>
  <c r="E8628" i="24"/>
  <c r="C8629" i="24"/>
  <c r="D8629" i="24" l="1"/>
  <c r="H8629" i="24"/>
  <c r="F8629" i="24"/>
  <c r="E8629" i="24"/>
  <c r="C8630" i="24"/>
  <c r="D8630" i="24" l="1"/>
  <c r="H8630" i="24"/>
  <c r="F8630" i="24"/>
  <c r="E8630" i="24"/>
  <c r="C8631" i="24"/>
  <c r="D8631" i="24" l="1"/>
  <c r="H8631" i="24"/>
  <c r="F8631" i="24"/>
  <c r="E8631" i="24"/>
  <c r="C8632" i="24"/>
  <c r="D8632" i="24" l="1"/>
  <c r="H8632" i="24"/>
  <c r="F8632" i="24"/>
  <c r="E8632" i="24"/>
  <c r="C8633" i="24"/>
  <c r="D8633" i="24" l="1"/>
  <c r="H8633" i="24"/>
  <c r="F8633" i="24"/>
  <c r="E8633" i="24"/>
  <c r="C8634" i="24"/>
  <c r="D8634" i="24" l="1"/>
  <c r="H8634" i="24"/>
  <c r="F8634" i="24"/>
  <c r="E8634" i="24"/>
  <c r="C8635" i="24"/>
  <c r="D8635" i="24" l="1"/>
  <c r="H8635" i="24"/>
  <c r="F8635" i="24"/>
  <c r="E8635" i="24"/>
  <c r="C8636" i="24"/>
  <c r="D8636" i="24" l="1"/>
  <c r="H8636" i="24"/>
  <c r="F8636" i="24"/>
  <c r="E8636" i="24"/>
  <c r="C8637" i="24"/>
  <c r="D8637" i="24" l="1"/>
  <c r="H8637" i="24"/>
  <c r="F8637" i="24"/>
  <c r="E8637" i="24"/>
  <c r="C8638" i="24"/>
  <c r="D8638" i="24" l="1"/>
  <c r="H8638" i="24"/>
  <c r="F8638" i="24"/>
  <c r="E8638" i="24"/>
  <c r="C8639" i="24"/>
  <c r="D8639" i="24" l="1"/>
  <c r="H8639" i="24"/>
  <c r="F8639" i="24"/>
  <c r="E8639" i="24"/>
  <c r="C8640" i="24"/>
  <c r="D8640" i="24" l="1"/>
  <c r="H8640" i="24"/>
  <c r="F8640" i="24"/>
  <c r="E8640" i="24"/>
  <c r="C8641" i="24"/>
  <c r="D8641" i="24" l="1"/>
  <c r="H8641" i="24"/>
  <c r="F8641" i="24"/>
  <c r="E8641" i="24"/>
  <c r="C8642" i="24"/>
  <c r="D8642" i="24" l="1"/>
  <c r="H8642" i="24"/>
  <c r="F8642" i="24"/>
  <c r="E8642" i="24"/>
  <c r="C8643" i="24"/>
  <c r="D8643" i="24" l="1"/>
  <c r="H8643" i="24"/>
  <c r="F8643" i="24"/>
  <c r="E8643" i="24"/>
  <c r="C8644" i="24"/>
  <c r="D8644" i="24" l="1"/>
  <c r="H8644" i="24"/>
  <c r="F8644" i="24"/>
  <c r="E8644" i="24"/>
  <c r="C8645" i="24"/>
  <c r="D8645" i="24" l="1"/>
  <c r="H8645" i="24"/>
  <c r="F8645" i="24"/>
  <c r="E8645" i="24"/>
  <c r="C8646" i="24"/>
  <c r="D8646" i="24" l="1"/>
  <c r="H8646" i="24"/>
  <c r="F8646" i="24"/>
  <c r="E8646" i="24"/>
  <c r="C8647" i="24"/>
  <c r="D8647" i="24" l="1"/>
  <c r="H8647" i="24"/>
  <c r="F8647" i="24"/>
  <c r="E8647" i="24"/>
  <c r="C8648" i="24"/>
  <c r="D8648" i="24" l="1"/>
  <c r="H8648" i="24"/>
  <c r="F8648" i="24"/>
  <c r="E8648" i="24"/>
  <c r="C8649" i="24"/>
  <c r="D8649" i="24" l="1"/>
  <c r="H8649" i="24"/>
  <c r="F8649" i="24"/>
  <c r="E8649" i="24"/>
  <c r="C8650" i="24"/>
  <c r="D8650" i="24" l="1"/>
  <c r="H8650" i="24"/>
  <c r="F8650" i="24"/>
  <c r="E8650" i="24"/>
  <c r="C8651" i="24"/>
  <c r="D8651" i="24" l="1"/>
  <c r="H8651" i="24"/>
  <c r="F8651" i="24"/>
  <c r="E8651" i="24"/>
  <c r="C8652" i="24"/>
  <c r="D8652" i="24" l="1"/>
  <c r="H8652" i="24"/>
  <c r="F8652" i="24"/>
  <c r="E8652" i="24"/>
  <c r="C8653" i="24"/>
  <c r="D8653" i="24" l="1"/>
  <c r="H8653" i="24"/>
  <c r="F8653" i="24"/>
  <c r="E8653" i="24"/>
  <c r="C8654" i="24"/>
  <c r="D8654" i="24" l="1"/>
  <c r="H8654" i="24"/>
  <c r="F8654" i="24"/>
  <c r="E8654" i="24"/>
  <c r="C8655" i="24"/>
  <c r="D8655" i="24" l="1"/>
  <c r="H8655" i="24"/>
  <c r="F8655" i="24"/>
  <c r="E8655" i="24"/>
  <c r="C8656" i="24"/>
  <c r="D8656" i="24" l="1"/>
  <c r="H8656" i="24"/>
  <c r="F8656" i="24"/>
  <c r="E8656" i="24"/>
  <c r="C8657" i="24"/>
  <c r="D8657" i="24" l="1"/>
  <c r="H8657" i="24"/>
  <c r="F8657" i="24"/>
  <c r="E8657" i="24"/>
  <c r="C8658" i="24"/>
  <c r="D8658" i="24" l="1"/>
  <c r="H8658" i="24"/>
  <c r="F8658" i="24"/>
  <c r="E8658" i="24"/>
  <c r="C8659" i="24"/>
  <c r="D8659" i="24" l="1"/>
  <c r="H8659" i="24"/>
  <c r="F8659" i="24"/>
  <c r="E8659" i="24"/>
  <c r="C8660" i="24"/>
  <c r="D8660" i="24" l="1"/>
  <c r="H8660" i="24"/>
  <c r="F8660" i="24"/>
  <c r="E8660" i="24"/>
  <c r="C8661" i="24"/>
  <c r="D8661" i="24" l="1"/>
  <c r="H8661" i="24"/>
  <c r="F8661" i="24"/>
  <c r="E8661" i="24"/>
  <c r="C8662" i="24"/>
  <c r="D8662" i="24" l="1"/>
  <c r="H8662" i="24"/>
  <c r="F8662" i="24"/>
  <c r="E8662" i="24"/>
  <c r="C8663" i="24"/>
  <c r="D8663" i="24" l="1"/>
  <c r="H8663" i="24"/>
  <c r="F8663" i="24"/>
  <c r="E8663" i="24"/>
  <c r="C8664" i="24"/>
  <c r="D8664" i="24" l="1"/>
  <c r="H8664" i="24"/>
  <c r="F8664" i="24"/>
  <c r="E8664" i="24"/>
  <c r="C8665" i="24"/>
  <c r="D8665" i="24" l="1"/>
  <c r="H8665" i="24"/>
  <c r="F8665" i="24"/>
  <c r="E8665" i="24"/>
  <c r="C8666" i="24"/>
  <c r="D8666" i="24" l="1"/>
  <c r="H8666" i="24"/>
  <c r="F8666" i="24"/>
  <c r="E8666" i="24"/>
  <c r="C8667" i="24"/>
  <c r="D8667" i="24" l="1"/>
  <c r="H8667" i="24"/>
  <c r="F8667" i="24"/>
  <c r="E8667" i="24"/>
  <c r="C8668" i="24"/>
  <c r="D8668" i="24" l="1"/>
  <c r="H8668" i="24"/>
  <c r="F8668" i="24"/>
  <c r="E8668" i="24"/>
  <c r="C8669" i="24"/>
  <c r="D8669" i="24" l="1"/>
  <c r="H8669" i="24"/>
  <c r="F8669" i="24"/>
  <c r="E8669" i="24"/>
  <c r="C8670" i="24"/>
  <c r="D8670" i="24" l="1"/>
  <c r="H8670" i="24"/>
  <c r="F8670" i="24"/>
  <c r="E8670" i="24"/>
  <c r="C8671" i="24"/>
  <c r="D8671" i="24" l="1"/>
  <c r="H8671" i="24"/>
  <c r="F8671" i="24"/>
  <c r="E8671" i="24"/>
  <c r="C8672" i="24"/>
  <c r="D8672" i="24" l="1"/>
  <c r="H8672" i="24"/>
  <c r="F8672" i="24"/>
  <c r="E8672" i="24"/>
  <c r="C8673" i="24"/>
  <c r="D8673" i="24" l="1"/>
  <c r="H8673" i="24"/>
  <c r="F8673" i="24"/>
  <c r="E8673" i="24"/>
  <c r="C8674" i="24"/>
  <c r="D8674" i="24" l="1"/>
  <c r="H8674" i="24"/>
  <c r="F8674" i="24"/>
  <c r="E8674" i="24"/>
  <c r="C8675" i="24"/>
  <c r="D8675" i="24" l="1"/>
  <c r="H8675" i="24"/>
  <c r="F8675" i="24"/>
  <c r="E8675" i="24"/>
  <c r="C8676" i="24"/>
  <c r="D8676" i="24" l="1"/>
  <c r="H8676" i="24"/>
  <c r="F8676" i="24"/>
  <c r="E8676" i="24"/>
  <c r="C8677" i="24"/>
  <c r="D8677" i="24" l="1"/>
  <c r="H8677" i="24"/>
  <c r="F8677" i="24"/>
  <c r="E8677" i="24"/>
  <c r="C8678" i="24"/>
  <c r="D8678" i="24" l="1"/>
  <c r="H8678" i="24"/>
  <c r="F8678" i="24"/>
  <c r="E8678" i="24"/>
  <c r="C8679" i="24"/>
  <c r="D8679" i="24" l="1"/>
  <c r="H8679" i="24"/>
  <c r="F8679" i="24"/>
  <c r="E8679" i="24"/>
  <c r="C8680" i="24"/>
  <c r="D8680" i="24" l="1"/>
  <c r="H8680" i="24"/>
  <c r="F8680" i="24"/>
  <c r="E8680" i="24"/>
  <c r="C8681" i="24"/>
  <c r="D8681" i="24" l="1"/>
  <c r="H8681" i="24"/>
  <c r="F8681" i="24"/>
  <c r="E8681" i="24"/>
  <c r="C8682" i="24"/>
  <c r="D8682" i="24" l="1"/>
  <c r="H8682" i="24"/>
  <c r="F8682" i="24"/>
  <c r="E8682" i="24"/>
  <c r="C8683" i="24"/>
  <c r="D8683" i="24" l="1"/>
  <c r="H8683" i="24"/>
  <c r="F8683" i="24"/>
  <c r="E8683" i="24"/>
  <c r="C8684" i="24"/>
  <c r="D8684" i="24" l="1"/>
  <c r="H8684" i="24"/>
  <c r="F8684" i="24"/>
  <c r="E8684" i="24"/>
  <c r="C8685" i="24"/>
  <c r="D8685" i="24" l="1"/>
  <c r="H8685" i="24"/>
  <c r="F8685" i="24"/>
  <c r="E8685" i="24"/>
  <c r="C8686" i="24"/>
  <c r="D8686" i="24" l="1"/>
  <c r="H8686" i="24"/>
  <c r="F8686" i="24"/>
  <c r="E8686" i="24"/>
  <c r="C8687" i="24"/>
  <c r="D8687" i="24" l="1"/>
  <c r="H8687" i="24"/>
  <c r="F8687" i="24"/>
  <c r="E8687" i="24"/>
  <c r="C8688" i="24"/>
  <c r="D8688" i="24" l="1"/>
  <c r="H8688" i="24"/>
  <c r="F8688" i="24"/>
  <c r="E8688" i="24"/>
  <c r="C8689" i="24"/>
  <c r="D8689" i="24" l="1"/>
  <c r="H8689" i="24"/>
  <c r="F8689" i="24"/>
  <c r="E8689" i="24"/>
  <c r="C8690" i="24"/>
  <c r="D8690" i="24" l="1"/>
  <c r="H8690" i="24"/>
  <c r="F8690" i="24"/>
  <c r="E8690" i="24"/>
  <c r="C8691" i="24"/>
  <c r="D8691" i="24" l="1"/>
  <c r="H8691" i="24"/>
  <c r="F8691" i="24"/>
  <c r="E8691" i="24"/>
  <c r="C8692" i="24"/>
  <c r="D8692" i="24" l="1"/>
  <c r="H8692" i="24"/>
  <c r="F8692" i="24"/>
  <c r="E8692" i="24"/>
  <c r="C8693" i="24"/>
  <c r="D8693" i="24" l="1"/>
  <c r="H8693" i="24"/>
  <c r="F8693" i="24"/>
  <c r="E8693" i="24"/>
  <c r="C8694" i="24"/>
  <c r="D8694" i="24" l="1"/>
  <c r="H8694" i="24"/>
  <c r="F8694" i="24"/>
  <c r="E8694" i="24"/>
  <c r="C8695" i="24"/>
  <c r="D8695" i="24" l="1"/>
  <c r="H8695" i="24"/>
  <c r="F8695" i="24"/>
  <c r="E8695" i="24"/>
  <c r="C8696" i="24"/>
  <c r="D8696" i="24" l="1"/>
  <c r="H8696" i="24"/>
  <c r="F8696" i="24"/>
  <c r="E8696" i="24"/>
  <c r="C8697" i="24"/>
  <c r="D8697" i="24" l="1"/>
  <c r="H8697" i="24"/>
  <c r="F8697" i="24"/>
  <c r="E8697" i="24"/>
  <c r="C8698" i="24"/>
  <c r="D8698" i="24" l="1"/>
  <c r="H8698" i="24"/>
  <c r="F8698" i="24"/>
  <c r="E8698" i="24"/>
  <c r="C8699" i="24"/>
  <c r="D8699" i="24" l="1"/>
  <c r="H8699" i="24"/>
  <c r="F8699" i="24"/>
  <c r="E8699" i="24"/>
  <c r="C8700" i="24"/>
  <c r="D8700" i="24" l="1"/>
  <c r="H8700" i="24"/>
  <c r="F8700" i="24"/>
  <c r="E8700" i="24"/>
  <c r="C8701" i="24"/>
  <c r="D8701" i="24" l="1"/>
  <c r="H8701" i="24"/>
  <c r="F8701" i="24"/>
  <c r="E8701" i="24"/>
  <c r="C8702" i="24"/>
  <c r="D8702" i="24" l="1"/>
  <c r="H8702" i="24"/>
  <c r="F8702" i="24"/>
  <c r="E8702" i="24"/>
  <c r="C8703" i="24"/>
  <c r="D8703" i="24" l="1"/>
  <c r="H8703" i="24"/>
  <c r="F8703" i="24"/>
  <c r="E8703" i="24"/>
  <c r="C8704" i="24"/>
  <c r="D8704" i="24" l="1"/>
  <c r="H8704" i="24"/>
  <c r="F8704" i="24"/>
  <c r="E8704" i="24"/>
  <c r="C8705" i="24"/>
  <c r="D8705" i="24" l="1"/>
  <c r="H8705" i="24"/>
  <c r="F8705" i="24"/>
  <c r="E8705" i="24"/>
  <c r="C8706" i="24"/>
  <c r="D8706" i="24" l="1"/>
  <c r="H8706" i="24"/>
  <c r="F8706" i="24"/>
  <c r="E8706" i="24"/>
  <c r="C8707" i="24"/>
  <c r="D8707" i="24" l="1"/>
  <c r="H8707" i="24"/>
  <c r="F8707" i="24"/>
  <c r="E8707" i="24"/>
  <c r="C8708" i="24"/>
  <c r="D8708" i="24" l="1"/>
  <c r="H8708" i="24"/>
  <c r="F8708" i="24"/>
  <c r="E8708" i="24"/>
  <c r="C8709" i="24"/>
  <c r="D8709" i="24" l="1"/>
  <c r="H8709" i="24"/>
  <c r="F8709" i="24"/>
  <c r="E8709" i="24"/>
  <c r="C8710" i="24"/>
  <c r="D8710" i="24" l="1"/>
  <c r="H8710" i="24"/>
  <c r="F8710" i="24"/>
  <c r="E8710" i="24"/>
  <c r="C8711" i="24"/>
  <c r="D8711" i="24" l="1"/>
  <c r="H8711" i="24"/>
  <c r="F8711" i="24"/>
  <c r="E8711" i="24"/>
  <c r="C8712" i="24"/>
  <c r="D8712" i="24" l="1"/>
  <c r="H8712" i="24"/>
  <c r="F8712" i="24"/>
  <c r="E8712" i="24"/>
  <c r="C8713" i="24"/>
  <c r="D8713" i="24" l="1"/>
  <c r="H8713" i="24"/>
  <c r="F8713" i="24"/>
  <c r="E8713" i="24"/>
  <c r="C8714" i="24"/>
  <c r="D8714" i="24" l="1"/>
  <c r="H8714" i="24"/>
  <c r="F8714" i="24"/>
  <c r="E8714" i="24"/>
  <c r="C8715" i="24"/>
  <c r="D8715" i="24" l="1"/>
  <c r="H8715" i="24"/>
  <c r="F8715" i="24"/>
  <c r="E8715" i="24"/>
  <c r="C8716" i="24"/>
  <c r="D8716" i="24" l="1"/>
  <c r="H8716" i="24"/>
  <c r="F8716" i="24"/>
  <c r="E8716" i="24"/>
  <c r="C8717" i="24"/>
  <c r="D8717" i="24" l="1"/>
  <c r="H8717" i="24"/>
  <c r="F8717" i="24"/>
  <c r="E8717" i="24"/>
  <c r="C8718" i="24"/>
  <c r="D8718" i="24" l="1"/>
  <c r="H8718" i="24"/>
  <c r="F8718" i="24"/>
  <c r="E8718" i="24"/>
  <c r="C8719" i="24"/>
  <c r="D8719" i="24" l="1"/>
  <c r="H8719" i="24"/>
  <c r="F8719" i="24"/>
  <c r="E8719" i="24"/>
  <c r="C8720" i="24"/>
  <c r="D8720" i="24" l="1"/>
  <c r="H8720" i="24"/>
  <c r="F8720" i="24"/>
  <c r="E8720" i="24"/>
  <c r="C8721" i="24"/>
  <c r="D8721" i="24" l="1"/>
  <c r="H8721" i="24"/>
  <c r="F8721" i="24"/>
  <c r="E8721" i="24"/>
  <c r="C8722" i="24"/>
  <c r="D8722" i="24" l="1"/>
  <c r="H8722" i="24"/>
  <c r="F8722" i="24"/>
  <c r="E8722" i="24"/>
  <c r="C8723" i="24"/>
  <c r="D8723" i="24" l="1"/>
  <c r="H8723" i="24"/>
  <c r="F8723" i="24"/>
  <c r="E8723" i="24"/>
  <c r="C8724" i="24"/>
  <c r="D8724" i="24" l="1"/>
  <c r="H8724" i="24"/>
  <c r="F8724" i="24"/>
  <c r="E8724" i="24"/>
  <c r="C8725" i="24"/>
  <c r="D8725" i="24" l="1"/>
  <c r="H8725" i="24"/>
  <c r="F8725" i="24"/>
  <c r="E8725" i="24"/>
  <c r="C8726" i="24"/>
  <c r="D8726" i="24" l="1"/>
  <c r="H8726" i="24"/>
  <c r="F8726" i="24"/>
  <c r="E8726" i="24"/>
  <c r="C8727" i="24"/>
  <c r="D8727" i="24" l="1"/>
  <c r="H8727" i="24"/>
  <c r="F8727" i="24"/>
  <c r="E8727" i="24"/>
  <c r="C8728" i="24"/>
  <c r="D8728" i="24" l="1"/>
  <c r="H8728" i="24"/>
  <c r="F8728" i="24"/>
  <c r="E8728" i="24"/>
  <c r="C8729" i="24"/>
  <c r="D8729" i="24" l="1"/>
  <c r="H8729" i="24"/>
  <c r="F8729" i="24"/>
  <c r="E8729" i="24"/>
  <c r="C8730" i="24"/>
  <c r="D8730" i="24" l="1"/>
  <c r="H8730" i="24"/>
  <c r="F8730" i="24"/>
  <c r="E8730" i="24"/>
  <c r="C8731" i="24"/>
  <c r="D8731" i="24" l="1"/>
  <c r="H8731" i="24"/>
  <c r="F8731" i="24"/>
  <c r="E8731" i="24"/>
  <c r="C8732" i="24"/>
  <c r="D8732" i="24" l="1"/>
  <c r="H8732" i="24"/>
  <c r="F8732" i="24"/>
  <c r="E8732" i="24"/>
  <c r="C8733" i="24"/>
  <c r="D8733" i="24" l="1"/>
  <c r="H8733" i="24"/>
  <c r="F8733" i="24"/>
  <c r="E8733" i="24"/>
  <c r="C8734" i="24"/>
  <c r="D8734" i="24" l="1"/>
  <c r="H8734" i="24"/>
  <c r="F8734" i="24"/>
  <c r="E8734" i="24"/>
  <c r="C8735" i="24"/>
  <c r="D8735" i="24" l="1"/>
  <c r="H8735" i="24"/>
  <c r="F8735" i="24"/>
  <c r="E8735" i="24"/>
  <c r="C8736" i="24"/>
  <c r="D8736" i="24" l="1"/>
  <c r="H8736" i="24"/>
  <c r="F8736" i="24"/>
  <c r="E8736" i="24"/>
  <c r="C8737" i="24"/>
  <c r="D8737" i="24" l="1"/>
  <c r="H8737" i="24"/>
  <c r="F8737" i="24"/>
  <c r="E8737" i="24"/>
  <c r="C8738" i="24"/>
  <c r="D8738" i="24" l="1"/>
  <c r="H8738" i="24"/>
  <c r="F8738" i="24"/>
  <c r="E8738" i="24"/>
  <c r="C8739" i="24"/>
  <c r="D8739" i="24" l="1"/>
  <c r="H8739" i="24"/>
  <c r="F8739" i="24"/>
  <c r="E8739" i="24"/>
  <c r="C8740" i="24"/>
  <c r="D8740" i="24" l="1"/>
  <c r="H8740" i="24"/>
  <c r="F8740" i="24"/>
  <c r="E8740" i="24"/>
  <c r="C8741" i="24"/>
  <c r="D8741" i="24" l="1"/>
  <c r="H8741" i="24"/>
  <c r="F8741" i="24"/>
  <c r="E8741" i="24"/>
  <c r="C8742" i="24"/>
  <c r="D8742" i="24" l="1"/>
  <c r="H8742" i="24"/>
  <c r="F8742" i="24"/>
  <c r="E8742" i="24"/>
  <c r="C8743" i="24"/>
  <c r="D8743" i="24" l="1"/>
  <c r="H8743" i="24"/>
  <c r="F8743" i="24"/>
  <c r="E8743" i="24"/>
  <c r="C8744" i="24"/>
  <c r="D8744" i="24" l="1"/>
  <c r="H8744" i="24"/>
  <c r="F8744" i="24"/>
  <c r="E8744" i="24"/>
  <c r="C8745" i="24"/>
  <c r="D8745" i="24" l="1"/>
  <c r="H8745" i="24"/>
  <c r="F8745" i="24"/>
  <c r="E8745" i="24"/>
  <c r="C8746" i="24"/>
  <c r="D8746" i="24" l="1"/>
  <c r="H8746" i="24"/>
  <c r="F8746" i="24"/>
  <c r="E8746" i="24"/>
  <c r="C8747" i="24"/>
  <c r="D8747" i="24" l="1"/>
  <c r="H8747" i="24"/>
  <c r="F8747" i="24"/>
  <c r="E8747" i="24"/>
  <c r="C8748" i="24"/>
  <c r="D8748" i="24" l="1"/>
  <c r="H8748" i="24"/>
  <c r="F8748" i="24"/>
  <c r="E8748" i="24"/>
  <c r="C8749" i="24"/>
  <c r="D8749" i="24" l="1"/>
  <c r="H8749" i="24"/>
  <c r="F8749" i="24"/>
  <c r="E8749" i="24"/>
  <c r="C8750" i="24"/>
  <c r="D8750" i="24" l="1"/>
  <c r="H8750" i="24"/>
  <c r="F8750" i="24"/>
  <c r="E8750" i="24"/>
  <c r="C8751" i="24"/>
  <c r="D8751" i="24" l="1"/>
  <c r="H8751" i="24"/>
  <c r="F8751" i="24"/>
  <c r="E8751" i="24"/>
  <c r="C8752" i="24"/>
  <c r="D8752" i="24" l="1"/>
  <c r="H8752" i="24"/>
  <c r="F8752" i="24"/>
  <c r="E8752" i="24"/>
  <c r="C8753" i="24"/>
  <c r="D8753" i="24" l="1"/>
  <c r="H8753" i="24"/>
  <c r="F8753" i="24"/>
  <c r="E8753" i="24"/>
  <c r="C8754" i="24"/>
  <c r="D8754" i="24" l="1"/>
  <c r="H8754" i="24"/>
  <c r="F8754" i="24"/>
  <c r="E8754" i="24"/>
  <c r="C8755" i="24"/>
  <c r="D8755" i="24" l="1"/>
  <c r="H8755" i="24"/>
  <c r="F8755" i="24"/>
  <c r="E8755" i="24"/>
  <c r="C8756" i="24"/>
  <c r="D8756" i="24" l="1"/>
  <c r="H8756" i="24"/>
  <c r="F8756" i="24"/>
  <c r="E8756" i="24"/>
  <c r="C8757" i="24"/>
  <c r="D8757" i="24" l="1"/>
  <c r="H8757" i="24"/>
  <c r="F8757" i="24"/>
  <c r="E8757" i="24"/>
  <c r="C8758" i="24"/>
  <c r="D8758" i="24" l="1"/>
  <c r="H8758" i="24"/>
  <c r="F8758" i="24"/>
  <c r="E8758" i="24"/>
  <c r="C8759" i="24"/>
  <c r="D8759" i="24" l="1"/>
  <c r="H8759" i="24"/>
  <c r="F8759" i="24"/>
  <c r="E8759" i="24"/>
  <c r="C8760" i="24"/>
  <c r="D8760" i="24" l="1"/>
  <c r="H8760" i="24"/>
  <c r="F8760" i="24"/>
  <c r="E8760" i="24"/>
  <c r="C8761" i="24"/>
  <c r="D8761" i="24" l="1"/>
  <c r="H8761" i="24"/>
  <c r="F8761" i="24"/>
  <c r="E8761" i="24"/>
  <c r="C8762" i="24"/>
  <c r="D8762" i="24" l="1"/>
  <c r="H8762" i="24"/>
  <c r="F8762" i="24"/>
  <c r="E8762" i="24"/>
  <c r="C8763" i="24"/>
  <c r="D8763" i="24" l="1"/>
  <c r="H8763" i="24"/>
  <c r="F8763" i="24"/>
  <c r="E8763" i="24"/>
  <c r="C8764" i="24"/>
  <c r="D8764" i="24" l="1"/>
  <c r="H8764" i="24"/>
  <c r="F8764" i="24"/>
  <c r="E8764" i="24"/>
  <c r="C8765" i="24"/>
  <c r="D8765" i="24" l="1"/>
  <c r="H8765" i="24"/>
  <c r="F8765" i="24"/>
  <c r="E8765" i="24"/>
  <c r="C8766" i="24"/>
  <c r="D8766" i="24" l="1"/>
  <c r="H8766" i="24"/>
  <c r="F8766" i="24"/>
  <c r="E8766" i="24"/>
  <c r="C8767" i="24"/>
  <c r="D8767" i="24" l="1"/>
  <c r="H8767" i="24"/>
  <c r="F8767" i="24"/>
  <c r="E8767" i="24"/>
  <c r="C8768" i="24"/>
  <c r="D8768" i="24" l="1"/>
  <c r="H8768" i="24"/>
  <c r="F8768" i="24"/>
  <c r="E8768" i="24"/>
  <c r="C8769" i="24"/>
  <c r="D8769" i="24" l="1"/>
  <c r="H8769" i="24"/>
  <c r="F8769" i="24"/>
  <c r="E8769" i="24"/>
  <c r="C8770" i="24"/>
  <c r="D8770" i="24" l="1"/>
  <c r="H8770" i="24"/>
  <c r="F8770" i="24"/>
  <c r="E8770" i="24"/>
  <c r="C8771" i="24"/>
  <c r="D8771" i="24" l="1"/>
  <c r="H8771" i="24"/>
  <c r="F8771" i="24"/>
  <c r="E8771" i="24"/>
  <c r="C8772" i="24"/>
  <c r="D8772" i="24" l="1"/>
  <c r="H8772" i="24"/>
  <c r="F8772" i="24"/>
  <c r="E8772" i="24"/>
  <c r="C8773" i="24"/>
  <c r="D8773" i="24" l="1"/>
  <c r="H8773" i="24"/>
  <c r="F8773" i="24"/>
  <c r="E8773" i="24"/>
  <c r="C8774" i="24"/>
  <c r="D8774" i="24" l="1"/>
  <c r="H8774" i="24"/>
  <c r="F8774" i="24"/>
  <c r="E8774" i="24"/>
  <c r="C8775" i="24"/>
  <c r="D8775" i="24" l="1"/>
  <c r="H8775" i="24"/>
  <c r="F8775" i="24"/>
  <c r="E8775" i="24"/>
  <c r="C8776" i="24"/>
  <c r="D8776" i="24" l="1"/>
  <c r="H8776" i="24"/>
  <c r="F8776" i="24"/>
  <c r="E8776" i="24"/>
  <c r="C8777" i="24"/>
  <c r="D8777" i="24" l="1"/>
  <c r="H8777" i="24"/>
  <c r="F8777" i="24"/>
  <c r="E8777" i="24"/>
  <c r="C8778" i="24"/>
  <c r="D8778" i="24" l="1"/>
  <c r="H8778" i="24"/>
  <c r="F8778" i="24"/>
  <c r="E8778" i="24"/>
  <c r="C8779" i="24"/>
  <c r="D8779" i="24" l="1"/>
  <c r="H8779" i="24"/>
  <c r="F8779" i="24"/>
  <c r="E8779" i="24"/>
  <c r="C8780" i="24"/>
  <c r="D8780" i="24" l="1"/>
  <c r="H8780" i="24"/>
  <c r="F8780" i="24"/>
  <c r="E8780" i="24"/>
  <c r="C8781" i="24"/>
  <c r="D8781" i="24" l="1"/>
  <c r="H8781" i="24"/>
  <c r="F8781" i="24"/>
  <c r="E8781" i="24"/>
  <c r="C8782" i="24"/>
  <c r="D8782" i="24" l="1"/>
  <c r="H8782" i="24"/>
  <c r="F8782" i="24"/>
  <c r="E8782" i="24"/>
  <c r="C8783" i="24"/>
  <c r="D8783" i="24" l="1"/>
  <c r="H8783" i="24"/>
  <c r="F8783" i="24"/>
  <c r="E8783" i="24"/>
  <c r="C8784" i="24"/>
  <c r="D8784" i="24" l="1"/>
  <c r="H8784" i="24"/>
  <c r="F8784" i="24"/>
  <c r="E8784" i="24"/>
  <c r="C8785" i="24"/>
  <c r="D8785" i="24" l="1"/>
  <c r="H8785" i="24"/>
  <c r="F8785" i="24"/>
  <c r="E8785" i="24"/>
  <c r="C8786" i="24"/>
  <c r="D8786" i="24" l="1"/>
  <c r="H8786" i="24"/>
  <c r="F8786" i="24"/>
  <c r="E8786" i="24"/>
  <c r="C8787" i="24"/>
  <c r="D8787" i="24" l="1"/>
  <c r="H8787" i="24"/>
  <c r="F8787" i="24"/>
  <c r="E8787" i="24"/>
  <c r="C8788" i="24"/>
  <c r="D8788" i="24" l="1"/>
  <c r="H8788" i="24"/>
  <c r="F8788" i="24"/>
  <c r="E8788" i="24"/>
  <c r="C8789" i="24"/>
  <c r="D8789" i="24" l="1"/>
  <c r="H8789" i="24"/>
  <c r="F8789" i="24"/>
  <c r="E8789" i="24"/>
  <c r="C8790" i="24"/>
  <c r="D8790" i="24" l="1"/>
  <c r="H8790" i="24"/>
  <c r="F8790" i="24"/>
  <c r="E8790" i="24"/>
  <c r="C8791" i="24"/>
  <c r="D8791" i="24" l="1"/>
  <c r="H8791" i="24"/>
  <c r="F8791" i="24"/>
  <c r="E8791" i="24"/>
  <c r="C8792" i="24"/>
  <c r="D8792" i="24" l="1"/>
  <c r="H8792" i="24"/>
  <c r="F8792" i="24"/>
  <c r="E8792" i="24"/>
  <c r="C8793" i="24"/>
  <c r="D8793" i="24" l="1"/>
  <c r="H8793" i="24"/>
  <c r="F8793" i="24"/>
  <c r="E8793" i="24"/>
  <c r="C8794" i="24"/>
  <c r="D8794" i="24" l="1"/>
  <c r="H8794" i="24"/>
  <c r="F8794" i="24"/>
  <c r="E8794" i="24"/>
  <c r="C8795" i="24"/>
  <c r="D8795" i="24" l="1"/>
  <c r="H8795" i="24"/>
  <c r="F8795" i="24"/>
  <c r="E8795" i="24"/>
  <c r="C8796" i="24"/>
  <c r="D8796" i="24" l="1"/>
  <c r="H8796" i="24"/>
  <c r="F8796" i="24"/>
  <c r="E8796" i="24"/>
  <c r="C8797" i="24"/>
  <c r="D8797" i="24" l="1"/>
  <c r="H8797" i="24"/>
  <c r="F8797" i="24"/>
  <c r="E8797" i="24"/>
  <c r="C8798" i="24"/>
  <c r="D8798" i="24" l="1"/>
  <c r="H8798" i="24"/>
  <c r="F8798" i="24"/>
  <c r="E8798" i="24"/>
  <c r="C8799" i="24"/>
  <c r="D8799" i="24" l="1"/>
  <c r="H8799" i="24"/>
  <c r="F8799" i="24"/>
  <c r="E8799" i="24"/>
  <c r="C8800" i="24"/>
  <c r="D8800" i="24" l="1"/>
  <c r="H8800" i="24"/>
  <c r="F8800" i="24"/>
  <c r="E8800" i="24"/>
  <c r="C8801" i="24"/>
  <c r="D8801" i="24" l="1"/>
  <c r="H8801" i="24"/>
  <c r="F8801" i="24"/>
  <c r="E8801" i="24"/>
  <c r="C8802" i="24"/>
  <c r="D8802" i="24" l="1"/>
  <c r="H8802" i="24"/>
  <c r="F8802" i="24"/>
  <c r="E8802" i="24"/>
  <c r="C8803" i="24"/>
  <c r="D8803" i="24" l="1"/>
  <c r="H8803" i="24"/>
  <c r="F8803" i="24"/>
  <c r="E8803" i="24"/>
  <c r="C8804" i="24"/>
  <c r="D8804" i="24" l="1"/>
  <c r="H8804" i="24"/>
  <c r="F8804" i="24"/>
  <c r="E8804" i="24"/>
  <c r="C8805" i="24"/>
  <c r="D8805" i="24" l="1"/>
  <c r="H8805" i="24"/>
  <c r="F8805" i="24"/>
  <c r="E8805" i="24"/>
  <c r="C8806" i="24"/>
  <c r="D8806" i="24" l="1"/>
  <c r="H8806" i="24"/>
  <c r="F8806" i="24"/>
  <c r="E8806" i="24"/>
  <c r="C8807" i="24"/>
  <c r="D8807" i="24" l="1"/>
  <c r="H8807" i="24"/>
  <c r="F8807" i="24"/>
  <c r="E8807" i="24"/>
  <c r="C8808" i="24"/>
  <c r="D8808" i="24" l="1"/>
  <c r="H8808" i="24"/>
  <c r="F8808" i="24"/>
  <c r="E8808" i="24"/>
  <c r="C8809" i="24"/>
  <c r="D8809" i="24" l="1"/>
  <c r="H8809" i="24"/>
  <c r="F8809" i="24"/>
  <c r="E8809" i="24"/>
  <c r="C8810" i="24"/>
  <c r="D8810" i="24" l="1"/>
  <c r="H8810" i="24"/>
  <c r="F8810" i="24"/>
  <c r="E8810" i="24"/>
  <c r="C8811" i="24"/>
  <c r="D8811" i="24" l="1"/>
  <c r="H8811" i="24"/>
  <c r="F8811" i="24"/>
  <c r="E8811" i="24"/>
  <c r="C8812" i="24"/>
  <c r="D8812" i="24" l="1"/>
  <c r="H8812" i="24"/>
  <c r="F8812" i="24"/>
  <c r="E8812" i="24"/>
  <c r="C8813" i="24"/>
  <c r="D8813" i="24" l="1"/>
  <c r="H8813" i="24"/>
  <c r="F8813" i="24"/>
  <c r="E8813" i="24"/>
  <c r="C8814" i="24"/>
  <c r="D8814" i="24" l="1"/>
  <c r="H8814" i="24"/>
  <c r="F8814" i="24"/>
  <c r="E8814" i="24"/>
  <c r="C8815" i="24"/>
  <c r="D8815" i="24" l="1"/>
  <c r="H8815" i="24"/>
  <c r="F8815" i="24"/>
  <c r="E8815" i="24"/>
  <c r="C8816" i="24"/>
  <c r="D8816" i="24" l="1"/>
  <c r="H8816" i="24"/>
  <c r="F8816" i="24"/>
  <c r="E8816" i="24"/>
  <c r="C8817" i="24"/>
  <c r="D8817" i="24" l="1"/>
  <c r="H8817" i="24"/>
  <c r="F8817" i="24"/>
  <c r="E8817" i="24"/>
  <c r="C8818" i="24"/>
  <c r="D8818" i="24" l="1"/>
  <c r="H8818" i="24"/>
  <c r="F8818" i="24"/>
  <c r="E8818" i="24"/>
  <c r="C8819" i="24"/>
  <c r="D8819" i="24" l="1"/>
  <c r="H8819" i="24"/>
  <c r="F8819" i="24"/>
  <c r="E8819" i="24"/>
  <c r="C8820" i="24"/>
  <c r="D8820" i="24" l="1"/>
  <c r="H8820" i="24"/>
  <c r="F8820" i="24"/>
  <c r="E8820" i="24"/>
  <c r="C8821" i="24"/>
  <c r="D8821" i="24" l="1"/>
  <c r="H8821" i="24"/>
  <c r="F8821" i="24"/>
  <c r="E8821" i="24"/>
  <c r="C8822" i="24"/>
  <c r="D8822" i="24" l="1"/>
  <c r="H8822" i="24"/>
  <c r="F8822" i="24"/>
  <c r="E8822" i="24"/>
  <c r="C8823" i="24"/>
  <c r="D8823" i="24" l="1"/>
  <c r="H8823" i="24"/>
  <c r="F8823" i="24"/>
  <c r="E8823" i="24"/>
  <c r="C8824" i="24"/>
  <c r="D8824" i="24" l="1"/>
  <c r="H8824" i="24"/>
  <c r="F8824" i="24"/>
  <c r="E8824" i="24"/>
  <c r="C8825" i="24"/>
  <c r="D8825" i="24" l="1"/>
  <c r="H8825" i="24"/>
  <c r="F8825" i="24"/>
  <c r="E8825" i="24"/>
  <c r="C8826" i="24"/>
  <c r="D8826" i="24" l="1"/>
  <c r="H8826" i="24"/>
  <c r="F8826" i="24"/>
  <c r="E8826" i="24"/>
  <c r="C8827" i="24"/>
  <c r="D8827" i="24" l="1"/>
  <c r="H8827" i="24"/>
  <c r="F8827" i="24"/>
  <c r="E8827" i="24"/>
  <c r="C8828" i="24"/>
  <c r="D8828" i="24" l="1"/>
  <c r="H8828" i="24"/>
  <c r="F8828" i="24"/>
  <c r="E8828" i="24"/>
  <c r="C8829" i="24"/>
  <c r="D8829" i="24" l="1"/>
  <c r="H8829" i="24"/>
  <c r="F8829" i="24"/>
  <c r="E8829" i="24"/>
  <c r="C8830" i="24"/>
  <c r="D8830" i="24" l="1"/>
  <c r="H8830" i="24"/>
  <c r="F8830" i="24"/>
  <c r="E8830" i="24"/>
  <c r="C8831" i="24"/>
  <c r="D8831" i="24" l="1"/>
  <c r="H8831" i="24"/>
  <c r="F8831" i="24"/>
  <c r="E8831" i="24"/>
  <c r="C8832" i="24"/>
  <c r="D8832" i="24" l="1"/>
  <c r="H8832" i="24"/>
  <c r="F8832" i="24"/>
  <c r="E8832" i="24"/>
  <c r="C8833" i="24"/>
  <c r="D8833" i="24" l="1"/>
  <c r="H8833" i="24"/>
  <c r="F8833" i="24"/>
  <c r="E8833" i="24"/>
  <c r="C8834" i="24"/>
  <c r="D8834" i="24" l="1"/>
  <c r="H8834" i="24"/>
  <c r="F8834" i="24"/>
  <c r="E8834" i="24"/>
  <c r="C8835" i="24"/>
  <c r="D8835" i="24" l="1"/>
  <c r="H8835" i="24"/>
  <c r="F8835" i="24"/>
  <c r="E8835" i="24"/>
  <c r="C8836" i="24"/>
  <c r="D8836" i="24" l="1"/>
  <c r="H8836" i="24"/>
  <c r="F8836" i="24"/>
  <c r="E8836" i="24"/>
  <c r="C8837" i="24"/>
  <c r="D8837" i="24" l="1"/>
  <c r="H8837" i="24"/>
  <c r="F8837" i="24"/>
  <c r="E8837" i="24"/>
  <c r="C8838" i="24"/>
  <c r="D8838" i="24" l="1"/>
  <c r="H8838" i="24"/>
  <c r="F8838" i="24"/>
  <c r="E8838" i="24"/>
  <c r="C8839" i="24"/>
  <c r="D8839" i="24" l="1"/>
  <c r="H8839" i="24"/>
  <c r="F8839" i="24"/>
  <c r="E8839" i="24"/>
  <c r="C8840" i="24"/>
  <c r="D8840" i="24" l="1"/>
  <c r="H8840" i="24"/>
  <c r="F8840" i="24"/>
  <c r="E8840" i="24"/>
  <c r="C8841" i="24"/>
  <c r="D8841" i="24" l="1"/>
  <c r="H8841" i="24"/>
  <c r="F8841" i="24"/>
  <c r="E8841" i="24"/>
  <c r="C8842" i="24"/>
  <c r="D8842" i="24" l="1"/>
  <c r="H8842" i="24"/>
  <c r="F8842" i="24"/>
  <c r="E8842" i="24"/>
  <c r="C8843" i="24"/>
  <c r="D8843" i="24" l="1"/>
  <c r="H8843" i="24"/>
  <c r="F8843" i="24"/>
  <c r="E8843" i="24"/>
  <c r="C8844" i="24"/>
  <c r="D8844" i="24" l="1"/>
  <c r="H8844" i="24"/>
  <c r="F8844" i="24"/>
  <c r="E8844" i="24"/>
  <c r="C8845" i="24"/>
  <c r="D8845" i="24" l="1"/>
  <c r="H8845" i="24"/>
  <c r="F8845" i="24"/>
  <c r="E8845" i="24"/>
  <c r="C8846" i="24"/>
  <c r="D8846" i="24" l="1"/>
  <c r="H8846" i="24"/>
  <c r="F8846" i="24"/>
  <c r="E8846" i="24"/>
  <c r="C8847" i="24"/>
  <c r="D8847" i="24" l="1"/>
  <c r="H8847" i="24"/>
  <c r="F8847" i="24"/>
  <c r="E8847" i="24"/>
  <c r="C8848" i="24"/>
  <c r="D8848" i="24" l="1"/>
  <c r="H8848" i="24"/>
  <c r="F8848" i="24"/>
  <c r="E8848" i="24"/>
  <c r="C8849" i="24"/>
  <c r="D8849" i="24" l="1"/>
  <c r="H8849" i="24"/>
  <c r="F8849" i="24"/>
  <c r="E8849" i="24"/>
  <c r="C8850" i="24"/>
  <c r="D8850" i="24" l="1"/>
  <c r="H8850" i="24"/>
  <c r="F8850" i="24"/>
  <c r="E8850" i="24"/>
  <c r="C8851" i="24"/>
  <c r="D8851" i="24" l="1"/>
  <c r="H8851" i="24"/>
  <c r="F8851" i="24"/>
  <c r="E8851" i="24"/>
  <c r="C8852" i="24"/>
  <c r="D8852" i="24" l="1"/>
  <c r="H8852" i="24"/>
  <c r="F8852" i="24"/>
  <c r="E8852" i="24"/>
  <c r="C8853" i="24"/>
  <c r="D8853" i="24" l="1"/>
  <c r="H8853" i="24"/>
  <c r="F8853" i="24"/>
  <c r="E8853" i="24"/>
  <c r="C8854" i="24"/>
  <c r="D8854" i="24" l="1"/>
  <c r="H8854" i="24"/>
  <c r="F8854" i="24"/>
  <c r="E8854" i="24"/>
  <c r="C8855" i="24"/>
  <c r="D8855" i="24" l="1"/>
  <c r="H8855" i="24"/>
  <c r="F8855" i="24"/>
  <c r="E8855" i="24"/>
  <c r="C8856" i="24"/>
  <c r="D8856" i="24" l="1"/>
  <c r="H8856" i="24"/>
  <c r="F8856" i="24"/>
  <c r="E8856" i="24"/>
  <c r="C8857" i="24"/>
  <c r="D8857" i="24" l="1"/>
  <c r="H8857" i="24"/>
  <c r="F8857" i="24"/>
  <c r="E8857" i="24"/>
  <c r="C8858" i="24"/>
  <c r="D8858" i="24" l="1"/>
  <c r="H8858" i="24"/>
  <c r="F8858" i="24"/>
  <c r="E8858" i="24"/>
  <c r="C8859" i="24"/>
  <c r="D8859" i="24" l="1"/>
  <c r="H8859" i="24"/>
  <c r="F8859" i="24"/>
  <c r="E8859" i="24"/>
  <c r="C8860" i="24"/>
  <c r="D8860" i="24" l="1"/>
  <c r="H8860" i="24"/>
  <c r="F8860" i="24"/>
  <c r="E8860" i="24"/>
  <c r="C8861" i="24"/>
  <c r="D8861" i="24" l="1"/>
  <c r="H8861" i="24"/>
  <c r="F8861" i="24"/>
  <c r="E8861" i="24"/>
  <c r="C8862" i="24"/>
  <c r="D8862" i="24" l="1"/>
  <c r="H8862" i="24"/>
  <c r="F8862" i="24"/>
  <c r="E8862" i="24"/>
  <c r="C8863" i="24"/>
  <c r="D8863" i="24" l="1"/>
  <c r="H8863" i="24"/>
  <c r="F8863" i="24"/>
  <c r="E8863" i="24"/>
  <c r="C8864" i="24"/>
  <c r="D8864" i="24" l="1"/>
  <c r="H8864" i="24"/>
  <c r="F8864" i="24"/>
  <c r="E8864" i="24"/>
  <c r="C8865" i="24"/>
  <c r="D8865" i="24" l="1"/>
  <c r="H8865" i="24"/>
  <c r="F8865" i="24"/>
  <c r="E8865" i="24"/>
  <c r="C8866" i="24"/>
  <c r="D8866" i="24" l="1"/>
  <c r="H8866" i="24"/>
  <c r="F8866" i="24"/>
  <c r="E8866" i="24"/>
  <c r="C8867" i="24"/>
  <c r="D8867" i="24" l="1"/>
  <c r="H8867" i="24"/>
  <c r="F8867" i="24"/>
  <c r="E8867" i="24"/>
  <c r="C8868" i="24"/>
  <c r="D8868" i="24" l="1"/>
  <c r="H8868" i="24"/>
  <c r="F8868" i="24"/>
  <c r="E8868" i="24"/>
  <c r="C8869" i="24"/>
  <c r="D8869" i="24" l="1"/>
  <c r="H8869" i="24"/>
  <c r="F8869" i="24"/>
  <c r="E8869" i="24"/>
  <c r="C8870" i="24"/>
  <c r="D8870" i="24" l="1"/>
  <c r="H8870" i="24"/>
  <c r="F8870" i="24"/>
  <c r="E8870" i="24"/>
  <c r="C8871" i="24"/>
  <c r="D8871" i="24" l="1"/>
  <c r="H8871" i="24"/>
  <c r="F8871" i="24"/>
  <c r="E8871" i="24"/>
  <c r="C8872" i="24"/>
  <c r="D8872" i="24" l="1"/>
  <c r="H8872" i="24"/>
  <c r="F8872" i="24"/>
  <c r="E8872" i="24"/>
  <c r="C8873" i="24"/>
  <c r="D8873" i="24" l="1"/>
  <c r="H8873" i="24"/>
  <c r="F8873" i="24"/>
  <c r="E8873" i="24"/>
  <c r="C8874" i="24"/>
  <c r="D8874" i="24" l="1"/>
  <c r="H8874" i="24"/>
  <c r="F8874" i="24"/>
  <c r="E8874" i="24"/>
  <c r="C8875" i="24"/>
  <c r="D8875" i="24" l="1"/>
  <c r="H8875" i="24"/>
  <c r="F8875" i="24"/>
  <c r="E8875" i="24"/>
  <c r="C8876" i="24"/>
  <c r="D8876" i="24" l="1"/>
  <c r="H8876" i="24"/>
  <c r="F8876" i="24"/>
  <c r="E8876" i="24"/>
  <c r="C8877" i="24"/>
  <c r="D8877" i="24" l="1"/>
  <c r="H8877" i="24"/>
  <c r="F8877" i="24"/>
  <c r="E8877" i="24"/>
  <c r="C8878" i="24"/>
  <c r="D8878" i="24" l="1"/>
  <c r="H8878" i="24"/>
  <c r="F8878" i="24"/>
  <c r="E8878" i="24"/>
  <c r="C8879" i="24"/>
  <c r="D8879" i="24" l="1"/>
  <c r="H8879" i="24"/>
  <c r="F8879" i="24"/>
  <c r="E8879" i="24"/>
  <c r="C8880" i="24"/>
  <c r="D8880" i="24" l="1"/>
  <c r="H8880" i="24"/>
  <c r="F8880" i="24"/>
  <c r="E8880" i="24"/>
  <c r="C8881" i="24"/>
  <c r="D8881" i="24" l="1"/>
  <c r="H8881" i="24"/>
  <c r="F8881" i="24"/>
  <c r="E8881" i="24"/>
  <c r="C8882" i="24"/>
  <c r="D8882" i="24" l="1"/>
  <c r="H8882" i="24"/>
  <c r="F8882" i="24"/>
  <c r="E8882" i="24"/>
  <c r="C8883" i="24"/>
  <c r="D8883" i="24" l="1"/>
  <c r="H8883" i="24"/>
  <c r="F8883" i="24"/>
  <c r="E8883" i="24"/>
  <c r="C8884" i="24"/>
  <c r="D8884" i="24" l="1"/>
  <c r="H8884" i="24"/>
  <c r="F8884" i="24"/>
  <c r="E8884" i="24"/>
  <c r="C8885" i="24"/>
  <c r="D8885" i="24" l="1"/>
  <c r="H8885" i="24"/>
  <c r="F8885" i="24"/>
  <c r="E8885" i="24"/>
  <c r="C8886" i="24"/>
  <c r="D8886" i="24" l="1"/>
  <c r="H8886" i="24"/>
  <c r="F8886" i="24"/>
  <c r="E8886" i="24"/>
  <c r="C8887" i="24"/>
  <c r="D8887" i="24" l="1"/>
  <c r="H8887" i="24"/>
  <c r="F8887" i="24"/>
  <c r="E8887" i="24"/>
  <c r="C8888" i="24"/>
  <c r="D8888" i="24" l="1"/>
  <c r="H8888" i="24"/>
  <c r="F8888" i="24"/>
  <c r="E8888" i="24"/>
  <c r="C8889" i="24"/>
  <c r="D8889" i="24" l="1"/>
  <c r="H8889" i="24"/>
  <c r="F8889" i="24"/>
  <c r="E8889" i="24"/>
  <c r="C8890" i="24"/>
  <c r="D8890" i="24" l="1"/>
  <c r="H8890" i="24"/>
  <c r="F8890" i="24"/>
  <c r="E8890" i="24"/>
  <c r="C8891" i="24"/>
  <c r="D8891" i="24" l="1"/>
  <c r="H8891" i="24"/>
  <c r="F8891" i="24"/>
  <c r="E8891" i="24"/>
  <c r="C8892" i="24"/>
  <c r="D8892" i="24" l="1"/>
  <c r="H8892" i="24"/>
  <c r="F8892" i="24"/>
  <c r="E8892" i="24"/>
  <c r="C8893" i="24"/>
  <c r="D8893" i="24" l="1"/>
  <c r="H8893" i="24"/>
  <c r="F8893" i="24"/>
  <c r="E8893" i="24"/>
  <c r="C8894" i="24"/>
  <c r="D8894" i="24" l="1"/>
  <c r="H8894" i="24"/>
  <c r="F8894" i="24"/>
  <c r="E8894" i="24"/>
  <c r="C8895" i="24"/>
  <c r="D8895" i="24" l="1"/>
  <c r="H8895" i="24"/>
  <c r="F8895" i="24"/>
  <c r="E8895" i="24"/>
  <c r="C8896" i="24"/>
  <c r="D8896" i="24" l="1"/>
  <c r="H8896" i="24"/>
  <c r="F8896" i="24"/>
  <c r="E8896" i="24"/>
  <c r="C8897" i="24"/>
  <c r="D8897" i="24" l="1"/>
  <c r="H8897" i="24"/>
  <c r="F8897" i="24"/>
  <c r="E8897" i="24"/>
  <c r="C8898" i="24"/>
  <c r="D8898" i="24" l="1"/>
  <c r="H8898" i="24"/>
  <c r="F8898" i="24"/>
  <c r="E8898" i="24"/>
  <c r="C8899" i="24"/>
  <c r="D8899" i="24" l="1"/>
  <c r="H8899" i="24"/>
  <c r="F8899" i="24"/>
  <c r="E8899" i="24"/>
  <c r="C8900" i="24"/>
  <c r="D8900" i="24" l="1"/>
  <c r="H8900" i="24"/>
  <c r="F8900" i="24"/>
  <c r="E8900" i="24"/>
  <c r="C8901" i="24"/>
  <c r="D8901" i="24" l="1"/>
  <c r="H8901" i="24"/>
  <c r="F8901" i="24"/>
  <c r="E8901" i="24"/>
  <c r="C8902" i="24"/>
  <c r="D8902" i="24" l="1"/>
  <c r="H8902" i="24"/>
  <c r="F8902" i="24"/>
  <c r="E8902" i="24"/>
  <c r="C8903" i="24"/>
  <c r="D8903" i="24" l="1"/>
  <c r="H8903" i="24"/>
  <c r="F8903" i="24"/>
  <c r="E8903" i="24"/>
  <c r="C8904" i="24"/>
  <c r="D8904" i="24" l="1"/>
  <c r="H8904" i="24"/>
  <c r="F8904" i="24"/>
  <c r="E8904" i="24"/>
  <c r="C8905" i="24"/>
  <c r="D8905" i="24" l="1"/>
  <c r="H8905" i="24"/>
  <c r="F8905" i="24"/>
  <c r="E8905" i="24"/>
  <c r="C8906" i="24"/>
  <c r="D8906" i="24" l="1"/>
  <c r="H8906" i="24"/>
  <c r="F8906" i="24"/>
  <c r="E8906" i="24"/>
  <c r="C8907" i="24"/>
  <c r="D8907" i="24" l="1"/>
  <c r="H8907" i="24"/>
  <c r="F8907" i="24"/>
  <c r="E8907" i="24"/>
  <c r="C8908" i="24"/>
  <c r="D8908" i="24" l="1"/>
  <c r="H8908" i="24"/>
  <c r="F8908" i="24"/>
  <c r="E8908" i="24"/>
  <c r="C8909" i="24"/>
  <c r="D8909" i="24" l="1"/>
  <c r="H8909" i="24"/>
  <c r="F8909" i="24"/>
  <c r="E8909" i="24"/>
  <c r="C8910" i="24"/>
  <c r="D8910" i="24" l="1"/>
  <c r="H8910" i="24"/>
  <c r="F8910" i="24"/>
  <c r="E8910" i="24"/>
  <c r="C8911" i="24"/>
  <c r="D8911" i="24" l="1"/>
  <c r="H8911" i="24"/>
  <c r="F8911" i="24"/>
  <c r="E8911" i="24"/>
  <c r="C8912" i="24"/>
  <c r="D8912" i="24" l="1"/>
  <c r="H8912" i="24"/>
  <c r="F8912" i="24"/>
  <c r="E8912" i="24"/>
  <c r="C8913" i="24"/>
  <c r="D8913" i="24" l="1"/>
  <c r="H8913" i="24"/>
  <c r="F8913" i="24"/>
  <c r="E8913" i="24"/>
  <c r="C8914" i="24"/>
  <c r="D8914" i="24" l="1"/>
  <c r="H8914" i="24"/>
  <c r="F8914" i="24"/>
  <c r="E8914" i="24"/>
  <c r="C8915" i="24"/>
  <c r="D8915" i="24" l="1"/>
  <c r="H8915" i="24"/>
  <c r="F8915" i="24"/>
  <c r="E8915" i="24"/>
  <c r="C8916" i="24"/>
  <c r="D8916" i="24" l="1"/>
  <c r="H8916" i="24"/>
  <c r="F8916" i="24"/>
  <c r="E8916" i="24"/>
  <c r="C8917" i="24"/>
  <c r="D8917" i="24" l="1"/>
  <c r="H8917" i="24"/>
  <c r="F8917" i="24"/>
  <c r="E8917" i="24"/>
  <c r="C8918" i="24"/>
  <c r="D8918" i="24" l="1"/>
  <c r="H8918" i="24"/>
  <c r="F8918" i="24"/>
  <c r="E8918" i="24"/>
  <c r="C8919" i="24"/>
  <c r="D8919" i="24" l="1"/>
  <c r="H8919" i="24"/>
  <c r="F8919" i="24"/>
  <c r="E8919" i="24"/>
  <c r="C8920" i="24"/>
  <c r="D8920" i="24" l="1"/>
  <c r="H8920" i="24"/>
  <c r="F8920" i="24"/>
  <c r="E8920" i="24"/>
  <c r="C8921" i="24"/>
  <c r="D8921" i="24" l="1"/>
  <c r="H8921" i="24"/>
  <c r="F8921" i="24"/>
  <c r="E8921" i="24"/>
  <c r="C8922" i="24"/>
  <c r="D8922" i="24" l="1"/>
  <c r="H8922" i="24"/>
  <c r="F8922" i="24"/>
  <c r="E8922" i="24"/>
  <c r="C8923" i="24"/>
  <c r="D8923" i="24" l="1"/>
  <c r="H8923" i="24"/>
  <c r="F8923" i="24"/>
  <c r="E8923" i="24"/>
  <c r="C8924" i="24"/>
  <c r="D8924" i="24" l="1"/>
  <c r="H8924" i="24"/>
  <c r="F8924" i="24"/>
  <c r="E8924" i="24"/>
  <c r="C8925" i="24"/>
  <c r="D8925" i="24" l="1"/>
  <c r="H8925" i="24"/>
  <c r="F8925" i="24"/>
  <c r="E8925" i="24"/>
  <c r="C8926" i="24"/>
  <c r="D8926" i="24" l="1"/>
  <c r="H8926" i="24"/>
  <c r="F8926" i="24"/>
  <c r="E8926" i="24"/>
  <c r="C8927" i="24"/>
  <c r="D8927" i="24" l="1"/>
  <c r="H8927" i="24"/>
  <c r="F8927" i="24"/>
  <c r="E8927" i="24"/>
  <c r="C8928" i="24"/>
  <c r="D8928" i="24" l="1"/>
  <c r="H8928" i="24"/>
  <c r="F8928" i="24"/>
  <c r="E8928" i="24"/>
  <c r="C8929" i="24"/>
  <c r="D8929" i="24" l="1"/>
  <c r="H8929" i="24"/>
  <c r="F8929" i="24"/>
  <c r="E8929" i="24"/>
  <c r="C8930" i="24"/>
  <c r="D8930" i="24" l="1"/>
  <c r="H8930" i="24"/>
  <c r="F8930" i="24"/>
  <c r="E8930" i="24"/>
  <c r="C8931" i="24"/>
  <c r="D8931" i="24" l="1"/>
  <c r="H8931" i="24"/>
  <c r="F8931" i="24"/>
  <c r="E8931" i="24"/>
  <c r="C8932" i="24"/>
  <c r="D8932" i="24" l="1"/>
  <c r="H8932" i="24"/>
  <c r="F8932" i="24"/>
  <c r="E8932" i="24"/>
  <c r="C8933" i="24"/>
  <c r="D8933" i="24" l="1"/>
  <c r="H8933" i="24"/>
  <c r="F8933" i="24"/>
  <c r="E8933" i="24"/>
  <c r="C8934" i="24"/>
  <c r="D8934" i="24" l="1"/>
  <c r="H8934" i="24"/>
  <c r="F8934" i="24"/>
  <c r="E8934" i="24"/>
  <c r="C8935" i="24"/>
  <c r="D8935" i="24" l="1"/>
  <c r="H8935" i="24"/>
  <c r="F8935" i="24"/>
  <c r="E8935" i="24"/>
  <c r="C8936" i="24"/>
  <c r="D8936" i="24" l="1"/>
  <c r="H8936" i="24"/>
  <c r="F8936" i="24"/>
  <c r="E8936" i="24"/>
  <c r="C8937" i="24"/>
  <c r="D8937" i="24" l="1"/>
  <c r="H8937" i="24"/>
  <c r="F8937" i="24"/>
  <c r="E8937" i="24"/>
  <c r="C8938" i="24"/>
  <c r="D8938" i="24" l="1"/>
  <c r="H8938" i="24"/>
  <c r="F8938" i="24"/>
  <c r="E8938" i="24"/>
  <c r="C8939" i="24"/>
  <c r="D8939" i="24" l="1"/>
  <c r="H8939" i="24"/>
  <c r="F8939" i="24"/>
  <c r="E8939" i="24"/>
  <c r="C8940" i="24"/>
  <c r="D8940" i="24" l="1"/>
  <c r="H8940" i="24"/>
  <c r="F8940" i="24"/>
  <c r="E8940" i="24"/>
  <c r="C8941" i="24"/>
  <c r="D8941" i="24" l="1"/>
  <c r="H8941" i="24"/>
  <c r="F8941" i="24"/>
  <c r="E8941" i="24"/>
  <c r="C8942" i="24"/>
  <c r="D8942" i="24" l="1"/>
  <c r="H8942" i="24"/>
  <c r="F8942" i="24"/>
  <c r="E8942" i="24"/>
  <c r="C8943" i="24"/>
  <c r="D8943" i="24" l="1"/>
  <c r="H8943" i="24"/>
  <c r="F8943" i="24"/>
  <c r="E8943" i="24"/>
  <c r="C8944" i="24"/>
  <c r="D8944" i="24" l="1"/>
  <c r="H8944" i="24"/>
  <c r="F8944" i="24"/>
  <c r="E8944" i="24"/>
  <c r="C8945" i="24"/>
  <c r="D8945" i="24" l="1"/>
  <c r="H8945" i="24"/>
  <c r="F8945" i="24"/>
  <c r="E8945" i="24"/>
  <c r="C8946" i="24"/>
  <c r="D8946" i="24" l="1"/>
  <c r="H8946" i="24"/>
  <c r="F8946" i="24"/>
  <c r="E8946" i="24"/>
  <c r="C8947" i="24"/>
  <c r="D8947" i="24" l="1"/>
  <c r="H8947" i="24"/>
  <c r="F8947" i="24"/>
  <c r="E8947" i="24"/>
  <c r="C8948" i="24"/>
  <c r="D8948" i="24" l="1"/>
  <c r="H8948" i="24"/>
  <c r="F8948" i="24"/>
  <c r="E8948" i="24"/>
  <c r="C8949" i="24"/>
  <c r="D8949" i="24" l="1"/>
  <c r="H8949" i="24"/>
  <c r="F8949" i="24"/>
  <c r="E8949" i="24"/>
  <c r="C8950" i="24"/>
  <c r="D8950" i="24" l="1"/>
  <c r="H8950" i="24"/>
  <c r="F8950" i="24"/>
  <c r="E8950" i="24"/>
  <c r="C8951" i="24"/>
  <c r="D8951" i="24" l="1"/>
  <c r="H8951" i="24"/>
  <c r="F8951" i="24"/>
  <c r="E8951" i="24"/>
  <c r="C8952" i="24"/>
  <c r="D8952" i="24" l="1"/>
  <c r="H8952" i="24"/>
  <c r="F8952" i="24"/>
  <c r="E8952" i="24"/>
  <c r="C8953" i="24"/>
  <c r="D8953" i="24" l="1"/>
  <c r="H8953" i="24"/>
  <c r="F8953" i="24"/>
  <c r="E8953" i="24"/>
  <c r="C8954" i="24"/>
  <c r="D8954" i="24" l="1"/>
  <c r="H8954" i="24"/>
  <c r="F8954" i="24"/>
  <c r="E8954" i="24"/>
  <c r="C8955" i="24"/>
  <c r="D8955" i="24" l="1"/>
  <c r="H8955" i="24"/>
  <c r="F8955" i="24"/>
  <c r="E8955" i="24"/>
  <c r="C8956" i="24"/>
  <c r="D8956" i="24" l="1"/>
  <c r="H8956" i="24"/>
  <c r="F8956" i="24"/>
  <c r="E8956" i="24"/>
  <c r="C8957" i="24"/>
  <c r="D8957" i="24" l="1"/>
  <c r="H8957" i="24"/>
  <c r="F8957" i="24"/>
  <c r="E8957" i="24"/>
  <c r="C8958" i="24"/>
  <c r="D8958" i="24" l="1"/>
  <c r="H8958" i="24"/>
  <c r="F8958" i="24"/>
  <c r="E8958" i="24"/>
  <c r="C8959" i="24"/>
  <c r="D8959" i="24" l="1"/>
  <c r="H8959" i="24"/>
  <c r="F8959" i="24"/>
  <c r="E8959" i="24"/>
  <c r="C8960" i="24"/>
  <c r="D8960" i="24" l="1"/>
  <c r="H8960" i="24"/>
  <c r="F8960" i="24"/>
  <c r="E8960" i="24"/>
  <c r="C8961" i="24"/>
  <c r="D8961" i="24" l="1"/>
  <c r="H8961" i="24"/>
  <c r="F8961" i="24"/>
  <c r="E8961" i="24"/>
  <c r="C8962" i="24"/>
  <c r="D8962" i="24" l="1"/>
  <c r="H8962" i="24"/>
  <c r="F8962" i="24"/>
  <c r="E8962" i="24"/>
  <c r="C8963" i="24"/>
  <c r="D8963" i="24" l="1"/>
  <c r="H8963" i="24"/>
  <c r="F8963" i="24"/>
  <c r="E8963" i="24"/>
  <c r="C8964" i="24"/>
  <c r="D8964" i="24" l="1"/>
  <c r="H8964" i="24"/>
  <c r="F8964" i="24"/>
  <c r="E8964" i="24"/>
  <c r="C8965" i="24"/>
  <c r="D8965" i="24" l="1"/>
  <c r="H8965" i="24"/>
  <c r="F8965" i="24"/>
  <c r="E8965" i="24"/>
  <c r="C8966" i="24"/>
  <c r="D8966" i="24" l="1"/>
  <c r="H8966" i="24"/>
  <c r="F8966" i="24"/>
  <c r="E8966" i="24"/>
  <c r="C8967" i="24"/>
  <c r="D8967" i="24" l="1"/>
  <c r="H8967" i="24"/>
  <c r="F8967" i="24"/>
  <c r="E8967" i="24"/>
  <c r="C8968" i="24"/>
  <c r="D8968" i="24" l="1"/>
  <c r="H8968" i="24"/>
  <c r="F8968" i="24"/>
  <c r="E8968" i="24"/>
  <c r="C8969" i="24"/>
  <c r="D8969" i="24" l="1"/>
  <c r="H8969" i="24"/>
  <c r="F8969" i="24"/>
  <c r="E8969" i="24"/>
  <c r="C8970" i="24"/>
  <c r="D8970" i="24" l="1"/>
  <c r="H8970" i="24"/>
  <c r="F8970" i="24"/>
  <c r="E8970" i="24"/>
  <c r="C8971" i="24"/>
  <c r="D8971" i="24" l="1"/>
  <c r="H8971" i="24"/>
  <c r="F8971" i="24"/>
  <c r="E8971" i="24"/>
  <c r="C8972" i="24"/>
  <c r="D8972" i="24" l="1"/>
  <c r="H8972" i="24"/>
  <c r="F8972" i="24"/>
  <c r="E8972" i="24"/>
  <c r="C8973" i="24"/>
  <c r="D8973" i="24" l="1"/>
  <c r="H8973" i="24"/>
  <c r="F8973" i="24"/>
  <c r="E8973" i="24"/>
  <c r="C8974" i="24"/>
  <c r="D8974" i="24" l="1"/>
  <c r="H8974" i="24"/>
  <c r="F8974" i="24"/>
  <c r="E8974" i="24"/>
  <c r="C8975" i="24"/>
  <c r="D8975" i="24" l="1"/>
  <c r="H8975" i="24"/>
  <c r="F8975" i="24"/>
  <c r="E8975" i="24"/>
  <c r="C8976" i="24"/>
  <c r="D8976" i="24" l="1"/>
  <c r="H8976" i="24"/>
  <c r="F8976" i="24"/>
  <c r="E8976" i="24"/>
  <c r="C8977" i="24"/>
  <c r="D8977" i="24" l="1"/>
  <c r="H8977" i="24"/>
  <c r="F8977" i="24"/>
  <c r="E8977" i="24"/>
  <c r="C8978" i="24"/>
  <c r="D8978" i="24" l="1"/>
  <c r="H8978" i="24"/>
  <c r="F8978" i="24"/>
  <c r="E8978" i="24"/>
  <c r="C8979" i="24"/>
  <c r="D8979" i="24" l="1"/>
  <c r="H8979" i="24"/>
  <c r="F8979" i="24"/>
  <c r="E8979" i="24"/>
  <c r="C8980" i="24"/>
  <c r="D8980" i="24" l="1"/>
  <c r="H8980" i="24"/>
  <c r="F8980" i="24"/>
  <c r="E8980" i="24"/>
  <c r="C8981" i="24"/>
  <c r="D8981" i="24" l="1"/>
  <c r="H8981" i="24"/>
  <c r="F8981" i="24"/>
  <c r="E8981" i="24"/>
  <c r="C8982" i="24"/>
  <c r="D8982" i="24" l="1"/>
  <c r="H8982" i="24"/>
  <c r="F8982" i="24"/>
  <c r="E8982" i="24"/>
  <c r="C8983" i="24"/>
  <c r="D8983" i="24" l="1"/>
  <c r="H8983" i="24"/>
  <c r="F8983" i="24"/>
  <c r="E8983" i="24"/>
  <c r="C8984" i="24"/>
  <c r="D8984" i="24" l="1"/>
  <c r="H8984" i="24"/>
  <c r="F8984" i="24"/>
  <c r="E8984" i="24"/>
  <c r="C8985" i="24"/>
  <c r="D8985" i="24" l="1"/>
  <c r="H8985" i="24"/>
  <c r="F8985" i="24"/>
  <c r="E8985" i="24"/>
  <c r="C8986" i="24"/>
  <c r="D8986" i="24" l="1"/>
  <c r="H8986" i="24"/>
  <c r="F8986" i="24"/>
  <c r="E8986" i="24"/>
  <c r="C8987" i="24"/>
  <c r="D8987" i="24" l="1"/>
  <c r="H8987" i="24"/>
  <c r="F8987" i="24"/>
  <c r="E8987" i="24"/>
  <c r="C8988" i="24"/>
  <c r="D8988" i="24" l="1"/>
  <c r="H8988" i="24"/>
  <c r="F8988" i="24"/>
  <c r="E8988" i="24"/>
  <c r="C8989" i="24"/>
  <c r="D8989" i="24" l="1"/>
  <c r="H8989" i="24"/>
  <c r="F8989" i="24"/>
  <c r="E8989" i="24"/>
  <c r="C8990" i="24"/>
  <c r="D8990" i="24" l="1"/>
  <c r="H8990" i="24"/>
  <c r="F8990" i="24"/>
  <c r="E8990" i="24"/>
  <c r="C8991" i="24"/>
  <c r="D8991" i="24" l="1"/>
  <c r="H8991" i="24"/>
  <c r="F8991" i="24"/>
  <c r="E8991" i="24"/>
  <c r="C8992" i="24"/>
  <c r="D8992" i="24" l="1"/>
  <c r="H8992" i="24"/>
  <c r="F8992" i="24"/>
  <c r="E8992" i="24"/>
  <c r="C8993" i="24"/>
  <c r="D8993" i="24" l="1"/>
  <c r="H8993" i="24"/>
  <c r="F8993" i="24"/>
  <c r="E8993" i="24"/>
  <c r="C8994" i="24"/>
  <c r="D8994" i="24" l="1"/>
  <c r="H8994" i="24"/>
  <c r="F8994" i="24"/>
  <c r="E8994" i="24"/>
  <c r="C8995" i="24"/>
  <c r="D8995" i="24" l="1"/>
  <c r="H8995" i="24"/>
  <c r="F8995" i="24"/>
  <c r="E8995" i="24"/>
  <c r="C8996" i="24"/>
  <c r="D8996" i="24" l="1"/>
  <c r="H8996" i="24"/>
  <c r="F8996" i="24"/>
  <c r="E8996" i="24"/>
  <c r="C8997" i="24"/>
  <c r="D8997" i="24" l="1"/>
  <c r="H8997" i="24"/>
  <c r="F8997" i="24"/>
  <c r="E8997" i="24"/>
  <c r="C8998" i="24"/>
  <c r="D8998" i="24" l="1"/>
  <c r="H8998" i="24"/>
  <c r="F8998" i="24"/>
  <c r="E8998" i="24"/>
  <c r="C8999" i="24"/>
  <c r="D8999" i="24" l="1"/>
  <c r="H8999" i="24"/>
  <c r="F8999" i="24"/>
  <c r="E8999" i="24"/>
  <c r="C9000" i="24"/>
  <c r="D9000" i="24" l="1"/>
  <c r="H9000" i="24"/>
  <c r="F9000" i="24"/>
  <c r="E9000" i="24"/>
  <c r="C9001" i="24"/>
  <c r="D9001" i="24" l="1"/>
  <c r="H9001" i="24"/>
  <c r="F9001" i="24"/>
  <c r="E9001" i="24"/>
  <c r="C9002" i="24"/>
  <c r="D9002" i="24" l="1"/>
  <c r="H9002" i="24"/>
  <c r="F9002" i="24"/>
  <c r="E9002" i="24"/>
  <c r="C9003" i="24"/>
  <c r="D9003" i="24" l="1"/>
  <c r="H9003" i="24"/>
  <c r="F9003" i="24"/>
  <c r="E9003" i="24"/>
  <c r="C9004" i="24"/>
  <c r="D9004" i="24" l="1"/>
  <c r="H9004" i="24"/>
  <c r="F9004" i="24"/>
  <c r="E9004" i="24"/>
  <c r="C9005" i="24"/>
  <c r="D9005" i="24" l="1"/>
  <c r="H9005" i="24"/>
  <c r="F9005" i="24"/>
  <c r="E9005" i="24"/>
  <c r="C9006" i="24"/>
  <c r="D9006" i="24" l="1"/>
  <c r="H9006" i="24"/>
  <c r="F9006" i="24"/>
  <c r="E9006" i="24"/>
  <c r="C9007" i="24"/>
  <c r="D9007" i="24" l="1"/>
  <c r="H9007" i="24"/>
  <c r="F9007" i="24"/>
  <c r="E9007" i="24"/>
  <c r="C9008" i="24"/>
  <c r="D9008" i="24" l="1"/>
  <c r="H9008" i="24"/>
  <c r="F9008" i="24"/>
  <c r="E9008" i="24"/>
  <c r="C9009" i="24"/>
  <c r="D9009" i="24" l="1"/>
  <c r="H9009" i="24"/>
  <c r="F9009" i="24"/>
  <c r="E9009" i="24"/>
  <c r="C9010" i="24"/>
  <c r="D9010" i="24" l="1"/>
  <c r="H9010" i="24"/>
  <c r="F9010" i="24"/>
  <c r="E9010" i="24"/>
  <c r="C9011" i="24"/>
  <c r="D9011" i="24" l="1"/>
  <c r="H9011" i="24"/>
  <c r="F9011" i="24"/>
  <c r="E9011" i="24"/>
  <c r="C9012" i="24"/>
  <c r="D9012" i="24" l="1"/>
  <c r="H9012" i="24"/>
  <c r="F9012" i="24"/>
  <c r="E9012" i="24"/>
  <c r="C9013" i="24"/>
  <c r="D9013" i="24" l="1"/>
  <c r="H9013" i="24"/>
  <c r="F9013" i="24"/>
  <c r="E9013" i="24"/>
  <c r="C9014" i="24"/>
  <c r="D9014" i="24" l="1"/>
  <c r="H9014" i="24"/>
  <c r="F9014" i="24"/>
  <c r="E9014" i="24"/>
  <c r="C9015" i="24"/>
  <c r="D9015" i="24" l="1"/>
  <c r="H9015" i="24"/>
  <c r="F9015" i="24"/>
  <c r="E9015" i="24"/>
  <c r="C9016" i="24"/>
  <c r="D9016" i="24" l="1"/>
  <c r="H9016" i="24"/>
  <c r="F9016" i="24"/>
  <c r="E9016" i="24"/>
  <c r="C9017" i="24"/>
  <c r="D9017" i="24" l="1"/>
  <c r="H9017" i="24"/>
  <c r="F9017" i="24"/>
  <c r="E9017" i="24"/>
  <c r="C9018" i="24"/>
  <c r="D9018" i="24" l="1"/>
  <c r="H9018" i="24"/>
  <c r="F9018" i="24"/>
  <c r="E9018" i="24"/>
  <c r="C9019" i="24"/>
  <c r="D9019" i="24" l="1"/>
  <c r="H9019" i="24"/>
  <c r="F9019" i="24"/>
  <c r="E9019" i="24"/>
  <c r="C9020" i="24"/>
  <c r="D9020" i="24" l="1"/>
  <c r="H9020" i="24"/>
  <c r="F9020" i="24"/>
  <c r="E9020" i="24"/>
  <c r="C9021" i="24"/>
  <c r="D9021" i="24" l="1"/>
  <c r="H9021" i="24"/>
  <c r="F9021" i="24"/>
  <c r="E9021" i="24"/>
  <c r="C9022" i="24"/>
  <c r="D9022" i="24" l="1"/>
  <c r="H9022" i="24"/>
  <c r="F9022" i="24"/>
  <c r="E9022" i="24"/>
  <c r="C9023" i="24"/>
  <c r="D9023" i="24" l="1"/>
  <c r="H9023" i="24"/>
  <c r="F9023" i="24"/>
  <c r="E9023" i="24"/>
  <c r="C9024" i="24"/>
  <c r="D9024" i="24" l="1"/>
  <c r="H9024" i="24"/>
  <c r="F9024" i="24"/>
  <c r="E9024" i="24"/>
  <c r="C9025" i="24"/>
  <c r="D9025" i="24" l="1"/>
  <c r="H9025" i="24"/>
  <c r="F9025" i="24"/>
  <c r="E9025" i="24"/>
  <c r="C9026" i="24"/>
  <c r="D9026" i="24" l="1"/>
  <c r="H9026" i="24"/>
  <c r="F9026" i="24"/>
  <c r="E9026" i="24"/>
  <c r="C9027" i="24"/>
  <c r="D9027" i="24" l="1"/>
  <c r="H9027" i="24"/>
  <c r="F9027" i="24"/>
  <c r="E9027" i="24"/>
  <c r="C9028" i="24"/>
  <c r="D9028" i="24" l="1"/>
  <c r="H9028" i="24"/>
  <c r="F9028" i="24"/>
  <c r="E9028" i="24"/>
  <c r="C9029" i="24"/>
  <c r="D9029" i="24" l="1"/>
  <c r="H9029" i="24"/>
  <c r="F9029" i="24"/>
  <c r="E9029" i="24"/>
  <c r="C9030" i="24"/>
  <c r="D9030" i="24" l="1"/>
  <c r="H9030" i="24"/>
  <c r="F9030" i="24"/>
  <c r="E9030" i="24"/>
  <c r="C9031" i="24"/>
  <c r="D9031" i="24" l="1"/>
  <c r="H9031" i="24"/>
  <c r="F9031" i="24"/>
  <c r="E9031" i="24"/>
  <c r="C9032" i="24"/>
  <c r="D9032" i="24" l="1"/>
  <c r="H9032" i="24"/>
  <c r="F9032" i="24"/>
  <c r="E9032" i="24"/>
  <c r="C9033" i="24"/>
  <c r="D9033" i="24" l="1"/>
  <c r="H9033" i="24"/>
  <c r="F9033" i="24"/>
  <c r="E9033" i="24"/>
  <c r="C9034" i="24"/>
  <c r="D9034" i="24" l="1"/>
  <c r="H9034" i="24"/>
  <c r="F9034" i="24"/>
  <c r="E9034" i="24"/>
  <c r="C9035" i="24"/>
  <c r="D9035" i="24" l="1"/>
  <c r="H9035" i="24"/>
  <c r="F9035" i="24"/>
  <c r="E9035" i="24"/>
  <c r="C9036" i="24"/>
  <c r="D9036" i="24" l="1"/>
  <c r="H9036" i="24"/>
  <c r="F9036" i="24"/>
  <c r="E9036" i="24"/>
  <c r="C9037" i="24"/>
  <c r="D9037" i="24" l="1"/>
  <c r="H9037" i="24"/>
  <c r="F9037" i="24"/>
  <c r="E9037" i="24"/>
  <c r="C9038" i="24"/>
  <c r="D9038" i="24" l="1"/>
  <c r="H9038" i="24"/>
  <c r="F9038" i="24"/>
  <c r="E9038" i="24"/>
  <c r="C9039" i="24"/>
  <c r="D9039" i="24" l="1"/>
  <c r="H9039" i="24"/>
  <c r="F9039" i="24"/>
  <c r="E9039" i="24"/>
  <c r="C9040" i="24"/>
  <c r="D9040" i="24" l="1"/>
  <c r="H9040" i="24"/>
  <c r="F9040" i="24"/>
  <c r="E9040" i="24"/>
  <c r="C9041" i="24"/>
  <c r="D9041" i="24" l="1"/>
  <c r="H9041" i="24"/>
  <c r="F9041" i="24"/>
  <c r="E9041" i="24"/>
  <c r="C9042" i="24"/>
  <c r="D9042" i="24" l="1"/>
  <c r="H9042" i="24"/>
  <c r="F9042" i="24"/>
  <c r="E9042" i="24"/>
  <c r="C9043" i="24"/>
  <c r="D9043" i="24" l="1"/>
  <c r="H9043" i="24"/>
  <c r="F9043" i="24"/>
  <c r="E9043" i="24"/>
  <c r="C9044" i="24"/>
  <c r="D9044" i="24" l="1"/>
  <c r="H9044" i="24"/>
  <c r="F9044" i="24"/>
  <c r="E9044" i="24"/>
  <c r="C9045" i="24"/>
  <c r="D9045" i="24" l="1"/>
  <c r="H9045" i="24"/>
  <c r="F9045" i="24"/>
  <c r="E9045" i="24"/>
  <c r="C9046" i="24"/>
  <c r="D9046" i="24" l="1"/>
  <c r="H9046" i="24"/>
  <c r="F9046" i="24"/>
  <c r="E9046" i="24"/>
  <c r="C9047" i="24"/>
  <c r="D9047" i="24" l="1"/>
  <c r="H9047" i="24"/>
  <c r="F9047" i="24"/>
  <c r="E9047" i="24"/>
  <c r="C9048" i="24"/>
  <c r="D9048" i="24" l="1"/>
  <c r="H9048" i="24"/>
  <c r="F9048" i="24"/>
  <c r="E9048" i="24"/>
  <c r="C9049" i="24"/>
  <c r="D9049" i="24" l="1"/>
  <c r="H9049" i="24"/>
  <c r="F9049" i="24"/>
  <c r="E9049" i="24"/>
  <c r="C9050" i="24"/>
  <c r="D9050" i="24" l="1"/>
  <c r="H9050" i="24"/>
  <c r="F9050" i="24"/>
  <c r="E9050" i="24"/>
  <c r="C9051" i="24"/>
  <c r="D9051" i="24" l="1"/>
  <c r="H9051" i="24"/>
  <c r="F9051" i="24"/>
  <c r="E9051" i="24"/>
  <c r="C9052" i="24"/>
  <c r="D9052" i="24" l="1"/>
  <c r="H9052" i="24"/>
  <c r="F9052" i="24"/>
  <c r="E9052" i="24"/>
  <c r="C9053" i="24"/>
  <c r="D9053" i="24" l="1"/>
  <c r="H9053" i="24"/>
  <c r="F9053" i="24"/>
  <c r="E9053" i="24"/>
  <c r="C9054" i="24"/>
  <c r="D9054" i="24" l="1"/>
  <c r="H9054" i="24"/>
  <c r="F9054" i="24"/>
  <c r="E9054" i="24"/>
  <c r="C9055" i="24"/>
  <c r="D9055" i="24" l="1"/>
  <c r="H9055" i="24"/>
  <c r="F9055" i="24"/>
  <c r="E9055" i="24"/>
  <c r="C9056" i="24"/>
  <c r="D9056" i="24" l="1"/>
  <c r="H9056" i="24"/>
  <c r="F9056" i="24"/>
  <c r="E9056" i="24"/>
  <c r="C9057" i="24"/>
  <c r="D9057" i="24" l="1"/>
  <c r="H9057" i="24"/>
  <c r="F9057" i="24"/>
  <c r="E9057" i="24"/>
  <c r="C9058" i="24"/>
  <c r="D9058" i="24" l="1"/>
  <c r="H9058" i="24"/>
  <c r="F9058" i="24"/>
  <c r="E9058" i="24"/>
  <c r="C9059" i="24"/>
  <c r="D9059" i="24" l="1"/>
  <c r="H9059" i="24"/>
  <c r="F9059" i="24"/>
  <c r="E9059" i="24"/>
  <c r="C9060" i="24"/>
  <c r="D9060" i="24" l="1"/>
  <c r="H9060" i="24"/>
  <c r="F9060" i="24"/>
  <c r="E9060" i="24"/>
  <c r="C9061" i="24"/>
  <c r="D9061" i="24" l="1"/>
  <c r="H9061" i="24"/>
  <c r="F9061" i="24"/>
  <c r="E9061" i="24"/>
  <c r="C9062" i="24"/>
  <c r="D9062" i="24" l="1"/>
  <c r="H9062" i="24"/>
  <c r="F9062" i="24"/>
  <c r="E9062" i="24"/>
  <c r="C9063" i="24"/>
  <c r="D9063" i="24" l="1"/>
  <c r="H9063" i="24"/>
  <c r="F9063" i="24"/>
  <c r="E9063" i="24"/>
  <c r="C9064" i="24"/>
  <c r="D9064" i="24" l="1"/>
  <c r="H9064" i="24"/>
  <c r="F9064" i="24"/>
  <c r="E9064" i="24"/>
  <c r="C9065" i="24"/>
  <c r="D9065" i="24" l="1"/>
  <c r="H9065" i="24"/>
  <c r="F9065" i="24"/>
  <c r="E9065" i="24"/>
  <c r="C9066" i="24"/>
  <c r="D9066" i="24" l="1"/>
  <c r="H9066" i="24"/>
  <c r="F9066" i="24"/>
  <c r="E9066" i="24"/>
  <c r="C9067" i="24"/>
  <c r="D9067" i="24" l="1"/>
  <c r="H9067" i="24"/>
  <c r="F9067" i="24"/>
  <c r="E9067" i="24"/>
  <c r="C9068" i="24"/>
  <c r="D9068" i="24" l="1"/>
  <c r="H9068" i="24"/>
  <c r="F9068" i="24"/>
  <c r="E9068" i="24"/>
  <c r="C9069" i="24"/>
  <c r="D9069" i="24" l="1"/>
  <c r="H9069" i="24"/>
  <c r="F9069" i="24"/>
  <c r="E9069" i="24"/>
  <c r="C9070" i="24"/>
  <c r="D9070" i="24" l="1"/>
  <c r="H9070" i="24"/>
  <c r="F9070" i="24"/>
  <c r="E9070" i="24"/>
  <c r="C9071" i="24"/>
  <c r="D9071" i="24" l="1"/>
  <c r="H9071" i="24"/>
  <c r="F9071" i="24"/>
  <c r="E9071" i="24"/>
  <c r="C9072" i="24"/>
  <c r="D9072" i="24" l="1"/>
  <c r="H9072" i="24"/>
  <c r="F9072" i="24"/>
  <c r="E9072" i="24"/>
  <c r="C9073" i="24"/>
  <c r="D9073" i="24" l="1"/>
  <c r="H9073" i="24"/>
  <c r="F9073" i="24"/>
  <c r="E9073" i="24"/>
  <c r="C9074" i="24"/>
  <c r="D9074" i="24" l="1"/>
  <c r="H9074" i="24"/>
  <c r="F9074" i="24"/>
  <c r="E9074" i="24"/>
  <c r="C9075" i="24"/>
  <c r="D9075" i="24" l="1"/>
  <c r="H9075" i="24"/>
  <c r="F9075" i="24"/>
  <c r="E9075" i="24"/>
  <c r="C9076" i="24"/>
  <c r="D9076" i="24" l="1"/>
  <c r="H9076" i="24"/>
  <c r="F9076" i="24"/>
  <c r="E9076" i="24"/>
  <c r="C9077" i="24"/>
  <c r="D9077" i="24" l="1"/>
  <c r="H9077" i="24"/>
  <c r="F9077" i="24"/>
  <c r="E9077" i="24"/>
  <c r="C9078" i="24"/>
  <c r="D9078" i="24" l="1"/>
  <c r="H9078" i="24"/>
  <c r="F9078" i="24"/>
  <c r="E9078" i="24"/>
  <c r="C9079" i="24"/>
  <c r="D9079" i="24" l="1"/>
  <c r="H9079" i="24"/>
  <c r="F9079" i="24"/>
  <c r="E9079" i="24"/>
  <c r="C9080" i="24"/>
  <c r="D9080" i="24" l="1"/>
  <c r="H9080" i="24"/>
  <c r="F9080" i="24"/>
  <c r="E9080" i="24"/>
  <c r="C9081" i="24"/>
  <c r="D9081" i="24" l="1"/>
  <c r="H9081" i="24"/>
  <c r="F9081" i="24"/>
  <c r="E9081" i="24"/>
  <c r="C9082" i="24"/>
  <c r="D9082" i="24" l="1"/>
  <c r="H9082" i="24"/>
  <c r="F9082" i="24"/>
  <c r="E9082" i="24"/>
  <c r="C9083" i="24"/>
  <c r="D9083" i="24" l="1"/>
  <c r="H9083" i="24"/>
  <c r="F9083" i="24"/>
  <c r="E9083" i="24"/>
  <c r="C9084" i="24"/>
  <c r="D9084" i="24" l="1"/>
  <c r="H9084" i="24"/>
  <c r="F9084" i="24"/>
  <c r="E9084" i="24"/>
  <c r="C9085" i="24"/>
  <c r="D9085" i="24" l="1"/>
  <c r="H9085" i="24"/>
  <c r="F9085" i="24"/>
  <c r="E9085" i="24"/>
  <c r="C9086" i="24"/>
  <c r="D9086" i="24" l="1"/>
  <c r="H9086" i="24"/>
  <c r="F9086" i="24"/>
  <c r="E9086" i="24"/>
  <c r="C9087" i="24"/>
  <c r="D9087" i="24" l="1"/>
  <c r="H9087" i="24"/>
  <c r="F9087" i="24"/>
  <c r="E9087" i="24"/>
  <c r="C9088" i="24"/>
  <c r="D9088" i="24" l="1"/>
  <c r="H9088" i="24"/>
  <c r="F9088" i="24"/>
  <c r="E9088" i="24"/>
  <c r="C9089" i="24"/>
  <c r="D9089" i="24" l="1"/>
  <c r="H9089" i="24"/>
  <c r="F9089" i="24"/>
  <c r="E9089" i="24"/>
  <c r="C9090" i="24"/>
  <c r="D9090" i="24" l="1"/>
  <c r="H9090" i="24"/>
  <c r="F9090" i="24"/>
  <c r="E9090" i="24"/>
  <c r="C9091" i="24"/>
  <c r="D9091" i="24" l="1"/>
  <c r="H9091" i="24"/>
  <c r="F9091" i="24"/>
  <c r="E9091" i="24"/>
  <c r="C9092" i="24"/>
  <c r="D9092" i="24" l="1"/>
  <c r="H9092" i="24"/>
  <c r="F9092" i="24"/>
  <c r="E9092" i="24"/>
  <c r="C9093" i="24"/>
  <c r="D9093" i="24" l="1"/>
  <c r="H9093" i="24"/>
  <c r="F9093" i="24"/>
  <c r="E9093" i="24"/>
  <c r="C9094" i="24"/>
  <c r="D9094" i="24" l="1"/>
  <c r="H9094" i="24"/>
  <c r="F9094" i="24"/>
  <c r="E9094" i="24"/>
  <c r="C9095" i="24"/>
  <c r="D9095" i="24" l="1"/>
  <c r="H9095" i="24"/>
  <c r="F9095" i="24"/>
  <c r="E9095" i="24"/>
  <c r="C9096" i="24"/>
  <c r="D9096" i="24" l="1"/>
  <c r="H9096" i="24"/>
  <c r="F9096" i="24"/>
  <c r="E9096" i="24"/>
  <c r="C9097" i="24"/>
  <c r="D9097" i="24" l="1"/>
  <c r="H9097" i="24"/>
  <c r="F9097" i="24"/>
  <c r="E9097" i="24"/>
  <c r="C9098" i="24"/>
  <c r="D9098" i="24" l="1"/>
  <c r="H9098" i="24"/>
  <c r="F9098" i="24"/>
  <c r="E9098" i="24"/>
  <c r="C9099" i="24"/>
  <c r="D9099" i="24" l="1"/>
  <c r="H9099" i="24"/>
  <c r="F9099" i="24"/>
  <c r="E9099" i="24"/>
  <c r="C9100" i="24"/>
  <c r="D9100" i="24" l="1"/>
  <c r="H9100" i="24"/>
  <c r="F9100" i="24"/>
  <c r="E9100" i="24"/>
  <c r="C9101" i="24"/>
  <c r="D9101" i="24" l="1"/>
  <c r="H9101" i="24"/>
  <c r="F9101" i="24"/>
  <c r="E9101" i="24"/>
  <c r="C9102" i="24"/>
  <c r="D9102" i="24" l="1"/>
  <c r="H9102" i="24"/>
  <c r="F9102" i="24"/>
  <c r="E9102" i="24"/>
  <c r="C9103" i="24"/>
  <c r="D9103" i="24" l="1"/>
  <c r="H9103" i="24"/>
  <c r="F9103" i="24"/>
  <c r="E9103" i="24"/>
  <c r="C9104" i="24"/>
  <c r="D9104" i="24" l="1"/>
  <c r="H9104" i="24"/>
  <c r="F9104" i="24"/>
  <c r="E9104" i="24"/>
  <c r="C9105" i="24"/>
  <c r="D9105" i="24" l="1"/>
  <c r="H9105" i="24"/>
  <c r="F9105" i="24"/>
  <c r="E9105" i="24"/>
  <c r="C9106" i="24"/>
  <c r="D9106" i="24" l="1"/>
  <c r="H9106" i="24"/>
  <c r="F9106" i="24"/>
  <c r="E9106" i="24"/>
  <c r="C9107" i="24"/>
  <c r="D9107" i="24" l="1"/>
  <c r="H9107" i="24"/>
  <c r="F9107" i="24"/>
  <c r="E9107" i="24"/>
  <c r="C9108" i="24"/>
  <c r="D9108" i="24" l="1"/>
  <c r="H9108" i="24"/>
  <c r="F9108" i="24"/>
  <c r="E9108" i="24"/>
  <c r="C9109" i="24"/>
  <c r="D9109" i="24" l="1"/>
  <c r="H9109" i="24"/>
  <c r="F9109" i="24"/>
  <c r="E9109" i="24"/>
  <c r="C9110" i="24"/>
  <c r="D9110" i="24" l="1"/>
  <c r="H9110" i="24"/>
  <c r="F9110" i="24"/>
  <c r="E9110" i="24"/>
  <c r="C9111" i="24"/>
  <c r="D9111" i="24" l="1"/>
  <c r="H9111" i="24"/>
  <c r="F9111" i="24"/>
  <c r="E9111" i="24"/>
  <c r="C9112" i="24"/>
  <c r="D9112" i="24" l="1"/>
  <c r="H9112" i="24"/>
  <c r="F9112" i="24"/>
  <c r="E9112" i="24"/>
  <c r="C9113" i="24"/>
  <c r="D9113" i="24" l="1"/>
  <c r="H9113" i="24"/>
  <c r="F9113" i="24"/>
  <c r="E9113" i="24"/>
  <c r="C9114" i="24"/>
  <c r="D9114" i="24" l="1"/>
  <c r="H9114" i="24"/>
  <c r="F9114" i="24"/>
  <c r="E9114" i="24"/>
  <c r="C9115" i="24"/>
  <c r="D9115" i="24" l="1"/>
  <c r="H9115" i="24"/>
  <c r="F9115" i="24"/>
  <c r="E9115" i="24"/>
  <c r="C9116" i="24"/>
  <c r="D9116" i="24" l="1"/>
  <c r="H9116" i="24"/>
  <c r="F9116" i="24"/>
  <c r="E9116" i="24"/>
  <c r="C9117" i="24"/>
  <c r="D9117" i="24" l="1"/>
  <c r="H9117" i="24"/>
  <c r="F9117" i="24"/>
  <c r="E9117" i="24"/>
  <c r="C9118" i="24"/>
  <c r="D9118" i="24" l="1"/>
  <c r="H9118" i="24"/>
  <c r="F9118" i="24"/>
  <c r="E9118" i="24"/>
  <c r="C9119" i="24"/>
  <c r="D9119" i="24" l="1"/>
  <c r="H9119" i="24"/>
  <c r="F9119" i="24"/>
  <c r="E9119" i="24"/>
  <c r="C9120" i="24"/>
  <c r="D9120" i="24" l="1"/>
  <c r="H9120" i="24"/>
  <c r="F9120" i="24"/>
  <c r="E9120" i="24"/>
  <c r="C9121" i="24"/>
  <c r="D9121" i="24" l="1"/>
  <c r="H9121" i="24"/>
  <c r="F9121" i="24"/>
  <c r="E9121" i="24"/>
  <c r="C9122" i="24"/>
  <c r="D9122" i="24" l="1"/>
  <c r="H9122" i="24"/>
  <c r="F9122" i="24"/>
  <c r="E9122" i="24"/>
  <c r="C9123" i="24"/>
  <c r="D9123" i="24" l="1"/>
  <c r="H9123" i="24"/>
  <c r="F9123" i="24"/>
  <c r="E9123" i="24"/>
  <c r="C9124" i="24"/>
  <c r="D9124" i="24" l="1"/>
  <c r="H9124" i="24"/>
  <c r="F9124" i="24"/>
  <c r="E9124" i="24"/>
  <c r="C9125" i="24"/>
  <c r="D9125" i="24" l="1"/>
  <c r="H9125" i="24"/>
  <c r="F9125" i="24"/>
  <c r="E9125" i="24"/>
  <c r="C9126" i="24"/>
  <c r="D9126" i="24" l="1"/>
  <c r="H9126" i="24"/>
  <c r="F9126" i="24"/>
  <c r="E9126" i="24"/>
  <c r="C9127" i="24"/>
  <c r="D9127" i="24" l="1"/>
  <c r="H9127" i="24"/>
  <c r="F9127" i="24"/>
  <c r="E9127" i="24"/>
  <c r="C9128" i="24"/>
  <c r="D9128" i="24" l="1"/>
  <c r="H9128" i="24"/>
  <c r="F9128" i="24"/>
  <c r="E9128" i="24"/>
  <c r="C9129" i="24"/>
  <c r="D9129" i="24" l="1"/>
  <c r="H9129" i="24"/>
  <c r="F9129" i="24"/>
  <c r="E9129" i="24"/>
  <c r="C9130" i="24"/>
  <c r="D9130" i="24" l="1"/>
  <c r="H9130" i="24"/>
  <c r="F9130" i="24"/>
  <c r="E9130" i="24"/>
  <c r="C9131" i="24"/>
  <c r="D9131" i="24" l="1"/>
  <c r="H9131" i="24"/>
  <c r="F9131" i="24"/>
  <c r="E9131" i="24"/>
  <c r="C9132" i="24"/>
  <c r="D9132" i="24" l="1"/>
  <c r="H9132" i="24"/>
  <c r="F9132" i="24"/>
  <c r="E9132" i="24"/>
  <c r="C9133" i="24"/>
  <c r="D9133" i="24" l="1"/>
  <c r="H9133" i="24"/>
  <c r="F9133" i="24"/>
  <c r="E9133" i="24"/>
  <c r="C9134" i="24"/>
  <c r="D9134" i="24" l="1"/>
  <c r="H9134" i="24"/>
  <c r="F9134" i="24"/>
  <c r="E9134" i="24"/>
  <c r="C9135" i="24"/>
  <c r="D9135" i="24" l="1"/>
  <c r="H9135" i="24"/>
  <c r="F9135" i="24"/>
  <c r="E9135" i="24"/>
  <c r="C9136" i="24"/>
  <c r="D9136" i="24" l="1"/>
  <c r="H9136" i="24"/>
  <c r="F9136" i="24"/>
  <c r="E9136" i="24"/>
  <c r="C9137" i="24"/>
  <c r="D9137" i="24" l="1"/>
  <c r="H9137" i="24"/>
  <c r="F9137" i="24"/>
  <c r="E9137" i="24"/>
  <c r="C9138" i="24"/>
  <c r="D9138" i="24" l="1"/>
  <c r="H9138" i="24"/>
  <c r="F9138" i="24"/>
  <c r="E9138" i="24"/>
  <c r="C9139" i="24"/>
  <c r="D9139" i="24" l="1"/>
  <c r="H9139" i="24"/>
  <c r="F9139" i="24"/>
  <c r="E9139" i="24"/>
  <c r="C9140" i="24"/>
  <c r="D9140" i="24" l="1"/>
  <c r="H9140" i="24"/>
  <c r="F9140" i="24"/>
  <c r="E9140" i="24"/>
  <c r="C9141" i="24"/>
  <c r="D9141" i="24" l="1"/>
  <c r="H9141" i="24"/>
  <c r="F9141" i="24"/>
  <c r="E9141" i="24"/>
  <c r="C9142" i="24"/>
  <c r="D9142" i="24" l="1"/>
  <c r="H9142" i="24"/>
  <c r="F9142" i="24"/>
  <c r="E9142" i="24"/>
  <c r="C9143" i="24"/>
  <c r="D9143" i="24" l="1"/>
  <c r="H9143" i="24"/>
  <c r="F9143" i="24"/>
  <c r="E9143" i="24"/>
  <c r="C9144" i="24"/>
  <c r="D9144" i="24" l="1"/>
  <c r="H9144" i="24"/>
  <c r="F9144" i="24"/>
  <c r="E9144" i="24"/>
  <c r="C9145" i="24"/>
  <c r="D9145" i="24" l="1"/>
  <c r="H9145" i="24"/>
  <c r="F9145" i="24"/>
  <c r="E9145" i="24"/>
  <c r="C9146" i="24"/>
  <c r="D9146" i="24" l="1"/>
  <c r="H9146" i="24"/>
  <c r="F9146" i="24"/>
  <c r="E9146" i="24"/>
  <c r="C9147" i="24"/>
  <c r="D9147" i="24" l="1"/>
  <c r="H9147" i="24"/>
  <c r="F9147" i="24"/>
  <c r="E9147" i="24"/>
  <c r="C9148" i="24"/>
  <c r="D9148" i="24" l="1"/>
  <c r="H9148" i="24"/>
  <c r="F9148" i="24"/>
  <c r="E9148" i="24"/>
  <c r="C9149" i="24"/>
  <c r="D9149" i="24" l="1"/>
  <c r="H9149" i="24"/>
  <c r="F9149" i="24"/>
  <c r="E9149" i="24"/>
  <c r="C9150" i="24"/>
  <c r="D9150" i="24" l="1"/>
  <c r="H9150" i="24"/>
  <c r="F9150" i="24"/>
  <c r="E9150" i="24"/>
  <c r="C9151" i="24"/>
  <c r="D9151" i="24" l="1"/>
  <c r="H9151" i="24"/>
  <c r="F9151" i="24"/>
  <c r="E9151" i="24"/>
  <c r="C9152" i="24"/>
  <c r="D9152" i="24" l="1"/>
  <c r="H9152" i="24"/>
  <c r="F9152" i="24"/>
  <c r="E9152" i="24"/>
  <c r="C9153" i="24"/>
  <c r="D9153" i="24" l="1"/>
  <c r="H9153" i="24"/>
  <c r="F9153" i="24"/>
  <c r="E9153" i="24"/>
  <c r="C9154" i="24"/>
  <c r="D9154" i="24" l="1"/>
  <c r="H9154" i="24"/>
  <c r="F9154" i="24"/>
  <c r="E9154" i="24"/>
  <c r="C9155" i="24"/>
  <c r="D9155" i="24" l="1"/>
  <c r="H9155" i="24"/>
  <c r="F9155" i="24"/>
  <c r="E9155" i="24"/>
  <c r="C9156" i="24"/>
  <c r="D9156" i="24" l="1"/>
  <c r="H9156" i="24"/>
  <c r="F9156" i="24"/>
  <c r="E9156" i="24"/>
  <c r="C9157" i="24"/>
  <c r="D9157" i="24" l="1"/>
  <c r="H9157" i="24"/>
  <c r="F9157" i="24"/>
  <c r="E9157" i="24"/>
  <c r="C9158" i="24"/>
  <c r="D9158" i="24" l="1"/>
  <c r="H9158" i="24"/>
  <c r="F9158" i="24"/>
  <c r="E9158" i="24"/>
  <c r="C9159" i="24"/>
  <c r="D9159" i="24" l="1"/>
  <c r="H9159" i="24"/>
  <c r="F9159" i="24"/>
  <c r="E9159" i="24"/>
  <c r="C9160" i="24"/>
  <c r="D9160" i="24" l="1"/>
  <c r="H9160" i="24"/>
  <c r="F9160" i="24"/>
  <c r="E9160" i="24"/>
  <c r="C9161" i="24"/>
  <c r="D9161" i="24" l="1"/>
  <c r="H9161" i="24"/>
  <c r="F9161" i="24"/>
  <c r="E9161" i="24"/>
  <c r="C9162" i="24"/>
  <c r="D9162" i="24" l="1"/>
  <c r="H9162" i="24"/>
  <c r="F9162" i="24"/>
  <c r="E9162" i="24"/>
  <c r="C9163" i="24"/>
  <c r="D9163" i="24" l="1"/>
  <c r="H9163" i="24"/>
  <c r="F9163" i="24"/>
  <c r="E9163" i="24"/>
  <c r="C9164" i="24"/>
  <c r="D9164" i="24" l="1"/>
  <c r="H9164" i="24"/>
  <c r="F9164" i="24"/>
  <c r="E9164" i="24"/>
  <c r="C9165" i="24"/>
  <c r="D9165" i="24" l="1"/>
  <c r="H9165" i="24"/>
  <c r="F9165" i="24"/>
  <c r="E9165" i="24"/>
  <c r="C9166" i="24"/>
  <c r="D9166" i="24" l="1"/>
  <c r="H9166" i="24"/>
  <c r="F9166" i="24"/>
  <c r="E9166" i="24"/>
  <c r="C9167" i="24"/>
  <c r="D9167" i="24" l="1"/>
  <c r="H9167" i="24"/>
  <c r="F9167" i="24"/>
  <c r="E9167" i="24"/>
  <c r="C9168" i="24"/>
  <c r="D9168" i="24" l="1"/>
  <c r="H9168" i="24"/>
  <c r="F9168" i="24"/>
  <c r="E9168" i="24"/>
  <c r="C9169" i="24"/>
  <c r="D9169" i="24" l="1"/>
  <c r="H9169" i="24"/>
  <c r="F9169" i="24"/>
  <c r="E9169" i="24"/>
  <c r="C9170" i="24"/>
  <c r="D9170" i="24" l="1"/>
  <c r="H9170" i="24"/>
  <c r="F9170" i="24"/>
  <c r="E9170" i="24"/>
  <c r="C9171" i="24"/>
  <c r="D9171" i="24" l="1"/>
  <c r="H9171" i="24"/>
  <c r="F9171" i="24"/>
  <c r="E9171" i="24"/>
  <c r="C9172" i="24"/>
  <c r="D9172" i="24" l="1"/>
  <c r="H9172" i="24"/>
  <c r="F9172" i="24"/>
  <c r="E9172" i="24"/>
  <c r="C9173" i="24"/>
  <c r="D9173" i="24" l="1"/>
  <c r="H9173" i="24"/>
  <c r="F9173" i="24"/>
  <c r="E9173" i="24"/>
  <c r="C9174" i="24"/>
  <c r="D9174" i="24" l="1"/>
  <c r="H9174" i="24"/>
  <c r="F9174" i="24"/>
  <c r="E9174" i="24"/>
  <c r="C9175" i="24"/>
  <c r="D9175" i="24" l="1"/>
  <c r="H9175" i="24"/>
  <c r="F9175" i="24"/>
  <c r="E9175" i="24"/>
  <c r="C9176" i="24"/>
  <c r="D9176" i="24" l="1"/>
  <c r="H9176" i="24"/>
  <c r="F9176" i="24"/>
  <c r="E9176" i="24"/>
  <c r="C9177" i="24"/>
  <c r="D9177" i="24" l="1"/>
  <c r="H9177" i="24"/>
  <c r="F9177" i="24"/>
  <c r="E9177" i="24"/>
  <c r="C9178" i="24"/>
  <c r="D9178" i="24" l="1"/>
  <c r="H9178" i="24"/>
  <c r="F9178" i="24"/>
  <c r="E9178" i="24"/>
  <c r="C9179" i="24"/>
  <c r="D9179" i="24" l="1"/>
  <c r="H9179" i="24"/>
  <c r="F9179" i="24"/>
  <c r="E9179" i="24"/>
  <c r="C9180" i="24"/>
  <c r="D9180" i="24" l="1"/>
  <c r="H9180" i="24"/>
  <c r="F9180" i="24"/>
  <c r="E9180" i="24"/>
  <c r="C9181" i="24"/>
  <c r="D9181" i="24" l="1"/>
  <c r="H9181" i="24"/>
  <c r="F9181" i="24"/>
  <c r="E9181" i="24"/>
  <c r="C9182" i="24"/>
  <c r="D9182" i="24" l="1"/>
  <c r="H9182" i="24"/>
  <c r="F9182" i="24"/>
  <c r="E9182" i="24"/>
  <c r="C9183" i="24"/>
  <c r="D9183" i="24" l="1"/>
  <c r="H9183" i="24"/>
  <c r="F9183" i="24"/>
  <c r="E9183" i="24"/>
  <c r="C9184" i="24"/>
  <c r="D9184" i="24" l="1"/>
  <c r="H9184" i="24"/>
  <c r="F9184" i="24"/>
  <c r="E9184" i="24"/>
  <c r="C9185" i="24"/>
  <c r="D9185" i="24" l="1"/>
  <c r="H9185" i="24"/>
  <c r="F9185" i="24"/>
  <c r="E9185" i="24"/>
  <c r="C9186" i="24"/>
  <c r="D9186" i="24" l="1"/>
  <c r="H9186" i="24"/>
  <c r="F9186" i="24"/>
  <c r="E9186" i="24"/>
  <c r="C9187" i="24"/>
  <c r="D9187" i="24" l="1"/>
  <c r="H9187" i="24"/>
  <c r="F9187" i="24"/>
  <c r="E9187" i="24"/>
  <c r="C9188" i="24"/>
  <c r="D9188" i="24" l="1"/>
  <c r="H9188" i="24"/>
  <c r="F9188" i="24"/>
  <c r="E9188" i="24"/>
  <c r="C9189" i="24"/>
  <c r="D9189" i="24" l="1"/>
  <c r="H9189" i="24"/>
  <c r="F9189" i="24"/>
  <c r="E9189" i="24"/>
  <c r="C9190" i="24"/>
  <c r="D9190" i="24" l="1"/>
  <c r="H9190" i="24"/>
  <c r="F9190" i="24"/>
  <c r="E9190" i="24"/>
  <c r="C9191" i="24"/>
  <c r="D9191" i="24" l="1"/>
  <c r="H9191" i="24"/>
  <c r="F9191" i="24"/>
  <c r="E9191" i="24"/>
  <c r="C9192" i="24"/>
  <c r="D9192" i="24" l="1"/>
  <c r="H9192" i="24"/>
  <c r="F9192" i="24"/>
  <c r="E9192" i="24"/>
  <c r="C9193" i="24"/>
  <c r="D9193" i="24" l="1"/>
  <c r="H9193" i="24"/>
  <c r="F9193" i="24"/>
  <c r="E9193" i="24"/>
  <c r="C9194" i="24"/>
  <c r="D9194" i="24" l="1"/>
  <c r="H9194" i="24"/>
  <c r="F9194" i="24"/>
  <c r="E9194" i="24"/>
  <c r="C9195" i="24"/>
  <c r="D9195" i="24" l="1"/>
  <c r="H9195" i="24"/>
  <c r="F9195" i="24"/>
  <c r="E9195" i="24"/>
  <c r="C9196" i="24"/>
  <c r="D9196" i="24" l="1"/>
  <c r="H9196" i="24"/>
  <c r="F9196" i="24"/>
  <c r="E9196" i="24"/>
  <c r="C9197" i="24"/>
  <c r="D9197" i="24" l="1"/>
  <c r="H9197" i="24"/>
  <c r="F9197" i="24"/>
  <c r="E9197" i="24"/>
  <c r="C9198" i="24"/>
  <c r="D9198" i="24" l="1"/>
  <c r="H9198" i="24"/>
  <c r="F9198" i="24"/>
  <c r="E9198" i="24"/>
  <c r="C9199" i="24"/>
  <c r="D9199" i="24" l="1"/>
  <c r="H9199" i="24"/>
  <c r="F9199" i="24"/>
  <c r="E9199" i="24"/>
  <c r="C9200" i="24"/>
  <c r="D9200" i="24" l="1"/>
  <c r="H9200" i="24"/>
  <c r="F9200" i="24"/>
  <c r="E9200" i="24"/>
  <c r="C9201" i="24"/>
  <c r="D9201" i="24" l="1"/>
  <c r="H9201" i="24"/>
  <c r="F9201" i="24"/>
  <c r="E9201" i="24"/>
  <c r="C9202" i="24"/>
  <c r="D9202" i="24" l="1"/>
  <c r="H9202" i="24"/>
  <c r="F9202" i="24"/>
  <c r="E9202" i="24"/>
  <c r="C9203" i="24"/>
  <c r="D9203" i="24" l="1"/>
  <c r="H9203" i="24"/>
  <c r="F9203" i="24"/>
  <c r="E9203" i="24"/>
  <c r="C9204" i="24"/>
  <c r="D9204" i="24" l="1"/>
  <c r="H9204" i="24"/>
  <c r="F9204" i="24"/>
  <c r="E9204" i="24"/>
  <c r="C9205" i="24"/>
  <c r="D9205" i="24" l="1"/>
  <c r="H9205" i="24"/>
  <c r="F9205" i="24"/>
  <c r="E9205" i="24"/>
  <c r="C9206" i="24"/>
  <c r="D9206" i="24" l="1"/>
  <c r="H9206" i="24"/>
  <c r="F9206" i="24"/>
  <c r="E9206" i="24"/>
  <c r="C9207" i="24"/>
  <c r="D9207" i="24" l="1"/>
  <c r="H9207" i="24"/>
  <c r="F9207" i="24"/>
  <c r="E9207" i="24"/>
  <c r="C9208" i="24"/>
  <c r="D9208" i="24" l="1"/>
  <c r="H9208" i="24"/>
  <c r="F9208" i="24"/>
  <c r="E9208" i="24"/>
  <c r="C9209" i="24"/>
  <c r="D9209" i="24" l="1"/>
  <c r="H9209" i="24"/>
  <c r="F9209" i="24"/>
  <c r="E9209" i="24"/>
  <c r="C9210" i="24"/>
  <c r="D9210" i="24" l="1"/>
  <c r="H9210" i="24"/>
  <c r="F9210" i="24"/>
  <c r="E9210" i="24"/>
  <c r="C9211" i="24"/>
  <c r="D9211" i="24" l="1"/>
  <c r="H9211" i="24"/>
  <c r="F9211" i="24"/>
  <c r="E9211" i="24"/>
  <c r="C9212" i="24"/>
  <c r="D9212" i="24" l="1"/>
  <c r="H9212" i="24"/>
  <c r="F9212" i="24"/>
  <c r="E9212" i="24"/>
  <c r="C9213" i="24"/>
  <c r="D9213" i="24" l="1"/>
  <c r="H9213" i="24"/>
  <c r="F9213" i="24"/>
  <c r="E9213" i="24"/>
  <c r="C9214" i="24"/>
  <c r="D9214" i="24" l="1"/>
  <c r="H9214" i="24"/>
  <c r="F9214" i="24"/>
  <c r="E9214" i="24"/>
  <c r="C9215" i="24"/>
  <c r="D9215" i="24" l="1"/>
  <c r="H9215" i="24"/>
  <c r="F9215" i="24"/>
  <c r="E9215" i="24"/>
  <c r="C9216" i="24"/>
  <c r="D9216" i="24" l="1"/>
  <c r="H9216" i="24"/>
  <c r="F9216" i="24"/>
  <c r="E9216" i="24"/>
  <c r="C9217" i="24"/>
  <c r="D9217" i="24" l="1"/>
  <c r="H9217" i="24"/>
  <c r="F9217" i="24"/>
  <c r="E9217" i="24"/>
  <c r="C9218" i="24"/>
  <c r="D9218" i="24" l="1"/>
  <c r="H9218" i="24"/>
  <c r="F9218" i="24"/>
  <c r="E9218" i="24"/>
  <c r="C9219" i="24"/>
  <c r="D9219" i="24" l="1"/>
  <c r="H9219" i="24"/>
  <c r="F9219" i="24"/>
  <c r="E9219" i="24"/>
  <c r="C9220" i="24"/>
  <c r="D9220" i="24" l="1"/>
  <c r="H9220" i="24"/>
  <c r="F9220" i="24"/>
  <c r="E9220" i="24"/>
  <c r="C9221" i="24"/>
  <c r="D9221" i="24" l="1"/>
  <c r="H9221" i="24"/>
  <c r="F9221" i="24"/>
  <c r="E9221" i="24"/>
  <c r="C9222" i="24"/>
  <c r="D9222" i="24" l="1"/>
  <c r="H9222" i="24"/>
  <c r="F9222" i="24"/>
  <c r="E9222" i="24"/>
  <c r="C9223" i="24"/>
  <c r="D9223" i="24" l="1"/>
  <c r="H9223" i="24"/>
  <c r="F9223" i="24"/>
  <c r="E9223" i="24"/>
  <c r="C9224" i="24"/>
  <c r="D9224" i="24" l="1"/>
  <c r="H9224" i="24"/>
  <c r="F9224" i="24"/>
  <c r="E9224" i="24"/>
  <c r="C9225" i="24"/>
  <c r="D9225" i="24" l="1"/>
  <c r="H9225" i="24"/>
  <c r="F9225" i="24"/>
  <c r="E9225" i="24"/>
  <c r="C9226" i="24"/>
  <c r="D9226" i="24" l="1"/>
  <c r="H9226" i="24"/>
  <c r="F9226" i="24"/>
  <c r="E9226" i="24"/>
  <c r="C9227" i="24"/>
  <c r="D9227" i="24" l="1"/>
  <c r="H9227" i="24"/>
  <c r="F9227" i="24"/>
  <c r="E9227" i="24"/>
  <c r="C9228" i="24"/>
  <c r="D9228" i="24" l="1"/>
  <c r="H9228" i="24"/>
  <c r="F9228" i="24"/>
  <c r="E9228" i="24"/>
  <c r="C9229" i="24"/>
  <c r="D9229" i="24" l="1"/>
  <c r="H9229" i="24"/>
  <c r="F9229" i="24"/>
  <c r="E9229" i="24"/>
  <c r="C9230" i="24"/>
  <c r="D9230" i="24" l="1"/>
  <c r="H9230" i="24"/>
  <c r="F9230" i="24"/>
  <c r="E9230" i="24"/>
  <c r="C9231" i="24"/>
  <c r="D9231" i="24" l="1"/>
  <c r="H9231" i="24"/>
  <c r="F9231" i="24"/>
  <c r="E9231" i="24"/>
  <c r="C9232" i="24"/>
  <c r="D9232" i="24" l="1"/>
  <c r="H9232" i="24"/>
  <c r="F9232" i="24"/>
  <c r="E9232" i="24"/>
  <c r="C9233" i="24"/>
  <c r="D9233" i="24" l="1"/>
  <c r="H9233" i="24"/>
  <c r="F9233" i="24"/>
  <c r="E9233" i="24"/>
  <c r="C9234" i="24"/>
  <c r="D9234" i="24" l="1"/>
  <c r="H9234" i="24"/>
  <c r="F9234" i="24"/>
  <c r="E9234" i="24"/>
  <c r="C9235" i="24"/>
  <c r="D9235" i="24" l="1"/>
  <c r="H9235" i="24"/>
  <c r="F9235" i="24"/>
  <c r="E9235" i="24"/>
  <c r="C9236" i="24"/>
  <c r="D9236" i="24" l="1"/>
  <c r="H9236" i="24"/>
  <c r="F9236" i="24"/>
  <c r="E9236" i="24"/>
  <c r="C9237" i="24"/>
  <c r="D9237" i="24" l="1"/>
  <c r="H9237" i="24"/>
  <c r="F9237" i="24"/>
  <c r="E9237" i="24"/>
  <c r="C9238" i="24"/>
  <c r="D9238" i="24" l="1"/>
  <c r="H9238" i="24"/>
  <c r="F9238" i="24"/>
  <c r="E9238" i="24"/>
  <c r="C9239" i="24"/>
  <c r="D9239" i="24" l="1"/>
  <c r="H9239" i="24"/>
  <c r="F9239" i="24"/>
  <c r="E9239" i="24"/>
  <c r="C9240" i="24"/>
  <c r="D9240" i="24" l="1"/>
  <c r="H9240" i="24"/>
  <c r="F9240" i="24"/>
  <c r="E9240" i="24"/>
  <c r="C9241" i="24"/>
  <c r="D9241" i="24" l="1"/>
  <c r="H9241" i="24"/>
  <c r="F9241" i="24"/>
  <c r="E9241" i="24"/>
  <c r="C9242" i="24"/>
  <c r="D9242" i="24" l="1"/>
  <c r="H9242" i="24"/>
  <c r="F9242" i="24"/>
  <c r="E9242" i="24"/>
  <c r="C9243" i="24"/>
  <c r="D9243" i="24" l="1"/>
  <c r="H9243" i="24"/>
  <c r="F9243" i="24"/>
  <c r="E9243" i="24"/>
  <c r="C9244" i="24"/>
  <c r="D9244" i="24" l="1"/>
  <c r="H9244" i="24"/>
  <c r="F9244" i="24"/>
  <c r="E9244" i="24"/>
  <c r="C9245" i="24"/>
  <c r="D9245" i="24" l="1"/>
  <c r="H9245" i="24"/>
  <c r="F9245" i="24"/>
  <c r="E9245" i="24"/>
  <c r="C9246" i="24"/>
  <c r="D9246" i="24" l="1"/>
  <c r="H9246" i="24"/>
  <c r="F9246" i="24"/>
  <c r="E9246" i="24"/>
  <c r="C9247" i="24"/>
  <c r="D9247" i="24" l="1"/>
  <c r="H9247" i="24"/>
  <c r="F9247" i="24"/>
  <c r="E9247" i="24"/>
  <c r="C9248" i="24"/>
  <c r="D9248" i="24" l="1"/>
  <c r="H9248" i="24"/>
  <c r="F9248" i="24"/>
  <c r="E9248" i="24"/>
  <c r="C9249" i="24"/>
  <c r="D9249" i="24" l="1"/>
  <c r="H9249" i="24"/>
  <c r="F9249" i="24"/>
  <c r="E9249" i="24"/>
  <c r="C9250" i="24"/>
  <c r="D9250" i="24" l="1"/>
  <c r="H9250" i="24"/>
  <c r="F9250" i="24"/>
  <c r="E9250" i="24"/>
  <c r="C9251" i="24"/>
  <c r="D9251" i="24" l="1"/>
  <c r="H9251" i="24"/>
  <c r="F9251" i="24"/>
  <c r="E9251" i="24"/>
  <c r="C9252" i="24"/>
  <c r="D9252" i="24" l="1"/>
  <c r="H9252" i="24"/>
  <c r="F9252" i="24"/>
  <c r="E9252" i="24"/>
  <c r="C9253" i="24"/>
  <c r="D9253" i="24" l="1"/>
  <c r="H9253" i="24"/>
  <c r="F9253" i="24"/>
  <c r="E9253" i="24"/>
  <c r="C9254" i="24"/>
  <c r="D9254" i="24" l="1"/>
  <c r="H9254" i="24"/>
  <c r="F9254" i="24"/>
  <c r="E9254" i="24"/>
  <c r="C9255" i="24"/>
  <c r="D9255" i="24" l="1"/>
  <c r="H9255" i="24"/>
  <c r="F9255" i="24"/>
  <c r="E9255" i="24"/>
  <c r="C9256" i="24"/>
  <c r="D9256" i="24" l="1"/>
  <c r="H9256" i="24"/>
  <c r="F9256" i="24"/>
  <c r="E9256" i="24"/>
  <c r="C9257" i="24"/>
  <c r="D9257" i="24" l="1"/>
  <c r="H9257" i="24"/>
  <c r="F9257" i="24"/>
  <c r="E9257" i="24"/>
  <c r="C9258" i="24"/>
  <c r="D9258" i="24" l="1"/>
  <c r="H9258" i="24"/>
  <c r="F9258" i="24"/>
  <c r="E9258" i="24"/>
  <c r="C9259" i="24"/>
  <c r="D9259" i="24" l="1"/>
  <c r="H9259" i="24"/>
  <c r="F9259" i="24"/>
  <c r="E9259" i="24"/>
  <c r="C9260" i="24"/>
  <c r="D9260" i="24" l="1"/>
  <c r="H9260" i="24"/>
  <c r="F9260" i="24"/>
  <c r="E9260" i="24"/>
  <c r="C9261" i="24"/>
  <c r="D9261" i="24" l="1"/>
  <c r="H9261" i="24"/>
  <c r="F9261" i="24"/>
  <c r="E9261" i="24"/>
  <c r="C9262" i="24"/>
  <c r="D9262" i="24" l="1"/>
  <c r="H9262" i="24"/>
  <c r="F9262" i="24"/>
  <c r="E9262" i="24"/>
  <c r="C9263" i="24"/>
  <c r="D9263" i="24" l="1"/>
  <c r="H9263" i="24"/>
  <c r="F9263" i="24"/>
  <c r="E9263" i="24"/>
  <c r="C9264" i="24"/>
  <c r="D9264" i="24" l="1"/>
  <c r="H9264" i="24"/>
  <c r="F9264" i="24"/>
  <c r="E9264" i="24"/>
  <c r="C9265" i="24"/>
  <c r="D9265" i="24" l="1"/>
  <c r="H9265" i="24"/>
  <c r="F9265" i="24"/>
  <c r="E9265" i="24"/>
  <c r="C9266" i="24"/>
  <c r="D9266" i="24" l="1"/>
  <c r="H9266" i="24"/>
  <c r="F9266" i="24"/>
  <c r="E9266" i="24"/>
  <c r="C9267" i="24"/>
  <c r="D9267" i="24" l="1"/>
  <c r="H9267" i="24"/>
  <c r="F9267" i="24"/>
  <c r="E9267" i="24"/>
  <c r="C9268" i="24"/>
  <c r="D9268" i="24" l="1"/>
  <c r="H9268" i="24"/>
  <c r="F9268" i="24"/>
  <c r="E9268" i="24"/>
  <c r="C9269" i="24"/>
  <c r="D9269" i="24" l="1"/>
  <c r="H9269" i="24"/>
  <c r="F9269" i="24"/>
  <c r="E9269" i="24"/>
  <c r="C9270" i="24"/>
  <c r="D9270" i="24" l="1"/>
  <c r="H9270" i="24"/>
  <c r="F9270" i="24"/>
  <c r="E9270" i="24"/>
  <c r="C9271" i="24"/>
  <c r="D9271" i="24" l="1"/>
  <c r="H9271" i="24"/>
  <c r="F9271" i="24"/>
  <c r="E9271" i="24"/>
  <c r="C9272" i="24"/>
  <c r="D9272" i="24" l="1"/>
  <c r="H9272" i="24"/>
  <c r="F9272" i="24"/>
  <c r="E9272" i="24"/>
  <c r="C9273" i="24"/>
  <c r="D9273" i="24" l="1"/>
  <c r="H9273" i="24"/>
  <c r="F9273" i="24"/>
  <c r="E9273" i="24"/>
  <c r="C9274" i="24"/>
  <c r="D9274" i="24" l="1"/>
  <c r="H9274" i="24"/>
  <c r="F9274" i="24"/>
  <c r="E9274" i="24"/>
  <c r="C9275" i="24"/>
  <c r="D9275" i="24" l="1"/>
  <c r="H9275" i="24"/>
  <c r="F9275" i="24"/>
  <c r="E9275" i="24"/>
  <c r="C9276" i="24"/>
  <c r="D9276" i="24" l="1"/>
  <c r="H9276" i="24"/>
  <c r="F9276" i="24"/>
  <c r="E9276" i="24"/>
  <c r="C9277" i="24"/>
  <c r="D9277" i="24" l="1"/>
  <c r="H9277" i="24"/>
  <c r="F9277" i="24"/>
  <c r="E9277" i="24"/>
  <c r="C9278" i="24"/>
  <c r="D9278" i="24" l="1"/>
  <c r="H9278" i="24"/>
  <c r="F9278" i="24"/>
  <c r="E9278" i="24"/>
  <c r="C9279" i="24"/>
  <c r="D9279" i="24" l="1"/>
  <c r="H9279" i="24"/>
  <c r="F9279" i="24"/>
  <c r="E9279" i="24"/>
  <c r="C9280" i="24"/>
  <c r="D9280" i="24" l="1"/>
  <c r="H9280" i="24"/>
  <c r="F9280" i="24"/>
  <c r="E9280" i="24"/>
  <c r="C9281" i="24"/>
  <c r="D9281" i="24" l="1"/>
  <c r="H9281" i="24"/>
  <c r="F9281" i="24"/>
  <c r="E9281" i="24"/>
  <c r="C9282" i="24"/>
  <c r="D9282" i="24" l="1"/>
  <c r="H9282" i="24"/>
  <c r="F9282" i="24"/>
  <c r="E9282" i="24"/>
  <c r="C9283" i="24"/>
  <c r="D9283" i="24" l="1"/>
  <c r="H9283" i="24"/>
  <c r="F9283" i="24"/>
  <c r="E9283" i="24"/>
  <c r="C9284" i="24"/>
  <c r="D9284" i="24" l="1"/>
  <c r="H9284" i="24"/>
  <c r="F9284" i="24"/>
  <c r="E9284" i="24"/>
  <c r="C9285" i="24"/>
  <c r="D9285" i="24" l="1"/>
  <c r="H9285" i="24"/>
  <c r="F9285" i="24"/>
  <c r="E9285" i="24"/>
  <c r="C9286" i="24"/>
  <c r="D9286" i="24" l="1"/>
  <c r="H9286" i="24"/>
  <c r="F9286" i="24"/>
  <c r="E9286" i="24"/>
  <c r="C9287" i="24"/>
  <c r="D9287" i="24" l="1"/>
  <c r="H9287" i="24"/>
  <c r="F9287" i="24"/>
  <c r="E9287" i="24"/>
  <c r="C9288" i="24"/>
  <c r="D9288" i="24" l="1"/>
  <c r="H9288" i="24"/>
  <c r="F9288" i="24"/>
  <c r="E9288" i="24"/>
  <c r="C9289" i="24"/>
  <c r="D9289" i="24" l="1"/>
  <c r="H9289" i="24"/>
  <c r="F9289" i="24"/>
  <c r="E9289" i="24"/>
  <c r="C9290" i="24"/>
  <c r="D9290" i="24" l="1"/>
  <c r="H9290" i="24"/>
  <c r="F9290" i="24"/>
  <c r="E9290" i="24"/>
  <c r="C9291" i="24"/>
  <c r="D9291" i="24" l="1"/>
  <c r="H9291" i="24"/>
  <c r="F9291" i="24"/>
  <c r="E9291" i="24"/>
  <c r="C9292" i="24"/>
  <c r="D9292" i="24" l="1"/>
  <c r="H9292" i="24"/>
  <c r="F9292" i="24"/>
  <c r="E9292" i="24"/>
  <c r="C9293" i="24"/>
  <c r="D9293" i="24" l="1"/>
  <c r="H9293" i="24"/>
  <c r="F9293" i="24"/>
  <c r="E9293" i="24"/>
  <c r="C9294" i="24"/>
  <c r="D9294" i="24" l="1"/>
  <c r="H9294" i="24"/>
  <c r="F9294" i="24"/>
  <c r="E9294" i="24"/>
  <c r="C9295" i="24"/>
  <c r="D9295" i="24" l="1"/>
  <c r="H9295" i="24"/>
  <c r="F9295" i="24"/>
  <c r="E9295" i="24"/>
  <c r="C9296" i="24"/>
  <c r="D9296" i="24" l="1"/>
  <c r="H9296" i="24"/>
  <c r="F9296" i="24"/>
  <c r="E9296" i="24"/>
  <c r="C9297" i="24"/>
  <c r="D9297" i="24" l="1"/>
  <c r="H9297" i="24"/>
  <c r="F9297" i="24"/>
  <c r="E9297" i="24"/>
  <c r="C9298" i="24"/>
  <c r="D9298" i="24" l="1"/>
  <c r="H9298" i="24"/>
  <c r="F9298" i="24"/>
  <c r="E9298" i="24"/>
  <c r="C9299" i="24"/>
  <c r="D9299" i="24" l="1"/>
  <c r="H9299" i="24"/>
  <c r="F9299" i="24"/>
  <c r="E9299" i="24"/>
  <c r="C9300" i="24"/>
  <c r="D9300" i="24" l="1"/>
  <c r="H9300" i="24"/>
  <c r="F9300" i="24"/>
  <c r="E9300" i="24"/>
  <c r="C9301" i="24"/>
  <c r="D9301" i="24" l="1"/>
  <c r="H9301" i="24"/>
  <c r="F9301" i="24"/>
  <c r="E9301" i="24"/>
  <c r="C9302" i="24"/>
  <c r="D9302" i="24" l="1"/>
  <c r="H9302" i="24"/>
  <c r="F9302" i="24"/>
  <c r="E9302" i="24"/>
  <c r="C9303" i="24"/>
  <c r="D9303" i="24" l="1"/>
  <c r="H9303" i="24"/>
  <c r="F9303" i="24"/>
  <c r="E9303" i="24"/>
  <c r="C9304" i="24"/>
  <c r="D9304" i="24" l="1"/>
  <c r="H9304" i="24"/>
  <c r="F9304" i="24"/>
  <c r="E9304" i="24"/>
  <c r="C9305" i="24"/>
  <c r="D9305" i="24" l="1"/>
  <c r="H9305" i="24"/>
  <c r="F9305" i="24"/>
  <c r="E9305" i="24"/>
  <c r="C9306" i="24"/>
  <c r="D9306" i="24" l="1"/>
  <c r="H9306" i="24"/>
  <c r="F9306" i="24"/>
  <c r="E9306" i="24"/>
  <c r="C9307" i="24"/>
  <c r="D9307" i="24" l="1"/>
  <c r="H9307" i="24"/>
  <c r="F9307" i="24"/>
  <c r="E9307" i="24"/>
  <c r="C9308" i="24"/>
  <c r="D9308" i="24" l="1"/>
  <c r="H9308" i="24"/>
  <c r="F9308" i="24"/>
  <c r="E9308" i="24"/>
  <c r="C9309" i="24"/>
  <c r="D9309" i="24" l="1"/>
  <c r="H9309" i="24"/>
  <c r="F9309" i="24"/>
  <c r="E9309" i="24"/>
  <c r="C9310" i="24"/>
  <c r="D9310" i="24" l="1"/>
  <c r="H9310" i="24"/>
  <c r="F9310" i="24"/>
  <c r="E9310" i="24"/>
  <c r="C9311" i="24"/>
  <c r="D9311" i="24" l="1"/>
  <c r="H9311" i="24"/>
  <c r="F9311" i="24"/>
  <c r="E9311" i="24"/>
  <c r="C9312" i="24"/>
  <c r="D9312" i="24" l="1"/>
  <c r="H9312" i="24"/>
  <c r="F9312" i="24"/>
  <c r="E9312" i="24"/>
  <c r="C9313" i="24"/>
  <c r="D9313" i="24" l="1"/>
  <c r="H9313" i="24"/>
  <c r="F9313" i="24"/>
  <c r="E9313" i="24"/>
  <c r="C9314" i="24"/>
  <c r="D9314" i="24" l="1"/>
  <c r="H9314" i="24"/>
  <c r="F9314" i="24"/>
  <c r="E9314" i="24"/>
  <c r="C9315" i="24"/>
  <c r="D9315" i="24" l="1"/>
  <c r="H9315" i="24"/>
  <c r="F9315" i="24"/>
  <c r="E9315" i="24"/>
  <c r="C9316" i="24"/>
  <c r="D9316" i="24" l="1"/>
  <c r="H9316" i="24"/>
  <c r="F9316" i="24"/>
  <c r="E9316" i="24"/>
  <c r="C9317" i="24"/>
  <c r="D9317" i="24" l="1"/>
  <c r="H9317" i="24"/>
  <c r="F9317" i="24"/>
  <c r="E9317" i="24"/>
  <c r="C9318" i="24"/>
  <c r="D9318" i="24" l="1"/>
  <c r="H9318" i="24"/>
  <c r="F9318" i="24"/>
  <c r="E9318" i="24"/>
  <c r="C9319" i="24"/>
  <c r="D9319" i="24" l="1"/>
  <c r="H9319" i="24"/>
  <c r="F9319" i="24"/>
  <c r="E9319" i="24"/>
  <c r="C9320" i="24"/>
  <c r="D9320" i="24" l="1"/>
  <c r="H9320" i="24"/>
  <c r="F9320" i="24"/>
  <c r="E9320" i="24"/>
  <c r="C9321" i="24"/>
  <c r="D9321" i="24" l="1"/>
  <c r="H9321" i="24"/>
  <c r="F9321" i="24"/>
  <c r="E9321" i="24"/>
  <c r="C9322" i="24"/>
  <c r="D9322" i="24" l="1"/>
  <c r="H9322" i="24"/>
  <c r="F9322" i="24"/>
  <c r="E9322" i="24"/>
  <c r="C9323" i="24"/>
  <c r="D9323" i="24" l="1"/>
  <c r="H9323" i="24"/>
  <c r="F9323" i="24"/>
  <c r="E9323" i="24"/>
  <c r="C9324" i="24"/>
  <c r="D9324" i="24" l="1"/>
  <c r="H9324" i="24"/>
  <c r="F9324" i="24"/>
  <c r="E9324" i="24"/>
  <c r="C9325" i="24"/>
  <c r="D9325" i="24" l="1"/>
  <c r="H9325" i="24"/>
  <c r="F9325" i="24"/>
  <c r="E9325" i="24"/>
  <c r="C9326" i="24"/>
  <c r="D9326" i="24" l="1"/>
  <c r="H9326" i="24"/>
  <c r="F9326" i="24"/>
  <c r="E9326" i="24"/>
  <c r="C9327" i="24"/>
  <c r="D9327" i="24" l="1"/>
  <c r="H9327" i="24"/>
  <c r="F9327" i="24"/>
  <c r="E9327" i="24"/>
  <c r="C9328" i="24"/>
  <c r="D9328" i="24" l="1"/>
  <c r="H9328" i="24"/>
  <c r="F9328" i="24"/>
  <c r="E9328" i="24"/>
  <c r="C9329" i="24"/>
  <c r="D9329" i="24" l="1"/>
  <c r="H9329" i="24"/>
  <c r="F9329" i="24"/>
  <c r="E9329" i="24"/>
  <c r="C9330" i="24"/>
  <c r="D9330" i="24" l="1"/>
  <c r="H9330" i="24"/>
  <c r="F9330" i="24"/>
  <c r="E9330" i="24"/>
  <c r="C9331" i="24"/>
  <c r="D9331" i="24" l="1"/>
  <c r="H9331" i="24"/>
  <c r="F9331" i="24"/>
  <c r="E9331" i="24"/>
  <c r="C9332" i="24"/>
  <c r="D9332" i="24" l="1"/>
  <c r="H9332" i="24"/>
  <c r="F9332" i="24"/>
  <c r="E9332" i="24"/>
  <c r="C9333" i="24"/>
  <c r="D9333" i="24" l="1"/>
  <c r="H9333" i="24"/>
  <c r="F9333" i="24"/>
  <c r="E9333" i="24"/>
  <c r="C9334" i="24"/>
  <c r="D9334" i="24" l="1"/>
  <c r="H9334" i="24"/>
  <c r="F9334" i="24"/>
  <c r="E9334" i="24"/>
  <c r="C9335" i="24"/>
  <c r="D9335" i="24" l="1"/>
  <c r="H9335" i="24"/>
  <c r="F9335" i="24"/>
  <c r="E9335" i="24"/>
  <c r="C9336" i="24"/>
  <c r="D9336" i="24" l="1"/>
  <c r="H9336" i="24"/>
  <c r="F9336" i="24"/>
  <c r="E9336" i="24"/>
  <c r="C9337" i="24"/>
  <c r="D9337" i="24" l="1"/>
  <c r="H9337" i="24"/>
  <c r="F9337" i="24"/>
  <c r="E9337" i="24"/>
  <c r="C9338" i="24"/>
  <c r="D9338" i="24" l="1"/>
  <c r="H9338" i="24"/>
  <c r="F9338" i="24"/>
  <c r="E9338" i="24"/>
  <c r="C9339" i="24"/>
  <c r="D9339" i="24" l="1"/>
  <c r="H9339" i="24"/>
  <c r="F9339" i="24"/>
  <c r="E9339" i="24"/>
  <c r="C9340" i="24"/>
  <c r="D9340" i="24" l="1"/>
  <c r="H9340" i="24"/>
  <c r="F9340" i="24"/>
  <c r="E9340" i="24"/>
  <c r="C9341" i="24"/>
  <c r="D9341" i="24" l="1"/>
  <c r="H9341" i="24"/>
  <c r="F9341" i="24"/>
  <c r="E9341" i="24"/>
  <c r="C9342" i="24"/>
  <c r="D9342" i="24" l="1"/>
  <c r="H9342" i="24"/>
  <c r="F9342" i="24"/>
  <c r="E9342" i="24"/>
  <c r="C9343" i="24"/>
  <c r="D9343" i="24" l="1"/>
  <c r="H9343" i="24"/>
  <c r="F9343" i="24"/>
  <c r="E9343" i="24"/>
  <c r="C9344" i="24"/>
  <c r="D9344" i="24" l="1"/>
  <c r="H9344" i="24"/>
  <c r="F9344" i="24"/>
  <c r="E9344" i="24"/>
  <c r="C9345" i="24"/>
  <c r="D9345" i="24" l="1"/>
  <c r="H9345" i="24"/>
  <c r="F9345" i="24"/>
  <c r="E9345" i="24"/>
  <c r="C9346" i="24"/>
  <c r="D9346" i="24" l="1"/>
  <c r="H9346" i="24"/>
  <c r="F9346" i="24"/>
  <c r="E9346" i="24"/>
  <c r="C9347" i="24"/>
  <c r="D9347" i="24" l="1"/>
  <c r="H9347" i="24"/>
  <c r="F9347" i="24"/>
  <c r="E9347" i="24"/>
  <c r="C9348" i="24"/>
  <c r="D9348" i="24" l="1"/>
  <c r="H9348" i="24"/>
  <c r="F9348" i="24"/>
  <c r="E9348" i="24"/>
  <c r="C9349" i="24"/>
  <c r="D9349" i="24" l="1"/>
  <c r="H9349" i="24"/>
  <c r="F9349" i="24"/>
  <c r="E9349" i="24"/>
  <c r="C9350" i="24"/>
  <c r="D9350" i="24" l="1"/>
  <c r="H9350" i="24"/>
  <c r="F9350" i="24"/>
  <c r="E9350" i="24"/>
  <c r="C9351" i="24"/>
  <c r="D9351" i="24" l="1"/>
  <c r="H9351" i="24"/>
  <c r="F9351" i="24"/>
  <c r="E9351" i="24"/>
  <c r="C9352" i="24"/>
  <c r="D9352" i="24" l="1"/>
  <c r="H9352" i="24"/>
  <c r="F9352" i="24"/>
  <c r="E9352" i="24"/>
  <c r="C9353" i="24"/>
  <c r="D9353" i="24" l="1"/>
  <c r="H9353" i="24"/>
  <c r="F9353" i="24"/>
  <c r="E9353" i="24"/>
  <c r="C9354" i="24"/>
  <c r="D9354" i="24" l="1"/>
  <c r="H9354" i="24"/>
  <c r="F9354" i="24"/>
  <c r="E9354" i="24"/>
  <c r="C9355" i="24"/>
  <c r="D9355" i="24" l="1"/>
  <c r="H9355" i="24"/>
  <c r="F9355" i="24"/>
  <c r="E9355" i="24"/>
  <c r="C9356" i="24"/>
  <c r="D9356" i="24" l="1"/>
  <c r="H9356" i="24"/>
  <c r="F9356" i="24"/>
  <c r="E9356" i="24"/>
  <c r="C9357" i="24"/>
  <c r="D9357" i="24" l="1"/>
  <c r="H9357" i="24"/>
  <c r="F9357" i="24"/>
  <c r="E9357" i="24"/>
  <c r="C9358" i="24"/>
  <c r="D9358" i="24" l="1"/>
  <c r="H9358" i="24"/>
  <c r="F9358" i="24"/>
  <c r="E9358" i="24"/>
  <c r="C9359" i="24"/>
  <c r="D9359" i="24" l="1"/>
  <c r="H9359" i="24"/>
  <c r="F9359" i="24"/>
  <c r="E9359" i="24"/>
  <c r="C9360" i="24"/>
  <c r="D9360" i="24" l="1"/>
  <c r="H9360" i="24"/>
  <c r="F9360" i="24"/>
  <c r="E9360" i="24"/>
  <c r="C9361" i="24"/>
  <c r="D9361" i="24" l="1"/>
  <c r="H9361" i="24"/>
  <c r="F9361" i="24"/>
  <c r="E9361" i="24"/>
  <c r="C9362" i="24"/>
  <c r="D9362" i="24" l="1"/>
  <c r="H9362" i="24"/>
  <c r="F9362" i="24"/>
  <c r="E9362" i="24"/>
  <c r="C9363" i="24"/>
  <c r="D9363" i="24" l="1"/>
  <c r="H9363" i="24"/>
  <c r="F9363" i="24"/>
  <c r="E9363" i="24"/>
  <c r="C9364" i="24"/>
  <c r="D9364" i="24" l="1"/>
  <c r="H9364" i="24"/>
  <c r="F9364" i="24"/>
  <c r="E9364" i="24"/>
  <c r="C9365" i="24"/>
  <c r="D9365" i="24" l="1"/>
  <c r="H9365" i="24"/>
  <c r="F9365" i="24"/>
  <c r="E9365" i="24"/>
  <c r="C9366" i="24"/>
  <c r="D9366" i="24" l="1"/>
  <c r="H9366" i="24"/>
  <c r="F9366" i="24"/>
  <c r="E9366" i="24"/>
  <c r="C9367" i="24"/>
  <c r="D9367" i="24" l="1"/>
  <c r="H9367" i="24"/>
  <c r="F9367" i="24"/>
  <c r="E9367" i="24"/>
  <c r="C9368" i="24"/>
  <c r="D9368" i="24" l="1"/>
  <c r="H9368" i="24"/>
  <c r="F9368" i="24"/>
  <c r="E9368" i="24"/>
  <c r="C9369" i="24"/>
  <c r="D9369" i="24" l="1"/>
  <c r="H9369" i="24"/>
  <c r="F9369" i="24"/>
  <c r="E9369" i="24"/>
  <c r="C9370" i="24"/>
  <c r="D9370" i="24" l="1"/>
  <c r="H9370" i="24"/>
  <c r="F9370" i="24"/>
  <c r="E9370" i="24"/>
  <c r="C9371" i="24"/>
  <c r="D9371" i="24" l="1"/>
  <c r="H9371" i="24"/>
  <c r="F9371" i="24"/>
  <c r="E9371" i="24"/>
  <c r="C9372" i="24"/>
  <c r="D9372" i="24" l="1"/>
  <c r="H9372" i="24"/>
  <c r="F9372" i="24"/>
  <c r="E9372" i="24"/>
  <c r="C9373" i="24"/>
  <c r="D9373" i="24" l="1"/>
  <c r="H9373" i="24"/>
  <c r="F9373" i="24"/>
  <c r="E9373" i="24"/>
  <c r="C9374" i="24"/>
  <c r="D9374" i="24" l="1"/>
  <c r="H9374" i="24"/>
  <c r="F9374" i="24"/>
  <c r="E9374" i="24"/>
  <c r="C9375" i="24"/>
  <c r="D9375" i="24" l="1"/>
  <c r="H9375" i="24"/>
  <c r="F9375" i="24"/>
  <c r="E9375" i="24"/>
  <c r="C9376" i="24"/>
  <c r="D9376" i="24" l="1"/>
  <c r="H9376" i="24"/>
  <c r="F9376" i="24"/>
  <c r="E9376" i="24"/>
  <c r="C9377" i="24"/>
  <c r="D9377" i="24" l="1"/>
  <c r="H9377" i="24"/>
  <c r="F9377" i="24"/>
  <c r="E9377" i="24"/>
  <c r="C9378" i="24"/>
  <c r="D9378" i="24" l="1"/>
  <c r="H9378" i="24"/>
  <c r="F9378" i="24"/>
  <c r="E9378" i="24"/>
  <c r="C9379" i="24"/>
  <c r="D9379" i="24" l="1"/>
  <c r="H9379" i="24"/>
  <c r="F9379" i="24"/>
  <c r="E9379" i="24"/>
  <c r="C9380" i="24"/>
  <c r="D9380" i="24" l="1"/>
  <c r="H9380" i="24"/>
  <c r="F9380" i="24"/>
  <c r="E9380" i="24"/>
  <c r="C9381" i="24"/>
  <c r="D9381" i="24" l="1"/>
  <c r="H9381" i="24"/>
  <c r="F9381" i="24"/>
  <c r="E9381" i="24"/>
  <c r="C9382" i="24"/>
  <c r="D9382" i="24" l="1"/>
  <c r="H9382" i="24"/>
  <c r="F9382" i="24"/>
  <c r="E9382" i="24"/>
  <c r="C9383" i="24"/>
  <c r="D9383" i="24" l="1"/>
  <c r="H9383" i="24"/>
  <c r="F9383" i="24"/>
  <c r="E9383" i="24"/>
  <c r="C9384" i="24"/>
  <c r="D9384" i="24" l="1"/>
  <c r="H9384" i="24"/>
  <c r="F9384" i="24"/>
  <c r="E9384" i="24"/>
  <c r="C9385" i="24"/>
  <c r="D9385" i="24" l="1"/>
  <c r="H9385" i="24"/>
  <c r="F9385" i="24"/>
  <c r="E9385" i="24"/>
  <c r="C9386" i="24"/>
  <c r="D9386" i="24" l="1"/>
  <c r="H9386" i="24"/>
  <c r="F9386" i="24"/>
  <c r="E9386" i="24"/>
  <c r="C9387" i="24"/>
  <c r="D9387" i="24" l="1"/>
  <c r="H9387" i="24"/>
  <c r="F9387" i="24"/>
  <c r="E9387" i="24"/>
  <c r="C9388" i="24"/>
  <c r="D9388" i="24" l="1"/>
  <c r="H9388" i="24"/>
  <c r="F9388" i="24"/>
  <c r="E9388" i="24"/>
  <c r="C9389" i="24"/>
  <c r="D9389" i="24" l="1"/>
  <c r="H9389" i="24"/>
  <c r="F9389" i="24"/>
  <c r="E9389" i="24"/>
  <c r="C9390" i="24"/>
  <c r="D9390" i="24" l="1"/>
  <c r="H9390" i="24"/>
  <c r="F9390" i="24"/>
  <c r="E9390" i="24"/>
  <c r="C9391" i="24"/>
  <c r="D9391" i="24" l="1"/>
  <c r="H9391" i="24"/>
  <c r="F9391" i="24"/>
  <c r="E9391" i="24"/>
  <c r="C9392" i="24"/>
  <c r="D9392" i="24" l="1"/>
  <c r="H9392" i="24"/>
  <c r="F9392" i="24"/>
  <c r="E9392" i="24"/>
  <c r="C9393" i="24"/>
  <c r="D9393" i="24" l="1"/>
  <c r="H9393" i="24"/>
  <c r="F9393" i="24"/>
  <c r="E9393" i="24"/>
  <c r="C9394" i="24"/>
  <c r="D9394" i="24" l="1"/>
  <c r="H9394" i="24"/>
  <c r="F9394" i="24"/>
  <c r="E9394" i="24"/>
  <c r="C9395" i="24"/>
  <c r="D9395" i="24" l="1"/>
  <c r="H9395" i="24"/>
  <c r="F9395" i="24"/>
  <c r="E9395" i="24"/>
  <c r="C9396" i="24"/>
  <c r="D9396" i="24" l="1"/>
  <c r="H9396" i="24"/>
  <c r="F9396" i="24"/>
  <c r="E9396" i="24"/>
  <c r="C9397" i="24"/>
  <c r="D9397" i="24" l="1"/>
  <c r="H9397" i="24"/>
  <c r="F9397" i="24"/>
  <c r="E9397" i="24"/>
  <c r="C9398" i="24"/>
  <c r="D9398" i="24" l="1"/>
  <c r="H9398" i="24"/>
  <c r="F9398" i="24"/>
  <c r="E9398" i="24"/>
  <c r="C9399" i="24"/>
  <c r="D9399" i="24" l="1"/>
  <c r="H9399" i="24"/>
  <c r="F9399" i="24"/>
  <c r="E9399" i="24"/>
  <c r="C9400" i="24"/>
  <c r="D9400" i="24" l="1"/>
  <c r="H9400" i="24"/>
  <c r="F9400" i="24"/>
  <c r="E9400" i="24"/>
  <c r="C9401" i="24"/>
  <c r="D9401" i="24" l="1"/>
  <c r="H9401" i="24"/>
  <c r="F9401" i="24"/>
  <c r="E9401" i="24"/>
  <c r="C9402" i="24"/>
  <c r="D9402" i="24" l="1"/>
  <c r="H9402" i="24"/>
  <c r="F9402" i="24"/>
  <c r="E9402" i="24"/>
  <c r="C9403" i="24"/>
  <c r="D9403" i="24" l="1"/>
  <c r="H9403" i="24"/>
  <c r="F9403" i="24"/>
  <c r="E9403" i="24"/>
  <c r="C9404" i="24"/>
  <c r="D9404" i="24" l="1"/>
  <c r="H9404" i="24"/>
  <c r="F9404" i="24"/>
  <c r="E9404" i="24"/>
  <c r="C9405" i="24"/>
  <c r="D9405" i="24" l="1"/>
  <c r="H9405" i="24"/>
  <c r="F9405" i="24"/>
  <c r="E9405" i="24"/>
  <c r="C9406" i="24"/>
  <c r="D9406" i="24" l="1"/>
  <c r="H9406" i="24"/>
  <c r="F9406" i="24"/>
  <c r="E9406" i="24"/>
  <c r="C9407" i="24"/>
  <c r="D9407" i="24" l="1"/>
  <c r="H9407" i="24"/>
  <c r="F9407" i="24"/>
  <c r="E9407" i="24"/>
  <c r="C9408" i="24"/>
  <c r="D9408" i="24" l="1"/>
  <c r="H9408" i="24"/>
  <c r="F9408" i="24"/>
  <c r="E9408" i="24"/>
  <c r="C9409" i="24"/>
  <c r="D9409" i="24" l="1"/>
  <c r="H9409" i="24"/>
  <c r="F9409" i="24"/>
  <c r="E9409" i="24"/>
  <c r="C9410" i="24"/>
  <c r="D9410" i="24" l="1"/>
  <c r="H9410" i="24"/>
  <c r="F9410" i="24"/>
  <c r="E9410" i="24"/>
  <c r="C9411" i="24"/>
  <c r="D9411" i="24" l="1"/>
  <c r="H9411" i="24"/>
  <c r="F9411" i="24"/>
  <c r="E9411" i="24"/>
  <c r="C9412" i="24"/>
  <c r="D9412" i="24" l="1"/>
  <c r="H9412" i="24"/>
  <c r="F9412" i="24"/>
  <c r="E9412" i="24"/>
  <c r="C9413" i="24"/>
  <c r="D9413" i="24" l="1"/>
  <c r="H9413" i="24"/>
  <c r="F9413" i="24"/>
  <c r="E9413" i="24"/>
  <c r="C9414" i="24"/>
  <c r="D9414" i="24" l="1"/>
  <c r="H9414" i="24"/>
  <c r="F9414" i="24"/>
  <c r="E9414" i="24"/>
  <c r="C9415" i="24"/>
  <c r="D9415" i="24" l="1"/>
  <c r="H9415" i="24"/>
  <c r="F9415" i="24"/>
  <c r="E9415" i="24"/>
  <c r="C9416" i="24"/>
  <c r="D9416" i="24" l="1"/>
  <c r="H9416" i="24"/>
  <c r="F9416" i="24"/>
  <c r="E9416" i="24"/>
  <c r="C9417" i="24"/>
  <c r="D9417" i="24" l="1"/>
  <c r="H9417" i="24"/>
  <c r="F9417" i="24"/>
  <c r="E9417" i="24"/>
  <c r="C9418" i="24"/>
  <c r="D9418" i="24" l="1"/>
  <c r="H9418" i="24"/>
  <c r="F9418" i="24"/>
  <c r="E9418" i="24"/>
  <c r="C9419" i="24"/>
  <c r="D9419" i="24" l="1"/>
  <c r="H9419" i="24"/>
  <c r="F9419" i="24"/>
  <c r="E9419" i="24"/>
  <c r="C9420" i="24"/>
  <c r="D9420" i="24" l="1"/>
  <c r="H9420" i="24"/>
  <c r="F9420" i="24"/>
  <c r="E9420" i="24"/>
  <c r="C9421" i="24"/>
  <c r="D9421" i="24" l="1"/>
  <c r="H9421" i="24"/>
  <c r="F9421" i="24"/>
  <c r="E9421" i="24"/>
  <c r="C9422" i="24"/>
  <c r="D9422" i="24" l="1"/>
  <c r="H9422" i="24"/>
  <c r="F9422" i="24"/>
  <c r="E9422" i="24"/>
  <c r="C9423" i="24"/>
  <c r="D9423" i="24" l="1"/>
  <c r="H9423" i="24"/>
  <c r="F9423" i="24"/>
  <c r="E9423" i="24"/>
  <c r="C9424" i="24"/>
  <c r="D9424" i="24" l="1"/>
  <c r="H9424" i="24"/>
  <c r="F9424" i="24"/>
  <c r="E9424" i="24"/>
  <c r="C9425" i="24"/>
  <c r="D9425" i="24" l="1"/>
  <c r="H9425" i="24"/>
  <c r="F9425" i="24"/>
  <c r="E9425" i="24"/>
  <c r="C9426" i="24"/>
  <c r="D9426" i="24" l="1"/>
  <c r="H9426" i="24"/>
  <c r="F9426" i="24"/>
  <c r="E9426" i="24"/>
  <c r="C9427" i="24"/>
  <c r="D9427" i="24" l="1"/>
  <c r="H9427" i="24"/>
  <c r="F9427" i="24"/>
  <c r="E9427" i="24"/>
  <c r="C9428" i="24"/>
  <c r="D9428" i="24" l="1"/>
  <c r="H9428" i="24"/>
  <c r="F9428" i="24"/>
  <c r="E9428" i="24"/>
  <c r="C9429" i="24"/>
  <c r="D9429" i="24" l="1"/>
  <c r="H9429" i="24"/>
  <c r="F9429" i="24"/>
  <c r="E9429" i="24"/>
  <c r="C9430" i="24"/>
  <c r="D9430" i="24" l="1"/>
  <c r="H9430" i="24"/>
  <c r="F9430" i="24"/>
  <c r="E9430" i="24"/>
  <c r="C9431" i="24"/>
  <c r="D9431" i="24" l="1"/>
  <c r="H9431" i="24"/>
  <c r="F9431" i="24"/>
  <c r="E9431" i="24"/>
  <c r="C9432" i="24"/>
  <c r="D9432" i="24" l="1"/>
  <c r="H9432" i="24"/>
  <c r="F9432" i="24"/>
  <c r="E9432" i="24"/>
  <c r="C9433" i="24"/>
  <c r="D9433" i="24" l="1"/>
  <c r="H9433" i="24"/>
  <c r="F9433" i="24"/>
  <c r="E9433" i="24"/>
  <c r="C9434" i="24"/>
  <c r="D9434" i="24" l="1"/>
  <c r="H9434" i="24"/>
  <c r="F9434" i="24"/>
  <c r="E9434" i="24"/>
  <c r="C9435" i="24"/>
  <c r="D9435" i="24" l="1"/>
  <c r="H9435" i="24"/>
  <c r="F9435" i="24"/>
  <c r="E9435" i="24"/>
  <c r="C9436" i="24"/>
  <c r="D9436" i="24" l="1"/>
  <c r="H9436" i="24"/>
  <c r="F9436" i="24"/>
  <c r="E9436" i="24"/>
  <c r="C9437" i="24"/>
  <c r="D9437" i="24" l="1"/>
  <c r="H9437" i="24"/>
  <c r="F9437" i="24"/>
  <c r="E9437" i="24"/>
  <c r="C9438" i="24"/>
  <c r="D9438" i="24" l="1"/>
  <c r="H9438" i="24"/>
  <c r="F9438" i="24"/>
  <c r="E9438" i="24"/>
  <c r="C9439" i="24"/>
  <c r="D9439" i="24" l="1"/>
  <c r="H9439" i="24"/>
  <c r="F9439" i="24"/>
  <c r="E9439" i="24"/>
  <c r="C9440" i="24"/>
  <c r="D9440" i="24" l="1"/>
  <c r="H9440" i="24"/>
  <c r="F9440" i="24"/>
  <c r="E9440" i="24"/>
  <c r="C9441" i="24"/>
  <c r="D9441" i="24" l="1"/>
  <c r="H9441" i="24"/>
  <c r="F9441" i="24"/>
  <c r="E9441" i="24"/>
  <c r="C9442" i="24"/>
  <c r="D9442" i="24" l="1"/>
  <c r="H9442" i="24"/>
  <c r="F9442" i="24"/>
  <c r="E9442" i="24"/>
  <c r="C9443" i="24"/>
  <c r="D9443" i="24" l="1"/>
  <c r="H9443" i="24"/>
  <c r="F9443" i="24"/>
  <c r="E9443" i="24"/>
  <c r="C9444" i="24"/>
  <c r="D9444" i="24" l="1"/>
  <c r="H9444" i="24"/>
  <c r="F9444" i="24"/>
  <c r="E9444" i="24"/>
  <c r="C9445" i="24"/>
  <c r="D9445" i="24" l="1"/>
  <c r="H9445" i="24"/>
  <c r="F9445" i="24"/>
  <c r="E9445" i="24"/>
  <c r="C9446" i="24"/>
  <c r="D9446" i="24" l="1"/>
  <c r="H9446" i="24"/>
  <c r="F9446" i="24"/>
  <c r="E9446" i="24"/>
  <c r="C9447" i="24"/>
  <c r="D9447" i="24" l="1"/>
  <c r="H9447" i="24"/>
  <c r="F9447" i="24"/>
  <c r="E9447" i="24"/>
  <c r="C9448" i="24"/>
  <c r="D9448" i="24" l="1"/>
  <c r="H9448" i="24"/>
  <c r="F9448" i="24"/>
  <c r="E9448" i="24"/>
  <c r="C9449" i="24"/>
  <c r="D9449" i="24" l="1"/>
  <c r="H9449" i="24"/>
  <c r="F9449" i="24"/>
  <c r="E9449" i="24"/>
  <c r="C9450" i="24"/>
  <c r="D9450" i="24" l="1"/>
  <c r="H9450" i="24"/>
  <c r="F9450" i="24"/>
  <c r="E9450" i="24"/>
  <c r="C9451" i="24"/>
  <c r="D9451" i="24" l="1"/>
  <c r="H9451" i="24"/>
  <c r="F9451" i="24"/>
  <c r="E9451" i="24"/>
  <c r="C9452" i="24"/>
  <c r="D9452" i="24" l="1"/>
  <c r="H9452" i="24"/>
  <c r="F9452" i="24"/>
  <c r="E9452" i="24"/>
  <c r="C9453" i="24"/>
  <c r="D9453" i="24" l="1"/>
  <c r="H9453" i="24"/>
  <c r="F9453" i="24"/>
  <c r="E9453" i="24"/>
  <c r="C9454" i="24"/>
  <c r="D9454" i="24" l="1"/>
  <c r="H9454" i="24"/>
  <c r="F9454" i="24"/>
  <c r="E9454" i="24"/>
  <c r="C9455" i="24"/>
  <c r="D9455" i="24" l="1"/>
  <c r="H9455" i="24"/>
  <c r="F9455" i="24"/>
  <c r="E9455" i="24"/>
  <c r="C9456" i="24"/>
  <c r="D9456" i="24" l="1"/>
  <c r="H9456" i="24"/>
  <c r="F9456" i="24"/>
  <c r="E9456" i="24"/>
  <c r="C9457" i="24"/>
  <c r="D9457" i="24" l="1"/>
  <c r="H9457" i="24"/>
  <c r="F9457" i="24"/>
  <c r="E9457" i="24"/>
  <c r="C9458" i="24"/>
  <c r="D9458" i="24" l="1"/>
  <c r="H9458" i="24"/>
  <c r="F9458" i="24"/>
  <c r="E9458" i="24"/>
  <c r="C9459" i="24"/>
  <c r="D9459" i="24" l="1"/>
  <c r="H9459" i="24"/>
  <c r="F9459" i="24"/>
  <c r="E9459" i="24"/>
  <c r="C9460" i="24"/>
  <c r="D9460" i="24" l="1"/>
  <c r="H9460" i="24"/>
  <c r="F9460" i="24"/>
  <c r="E9460" i="24"/>
  <c r="C9461" i="24"/>
  <c r="D9461" i="24" l="1"/>
  <c r="H9461" i="24"/>
  <c r="F9461" i="24"/>
  <c r="E9461" i="24"/>
  <c r="C9462" i="24"/>
  <c r="D9462" i="24" l="1"/>
  <c r="H9462" i="24"/>
  <c r="F9462" i="24"/>
  <c r="E9462" i="24"/>
  <c r="C9463" i="24"/>
  <c r="D9463" i="24" l="1"/>
  <c r="H9463" i="24"/>
  <c r="F9463" i="24"/>
  <c r="E9463" i="24"/>
  <c r="C9464" i="24"/>
  <c r="D9464" i="24" l="1"/>
  <c r="H9464" i="24"/>
  <c r="F9464" i="24"/>
  <c r="E9464" i="24"/>
  <c r="C9465" i="24"/>
  <c r="D9465" i="24" l="1"/>
  <c r="H9465" i="24"/>
  <c r="F9465" i="24"/>
  <c r="E9465" i="24"/>
  <c r="C9466" i="24"/>
  <c r="D9466" i="24" l="1"/>
  <c r="H9466" i="24"/>
  <c r="F9466" i="24"/>
  <c r="E9466" i="24"/>
  <c r="C9467" i="24"/>
  <c r="D9467" i="24" l="1"/>
  <c r="H9467" i="24"/>
  <c r="F9467" i="24"/>
  <c r="E9467" i="24"/>
  <c r="C9468" i="24"/>
  <c r="D9468" i="24" l="1"/>
  <c r="H9468" i="24"/>
  <c r="F9468" i="24"/>
  <c r="E9468" i="24"/>
  <c r="C9469" i="24"/>
  <c r="D9469" i="24" l="1"/>
  <c r="H9469" i="24"/>
  <c r="F9469" i="24"/>
  <c r="E9469" i="24"/>
  <c r="C9470" i="24"/>
  <c r="D9470" i="24" l="1"/>
  <c r="H9470" i="24"/>
  <c r="F9470" i="24"/>
  <c r="E9470" i="24"/>
  <c r="C9471" i="24"/>
  <c r="D9471" i="24" l="1"/>
  <c r="H9471" i="24"/>
  <c r="F9471" i="24"/>
  <c r="E9471" i="24"/>
  <c r="C9472" i="24"/>
  <c r="D9472" i="24" l="1"/>
  <c r="H9472" i="24"/>
  <c r="F9472" i="24"/>
  <c r="E9472" i="24"/>
  <c r="C9473" i="24"/>
  <c r="D9473" i="24" l="1"/>
  <c r="H9473" i="24"/>
  <c r="F9473" i="24"/>
  <c r="E9473" i="24"/>
  <c r="C9474" i="24"/>
  <c r="D9474" i="24" l="1"/>
  <c r="H9474" i="24"/>
  <c r="F9474" i="24"/>
  <c r="E9474" i="24"/>
  <c r="C9475" i="24"/>
  <c r="D9475" i="24" l="1"/>
  <c r="H9475" i="24"/>
  <c r="F9475" i="24"/>
  <c r="E9475" i="24"/>
  <c r="C9476" i="24"/>
  <c r="D9476" i="24" l="1"/>
  <c r="H9476" i="24"/>
  <c r="F9476" i="24"/>
  <c r="E9476" i="24"/>
  <c r="C9477" i="24"/>
  <c r="D9477" i="24" l="1"/>
  <c r="H9477" i="24"/>
  <c r="F9477" i="24"/>
  <c r="E9477" i="24"/>
  <c r="C9478" i="24"/>
  <c r="D9478" i="24" l="1"/>
  <c r="H9478" i="24"/>
  <c r="F9478" i="24"/>
  <c r="E9478" i="24"/>
  <c r="C9479" i="24"/>
  <c r="D9479" i="24" l="1"/>
  <c r="H9479" i="24"/>
  <c r="F9479" i="24"/>
  <c r="E9479" i="24"/>
  <c r="C9480" i="24"/>
  <c r="D9480" i="24" l="1"/>
  <c r="H9480" i="24"/>
  <c r="F9480" i="24"/>
  <c r="E9480" i="24"/>
  <c r="C9481" i="24"/>
  <c r="D9481" i="24" l="1"/>
  <c r="H9481" i="24"/>
  <c r="F9481" i="24"/>
  <c r="E9481" i="24"/>
  <c r="C9482" i="24"/>
  <c r="D9482" i="24" l="1"/>
  <c r="H9482" i="24"/>
  <c r="F9482" i="24"/>
  <c r="E9482" i="24"/>
  <c r="C9483" i="24"/>
  <c r="D9483" i="24" l="1"/>
  <c r="H9483" i="24"/>
  <c r="F9483" i="24"/>
  <c r="E9483" i="24"/>
  <c r="C9484" i="24"/>
  <c r="D9484" i="24" l="1"/>
  <c r="H9484" i="24"/>
  <c r="F9484" i="24"/>
  <c r="E9484" i="24"/>
  <c r="C9485" i="24"/>
  <c r="D9485" i="24" l="1"/>
  <c r="H9485" i="24"/>
  <c r="F9485" i="24"/>
  <c r="E9485" i="24"/>
  <c r="C9486" i="24"/>
  <c r="D9486" i="24" l="1"/>
  <c r="H9486" i="24"/>
  <c r="F9486" i="24"/>
  <c r="E9486" i="24"/>
  <c r="C9487" i="24"/>
  <c r="D9487" i="24" l="1"/>
  <c r="H9487" i="24"/>
  <c r="F9487" i="24"/>
  <c r="E9487" i="24"/>
  <c r="C9488" i="24"/>
  <c r="D9488" i="24" l="1"/>
  <c r="H9488" i="24"/>
  <c r="F9488" i="24"/>
  <c r="E9488" i="24"/>
  <c r="C9489" i="24"/>
  <c r="D9489" i="24" l="1"/>
  <c r="H9489" i="24"/>
  <c r="F9489" i="24"/>
  <c r="E9489" i="24"/>
  <c r="C9490" i="24"/>
  <c r="D9490" i="24" l="1"/>
  <c r="H9490" i="24"/>
  <c r="F9490" i="24"/>
  <c r="E9490" i="24"/>
  <c r="C9491" i="24"/>
  <c r="D9491" i="24" l="1"/>
  <c r="H9491" i="24"/>
  <c r="F9491" i="24"/>
  <c r="E9491" i="24"/>
  <c r="C9492" i="24"/>
  <c r="D9492" i="24" l="1"/>
  <c r="H9492" i="24"/>
  <c r="F9492" i="24"/>
  <c r="E9492" i="24"/>
  <c r="C9493" i="24"/>
  <c r="D9493" i="24" l="1"/>
  <c r="H9493" i="24"/>
  <c r="F9493" i="24"/>
  <c r="E9493" i="24"/>
  <c r="C9494" i="24"/>
  <c r="D9494" i="24" l="1"/>
  <c r="H9494" i="24"/>
  <c r="F9494" i="24"/>
  <c r="E9494" i="24"/>
  <c r="C9495" i="24"/>
  <c r="D9495" i="24" l="1"/>
  <c r="H9495" i="24"/>
  <c r="F9495" i="24"/>
  <c r="E9495" i="24"/>
  <c r="C9496" i="24"/>
  <c r="D9496" i="24" l="1"/>
  <c r="H9496" i="24"/>
  <c r="F9496" i="24"/>
  <c r="E9496" i="24"/>
  <c r="C9497" i="24"/>
  <c r="D9497" i="24" l="1"/>
  <c r="H9497" i="24"/>
  <c r="F9497" i="24"/>
  <c r="E9497" i="24"/>
  <c r="C9498" i="24"/>
  <c r="D9498" i="24" l="1"/>
  <c r="H9498" i="24"/>
  <c r="F9498" i="24"/>
  <c r="E9498" i="24"/>
  <c r="C9499" i="24"/>
  <c r="D9499" i="24" l="1"/>
  <c r="H9499" i="24"/>
  <c r="F9499" i="24"/>
  <c r="E9499" i="24"/>
  <c r="C9500" i="24"/>
  <c r="D9500" i="24" l="1"/>
  <c r="H9500" i="24"/>
  <c r="F9500" i="24"/>
  <c r="E9500" i="24"/>
  <c r="C9501" i="24"/>
  <c r="D9501" i="24" l="1"/>
  <c r="H9501" i="24"/>
  <c r="F9501" i="24"/>
  <c r="E9501" i="24"/>
  <c r="C9502" i="24"/>
  <c r="D9502" i="24" l="1"/>
  <c r="H9502" i="24"/>
  <c r="F9502" i="24"/>
  <c r="E9502" i="24"/>
  <c r="C9503" i="24"/>
  <c r="D9503" i="24" l="1"/>
  <c r="H9503" i="24"/>
  <c r="F9503" i="24"/>
  <c r="E9503" i="24"/>
  <c r="C9504" i="24"/>
  <c r="D9504" i="24" l="1"/>
  <c r="H9504" i="24"/>
  <c r="F9504" i="24"/>
  <c r="E9504" i="24"/>
  <c r="C9505" i="24"/>
  <c r="D9505" i="24" l="1"/>
  <c r="H9505" i="24"/>
  <c r="F9505" i="24"/>
  <c r="E9505" i="24"/>
  <c r="C9506" i="24"/>
  <c r="D9506" i="24" l="1"/>
  <c r="H9506" i="24"/>
  <c r="F9506" i="24"/>
  <c r="E9506" i="24"/>
  <c r="C9507" i="24"/>
  <c r="D9507" i="24" l="1"/>
  <c r="H9507" i="24"/>
  <c r="F9507" i="24"/>
  <c r="E9507" i="24"/>
  <c r="C9508" i="24"/>
  <c r="D9508" i="24" l="1"/>
  <c r="H9508" i="24"/>
  <c r="F9508" i="24"/>
  <c r="E9508" i="24"/>
  <c r="C9509" i="24"/>
  <c r="D9509" i="24" l="1"/>
  <c r="H9509" i="24"/>
  <c r="F9509" i="24"/>
  <c r="E9509" i="24"/>
  <c r="C9510" i="24"/>
  <c r="D9510" i="24" l="1"/>
  <c r="H9510" i="24"/>
  <c r="F9510" i="24"/>
  <c r="E9510" i="24"/>
  <c r="C9511" i="24"/>
  <c r="D9511" i="24" l="1"/>
  <c r="H9511" i="24"/>
  <c r="F9511" i="24"/>
  <c r="E9511" i="24"/>
  <c r="C9512" i="24"/>
  <c r="D9512" i="24" l="1"/>
  <c r="H9512" i="24"/>
  <c r="F9512" i="24"/>
  <c r="E9512" i="24"/>
  <c r="C9513" i="24"/>
  <c r="D9513" i="24" l="1"/>
  <c r="H9513" i="24"/>
  <c r="F9513" i="24"/>
  <c r="E9513" i="24"/>
  <c r="C9514" i="24"/>
  <c r="D9514" i="24" l="1"/>
  <c r="H9514" i="24"/>
  <c r="F9514" i="24"/>
  <c r="E9514" i="24"/>
  <c r="C9515" i="24"/>
  <c r="D9515" i="24" l="1"/>
  <c r="H9515" i="24"/>
  <c r="F9515" i="24"/>
  <c r="E9515" i="24"/>
  <c r="C9516" i="24"/>
  <c r="D9516" i="24" l="1"/>
  <c r="H9516" i="24"/>
  <c r="F9516" i="24"/>
  <c r="E9516" i="24"/>
  <c r="C9517" i="24"/>
  <c r="D9517" i="24" l="1"/>
  <c r="H9517" i="24"/>
  <c r="F9517" i="24"/>
  <c r="E9517" i="24"/>
  <c r="C9518" i="24"/>
  <c r="D9518" i="24" l="1"/>
  <c r="H9518" i="24"/>
  <c r="F9518" i="24"/>
  <c r="E9518" i="24"/>
  <c r="C9519" i="24"/>
  <c r="D9519" i="24" l="1"/>
  <c r="H9519" i="24"/>
  <c r="F9519" i="24"/>
  <c r="E9519" i="24"/>
  <c r="C9520" i="24"/>
  <c r="D9520" i="24" l="1"/>
  <c r="H9520" i="24"/>
  <c r="F9520" i="24"/>
  <c r="E9520" i="24"/>
  <c r="C9521" i="24"/>
  <c r="D9521" i="24" l="1"/>
  <c r="H9521" i="24"/>
  <c r="F9521" i="24"/>
  <c r="E9521" i="24"/>
  <c r="C9522" i="24"/>
  <c r="D9522" i="24" l="1"/>
  <c r="H9522" i="24"/>
  <c r="F9522" i="24"/>
  <c r="E9522" i="24"/>
  <c r="C9523" i="24"/>
  <c r="D9523" i="24" l="1"/>
  <c r="H9523" i="24"/>
  <c r="F9523" i="24"/>
  <c r="E9523" i="24"/>
  <c r="C9524" i="24"/>
  <c r="D9524" i="24" l="1"/>
  <c r="H9524" i="24"/>
  <c r="F9524" i="24"/>
  <c r="E9524" i="24"/>
  <c r="C9525" i="24"/>
  <c r="D9525" i="24" l="1"/>
  <c r="H9525" i="24"/>
  <c r="F9525" i="24"/>
  <c r="E9525" i="24"/>
  <c r="C9526" i="24"/>
  <c r="D9526" i="24" l="1"/>
  <c r="H9526" i="24"/>
  <c r="F9526" i="24"/>
  <c r="E9526" i="24"/>
  <c r="C9527" i="24"/>
  <c r="D9527" i="24" l="1"/>
  <c r="H9527" i="24"/>
  <c r="F9527" i="24"/>
  <c r="E9527" i="24"/>
  <c r="C9528" i="24"/>
  <c r="D9528" i="24" l="1"/>
  <c r="H9528" i="24"/>
  <c r="F9528" i="24"/>
  <c r="E9528" i="24"/>
  <c r="C9529" i="24"/>
  <c r="D9529" i="24" l="1"/>
  <c r="H9529" i="24"/>
  <c r="F9529" i="24"/>
  <c r="E9529" i="24"/>
  <c r="C9530" i="24"/>
  <c r="D9530" i="24" l="1"/>
  <c r="H9530" i="24"/>
  <c r="F9530" i="24"/>
  <c r="E9530" i="24"/>
  <c r="C9531" i="24"/>
  <c r="D9531" i="24" l="1"/>
  <c r="H9531" i="24"/>
  <c r="F9531" i="24"/>
  <c r="E9531" i="24"/>
  <c r="C9532" i="24"/>
  <c r="D9532" i="24" l="1"/>
  <c r="H9532" i="24"/>
  <c r="F9532" i="24"/>
  <c r="E9532" i="24"/>
  <c r="C9533" i="24"/>
  <c r="D9533" i="24" l="1"/>
  <c r="H9533" i="24"/>
  <c r="F9533" i="24"/>
  <c r="E9533" i="24"/>
  <c r="C9534" i="24"/>
  <c r="D9534" i="24" l="1"/>
  <c r="H9534" i="24"/>
  <c r="F9534" i="24"/>
  <c r="E9534" i="24"/>
  <c r="C9535" i="24"/>
  <c r="D9535" i="24" l="1"/>
  <c r="H9535" i="24"/>
  <c r="F9535" i="24"/>
  <c r="E9535" i="24"/>
  <c r="C9536" i="24"/>
  <c r="D9536" i="24" l="1"/>
  <c r="H9536" i="24"/>
  <c r="F9536" i="24"/>
  <c r="E9536" i="24"/>
  <c r="C9537" i="24"/>
  <c r="D9537" i="24" l="1"/>
  <c r="H9537" i="24"/>
  <c r="F9537" i="24"/>
  <c r="E9537" i="24"/>
  <c r="C9538" i="24"/>
  <c r="D9538" i="24" l="1"/>
  <c r="H9538" i="24"/>
  <c r="F9538" i="24"/>
  <c r="E9538" i="24"/>
  <c r="C9539" i="24"/>
  <c r="D9539" i="24" l="1"/>
  <c r="H9539" i="24"/>
  <c r="F9539" i="24"/>
  <c r="E9539" i="24"/>
  <c r="C9540" i="24"/>
  <c r="D9540" i="24" l="1"/>
  <c r="H9540" i="24"/>
  <c r="F9540" i="24"/>
  <c r="E9540" i="24"/>
  <c r="C9541" i="24"/>
  <c r="D9541" i="24" l="1"/>
  <c r="H9541" i="24"/>
  <c r="F9541" i="24"/>
  <c r="E9541" i="24"/>
  <c r="C9542" i="24"/>
  <c r="D9542" i="24" l="1"/>
  <c r="H9542" i="24"/>
  <c r="F9542" i="24"/>
  <c r="E9542" i="24"/>
  <c r="C9543" i="24"/>
  <c r="D9543" i="24" l="1"/>
  <c r="H9543" i="24"/>
  <c r="F9543" i="24"/>
  <c r="E9543" i="24"/>
  <c r="C9544" i="24"/>
  <c r="D9544" i="24" l="1"/>
  <c r="H9544" i="24"/>
  <c r="F9544" i="24"/>
  <c r="E9544" i="24"/>
  <c r="C9545" i="24"/>
  <c r="D9545" i="24" l="1"/>
  <c r="H9545" i="24"/>
  <c r="F9545" i="24"/>
  <c r="E9545" i="24"/>
  <c r="C9546" i="24"/>
  <c r="D9546" i="24" l="1"/>
  <c r="H9546" i="24"/>
  <c r="F9546" i="24"/>
  <c r="E9546" i="24"/>
  <c r="C9547" i="24"/>
  <c r="D9547" i="24" l="1"/>
  <c r="H9547" i="24"/>
  <c r="F9547" i="24"/>
  <c r="E9547" i="24"/>
  <c r="C9548" i="24"/>
  <c r="D9548" i="24" l="1"/>
  <c r="H9548" i="24"/>
  <c r="F9548" i="24"/>
  <c r="E9548" i="24"/>
  <c r="C9549" i="24"/>
  <c r="D9549" i="24" l="1"/>
  <c r="H9549" i="24"/>
  <c r="F9549" i="24"/>
  <c r="E9549" i="24"/>
  <c r="C9550" i="24"/>
  <c r="D9550" i="24" l="1"/>
  <c r="H9550" i="24"/>
  <c r="F9550" i="24"/>
  <c r="E9550" i="24"/>
  <c r="C9551" i="24"/>
  <c r="D9551" i="24" l="1"/>
  <c r="H9551" i="24"/>
  <c r="F9551" i="24"/>
  <c r="E9551" i="24"/>
  <c r="C9552" i="24"/>
  <c r="D9552" i="24" l="1"/>
  <c r="H9552" i="24"/>
  <c r="F9552" i="24"/>
  <c r="E9552" i="24"/>
  <c r="C9553" i="24"/>
  <c r="D9553" i="24" l="1"/>
  <c r="H9553" i="24"/>
  <c r="F9553" i="24"/>
  <c r="E9553" i="24"/>
  <c r="C9554" i="24"/>
  <c r="D9554" i="24" l="1"/>
  <c r="H9554" i="24"/>
  <c r="F9554" i="24"/>
  <c r="E9554" i="24"/>
  <c r="C9555" i="24"/>
  <c r="D9555" i="24" l="1"/>
  <c r="H9555" i="24"/>
  <c r="F9555" i="24"/>
  <c r="E9555" i="24"/>
  <c r="C9556" i="24"/>
  <c r="D9556" i="24" l="1"/>
  <c r="H9556" i="24"/>
  <c r="F9556" i="24"/>
  <c r="E9556" i="24"/>
  <c r="C9557" i="24"/>
  <c r="D9557" i="24" l="1"/>
  <c r="H9557" i="24"/>
  <c r="F9557" i="24"/>
  <c r="E9557" i="24"/>
  <c r="C9558" i="24"/>
  <c r="D9558" i="24" l="1"/>
  <c r="H9558" i="24"/>
  <c r="F9558" i="24"/>
  <c r="E9558" i="24"/>
  <c r="C9559" i="24"/>
  <c r="D9559" i="24" l="1"/>
  <c r="H9559" i="24"/>
  <c r="F9559" i="24"/>
  <c r="E9559" i="24"/>
  <c r="C9560" i="24"/>
  <c r="D9560" i="24" l="1"/>
  <c r="H9560" i="24"/>
  <c r="F9560" i="24"/>
  <c r="E9560" i="24"/>
  <c r="C9561" i="24"/>
  <c r="D9561" i="24" l="1"/>
  <c r="H9561" i="24"/>
  <c r="F9561" i="24"/>
  <c r="E9561" i="24"/>
  <c r="C9562" i="24"/>
  <c r="D9562" i="24" l="1"/>
  <c r="H9562" i="24"/>
  <c r="F9562" i="24"/>
  <c r="E9562" i="24"/>
  <c r="C9563" i="24"/>
  <c r="D9563" i="24" l="1"/>
  <c r="H9563" i="24"/>
  <c r="F9563" i="24"/>
  <c r="E9563" i="24"/>
  <c r="C9564" i="24"/>
  <c r="D9564" i="24" l="1"/>
  <c r="H9564" i="24"/>
  <c r="F9564" i="24"/>
  <c r="E9564" i="24"/>
  <c r="C9565" i="24"/>
  <c r="D9565" i="24" l="1"/>
  <c r="H9565" i="24"/>
  <c r="F9565" i="24"/>
  <c r="E9565" i="24"/>
  <c r="C9566" i="24"/>
  <c r="D9566" i="24" l="1"/>
  <c r="H9566" i="24"/>
  <c r="F9566" i="24"/>
  <c r="E9566" i="24"/>
  <c r="C9567" i="24"/>
  <c r="D9567" i="24" l="1"/>
  <c r="H9567" i="24"/>
  <c r="F9567" i="24"/>
  <c r="E9567" i="24"/>
  <c r="C9568" i="24"/>
  <c r="D9568" i="24" l="1"/>
  <c r="H9568" i="24"/>
  <c r="F9568" i="24"/>
  <c r="E9568" i="24"/>
  <c r="C9569" i="24"/>
  <c r="D9569" i="24" l="1"/>
  <c r="H9569" i="24"/>
  <c r="F9569" i="24"/>
  <c r="E9569" i="24"/>
  <c r="C9570" i="24"/>
  <c r="D9570" i="24" l="1"/>
  <c r="H9570" i="24"/>
  <c r="F9570" i="24"/>
  <c r="E9570" i="24"/>
  <c r="C9571" i="24"/>
  <c r="D9571" i="24" l="1"/>
  <c r="H9571" i="24"/>
  <c r="F9571" i="24"/>
  <c r="E9571" i="24"/>
  <c r="C9572" i="24"/>
  <c r="D9572" i="24" l="1"/>
  <c r="H9572" i="24"/>
  <c r="F9572" i="24"/>
  <c r="E9572" i="24"/>
  <c r="C9573" i="24"/>
  <c r="D9573" i="24" l="1"/>
  <c r="H9573" i="24"/>
  <c r="F9573" i="24"/>
  <c r="E9573" i="24"/>
  <c r="C9574" i="24"/>
  <c r="D9574" i="24" l="1"/>
  <c r="H9574" i="24"/>
  <c r="F9574" i="24"/>
  <c r="E9574" i="24"/>
  <c r="C9575" i="24"/>
  <c r="D9575" i="24" l="1"/>
  <c r="H9575" i="24"/>
  <c r="F9575" i="24"/>
  <c r="E9575" i="24"/>
  <c r="C9576" i="24"/>
  <c r="D9576" i="24" l="1"/>
  <c r="H9576" i="24"/>
  <c r="F9576" i="24"/>
  <c r="E9576" i="24"/>
  <c r="C9577" i="24"/>
  <c r="D9577" i="24" l="1"/>
  <c r="H9577" i="24"/>
  <c r="F9577" i="24"/>
  <c r="E9577" i="24"/>
  <c r="C9578" i="24"/>
  <c r="D9578" i="24" l="1"/>
  <c r="H9578" i="24"/>
  <c r="F9578" i="24"/>
  <c r="E9578" i="24"/>
  <c r="C9579" i="24"/>
  <c r="D9579" i="24" l="1"/>
  <c r="H9579" i="24"/>
  <c r="F9579" i="24"/>
  <c r="E9579" i="24"/>
  <c r="C9580" i="24"/>
  <c r="D9580" i="24" l="1"/>
  <c r="H9580" i="24"/>
  <c r="F9580" i="24"/>
  <c r="E9580" i="24"/>
  <c r="C9581" i="24"/>
  <c r="D9581" i="24" l="1"/>
  <c r="H9581" i="24"/>
  <c r="F9581" i="24"/>
  <c r="E9581" i="24"/>
  <c r="C9582" i="24"/>
  <c r="D9582" i="24" l="1"/>
  <c r="H9582" i="24"/>
  <c r="F9582" i="24"/>
  <c r="E9582" i="24"/>
  <c r="C9583" i="24"/>
  <c r="D9583" i="24" l="1"/>
  <c r="H9583" i="24"/>
  <c r="F9583" i="24"/>
  <c r="E9583" i="24"/>
  <c r="C9584" i="24"/>
  <c r="D9584" i="24" l="1"/>
  <c r="H9584" i="24"/>
  <c r="F9584" i="24"/>
  <c r="E9584" i="24"/>
  <c r="C9585" i="24"/>
  <c r="D9585" i="24" l="1"/>
  <c r="H9585" i="24"/>
  <c r="F9585" i="24"/>
  <c r="E9585" i="24"/>
  <c r="C9586" i="24"/>
  <c r="D9586" i="24" l="1"/>
  <c r="H9586" i="24"/>
  <c r="F9586" i="24"/>
  <c r="E9586" i="24"/>
  <c r="C9587" i="24"/>
  <c r="D9587" i="24" l="1"/>
  <c r="H9587" i="24"/>
  <c r="F9587" i="24"/>
  <c r="E9587" i="24"/>
  <c r="C9588" i="24"/>
  <c r="D9588" i="24" l="1"/>
  <c r="H9588" i="24"/>
  <c r="F9588" i="24"/>
  <c r="E9588" i="24"/>
  <c r="C9589" i="24"/>
  <c r="D9589" i="24" l="1"/>
  <c r="H9589" i="24"/>
  <c r="F9589" i="24"/>
  <c r="E9589" i="24"/>
  <c r="C9590" i="24"/>
  <c r="D9590" i="24" l="1"/>
  <c r="H9590" i="24"/>
  <c r="F9590" i="24"/>
  <c r="E9590" i="24"/>
  <c r="C9591" i="24"/>
  <c r="D9591" i="24" l="1"/>
  <c r="H9591" i="24"/>
  <c r="F9591" i="24"/>
  <c r="E9591" i="24"/>
  <c r="C9592" i="24"/>
  <c r="D9592" i="24" l="1"/>
  <c r="H9592" i="24"/>
  <c r="F9592" i="24"/>
  <c r="E9592" i="24"/>
  <c r="C9593" i="24"/>
  <c r="D9593" i="24" l="1"/>
  <c r="H9593" i="24"/>
  <c r="F9593" i="24"/>
  <c r="E9593" i="24"/>
  <c r="C9594" i="24"/>
  <c r="D9594" i="24" l="1"/>
  <c r="H9594" i="24"/>
  <c r="F9594" i="24"/>
  <c r="E9594" i="24"/>
  <c r="C9595" i="24"/>
  <c r="D9595" i="24" l="1"/>
  <c r="H9595" i="24"/>
  <c r="F9595" i="24"/>
  <c r="E9595" i="24"/>
  <c r="C9596" i="24"/>
  <c r="D9596" i="24" l="1"/>
  <c r="H9596" i="24"/>
  <c r="F9596" i="24"/>
  <c r="E9596" i="24"/>
  <c r="C9597" i="24"/>
  <c r="D9597" i="24" l="1"/>
  <c r="H9597" i="24"/>
  <c r="F9597" i="24"/>
  <c r="E9597" i="24"/>
  <c r="C9598" i="24"/>
  <c r="D9598" i="24" l="1"/>
  <c r="H9598" i="24"/>
  <c r="F9598" i="24"/>
  <c r="E9598" i="24"/>
  <c r="C9599" i="24"/>
  <c r="D9599" i="24" l="1"/>
  <c r="H9599" i="24"/>
  <c r="F9599" i="24"/>
  <c r="E9599" i="24"/>
  <c r="C9600" i="24"/>
  <c r="D9600" i="24" l="1"/>
  <c r="H9600" i="24"/>
  <c r="F9600" i="24"/>
  <c r="E9600" i="24"/>
  <c r="C9601" i="24"/>
  <c r="D9601" i="24" l="1"/>
  <c r="H9601" i="24"/>
  <c r="F9601" i="24"/>
  <c r="E9601" i="24"/>
  <c r="C9602" i="24"/>
  <c r="D9602" i="24" l="1"/>
  <c r="H9602" i="24"/>
  <c r="F9602" i="24"/>
  <c r="E9602" i="24"/>
  <c r="C9603" i="24"/>
  <c r="D9603" i="24" l="1"/>
  <c r="H9603" i="24"/>
  <c r="F9603" i="24"/>
  <c r="E9603" i="24"/>
  <c r="C9604" i="24"/>
  <c r="D9604" i="24" l="1"/>
  <c r="H9604" i="24"/>
  <c r="F9604" i="24"/>
  <c r="E9604" i="24"/>
  <c r="C9605" i="24"/>
  <c r="D9605" i="24" l="1"/>
  <c r="H9605" i="24"/>
  <c r="F9605" i="24"/>
  <c r="E9605" i="24"/>
  <c r="C9606" i="24"/>
  <c r="D9606" i="24" l="1"/>
  <c r="H9606" i="24"/>
  <c r="F9606" i="24"/>
  <c r="E9606" i="24"/>
  <c r="C9607" i="24"/>
  <c r="D9607" i="24" l="1"/>
  <c r="H9607" i="24"/>
  <c r="F9607" i="24"/>
  <c r="E9607" i="24"/>
  <c r="C9608" i="24"/>
  <c r="D9608" i="24" l="1"/>
  <c r="H9608" i="24"/>
  <c r="F9608" i="24"/>
  <c r="E9608" i="24"/>
  <c r="C9609" i="24"/>
  <c r="D9609" i="24" l="1"/>
  <c r="H9609" i="24"/>
  <c r="F9609" i="24"/>
  <c r="E9609" i="24"/>
  <c r="C9610" i="24"/>
  <c r="D9610" i="24" l="1"/>
  <c r="H9610" i="24"/>
  <c r="F9610" i="24"/>
  <c r="E9610" i="24"/>
  <c r="C9611" i="24"/>
  <c r="D9611" i="24" l="1"/>
  <c r="H9611" i="24"/>
  <c r="F9611" i="24"/>
  <c r="E9611" i="24"/>
  <c r="C9612" i="24"/>
  <c r="D9612" i="24" l="1"/>
  <c r="H9612" i="24"/>
  <c r="F9612" i="24"/>
  <c r="E9612" i="24"/>
  <c r="C9613" i="24"/>
  <c r="D9613" i="24" l="1"/>
  <c r="H9613" i="24"/>
  <c r="F9613" i="24"/>
  <c r="E9613" i="24"/>
  <c r="C9614" i="24"/>
  <c r="D9614" i="24" l="1"/>
  <c r="H9614" i="24"/>
  <c r="F9614" i="24"/>
  <c r="E9614" i="24"/>
  <c r="C9615" i="24"/>
  <c r="D9615" i="24" l="1"/>
  <c r="H9615" i="24"/>
  <c r="F9615" i="24"/>
  <c r="E9615" i="24"/>
  <c r="C9616" i="24"/>
  <c r="D9616" i="24" l="1"/>
  <c r="H9616" i="24"/>
  <c r="F9616" i="24"/>
  <c r="E9616" i="24"/>
  <c r="C9617" i="24"/>
  <c r="D9617" i="24" l="1"/>
  <c r="H9617" i="24"/>
  <c r="F9617" i="24"/>
  <c r="E9617" i="24"/>
  <c r="C9618" i="24"/>
  <c r="D9618" i="24" l="1"/>
  <c r="H9618" i="24"/>
  <c r="F9618" i="24"/>
  <c r="E9618" i="24"/>
  <c r="C9619" i="24"/>
  <c r="D9619" i="24" l="1"/>
  <c r="H9619" i="24"/>
  <c r="F9619" i="24"/>
  <c r="E9619" i="24"/>
  <c r="C9620" i="24"/>
  <c r="D9620" i="24" l="1"/>
  <c r="H9620" i="24"/>
  <c r="F9620" i="24"/>
  <c r="E9620" i="24"/>
  <c r="C9621" i="24"/>
  <c r="D9621" i="24" l="1"/>
  <c r="H9621" i="24"/>
  <c r="F9621" i="24"/>
  <c r="E9621" i="24"/>
  <c r="C9622" i="24"/>
  <c r="D9622" i="24" l="1"/>
  <c r="H9622" i="24"/>
  <c r="F9622" i="24"/>
  <c r="E9622" i="24"/>
  <c r="C9623" i="24"/>
  <c r="D9623" i="24" l="1"/>
  <c r="H9623" i="24"/>
  <c r="F9623" i="24"/>
  <c r="E9623" i="24"/>
  <c r="C9624" i="24"/>
  <c r="D9624" i="24" l="1"/>
  <c r="H9624" i="24"/>
  <c r="F9624" i="24"/>
  <c r="E9624" i="24"/>
  <c r="C9625" i="24"/>
  <c r="D9625" i="24" l="1"/>
  <c r="H9625" i="24"/>
  <c r="F9625" i="24"/>
  <c r="E9625" i="24"/>
  <c r="C9626" i="24"/>
  <c r="D9626" i="24" l="1"/>
  <c r="H9626" i="24"/>
  <c r="F9626" i="24"/>
  <c r="E9626" i="24"/>
  <c r="C9627" i="24"/>
  <c r="D9627" i="24" l="1"/>
  <c r="H9627" i="24"/>
  <c r="F9627" i="24"/>
  <c r="E9627" i="24"/>
  <c r="C9628" i="24"/>
  <c r="D9628" i="24" l="1"/>
  <c r="H9628" i="24"/>
  <c r="F9628" i="24"/>
  <c r="E9628" i="24"/>
  <c r="C9629" i="24"/>
  <c r="D9629" i="24" l="1"/>
  <c r="H9629" i="24"/>
  <c r="F9629" i="24"/>
  <c r="E9629" i="24"/>
  <c r="C9630" i="24"/>
  <c r="D9630" i="24" l="1"/>
  <c r="H9630" i="24"/>
  <c r="F9630" i="24"/>
  <c r="E9630" i="24"/>
  <c r="C9631" i="24"/>
  <c r="D9631" i="24" l="1"/>
  <c r="H9631" i="24"/>
  <c r="F9631" i="24"/>
  <c r="E9631" i="24"/>
  <c r="C9632" i="24"/>
  <c r="D9632" i="24" l="1"/>
  <c r="H9632" i="24"/>
  <c r="F9632" i="24"/>
  <c r="E9632" i="24"/>
  <c r="C9633" i="24"/>
  <c r="D9633" i="24" l="1"/>
  <c r="H9633" i="24"/>
  <c r="F9633" i="24"/>
  <c r="E9633" i="24"/>
  <c r="C9634" i="24"/>
  <c r="D9634" i="24" l="1"/>
  <c r="H9634" i="24"/>
  <c r="F9634" i="24"/>
  <c r="E9634" i="24"/>
  <c r="C9635" i="24"/>
  <c r="D9635" i="24" l="1"/>
  <c r="H9635" i="24"/>
  <c r="F9635" i="24"/>
  <c r="E9635" i="24"/>
  <c r="C9636" i="24"/>
  <c r="D9636" i="24" l="1"/>
  <c r="H9636" i="24"/>
  <c r="F9636" i="24"/>
  <c r="E9636" i="24"/>
  <c r="C9637" i="24"/>
  <c r="D9637" i="24" l="1"/>
  <c r="H9637" i="24"/>
  <c r="F9637" i="24"/>
  <c r="E9637" i="24"/>
  <c r="C9638" i="24"/>
  <c r="D9638" i="24" l="1"/>
  <c r="H9638" i="24"/>
  <c r="F9638" i="24"/>
  <c r="E9638" i="24"/>
  <c r="C9639" i="24"/>
  <c r="D9639" i="24" l="1"/>
  <c r="H9639" i="24"/>
  <c r="F9639" i="24"/>
  <c r="E9639" i="24"/>
  <c r="C9640" i="24"/>
  <c r="D9640" i="24" l="1"/>
  <c r="H9640" i="24"/>
  <c r="F9640" i="24"/>
  <c r="E9640" i="24"/>
  <c r="C9641" i="24"/>
  <c r="D9641" i="24" l="1"/>
  <c r="H9641" i="24"/>
  <c r="F9641" i="24"/>
  <c r="E9641" i="24"/>
  <c r="C9642" i="24"/>
  <c r="D9642" i="24" l="1"/>
  <c r="H9642" i="24"/>
  <c r="F9642" i="24"/>
  <c r="E9642" i="24"/>
  <c r="C9643" i="24"/>
  <c r="D9643" i="24" l="1"/>
  <c r="H9643" i="24"/>
  <c r="F9643" i="24"/>
  <c r="E9643" i="24"/>
  <c r="C9644" i="24"/>
  <c r="D9644" i="24" l="1"/>
  <c r="H9644" i="24"/>
  <c r="F9644" i="24"/>
  <c r="E9644" i="24"/>
  <c r="C9645" i="24"/>
  <c r="D9645" i="24" l="1"/>
  <c r="H9645" i="24"/>
  <c r="F9645" i="24"/>
  <c r="E9645" i="24"/>
  <c r="C9646" i="24"/>
  <c r="D9646" i="24" l="1"/>
  <c r="H9646" i="24"/>
  <c r="F9646" i="24"/>
  <c r="E9646" i="24"/>
  <c r="C9647" i="24"/>
  <c r="D9647" i="24" l="1"/>
  <c r="H9647" i="24"/>
  <c r="F9647" i="24"/>
  <c r="E9647" i="24"/>
  <c r="C9648" i="24"/>
  <c r="D9648" i="24" l="1"/>
  <c r="H9648" i="24"/>
  <c r="F9648" i="24"/>
  <c r="E9648" i="24"/>
  <c r="C9649" i="24"/>
  <c r="D9649" i="24" l="1"/>
  <c r="H9649" i="24"/>
  <c r="F9649" i="24"/>
  <c r="E9649" i="24"/>
  <c r="C9650" i="24"/>
  <c r="D9650" i="24" l="1"/>
  <c r="H9650" i="24"/>
  <c r="F9650" i="24"/>
  <c r="E9650" i="24"/>
  <c r="C9651" i="24"/>
  <c r="D9651" i="24" l="1"/>
  <c r="H9651" i="24"/>
  <c r="F9651" i="24"/>
  <c r="E9651" i="24"/>
  <c r="C9652" i="24"/>
  <c r="D9652" i="24" l="1"/>
  <c r="H9652" i="24"/>
  <c r="F9652" i="24"/>
  <c r="E9652" i="24"/>
  <c r="C9653" i="24"/>
  <c r="D9653" i="24" l="1"/>
  <c r="H9653" i="24"/>
  <c r="F9653" i="24"/>
  <c r="E9653" i="24"/>
  <c r="C9654" i="24"/>
  <c r="D9654" i="24" l="1"/>
  <c r="H9654" i="24"/>
  <c r="F9654" i="24"/>
  <c r="E9654" i="24"/>
  <c r="C9655" i="24"/>
  <c r="D9655" i="24" l="1"/>
  <c r="H9655" i="24"/>
  <c r="F9655" i="24"/>
  <c r="E9655" i="24"/>
  <c r="C9656" i="24"/>
  <c r="D9656" i="24" l="1"/>
  <c r="H9656" i="24"/>
  <c r="F9656" i="24"/>
  <c r="E9656" i="24"/>
  <c r="C9657" i="24"/>
  <c r="D9657" i="24" l="1"/>
  <c r="H9657" i="24"/>
  <c r="F9657" i="24"/>
  <c r="E9657" i="24"/>
  <c r="C9658" i="24"/>
  <c r="D9658" i="24" l="1"/>
  <c r="H9658" i="24"/>
  <c r="F9658" i="24"/>
  <c r="E9658" i="24"/>
  <c r="C9659" i="24"/>
  <c r="D9659" i="24" l="1"/>
  <c r="H9659" i="24"/>
  <c r="F9659" i="24"/>
  <c r="E9659" i="24"/>
  <c r="C9660" i="24"/>
  <c r="D9660" i="24" l="1"/>
  <c r="H9660" i="24"/>
  <c r="F9660" i="24"/>
  <c r="E9660" i="24"/>
  <c r="C9661" i="24"/>
  <c r="D9661" i="24" l="1"/>
  <c r="H9661" i="24"/>
  <c r="F9661" i="24"/>
  <c r="E9661" i="24"/>
  <c r="C9662" i="24"/>
  <c r="D9662" i="24" l="1"/>
  <c r="H9662" i="24"/>
  <c r="F9662" i="24"/>
  <c r="E9662" i="24"/>
  <c r="C9663" i="24"/>
  <c r="D9663" i="24" l="1"/>
  <c r="H9663" i="24"/>
  <c r="F9663" i="24"/>
  <c r="E9663" i="24"/>
  <c r="C9664" i="24"/>
  <c r="D9664" i="24" l="1"/>
  <c r="H9664" i="24"/>
  <c r="F9664" i="24"/>
  <c r="E9664" i="24"/>
  <c r="C9665" i="24"/>
  <c r="D9665" i="24" l="1"/>
  <c r="H9665" i="24"/>
  <c r="F9665" i="24"/>
  <c r="E9665" i="24"/>
  <c r="C9666" i="24"/>
  <c r="D9666" i="24" l="1"/>
  <c r="H9666" i="24"/>
  <c r="F9666" i="24"/>
  <c r="E9666" i="24"/>
  <c r="C9667" i="24"/>
  <c r="D9667" i="24" l="1"/>
  <c r="H9667" i="24"/>
  <c r="F9667" i="24"/>
  <c r="E9667" i="24"/>
  <c r="C9668" i="24"/>
  <c r="D9668" i="24" l="1"/>
  <c r="H9668" i="24"/>
  <c r="F9668" i="24"/>
  <c r="E9668" i="24"/>
  <c r="C9669" i="24"/>
  <c r="D9669" i="24" l="1"/>
  <c r="H9669" i="24"/>
  <c r="F9669" i="24"/>
  <c r="E9669" i="24"/>
  <c r="C9670" i="24"/>
  <c r="D9670" i="24" l="1"/>
  <c r="H9670" i="24"/>
  <c r="F9670" i="24"/>
  <c r="E9670" i="24"/>
  <c r="C9671" i="24"/>
  <c r="D9671" i="24" l="1"/>
  <c r="H9671" i="24"/>
  <c r="F9671" i="24"/>
  <c r="E9671" i="24"/>
  <c r="C9672" i="24"/>
  <c r="D9672" i="24" l="1"/>
  <c r="H9672" i="24"/>
  <c r="F9672" i="24"/>
  <c r="E9672" i="24"/>
  <c r="C9673" i="24"/>
  <c r="D9673" i="24" l="1"/>
  <c r="H9673" i="24"/>
  <c r="F9673" i="24"/>
  <c r="E9673" i="24"/>
  <c r="C9674" i="24"/>
  <c r="D9674" i="24" l="1"/>
  <c r="H9674" i="24"/>
  <c r="F9674" i="24"/>
  <c r="E9674" i="24"/>
  <c r="C9675" i="24"/>
  <c r="D9675" i="24" l="1"/>
  <c r="H9675" i="24"/>
  <c r="F9675" i="24"/>
  <c r="E9675" i="24"/>
  <c r="C9676" i="24"/>
  <c r="D9676" i="24" l="1"/>
  <c r="H9676" i="24"/>
  <c r="F9676" i="24"/>
  <c r="E9676" i="24"/>
  <c r="C9677" i="24"/>
  <c r="D9677" i="24" l="1"/>
  <c r="H9677" i="24"/>
  <c r="F9677" i="24"/>
  <c r="E9677" i="24"/>
  <c r="C9678" i="24"/>
  <c r="D9678" i="24" l="1"/>
  <c r="H9678" i="24"/>
  <c r="F9678" i="24"/>
  <c r="E9678" i="24"/>
  <c r="C9679" i="24"/>
  <c r="D9679" i="24" l="1"/>
  <c r="H9679" i="24"/>
  <c r="F9679" i="24"/>
  <c r="E9679" i="24"/>
  <c r="C9680" i="24"/>
  <c r="D9680" i="24" l="1"/>
  <c r="H9680" i="24"/>
  <c r="F9680" i="24"/>
  <c r="E9680" i="24"/>
  <c r="C9681" i="24"/>
  <c r="D9681" i="24" l="1"/>
  <c r="H9681" i="24"/>
  <c r="F9681" i="24"/>
  <c r="E9681" i="24"/>
  <c r="C9682" i="24"/>
  <c r="D9682" i="24" l="1"/>
  <c r="H9682" i="24"/>
  <c r="F9682" i="24"/>
  <c r="E9682" i="24"/>
  <c r="C9683" i="24"/>
  <c r="D9683" i="24" l="1"/>
  <c r="H9683" i="24"/>
  <c r="F9683" i="24"/>
  <c r="E9683" i="24"/>
  <c r="C9684" i="24"/>
  <c r="D9684" i="24" l="1"/>
  <c r="H9684" i="24"/>
  <c r="F9684" i="24"/>
  <c r="E9684" i="24"/>
  <c r="C9685" i="24"/>
  <c r="D9685" i="24" l="1"/>
  <c r="H9685" i="24"/>
  <c r="F9685" i="24"/>
  <c r="E9685" i="24"/>
  <c r="C9686" i="24"/>
  <c r="D9686" i="24" l="1"/>
  <c r="H9686" i="24"/>
  <c r="F9686" i="24"/>
  <c r="E9686" i="24"/>
  <c r="C9687" i="24"/>
  <c r="D9687" i="24" l="1"/>
  <c r="H9687" i="24"/>
  <c r="F9687" i="24"/>
  <c r="E9687" i="24"/>
  <c r="C9688" i="24"/>
  <c r="D9688" i="24" l="1"/>
  <c r="H9688" i="24"/>
  <c r="F9688" i="24"/>
  <c r="E9688" i="24"/>
  <c r="C9689" i="24"/>
  <c r="D9689" i="24" l="1"/>
  <c r="H9689" i="24"/>
  <c r="F9689" i="24"/>
  <c r="E9689" i="24"/>
  <c r="C9690" i="24"/>
  <c r="D9690" i="24" l="1"/>
  <c r="H9690" i="24"/>
  <c r="F9690" i="24"/>
  <c r="E9690" i="24"/>
  <c r="C9691" i="24"/>
  <c r="D9691" i="24" l="1"/>
  <c r="H9691" i="24"/>
  <c r="F9691" i="24"/>
  <c r="E9691" i="24"/>
  <c r="C9692" i="24"/>
  <c r="D9692" i="24" l="1"/>
  <c r="H9692" i="24"/>
  <c r="F9692" i="24"/>
  <c r="E9692" i="24"/>
  <c r="C9693" i="24"/>
  <c r="D9693" i="24" l="1"/>
  <c r="H9693" i="24"/>
  <c r="F9693" i="24"/>
  <c r="E9693" i="24"/>
  <c r="C9694" i="24"/>
  <c r="D9694" i="24" l="1"/>
  <c r="H9694" i="24"/>
  <c r="F9694" i="24"/>
  <c r="E9694" i="24"/>
  <c r="C9695" i="24"/>
  <c r="D9695" i="24" l="1"/>
  <c r="H9695" i="24"/>
  <c r="F9695" i="24"/>
  <c r="E9695" i="24"/>
  <c r="C9696" i="24"/>
  <c r="D9696" i="24" l="1"/>
  <c r="H9696" i="24"/>
  <c r="F9696" i="24"/>
  <c r="E9696" i="24"/>
  <c r="C9697" i="24"/>
  <c r="D9697" i="24" l="1"/>
  <c r="H9697" i="24"/>
  <c r="F9697" i="24"/>
  <c r="E9697" i="24"/>
  <c r="C9698" i="24"/>
  <c r="D9698" i="24" l="1"/>
  <c r="H9698" i="24"/>
  <c r="F9698" i="24"/>
  <c r="E9698" i="24"/>
  <c r="C9699" i="24"/>
  <c r="D9699" i="24" l="1"/>
  <c r="H9699" i="24"/>
  <c r="F9699" i="24"/>
  <c r="E9699" i="24"/>
  <c r="C9700" i="24"/>
  <c r="D9700" i="24" l="1"/>
  <c r="H9700" i="24"/>
  <c r="F9700" i="24"/>
  <c r="E9700" i="24"/>
  <c r="C9701" i="24"/>
  <c r="D9701" i="24" l="1"/>
  <c r="H9701" i="24"/>
  <c r="F9701" i="24"/>
  <c r="E9701" i="24"/>
  <c r="C9702" i="24"/>
  <c r="D9702" i="24" l="1"/>
  <c r="H9702" i="24"/>
  <c r="F9702" i="24"/>
  <c r="E9702" i="24"/>
  <c r="C9703" i="24"/>
  <c r="D9703" i="24" l="1"/>
  <c r="H9703" i="24"/>
  <c r="F9703" i="24"/>
  <c r="E9703" i="24"/>
  <c r="C9704" i="24"/>
  <c r="D9704" i="24" l="1"/>
  <c r="H9704" i="24"/>
  <c r="F9704" i="24"/>
  <c r="E9704" i="24"/>
  <c r="C9705" i="24"/>
  <c r="D9705" i="24" l="1"/>
  <c r="H9705" i="24"/>
  <c r="F9705" i="24"/>
  <c r="E9705" i="24"/>
  <c r="C9706" i="24"/>
  <c r="D9706" i="24" l="1"/>
  <c r="H9706" i="24"/>
  <c r="F9706" i="24"/>
  <c r="E9706" i="24"/>
  <c r="C9707" i="24"/>
  <c r="D9707" i="24" l="1"/>
  <c r="H9707" i="24"/>
  <c r="F9707" i="24"/>
  <c r="E9707" i="24"/>
  <c r="C9708" i="24"/>
  <c r="D9708" i="24" l="1"/>
  <c r="H9708" i="24"/>
  <c r="F9708" i="24"/>
  <c r="E9708" i="24"/>
  <c r="C9709" i="24"/>
  <c r="D9709" i="24" l="1"/>
  <c r="H9709" i="24"/>
  <c r="F9709" i="24"/>
  <c r="E9709" i="24"/>
  <c r="C9710" i="24"/>
  <c r="D9710" i="24" l="1"/>
  <c r="H9710" i="24"/>
  <c r="F9710" i="24"/>
  <c r="E9710" i="24"/>
  <c r="C9711" i="24"/>
  <c r="D9711" i="24" l="1"/>
  <c r="H9711" i="24"/>
  <c r="F9711" i="24"/>
  <c r="E9711" i="24"/>
  <c r="C9712" i="24"/>
  <c r="D9712" i="24" l="1"/>
  <c r="H9712" i="24"/>
  <c r="F9712" i="24"/>
  <c r="E9712" i="24"/>
  <c r="C9713" i="24"/>
  <c r="D9713" i="24" l="1"/>
  <c r="H9713" i="24"/>
  <c r="F9713" i="24"/>
  <c r="E9713" i="24"/>
  <c r="C9714" i="24"/>
  <c r="D9714" i="24" l="1"/>
  <c r="H9714" i="24"/>
  <c r="F9714" i="24"/>
  <c r="E9714" i="24"/>
  <c r="C9715" i="24"/>
  <c r="D9715" i="24" l="1"/>
  <c r="H9715" i="24"/>
  <c r="F9715" i="24"/>
  <c r="E9715" i="24"/>
  <c r="C9716" i="24"/>
  <c r="D9716" i="24" l="1"/>
  <c r="H9716" i="24"/>
  <c r="F9716" i="24"/>
  <c r="E9716" i="24"/>
  <c r="C9717" i="24"/>
  <c r="D9717" i="24" l="1"/>
  <c r="H9717" i="24"/>
  <c r="F9717" i="24"/>
  <c r="E9717" i="24"/>
  <c r="C9718" i="24"/>
  <c r="D9718" i="24" l="1"/>
  <c r="H9718" i="24"/>
  <c r="F9718" i="24"/>
  <c r="E9718" i="24"/>
  <c r="C9719" i="24"/>
  <c r="D9719" i="24" l="1"/>
  <c r="H9719" i="24"/>
  <c r="F9719" i="24"/>
  <c r="E9719" i="24"/>
  <c r="C9720" i="24"/>
  <c r="D9720" i="24" l="1"/>
  <c r="H9720" i="24"/>
  <c r="F9720" i="24"/>
  <c r="E9720" i="24"/>
  <c r="C9721" i="24"/>
  <c r="D9721" i="24" l="1"/>
  <c r="H9721" i="24"/>
  <c r="F9721" i="24"/>
  <c r="E9721" i="24"/>
  <c r="C9722" i="24"/>
  <c r="D9722" i="24" l="1"/>
  <c r="H9722" i="24"/>
  <c r="F9722" i="24"/>
  <c r="E9722" i="24"/>
  <c r="C9723" i="24"/>
  <c r="D9723" i="24" l="1"/>
  <c r="H9723" i="24"/>
  <c r="F9723" i="24"/>
  <c r="E9723" i="24"/>
  <c r="C9724" i="24"/>
  <c r="D9724" i="24" l="1"/>
  <c r="H9724" i="24"/>
  <c r="F9724" i="24"/>
  <c r="E9724" i="24"/>
  <c r="C9725" i="24"/>
  <c r="D9725" i="24" l="1"/>
  <c r="H9725" i="24"/>
  <c r="F9725" i="24"/>
  <c r="E9725" i="24"/>
  <c r="C9726" i="24"/>
  <c r="D9726" i="24" l="1"/>
  <c r="H9726" i="24"/>
  <c r="F9726" i="24"/>
  <c r="E9726" i="24"/>
  <c r="C9727" i="24"/>
  <c r="D9727" i="24" l="1"/>
  <c r="H9727" i="24"/>
  <c r="F9727" i="24"/>
  <c r="E9727" i="24"/>
  <c r="C9728" i="24"/>
  <c r="D9728" i="24" l="1"/>
  <c r="H9728" i="24"/>
  <c r="F9728" i="24"/>
  <c r="E9728" i="24"/>
  <c r="C9729" i="24"/>
  <c r="D9729" i="24" l="1"/>
  <c r="H9729" i="24"/>
  <c r="F9729" i="24"/>
  <c r="E9729" i="24"/>
  <c r="C9730" i="24"/>
  <c r="D9730" i="24" l="1"/>
  <c r="H9730" i="24"/>
  <c r="F9730" i="24"/>
  <c r="E9730" i="24"/>
  <c r="C9731" i="24"/>
  <c r="D9731" i="24" l="1"/>
  <c r="H9731" i="24"/>
  <c r="F9731" i="24"/>
  <c r="E9731" i="24"/>
  <c r="C9732" i="24"/>
  <c r="D9732" i="24" l="1"/>
  <c r="H9732" i="24"/>
  <c r="F9732" i="24"/>
  <c r="E9732" i="24"/>
  <c r="C9733" i="24"/>
  <c r="D9733" i="24" l="1"/>
  <c r="H9733" i="24"/>
  <c r="F9733" i="24"/>
  <c r="E9733" i="24"/>
  <c r="C9734" i="24"/>
  <c r="D9734" i="24" l="1"/>
  <c r="H9734" i="24"/>
  <c r="F9734" i="24"/>
  <c r="E9734" i="24"/>
  <c r="C9735" i="24"/>
  <c r="D9735" i="24" l="1"/>
  <c r="H9735" i="24"/>
  <c r="F9735" i="24"/>
  <c r="E9735" i="24"/>
  <c r="C9736" i="24"/>
  <c r="D9736" i="24" l="1"/>
  <c r="H9736" i="24"/>
  <c r="F9736" i="24"/>
  <c r="E9736" i="24"/>
  <c r="C9737" i="24"/>
  <c r="D9737" i="24" l="1"/>
  <c r="H9737" i="24"/>
  <c r="F9737" i="24"/>
  <c r="E9737" i="24"/>
  <c r="C9738" i="24"/>
  <c r="D9738" i="24" l="1"/>
  <c r="H9738" i="24"/>
  <c r="F9738" i="24"/>
  <c r="E9738" i="24"/>
  <c r="C9739" i="24"/>
  <c r="D9739" i="24" l="1"/>
  <c r="H9739" i="24"/>
  <c r="F9739" i="24"/>
  <c r="E9739" i="24"/>
  <c r="C9740" i="24"/>
  <c r="D9740" i="24" l="1"/>
  <c r="H9740" i="24"/>
  <c r="F9740" i="24"/>
  <c r="E9740" i="24"/>
  <c r="C9741" i="24"/>
  <c r="D9741" i="24" l="1"/>
  <c r="H9741" i="24"/>
  <c r="F9741" i="24"/>
  <c r="E9741" i="24"/>
  <c r="C9742" i="24"/>
  <c r="D9742" i="24" l="1"/>
  <c r="H9742" i="24"/>
  <c r="F9742" i="24"/>
  <c r="E9742" i="24"/>
  <c r="C9743" i="24"/>
  <c r="D9743" i="24" l="1"/>
  <c r="H9743" i="24"/>
  <c r="F9743" i="24"/>
  <c r="E9743" i="24"/>
  <c r="C9744" i="24"/>
  <c r="D9744" i="24" l="1"/>
  <c r="H9744" i="24"/>
  <c r="F9744" i="24"/>
  <c r="E9744" i="24"/>
  <c r="C9745" i="24"/>
  <c r="D9745" i="24" l="1"/>
  <c r="H9745" i="24"/>
  <c r="F9745" i="24"/>
  <c r="E9745" i="24"/>
  <c r="C9746" i="24"/>
  <c r="D9746" i="24" l="1"/>
  <c r="H9746" i="24"/>
  <c r="F9746" i="24"/>
  <c r="E9746" i="24"/>
  <c r="C9747" i="24"/>
  <c r="D9747" i="24" l="1"/>
  <c r="H9747" i="24"/>
  <c r="F9747" i="24"/>
  <c r="E9747" i="24"/>
  <c r="C9748" i="24"/>
  <c r="D9748" i="24" l="1"/>
  <c r="H9748" i="24"/>
  <c r="F9748" i="24"/>
  <c r="E9748" i="24"/>
  <c r="C9749" i="24"/>
  <c r="D9749" i="24" l="1"/>
  <c r="H9749" i="24"/>
  <c r="F9749" i="24"/>
  <c r="E9749" i="24"/>
  <c r="C9750" i="24"/>
  <c r="D9750" i="24" l="1"/>
  <c r="H9750" i="24"/>
  <c r="F9750" i="24"/>
  <c r="E9750" i="24"/>
  <c r="C9751" i="24"/>
  <c r="D9751" i="24" l="1"/>
  <c r="H9751" i="24"/>
  <c r="F9751" i="24"/>
  <c r="E9751" i="24"/>
  <c r="C9752" i="24"/>
  <c r="D9752" i="24" l="1"/>
  <c r="H9752" i="24"/>
  <c r="F9752" i="24"/>
  <c r="E9752" i="24"/>
  <c r="C9753" i="24"/>
  <c r="D9753" i="24" l="1"/>
  <c r="H9753" i="24"/>
  <c r="F9753" i="24"/>
  <c r="E9753" i="24"/>
  <c r="C9754" i="24"/>
  <c r="D9754" i="24" l="1"/>
  <c r="H9754" i="24"/>
  <c r="F9754" i="24"/>
  <c r="E9754" i="24"/>
  <c r="C9755" i="24"/>
  <c r="D9755" i="24" l="1"/>
  <c r="H9755" i="24"/>
  <c r="F9755" i="24"/>
  <c r="E9755" i="24"/>
  <c r="C9756" i="24"/>
  <c r="D9756" i="24" l="1"/>
  <c r="H9756" i="24"/>
  <c r="F9756" i="24"/>
  <c r="E9756" i="24"/>
  <c r="C9757" i="24"/>
  <c r="D9757" i="24" l="1"/>
  <c r="H9757" i="24"/>
  <c r="F9757" i="24"/>
  <c r="E9757" i="24"/>
  <c r="C9758" i="24"/>
  <c r="D9758" i="24" l="1"/>
  <c r="H9758" i="24"/>
  <c r="F9758" i="24"/>
  <c r="E9758" i="24"/>
  <c r="C9759" i="24"/>
  <c r="D9759" i="24" l="1"/>
  <c r="H9759" i="24"/>
  <c r="F9759" i="24"/>
  <c r="E9759" i="24"/>
  <c r="C9760" i="24"/>
  <c r="D9760" i="24" l="1"/>
  <c r="H9760" i="24"/>
  <c r="F9760" i="24"/>
  <c r="E9760" i="24"/>
  <c r="C9761" i="24"/>
  <c r="D9761" i="24" l="1"/>
  <c r="H9761" i="24"/>
  <c r="F9761" i="24"/>
  <c r="E9761" i="24"/>
  <c r="C9762" i="24"/>
  <c r="D9762" i="24" l="1"/>
  <c r="H9762" i="24"/>
  <c r="F9762" i="24"/>
  <c r="E9762" i="24"/>
  <c r="C9763" i="24"/>
  <c r="D9763" i="24" l="1"/>
  <c r="H9763" i="24"/>
  <c r="F9763" i="24"/>
  <c r="E9763" i="24"/>
  <c r="C9764" i="24"/>
  <c r="D9764" i="24" l="1"/>
  <c r="H9764" i="24"/>
  <c r="F9764" i="24"/>
  <c r="E9764" i="24"/>
  <c r="C9765" i="24"/>
  <c r="D9765" i="24" l="1"/>
  <c r="H9765" i="24"/>
  <c r="F9765" i="24"/>
  <c r="E9765" i="24"/>
  <c r="C9766" i="24"/>
  <c r="D9766" i="24" l="1"/>
  <c r="H9766" i="24"/>
  <c r="F9766" i="24"/>
  <c r="E9766" i="24"/>
  <c r="C9767" i="24"/>
  <c r="D9767" i="24" l="1"/>
  <c r="H9767" i="24"/>
  <c r="F9767" i="24"/>
  <c r="E9767" i="24"/>
  <c r="C9768" i="24"/>
  <c r="D9768" i="24" l="1"/>
  <c r="H9768" i="24"/>
  <c r="F9768" i="24"/>
  <c r="E9768" i="24"/>
  <c r="C9769" i="24"/>
  <c r="D9769" i="24" l="1"/>
  <c r="H9769" i="24"/>
  <c r="F9769" i="24"/>
  <c r="E9769" i="24"/>
  <c r="C9770" i="24"/>
  <c r="D9770" i="24" l="1"/>
  <c r="H9770" i="24"/>
  <c r="F9770" i="24"/>
  <c r="E9770" i="24"/>
  <c r="C9771" i="24"/>
  <c r="D9771" i="24" l="1"/>
  <c r="H9771" i="24"/>
  <c r="F9771" i="24"/>
  <c r="E9771" i="24"/>
  <c r="C9772" i="24"/>
  <c r="D9772" i="24" l="1"/>
  <c r="H9772" i="24"/>
  <c r="F9772" i="24"/>
  <c r="E9772" i="24"/>
  <c r="C9773" i="24"/>
  <c r="D9773" i="24" l="1"/>
  <c r="H9773" i="24"/>
  <c r="F9773" i="24"/>
  <c r="E9773" i="24"/>
  <c r="C9774" i="24"/>
  <c r="D9774" i="24" l="1"/>
  <c r="H9774" i="24"/>
  <c r="F9774" i="24"/>
  <c r="E9774" i="24"/>
  <c r="C9775" i="24"/>
  <c r="D9775" i="24" l="1"/>
  <c r="H9775" i="24"/>
  <c r="F9775" i="24"/>
  <c r="E9775" i="24"/>
  <c r="C9776" i="24"/>
  <c r="D9776" i="24" l="1"/>
  <c r="H9776" i="24"/>
  <c r="F9776" i="24"/>
  <c r="E9776" i="24"/>
  <c r="C9777" i="24"/>
  <c r="D9777" i="24" l="1"/>
  <c r="H9777" i="24"/>
  <c r="F9777" i="24"/>
  <c r="E9777" i="24"/>
  <c r="C9778" i="24"/>
  <c r="D9778" i="24" l="1"/>
  <c r="H9778" i="24"/>
  <c r="F9778" i="24"/>
  <c r="E9778" i="24"/>
  <c r="C9779" i="24"/>
  <c r="D9779" i="24" l="1"/>
  <c r="H9779" i="24"/>
  <c r="F9779" i="24"/>
  <c r="E9779" i="24"/>
  <c r="C9780" i="24"/>
  <c r="D9780" i="24" l="1"/>
  <c r="H9780" i="24"/>
  <c r="F9780" i="24"/>
  <c r="E9780" i="24"/>
  <c r="C9781" i="24"/>
  <c r="D9781" i="24" l="1"/>
  <c r="H9781" i="24"/>
  <c r="F9781" i="24"/>
  <c r="E9781" i="24"/>
  <c r="C9782" i="24"/>
  <c r="D9782" i="24" l="1"/>
  <c r="H9782" i="24"/>
  <c r="F9782" i="24"/>
  <c r="E9782" i="24"/>
  <c r="C9783" i="24"/>
  <c r="D9783" i="24" l="1"/>
  <c r="H9783" i="24"/>
  <c r="F9783" i="24"/>
  <c r="E9783" i="24"/>
  <c r="C9784" i="24"/>
  <c r="D9784" i="24" l="1"/>
  <c r="H9784" i="24"/>
  <c r="F9784" i="24"/>
  <c r="E9784" i="24"/>
  <c r="C9785" i="24"/>
  <c r="D9785" i="24" l="1"/>
  <c r="H9785" i="24"/>
  <c r="F9785" i="24"/>
  <c r="E9785" i="24"/>
  <c r="C9786" i="24"/>
  <c r="D9786" i="24" l="1"/>
  <c r="H9786" i="24"/>
  <c r="F9786" i="24"/>
  <c r="E9786" i="24"/>
  <c r="C9787" i="24"/>
  <c r="D9787" i="24" l="1"/>
  <c r="H9787" i="24"/>
  <c r="F9787" i="24"/>
  <c r="E9787" i="24"/>
  <c r="C9788" i="24"/>
  <c r="D9788" i="24" l="1"/>
  <c r="H9788" i="24"/>
  <c r="F9788" i="24"/>
  <c r="E9788" i="24"/>
  <c r="C9789" i="24"/>
  <c r="D9789" i="24" l="1"/>
  <c r="H9789" i="24"/>
  <c r="F9789" i="24"/>
  <c r="E9789" i="24"/>
  <c r="C9790" i="24"/>
  <c r="D9790" i="24" l="1"/>
  <c r="H9790" i="24"/>
  <c r="F9790" i="24"/>
  <c r="E9790" i="24"/>
  <c r="C9791" i="24"/>
  <c r="D9791" i="24" l="1"/>
  <c r="H9791" i="24"/>
  <c r="F9791" i="24"/>
  <c r="E9791" i="24"/>
  <c r="C9792" i="24"/>
  <c r="D9792" i="24" l="1"/>
  <c r="H9792" i="24"/>
  <c r="F9792" i="24"/>
  <c r="E9792" i="24"/>
  <c r="C9793" i="24"/>
  <c r="D9793" i="24" l="1"/>
  <c r="H9793" i="24"/>
  <c r="F9793" i="24"/>
  <c r="E9793" i="24"/>
  <c r="C9794" i="24"/>
  <c r="D9794" i="24" l="1"/>
  <c r="H9794" i="24"/>
  <c r="F9794" i="24"/>
  <c r="E9794" i="24"/>
  <c r="C9795" i="24"/>
  <c r="D9795" i="24" l="1"/>
  <c r="H9795" i="24"/>
  <c r="F9795" i="24"/>
  <c r="E9795" i="24"/>
  <c r="C9796" i="24"/>
  <c r="D9796" i="24" l="1"/>
  <c r="H9796" i="24"/>
  <c r="F9796" i="24"/>
  <c r="E9796" i="24"/>
  <c r="C9797" i="24"/>
  <c r="D9797" i="24" l="1"/>
  <c r="H9797" i="24"/>
  <c r="F9797" i="24"/>
  <c r="E9797" i="24"/>
  <c r="C9798" i="24"/>
  <c r="D9798" i="24" l="1"/>
  <c r="H9798" i="24"/>
  <c r="F9798" i="24"/>
  <c r="E9798" i="24"/>
  <c r="C9799" i="24"/>
  <c r="D9799" i="24" l="1"/>
  <c r="H9799" i="24"/>
  <c r="F9799" i="24"/>
  <c r="E9799" i="24"/>
  <c r="C9800" i="24"/>
  <c r="D9800" i="24" l="1"/>
  <c r="H9800" i="24"/>
  <c r="F9800" i="24"/>
  <c r="E9800" i="24"/>
  <c r="C9801" i="24"/>
  <c r="D9801" i="24" l="1"/>
  <c r="H9801" i="24"/>
  <c r="F9801" i="24"/>
  <c r="E9801" i="24"/>
  <c r="C9802" i="24"/>
  <c r="D9802" i="24" l="1"/>
  <c r="H9802" i="24"/>
  <c r="F9802" i="24"/>
  <c r="E9802" i="24"/>
  <c r="C9803" i="24"/>
  <c r="D9803" i="24" l="1"/>
  <c r="H9803" i="24"/>
  <c r="F9803" i="24"/>
  <c r="E9803" i="24"/>
  <c r="C9804" i="24"/>
  <c r="D9804" i="24" l="1"/>
  <c r="H9804" i="24"/>
  <c r="F9804" i="24"/>
  <c r="E9804" i="24"/>
  <c r="C9805" i="24"/>
  <c r="D9805" i="24" l="1"/>
  <c r="H9805" i="24"/>
  <c r="F9805" i="24"/>
  <c r="E9805" i="24"/>
  <c r="C9806" i="24"/>
  <c r="D9806" i="24" l="1"/>
  <c r="H9806" i="24"/>
  <c r="F9806" i="24"/>
  <c r="E9806" i="24"/>
  <c r="C9807" i="24"/>
  <c r="D9807" i="24" l="1"/>
  <c r="H9807" i="24"/>
  <c r="F9807" i="24"/>
  <c r="E9807" i="24"/>
  <c r="C9808" i="24"/>
  <c r="D9808" i="24" l="1"/>
  <c r="H9808" i="24"/>
  <c r="F9808" i="24"/>
  <c r="E9808" i="24"/>
  <c r="C9809" i="24"/>
  <c r="D9809" i="24" l="1"/>
  <c r="H9809" i="24"/>
  <c r="F9809" i="24"/>
  <c r="E9809" i="24"/>
  <c r="C9810" i="24"/>
  <c r="D9810" i="24" l="1"/>
  <c r="H9810" i="24"/>
  <c r="F9810" i="24"/>
  <c r="E9810" i="24"/>
  <c r="C9811" i="24"/>
  <c r="D9811" i="24" l="1"/>
  <c r="H9811" i="24"/>
  <c r="F9811" i="24"/>
  <c r="E9811" i="24"/>
  <c r="C9812" i="24"/>
  <c r="D9812" i="24" l="1"/>
  <c r="H9812" i="24"/>
  <c r="F9812" i="24"/>
  <c r="E9812" i="24"/>
  <c r="C9813" i="24"/>
  <c r="D9813" i="24" l="1"/>
  <c r="H9813" i="24"/>
  <c r="F9813" i="24"/>
  <c r="E9813" i="24"/>
  <c r="C9814" i="24"/>
  <c r="D9814" i="24" l="1"/>
  <c r="H9814" i="24"/>
  <c r="F9814" i="24"/>
  <c r="E9814" i="24"/>
  <c r="C9815" i="24"/>
  <c r="D9815" i="24" l="1"/>
  <c r="H9815" i="24"/>
  <c r="F9815" i="24"/>
  <c r="E9815" i="24"/>
  <c r="C9816" i="24"/>
  <c r="D9816" i="24" l="1"/>
  <c r="H9816" i="24"/>
  <c r="F9816" i="24"/>
  <c r="E9816" i="24"/>
  <c r="C9817" i="24"/>
  <c r="D9817" i="24" l="1"/>
  <c r="H9817" i="24"/>
  <c r="F9817" i="24"/>
  <c r="E9817" i="24"/>
  <c r="C9818" i="24"/>
  <c r="D9818" i="24" l="1"/>
  <c r="H9818" i="24"/>
  <c r="F9818" i="24"/>
  <c r="E9818" i="24"/>
  <c r="C9819" i="24"/>
  <c r="D9819" i="24" l="1"/>
  <c r="H9819" i="24"/>
  <c r="F9819" i="24"/>
  <c r="E9819" i="24"/>
  <c r="C9820" i="24"/>
  <c r="D9820" i="24" l="1"/>
  <c r="H9820" i="24"/>
  <c r="F9820" i="24"/>
  <c r="E9820" i="24"/>
  <c r="C9821" i="24"/>
  <c r="D9821" i="24" l="1"/>
  <c r="H9821" i="24"/>
  <c r="F9821" i="24"/>
  <c r="E9821" i="24"/>
  <c r="C9822" i="24"/>
  <c r="D9822" i="24" l="1"/>
  <c r="H9822" i="24"/>
  <c r="F9822" i="24"/>
  <c r="E9822" i="24"/>
  <c r="C9823" i="24"/>
  <c r="D9823" i="24" l="1"/>
  <c r="H9823" i="24"/>
  <c r="F9823" i="24"/>
  <c r="E9823" i="24"/>
  <c r="C9824" i="24"/>
  <c r="D9824" i="24" l="1"/>
  <c r="H9824" i="24"/>
  <c r="F9824" i="24"/>
  <c r="E9824" i="24"/>
  <c r="C9825" i="24"/>
  <c r="D9825" i="24" l="1"/>
  <c r="H9825" i="24"/>
  <c r="F9825" i="24"/>
  <c r="E9825" i="24"/>
  <c r="C9826" i="24"/>
  <c r="D9826" i="24" l="1"/>
  <c r="H9826" i="24"/>
  <c r="F9826" i="24"/>
  <c r="E9826" i="24"/>
  <c r="C9827" i="24"/>
  <c r="D9827" i="24" l="1"/>
  <c r="H9827" i="24"/>
  <c r="F9827" i="24"/>
  <c r="E9827" i="24"/>
  <c r="C9828" i="24"/>
  <c r="D9828" i="24" l="1"/>
  <c r="H9828" i="24"/>
  <c r="F9828" i="24"/>
  <c r="E9828" i="24"/>
  <c r="C9829" i="24"/>
  <c r="D9829" i="24" l="1"/>
  <c r="H9829" i="24"/>
  <c r="F9829" i="24"/>
  <c r="E9829" i="24"/>
  <c r="C9830" i="24"/>
  <c r="D9830" i="24" l="1"/>
  <c r="H9830" i="24"/>
  <c r="F9830" i="24"/>
  <c r="E9830" i="24"/>
  <c r="C9831" i="24"/>
  <c r="D9831" i="24" l="1"/>
  <c r="H9831" i="24"/>
  <c r="F9831" i="24"/>
  <c r="E9831" i="24"/>
  <c r="C9832" i="24"/>
  <c r="D9832" i="24" l="1"/>
  <c r="H9832" i="24"/>
  <c r="F9832" i="24"/>
  <c r="E9832" i="24"/>
  <c r="C9833" i="24"/>
  <c r="D9833" i="24" l="1"/>
  <c r="H9833" i="24"/>
  <c r="F9833" i="24"/>
  <c r="E9833" i="24"/>
  <c r="C9834" i="24"/>
  <c r="D9834" i="24" l="1"/>
  <c r="H9834" i="24"/>
  <c r="F9834" i="24"/>
  <c r="E9834" i="24"/>
  <c r="C9835" i="24"/>
  <c r="D9835" i="24" l="1"/>
  <c r="H9835" i="24"/>
  <c r="F9835" i="24"/>
  <c r="E9835" i="24"/>
  <c r="C9836" i="24"/>
  <c r="D9836" i="24" l="1"/>
  <c r="H9836" i="24"/>
  <c r="F9836" i="24"/>
  <c r="E9836" i="24"/>
  <c r="C9837" i="24"/>
  <c r="D9837" i="24" l="1"/>
  <c r="H9837" i="24"/>
  <c r="F9837" i="24"/>
  <c r="E9837" i="24"/>
  <c r="C9838" i="24"/>
  <c r="D9838" i="24" l="1"/>
  <c r="H9838" i="24"/>
  <c r="F9838" i="24"/>
  <c r="E9838" i="24"/>
  <c r="C9839" i="24"/>
  <c r="D9839" i="24" l="1"/>
  <c r="H9839" i="24"/>
  <c r="F9839" i="24"/>
  <c r="E9839" i="24"/>
  <c r="C9840" i="24"/>
  <c r="D9840" i="24" l="1"/>
  <c r="H9840" i="24"/>
  <c r="F9840" i="24"/>
  <c r="E9840" i="24"/>
  <c r="C9841" i="24"/>
  <c r="D9841" i="24" l="1"/>
  <c r="H9841" i="24"/>
  <c r="F9841" i="24"/>
  <c r="E9841" i="24"/>
  <c r="C9842" i="24"/>
  <c r="D9842" i="24" l="1"/>
  <c r="H9842" i="24"/>
  <c r="F9842" i="24"/>
  <c r="E9842" i="24"/>
  <c r="C9843" i="24"/>
  <c r="D9843" i="24" l="1"/>
  <c r="H9843" i="24"/>
  <c r="F9843" i="24"/>
  <c r="E9843" i="24"/>
  <c r="C9844" i="24"/>
  <c r="D9844" i="24" l="1"/>
  <c r="H9844" i="24"/>
  <c r="F9844" i="24"/>
  <c r="E9844" i="24"/>
  <c r="C9845" i="24"/>
  <c r="D9845" i="24" l="1"/>
  <c r="H9845" i="24"/>
  <c r="F9845" i="24"/>
  <c r="E9845" i="24"/>
  <c r="C9846" i="24"/>
  <c r="D9846" i="24" l="1"/>
  <c r="H9846" i="24"/>
  <c r="F9846" i="24"/>
  <c r="E9846" i="24"/>
  <c r="C9847" i="24"/>
  <c r="D9847" i="24" l="1"/>
  <c r="H9847" i="24"/>
  <c r="F9847" i="24"/>
  <c r="E9847" i="24"/>
  <c r="C9848" i="24"/>
  <c r="D9848" i="24" l="1"/>
  <c r="H9848" i="24"/>
  <c r="F9848" i="24"/>
  <c r="E9848" i="24"/>
  <c r="C9849" i="24"/>
  <c r="D9849" i="24" l="1"/>
  <c r="H9849" i="24"/>
  <c r="F9849" i="24"/>
  <c r="E9849" i="24"/>
  <c r="C9850" i="24"/>
  <c r="D9850" i="24" l="1"/>
  <c r="H9850" i="24"/>
  <c r="F9850" i="24"/>
  <c r="E9850" i="24"/>
  <c r="C9851" i="24"/>
  <c r="D9851" i="24" l="1"/>
  <c r="H9851" i="24"/>
  <c r="F9851" i="24"/>
  <c r="E9851" i="24"/>
  <c r="C9852" i="24"/>
  <c r="D9852" i="24" l="1"/>
  <c r="H9852" i="24"/>
  <c r="F9852" i="24"/>
  <c r="E9852" i="24"/>
  <c r="C9853" i="24"/>
  <c r="D9853" i="24" l="1"/>
  <c r="H9853" i="24"/>
  <c r="F9853" i="24"/>
  <c r="E9853" i="24"/>
  <c r="C9854" i="24"/>
  <c r="D9854" i="24" l="1"/>
  <c r="H9854" i="24"/>
  <c r="F9854" i="24"/>
  <c r="E9854" i="24"/>
  <c r="C9855" i="24"/>
  <c r="D9855" i="24" l="1"/>
  <c r="H9855" i="24"/>
  <c r="F9855" i="24"/>
  <c r="E9855" i="24"/>
  <c r="C9856" i="24"/>
  <c r="D9856" i="24" l="1"/>
  <c r="H9856" i="24"/>
  <c r="F9856" i="24"/>
  <c r="E9856" i="24"/>
  <c r="C9857" i="24"/>
  <c r="D9857" i="24" l="1"/>
  <c r="H9857" i="24"/>
  <c r="F9857" i="24"/>
  <c r="E9857" i="24"/>
  <c r="C9858" i="24"/>
  <c r="D9858" i="24" l="1"/>
  <c r="H9858" i="24"/>
  <c r="F9858" i="24"/>
  <c r="E9858" i="24"/>
  <c r="C9859" i="24"/>
  <c r="D9859" i="24" l="1"/>
  <c r="H9859" i="24"/>
  <c r="F9859" i="24"/>
  <c r="E9859" i="24"/>
  <c r="C9860" i="24"/>
  <c r="D9860" i="24" l="1"/>
  <c r="H9860" i="24"/>
  <c r="F9860" i="24"/>
  <c r="E9860" i="24"/>
  <c r="C9861" i="24"/>
  <c r="D9861" i="24" l="1"/>
  <c r="H9861" i="24"/>
  <c r="F9861" i="24"/>
  <c r="E9861" i="24"/>
  <c r="C9862" i="24"/>
  <c r="D9862" i="24" l="1"/>
  <c r="H9862" i="24"/>
  <c r="F9862" i="24"/>
  <c r="E9862" i="24"/>
  <c r="C9863" i="24"/>
  <c r="D9863" i="24" l="1"/>
  <c r="H9863" i="24"/>
  <c r="F9863" i="24"/>
  <c r="E9863" i="24"/>
  <c r="C9864" i="24"/>
  <c r="D9864" i="24" l="1"/>
  <c r="H9864" i="24"/>
  <c r="F9864" i="24"/>
  <c r="E9864" i="24"/>
  <c r="C9865" i="24"/>
  <c r="D9865" i="24" l="1"/>
  <c r="H9865" i="24"/>
  <c r="F9865" i="24"/>
  <c r="E9865" i="24"/>
  <c r="C9866" i="24"/>
  <c r="D9866" i="24" l="1"/>
  <c r="H9866" i="24"/>
  <c r="F9866" i="24"/>
  <c r="E9866" i="24"/>
  <c r="C9867" i="24"/>
  <c r="D9867" i="24" l="1"/>
  <c r="H9867" i="24"/>
  <c r="F9867" i="24"/>
  <c r="E9867" i="24"/>
  <c r="C9868" i="24"/>
  <c r="D9868" i="24" l="1"/>
  <c r="H9868" i="24"/>
  <c r="F9868" i="24"/>
  <c r="E9868" i="24"/>
  <c r="C9869" i="24"/>
  <c r="D9869" i="24" l="1"/>
  <c r="H9869" i="24"/>
  <c r="F9869" i="24"/>
  <c r="E9869" i="24"/>
  <c r="C9870" i="24"/>
  <c r="D9870" i="24" l="1"/>
  <c r="H9870" i="24"/>
  <c r="F9870" i="24"/>
  <c r="E9870" i="24"/>
  <c r="C9871" i="24"/>
  <c r="D9871" i="24" l="1"/>
  <c r="H9871" i="24"/>
  <c r="F9871" i="24"/>
  <c r="E9871" i="24"/>
  <c r="C9872" i="24"/>
  <c r="D9872" i="24" l="1"/>
  <c r="H9872" i="24"/>
  <c r="F9872" i="24"/>
  <c r="E9872" i="24"/>
  <c r="C9873" i="24"/>
  <c r="D9873" i="24" l="1"/>
  <c r="H9873" i="24"/>
  <c r="F9873" i="24"/>
  <c r="E9873" i="24"/>
  <c r="C9874" i="24"/>
  <c r="D9874" i="24" l="1"/>
  <c r="H9874" i="24"/>
  <c r="F9874" i="24"/>
  <c r="E9874" i="24"/>
  <c r="C9875" i="24"/>
  <c r="D9875" i="24" l="1"/>
  <c r="H9875" i="24"/>
  <c r="F9875" i="24"/>
  <c r="E9875" i="24"/>
  <c r="C9876" i="24"/>
  <c r="D9876" i="24" l="1"/>
  <c r="H9876" i="24"/>
  <c r="F9876" i="24"/>
  <c r="E9876" i="24"/>
  <c r="C9877" i="24"/>
  <c r="D9877" i="24" l="1"/>
  <c r="H9877" i="24"/>
  <c r="F9877" i="24"/>
  <c r="E9877" i="24"/>
  <c r="C9878" i="24"/>
  <c r="D9878" i="24" l="1"/>
  <c r="H9878" i="24"/>
  <c r="F9878" i="24"/>
  <c r="E9878" i="24"/>
  <c r="C9879" i="24"/>
  <c r="D9879" i="24" l="1"/>
  <c r="H9879" i="24"/>
  <c r="F9879" i="24"/>
  <c r="E9879" i="24"/>
  <c r="C9880" i="24"/>
  <c r="D9880" i="24" l="1"/>
  <c r="H9880" i="24"/>
  <c r="F9880" i="24"/>
  <c r="E9880" i="24"/>
  <c r="C9881" i="24"/>
  <c r="D9881" i="24" l="1"/>
  <c r="H9881" i="24"/>
  <c r="F9881" i="24"/>
  <c r="E9881" i="24"/>
  <c r="C9882" i="24"/>
  <c r="D9882" i="24" l="1"/>
  <c r="H9882" i="24"/>
  <c r="F9882" i="24"/>
  <c r="E9882" i="24"/>
  <c r="C9883" i="24"/>
  <c r="D9883" i="24" l="1"/>
  <c r="H9883" i="24"/>
  <c r="F9883" i="24"/>
  <c r="E9883" i="24"/>
  <c r="C9884" i="24"/>
  <c r="D9884" i="24" l="1"/>
  <c r="H9884" i="24"/>
  <c r="F9884" i="24"/>
  <c r="E9884" i="24"/>
  <c r="C9885" i="24"/>
  <c r="D9885" i="24" l="1"/>
  <c r="H9885" i="24"/>
  <c r="F9885" i="24"/>
  <c r="E9885" i="24"/>
  <c r="C9886" i="24"/>
  <c r="D9886" i="24" l="1"/>
  <c r="H9886" i="24"/>
  <c r="F9886" i="24"/>
  <c r="E9886" i="24"/>
  <c r="C9887" i="24"/>
  <c r="D9887" i="24" l="1"/>
  <c r="H9887" i="24"/>
  <c r="F9887" i="24"/>
  <c r="E9887" i="24"/>
  <c r="C9888" i="24"/>
  <c r="D9888" i="24" l="1"/>
  <c r="H9888" i="24"/>
  <c r="F9888" i="24"/>
  <c r="E9888" i="24"/>
  <c r="C9889" i="24"/>
  <c r="D9889" i="24" l="1"/>
  <c r="H9889" i="24"/>
  <c r="F9889" i="24"/>
  <c r="E9889" i="24"/>
  <c r="C9890" i="24"/>
  <c r="D9890" i="24" l="1"/>
  <c r="H9890" i="24"/>
  <c r="F9890" i="24"/>
  <c r="E9890" i="24"/>
  <c r="C9891" i="24"/>
  <c r="D9891" i="24" l="1"/>
  <c r="H9891" i="24"/>
  <c r="F9891" i="24"/>
  <c r="E9891" i="24"/>
  <c r="C9892" i="24"/>
  <c r="D9892" i="24" l="1"/>
  <c r="H9892" i="24"/>
  <c r="F9892" i="24"/>
  <c r="E9892" i="24"/>
  <c r="C9893" i="24"/>
  <c r="D9893" i="24" l="1"/>
  <c r="H9893" i="24"/>
  <c r="F9893" i="24"/>
  <c r="E9893" i="24"/>
  <c r="C9894" i="24"/>
  <c r="D9894" i="24" l="1"/>
  <c r="H9894" i="24"/>
  <c r="F9894" i="24"/>
  <c r="E9894" i="24"/>
  <c r="C9895" i="24"/>
  <c r="D9895" i="24" l="1"/>
  <c r="H9895" i="24"/>
  <c r="F9895" i="24"/>
  <c r="E9895" i="24"/>
  <c r="C9896" i="24"/>
  <c r="D9896" i="24" l="1"/>
  <c r="H9896" i="24"/>
  <c r="F9896" i="24"/>
  <c r="E9896" i="24"/>
  <c r="C9897" i="24"/>
  <c r="D9897" i="24" l="1"/>
  <c r="H9897" i="24"/>
  <c r="F9897" i="24"/>
  <c r="E9897" i="24"/>
  <c r="C9898" i="24"/>
  <c r="D9898" i="24" l="1"/>
  <c r="H9898" i="24"/>
  <c r="F9898" i="24"/>
  <c r="E9898" i="24"/>
  <c r="C9899" i="24"/>
  <c r="D9899" i="24" l="1"/>
  <c r="H9899" i="24"/>
  <c r="F9899" i="24"/>
  <c r="E9899" i="24"/>
  <c r="C9900" i="24"/>
  <c r="D9900" i="24" l="1"/>
  <c r="H9900" i="24"/>
  <c r="F9900" i="24"/>
  <c r="E9900" i="24"/>
  <c r="C9901" i="24"/>
  <c r="D9901" i="24" l="1"/>
  <c r="H9901" i="24"/>
  <c r="F9901" i="24"/>
  <c r="E9901" i="24"/>
  <c r="C9902" i="24"/>
  <c r="D9902" i="24" l="1"/>
  <c r="H9902" i="24"/>
  <c r="F9902" i="24"/>
  <c r="E9902" i="24"/>
  <c r="C9903" i="24"/>
  <c r="D9903" i="24" l="1"/>
  <c r="H9903" i="24"/>
  <c r="F9903" i="24"/>
  <c r="E9903" i="24"/>
  <c r="C9904" i="24"/>
  <c r="D9904" i="24" l="1"/>
  <c r="H9904" i="24"/>
  <c r="F9904" i="24"/>
  <c r="E9904" i="24"/>
  <c r="C9905" i="24"/>
  <c r="D9905" i="24" l="1"/>
  <c r="H9905" i="24"/>
  <c r="F9905" i="24"/>
  <c r="E9905" i="24"/>
  <c r="C9906" i="24"/>
  <c r="D9906" i="24" l="1"/>
  <c r="H9906" i="24"/>
  <c r="F9906" i="24"/>
  <c r="E9906" i="24"/>
  <c r="C9907" i="24"/>
  <c r="D9907" i="24" l="1"/>
  <c r="H9907" i="24"/>
  <c r="F9907" i="24"/>
  <c r="E9907" i="24"/>
  <c r="C9908" i="24"/>
  <c r="D9908" i="24" l="1"/>
  <c r="H9908" i="24"/>
  <c r="F9908" i="24"/>
  <c r="E9908" i="24"/>
  <c r="C9909" i="24"/>
  <c r="D9909" i="24" l="1"/>
  <c r="H9909" i="24"/>
  <c r="F9909" i="24"/>
  <c r="E9909" i="24"/>
  <c r="C9910" i="24"/>
  <c r="D9910" i="24" l="1"/>
  <c r="H9910" i="24"/>
  <c r="F9910" i="24"/>
  <c r="E9910" i="24"/>
  <c r="C9911" i="24"/>
  <c r="D9911" i="24" l="1"/>
  <c r="H9911" i="24"/>
  <c r="F9911" i="24"/>
  <c r="E9911" i="24"/>
  <c r="C9912" i="24"/>
  <c r="D9912" i="24" l="1"/>
  <c r="H9912" i="24"/>
  <c r="F9912" i="24"/>
  <c r="E9912" i="24"/>
  <c r="C9913" i="24"/>
  <c r="D9913" i="24" l="1"/>
  <c r="H9913" i="24"/>
  <c r="F9913" i="24"/>
  <c r="E9913" i="24"/>
  <c r="C9914" i="24"/>
  <c r="D9914" i="24" l="1"/>
  <c r="H9914" i="24"/>
  <c r="F9914" i="24"/>
  <c r="E9914" i="24"/>
  <c r="C9915" i="24"/>
  <c r="D9915" i="24" l="1"/>
  <c r="H9915" i="24"/>
  <c r="F9915" i="24"/>
  <c r="E9915" i="24"/>
  <c r="C9916" i="24"/>
  <c r="D9916" i="24" l="1"/>
  <c r="H9916" i="24"/>
  <c r="F9916" i="24"/>
  <c r="E9916" i="24"/>
  <c r="C9917" i="24"/>
  <c r="D9917" i="24" l="1"/>
  <c r="H9917" i="24"/>
  <c r="F9917" i="24"/>
  <c r="E9917" i="24"/>
  <c r="C9918" i="24"/>
  <c r="D9918" i="24" l="1"/>
  <c r="H9918" i="24"/>
  <c r="F9918" i="24"/>
  <c r="E9918" i="24"/>
  <c r="C9919" i="24"/>
  <c r="D9919" i="24" l="1"/>
  <c r="H9919" i="24"/>
  <c r="F9919" i="24"/>
  <c r="E9919" i="24"/>
  <c r="C9920" i="24"/>
  <c r="D9920" i="24" l="1"/>
  <c r="H9920" i="24"/>
  <c r="F9920" i="24"/>
  <c r="E9920" i="24"/>
  <c r="C9921" i="24"/>
  <c r="D9921" i="24" l="1"/>
  <c r="H9921" i="24"/>
  <c r="F9921" i="24"/>
  <c r="E9921" i="24"/>
  <c r="C9922" i="24"/>
  <c r="D9922" i="24" l="1"/>
  <c r="H9922" i="24"/>
  <c r="F9922" i="24"/>
  <c r="E9922" i="24"/>
  <c r="C9923" i="24"/>
  <c r="D9923" i="24" l="1"/>
  <c r="H9923" i="24"/>
  <c r="F9923" i="24"/>
  <c r="E9923" i="24"/>
  <c r="C9924" i="24"/>
  <c r="D9924" i="24" l="1"/>
  <c r="H9924" i="24"/>
  <c r="F9924" i="24"/>
  <c r="E9924" i="24"/>
  <c r="C9925" i="24"/>
  <c r="D9925" i="24" l="1"/>
  <c r="H9925" i="24"/>
  <c r="F9925" i="24"/>
  <c r="E9925" i="24"/>
  <c r="C9926" i="24"/>
  <c r="D9926" i="24" l="1"/>
  <c r="H9926" i="24"/>
  <c r="F9926" i="24"/>
  <c r="E9926" i="24"/>
  <c r="C9927" i="24"/>
  <c r="D9927" i="24" l="1"/>
  <c r="H9927" i="24"/>
  <c r="F9927" i="24"/>
  <c r="E9927" i="24"/>
  <c r="C9928" i="24"/>
  <c r="D9928" i="24" l="1"/>
  <c r="H9928" i="24"/>
  <c r="F9928" i="24"/>
  <c r="E9928" i="24"/>
  <c r="C9929" i="24"/>
  <c r="D9929" i="24" l="1"/>
  <c r="H9929" i="24"/>
  <c r="F9929" i="24"/>
  <c r="E9929" i="24"/>
  <c r="C9930" i="24"/>
  <c r="D9930" i="24" l="1"/>
  <c r="H9930" i="24"/>
  <c r="F9930" i="24"/>
  <c r="E9930" i="24"/>
  <c r="C9931" i="24"/>
  <c r="D9931" i="24" l="1"/>
  <c r="H9931" i="24"/>
  <c r="F9931" i="24"/>
  <c r="E9931" i="24"/>
  <c r="C9932" i="24"/>
  <c r="D9932" i="24" l="1"/>
  <c r="H9932" i="24"/>
  <c r="F9932" i="24"/>
  <c r="E9932" i="24"/>
  <c r="C9933" i="24"/>
  <c r="D9933" i="24" l="1"/>
  <c r="H9933" i="24"/>
  <c r="F9933" i="24"/>
  <c r="E9933" i="24"/>
  <c r="C9934" i="24"/>
  <c r="D9934" i="24" l="1"/>
  <c r="H9934" i="24"/>
  <c r="F9934" i="24"/>
  <c r="E9934" i="24"/>
  <c r="C9935" i="24"/>
  <c r="D9935" i="24" l="1"/>
  <c r="H9935" i="24"/>
  <c r="F9935" i="24"/>
  <c r="E9935" i="24"/>
  <c r="C9936" i="24"/>
  <c r="D9936" i="24" l="1"/>
  <c r="H9936" i="24"/>
  <c r="F9936" i="24"/>
  <c r="E9936" i="24"/>
  <c r="C9937" i="24"/>
  <c r="D9937" i="24" l="1"/>
  <c r="H9937" i="24"/>
  <c r="F9937" i="24"/>
  <c r="E9937" i="24"/>
  <c r="C9938" i="24"/>
  <c r="D9938" i="24" l="1"/>
  <c r="H9938" i="24"/>
  <c r="F9938" i="24"/>
  <c r="E9938" i="24"/>
  <c r="C9939" i="24"/>
  <c r="D9939" i="24" l="1"/>
  <c r="H9939" i="24"/>
  <c r="F9939" i="24"/>
  <c r="E9939" i="24"/>
  <c r="C9940" i="24"/>
  <c r="D9940" i="24" l="1"/>
  <c r="H9940" i="24"/>
  <c r="F9940" i="24"/>
  <c r="E9940" i="24"/>
  <c r="C9941" i="24"/>
  <c r="D9941" i="24" l="1"/>
  <c r="H9941" i="24"/>
  <c r="F9941" i="24"/>
  <c r="E9941" i="24"/>
  <c r="C9942" i="24"/>
  <c r="D9942" i="24" l="1"/>
  <c r="H9942" i="24"/>
  <c r="F9942" i="24"/>
  <c r="E9942" i="24"/>
  <c r="C9943" i="24"/>
  <c r="D9943" i="24" l="1"/>
  <c r="H9943" i="24"/>
  <c r="F9943" i="24"/>
  <c r="E9943" i="24"/>
  <c r="C9944" i="24"/>
  <c r="D9944" i="24" l="1"/>
  <c r="H9944" i="24"/>
  <c r="F9944" i="24"/>
  <c r="E9944" i="24"/>
  <c r="C9945" i="24"/>
  <c r="D9945" i="24" l="1"/>
  <c r="H9945" i="24"/>
  <c r="F9945" i="24"/>
  <c r="E9945" i="24"/>
  <c r="C9946" i="24"/>
  <c r="D9946" i="24" l="1"/>
  <c r="H9946" i="24"/>
  <c r="F9946" i="24"/>
  <c r="E9946" i="24"/>
  <c r="C9947" i="24"/>
  <c r="D9947" i="24" l="1"/>
  <c r="H9947" i="24"/>
  <c r="F9947" i="24"/>
  <c r="E9947" i="24"/>
  <c r="C9948" i="24"/>
  <c r="D9948" i="24" l="1"/>
  <c r="H9948" i="24"/>
  <c r="F9948" i="24"/>
  <c r="E9948" i="24"/>
  <c r="C9949" i="24"/>
  <c r="D9949" i="24" l="1"/>
  <c r="H9949" i="24"/>
  <c r="F9949" i="24"/>
  <c r="E9949" i="24"/>
  <c r="C9950" i="24"/>
  <c r="D9950" i="24" l="1"/>
  <c r="H9950" i="24"/>
  <c r="F9950" i="24"/>
  <c r="E9950" i="24"/>
  <c r="C9951" i="24"/>
  <c r="D9951" i="24" l="1"/>
  <c r="H9951" i="24"/>
  <c r="F9951" i="24"/>
  <c r="E9951" i="24"/>
  <c r="C9952" i="24"/>
  <c r="D9952" i="24" l="1"/>
  <c r="H9952" i="24"/>
  <c r="F9952" i="24"/>
  <c r="E9952" i="24"/>
  <c r="C9953" i="24"/>
  <c r="D9953" i="24" l="1"/>
  <c r="H9953" i="24"/>
  <c r="F9953" i="24"/>
  <c r="E9953" i="24"/>
  <c r="C9954" i="24"/>
  <c r="D9954" i="24" l="1"/>
  <c r="H9954" i="24"/>
  <c r="F9954" i="24"/>
  <c r="E9954" i="24"/>
  <c r="C9955" i="24"/>
  <c r="D9955" i="24" l="1"/>
  <c r="H9955" i="24"/>
  <c r="F9955" i="24"/>
  <c r="E9955" i="24"/>
  <c r="C9956" i="24"/>
  <c r="D9956" i="24" l="1"/>
  <c r="H9956" i="24"/>
  <c r="F9956" i="24"/>
  <c r="E9956" i="24"/>
  <c r="C9957" i="24"/>
  <c r="D9957" i="24" l="1"/>
  <c r="H9957" i="24"/>
  <c r="F9957" i="24"/>
  <c r="E9957" i="24"/>
  <c r="C9958" i="24"/>
  <c r="D9958" i="24" l="1"/>
  <c r="H9958" i="24"/>
  <c r="F9958" i="24"/>
  <c r="E9958" i="24"/>
  <c r="C9959" i="24"/>
  <c r="D9959" i="24" l="1"/>
  <c r="H9959" i="24"/>
  <c r="F9959" i="24"/>
  <c r="E9959" i="24"/>
  <c r="C9960" i="24"/>
  <c r="D9960" i="24" l="1"/>
  <c r="H9960" i="24"/>
  <c r="F9960" i="24"/>
  <c r="E9960" i="24"/>
  <c r="C9961" i="24"/>
  <c r="D9961" i="24" l="1"/>
  <c r="H9961" i="24"/>
  <c r="F9961" i="24"/>
  <c r="E9961" i="24"/>
  <c r="C9962" i="24"/>
  <c r="D9962" i="24" l="1"/>
  <c r="H9962" i="24"/>
  <c r="F9962" i="24"/>
  <c r="E9962" i="24"/>
  <c r="C9963" i="24"/>
  <c r="D9963" i="24" l="1"/>
  <c r="H9963" i="24"/>
  <c r="F9963" i="24"/>
  <c r="E9963" i="24"/>
  <c r="C9964" i="24"/>
  <c r="D9964" i="24" l="1"/>
  <c r="H9964" i="24"/>
  <c r="F9964" i="24"/>
  <c r="E9964" i="24"/>
  <c r="C9965" i="24"/>
  <c r="D9965" i="24" l="1"/>
  <c r="H9965" i="24"/>
  <c r="F9965" i="24"/>
  <c r="E9965" i="24"/>
  <c r="C9966" i="24"/>
  <c r="D9966" i="24" l="1"/>
  <c r="H9966" i="24"/>
  <c r="F9966" i="24"/>
  <c r="E9966" i="24"/>
  <c r="C9967" i="24"/>
  <c r="D9967" i="24" l="1"/>
  <c r="H9967" i="24"/>
  <c r="F9967" i="24"/>
  <c r="E9967" i="24"/>
  <c r="C9968" i="24"/>
  <c r="D9968" i="24" l="1"/>
  <c r="H9968" i="24"/>
  <c r="F9968" i="24"/>
  <c r="E9968" i="24"/>
  <c r="C9969" i="24"/>
  <c r="D9969" i="24" l="1"/>
  <c r="H9969" i="24"/>
  <c r="F9969" i="24"/>
  <c r="E9969" i="24"/>
  <c r="C9970" i="24"/>
  <c r="D9970" i="24" l="1"/>
  <c r="H9970" i="24"/>
  <c r="F9970" i="24"/>
  <c r="E9970" i="24"/>
  <c r="C9971" i="24"/>
  <c r="D9971" i="24" l="1"/>
  <c r="H9971" i="24"/>
  <c r="F9971" i="24"/>
  <c r="E9971" i="24"/>
  <c r="C9972" i="24"/>
  <c r="D9972" i="24" l="1"/>
  <c r="H9972" i="24"/>
  <c r="F9972" i="24"/>
  <c r="E9972" i="24"/>
  <c r="C9973" i="24"/>
  <c r="D9973" i="24" l="1"/>
  <c r="H9973" i="24"/>
  <c r="F9973" i="24"/>
  <c r="E9973" i="24"/>
  <c r="C9974" i="24"/>
  <c r="D9974" i="24" l="1"/>
  <c r="H9974" i="24"/>
  <c r="F9974" i="24"/>
  <c r="E9974" i="24"/>
  <c r="C9975" i="24"/>
  <c r="D9975" i="24" l="1"/>
  <c r="H9975" i="24"/>
  <c r="F9975" i="24"/>
  <c r="E9975" i="24"/>
  <c r="C9976" i="24"/>
  <c r="D9976" i="24" l="1"/>
  <c r="H9976" i="24"/>
  <c r="F9976" i="24"/>
  <c r="E9976" i="24"/>
  <c r="C9977" i="24"/>
  <c r="D9977" i="24" l="1"/>
  <c r="H9977" i="24"/>
  <c r="F9977" i="24"/>
  <c r="E9977" i="24"/>
  <c r="C9978" i="24"/>
  <c r="D9978" i="24" l="1"/>
  <c r="H9978" i="24"/>
  <c r="F9978" i="24"/>
  <c r="E9978" i="24"/>
  <c r="C9979" i="24"/>
  <c r="D9979" i="24" l="1"/>
  <c r="H9979" i="24"/>
  <c r="F9979" i="24"/>
  <c r="E9979" i="24"/>
  <c r="C9980" i="24"/>
  <c r="D9980" i="24" l="1"/>
  <c r="H9980" i="24"/>
  <c r="F9980" i="24"/>
  <c r="E9980" i="24"/>
  <c r="C9981" i="24"/>
  <c r="D9981" i="24" l="1"/>
  <c r="H9981" i="24"/>
  <c r="F9981" i="24"/>
  <c r="E9981" i="24"/>
  <c r="C9982" i="24"/>
  <c r="D9982" i="24" l="1"/>
  <c r="H9982" i="24"/>
  <c r="F9982" i="24"/>
  <c r="E9982" i="24"/>
  <c r="C9983" i="24"/>
  <c r="D9983" i="24" l="1"/>
  <c r="H9983" i="24"/>
  <c r="F9983" i="24"/>
  <c r="E9983" i="24"/>
  <c r="C9984" i="24"/>
  <c r="D9984" i="24" l="1"/>
  <c r="H9984" i="24"/>
  <c r="F9984" i="24"/>
  <c r="E9984" i="24"/>
  <c r="C9985" i="24"/>
  <c r="D9985" i="24" l="1"/>
  <c r="H9985" i="24"/>
  <c r="F9985" i="24"/>
  <c r="E9985" i="24"/>
  <c r="C9986" i="24"/>
  <c r="D9986" i="24" l="1"/>
  <c r="H9986" i="24"/>
  <c r="F9986" i="24"/>
  <c r="E9986" i="24"/>
  <c r="C9987" i="24"/>
  <c r="D9987" i="24" l="1"/>
  <c r="H9987" i="24"/>
  <c r="F9987" i="24"/>
  <c r="E9987" i="24"/>
  <c r="C9988" i="24"/>
  <c r="D9988" i="24" l="1"/>
  <c r="H9988" i="24"/>
  <c r="F9988" i="24"/>
  <c r="E9988" i="24"/>
  <c r="C9989" i="24"/>
  <c r="D9989" i="24" l="1"/>
  <c r="H9989" i="24"/>
  <c r="F9989" i="24"/>
  <c r="E9989" i="24"/>
  <c r="C9990" i="24"/>
  <c r="D9990" i="24" l="1"/>
  <c r="H9990" i="24"/>
  <c r="F9990" i="24"/>
  <c r="E9990" i="24"/>
  <c r="C9991" i="24"/>
  <c r="D9991" i="24" l="1"/>
  <c r="H9991" i="24"/>
  <c r="F9991" i="24"/>
  <c r="E9991" i="24"/>
  <c r="C9992" i="24"/>
  <c r="D9992" i="24" l="1"/>
  <c r="H9992" i="24"/>
  <c r="F9992" i="24"/>
  <c r="E9992" i="24"/>
  <c r="C9993" i="24"/>
  <c r="D9993" i="24" l="1"/>
  <c r="H9993" i="24"/>
  <c r="F9993" i="24"/>
  <c r="E9993" i="24"/>
  <c r="C9994" i="24"/>
  <c r="D9994" i="24" l="1"/>
  <c r="H9994" i="24"/>
  <c r="F9994" i="24"/>
  <c r="E9994" i="24"/>
  <c r="C9995" i="24"/>
  <c r="D9995" i="24" l="1"/>
  <c r="H9995" i="24"/>
  <c r="F9995" i="24"/>
  <c r="E9995" i="24"/>
  <c r="C9996" i="24"/>
  <c r="D9996" i="24" l="1"/>
  <c r="H9996" i="24"/>
  <c r="F9996" i="24"/>
  <c r="E9996" i="24"/>
  <c r="C9997" i="24"/>
  <c r="D9997" i="24" l="1"/>
  <c r="H9997" i="24"/>
  <c r="F9997" i="24"/>
  <c r="E9997" i="24"/>
  <c r="C9998" i="24"/>
  <c r="D9998" i="24" l="1"/>
  <c r="H9998" i="24"/>
  <c r="F9998" i="24"/>
  <c r="E9998" i="24"/>
  <c r="C9999" i="24"/>
  <c r="D9999" i="24" l="1"/>
  <c r="H9999" i="24"/>
  <c r="F9999" i="24"/>
  <c r="E9999" i="24"/>
  <c r="C10000" i="24"/>
  <c r="D10000" i="24" l="1"/>
  <c r="H10000" i="24"/>
  <c r="F10000" i="24"/>
  <c r="E10000" i="24"/>
  <c r="C10001" i="24"/>
  <c r="D10001" i="24" l="1"/>
  <c r="H10001" i="24"/>
  <c r="F10001" i="24"/>
  <c r="E10001" i="24"/>
  <c r="C10002" i="24"/>
  <c r="D10002" i="24" l="1"/>
  <c r="H10002" i="24"/>
  <c r="F10002" i="24"/>
  <c r="E10002" i="24"/>
  <c r="C10003" i="24"/>
  <c r="D10003" i="24" l="1"/>
  <c r="H10003" i="24"/>
  <c r="F10003" i="24"/>
  <c r="E10003" i="24"/>
  <c r="C10004" i="24"/>
  <c r="D10004" i="24" l="1"/>
  <c r="H10004" i="24"/>
  <c r="F10004" i="24"/>
  <c r="E10004" i="24"/>
  <c r="C10005" i="24"/>
  <c r="D10005" i="24" l="1"/>
  <c r="H10005" i="24"/>
  <c r="F10005" i="24"/>
  <c r="E10005" i="24"/>
  <c r="C10006" i="24"/>
  <c r="D10006" i="24" l="1"/>
  <c r="H10006" i="24"/>
  <c r="F10006" i="24"/>
  <c r="E10006" i="24"/>
  <c r="C10007" i="24"/>
  <c r="D10007" i="24" l="1"/>
  <c r="H10007" i="24"/>
  <c r="F10007" i="24"/>
  <c r="E10007" i="24"/>
  <c r="C10008" i="24"/>
  <c r="D10008" i="24" l="1"/>
  <c r="H10008" i="24"/>
  <c r="F10008" i="24"/>
  <c r="E10008" i="24"/>
  <c r="C10009" i="24"/>
  <c r="D10009" i="24" l="1"/>
  <c r="H10009" i="24"/>
  <c r="F10009" i="24"/>
  <c r="E10009" i="24"/>
  <c r="C10010" i="24"/>
  <c r="D10010" i="24" l="1"/>
  <c r="H10010" i="24"/>
  <c r="F10010" i="24"/>
  <c r="E10010" i="24"/>
  <c r="C10011" i="24"/>
  <c r="D10011" i="24" l="1"/>
  <c r="H10011" i="24"/>
  <c r="F10011" i="24"/>
  <c r="E10011" i="24"/>
  <c r="C10012" i="24"/>
  <c r="D10012" i="24" l="1"/>
  <c r="H10012" i="24"/>
  <c r="F10012" i="24"/>
  <c r="E10012" i="24"/>
  <c r="C10013" i="24"/>
  <c r="D10013" i="24" l="1"/>
  <c r="H10013" i="24"/>
  <c r="F10013" i="24"/>
  <c r="E10013" i="24"/>
  <c r="C10014" i="24"/>
  <c r="D10014" i="24" l="1"/>
  <c r="H10014" i="24"/>
  <c r="F10014" i="24"/>
  <c r="E10014" i="24"/>
  <c r="C10015" i="24"/>
  <c r="D10015" i="24" l="1"/>
  <c r="H10015" i="24"/>
  <c r="F10015" i="24"/>
  <c r="E10015" i="24"/>
  <c r="C10016" i="24"/>
  <c r="D10016" i="24" l="1"/>
  <c r="H10016" i="24"/>
  <c r="F10016" i="24"/>
  <c r="E10016" i="24"/>
  <c r="C10017" i="24"/>
  <c r="D10017" i="24" l="1"/>
  <c r="H10017" i="24"/>
  <c r="F10017" i="24"/>
  <c r="E10017" i="24"/>
  <c r="C10018" i="24"/>
  <c r="D10018" i="24" l="1"/>
  <c r="H10018" i="24"/>
  <c r="F10018" i="24"/>
  <c r="E10018" i="24"/>
  <c r="C10019" i="24"/>
  <c r="D10019" i="24" l="1"/>
  <c r="H10019" i="24"/>
  <c r="F10019" i="24"/>
  <c r="E10019" i="24"/>
  <c r="C10020" i="24"/>
  <c r="D10020" i="24" l="1"/>
  <c r="H10020" i="24"/>
  <c r="F10020" i="24"/>
  <c r="E10020" i="24"/>
  <c r="C10021" i="24"/>
  <c r="D10021" i="24" l="1"/>
  <c r="H10021" i="24"/>
  <c r="F10021" i="24"/>
  <c r="E10021" i="24"/>
  <c r="C10022" i="24"/>
  <c r="D10022" i="24" l="1"/>
  <c r="H10022" i="24"/>
  <c r="F10022" i="24"/>
  <c r="E10022" i="24"/>
  <c r="C10023" i="24"/>
  <c r="D10023" i="24" l="1"/>
  <c r="H10023" i="24"/>
  <c r="F10023" i="24"/>
  <c r="E10023" i="24"/>
  <c r="C10024" i="24"/>
  <c r="D10024" i="24" l="1"/>
  <c r="H10024" i="24"/>
  <c r="F10024" i="24"/>
  <c r="E10024" i="24"/>
  <c r="C10025" i="24"/>
  <c r="D10025" i="24" l="1"/>
  <c r="H10025" i="24"/>
  <c r="F10025" i="24"/>
  <c r="E10025" i="24"/>
  <c r="C10026" i="24"/>
  <c r="D10026" i="24" l="1"/>
  <c r="H10026" i="24"/>
  <c r="F10026" i="24"/>
  <c r="E10026" i="24"/>
  <c r="C10027" i="24"/>
  <c r="D10027" i="24" l="1"/>
  <c r="H10027" i="24"/>
  <c r="F10027" i="24"/>
  <c r="E10027" i="24"/>
  <c r="C10028" i="24"/>
  <c r="D10028" i="24" l="1"/>
  <c r="H10028" i="24"/>
  <c r="F10028" i="24"/>
  <c r="E10028" i="24"/>
  <c r="C10029" i="24"/>
  <c r="D10029" i="24" l="1"/>
  <c r="H10029" i="24"/>
  <c r="F10029" i="24"/>
  <c r="E10029" i="24"/>
  <c r="C10030" i="24"/>
  <c r="D10030" i="24" l="1"/>
  <c r="H10030" i="24"/>
  <c r="F10030" i="24"/>
  <c r="E10030" i="24"/>
  <c r="C10031" i="24"/>
  <c r="D10031" i="24" l="1"/>
  <c r="H10031" i="24"/>
  <c r="F10031" i="24"/>
  <c r="E10031" i="24"/>
  <c r="C10032" i="24"/>
  <c r="D10032" i="24" l="1"/>
  <c r="H10032" i="24"/>
  <c r="F10032" i="24"/>
  <c r="E10032" i="24"/>
  <c r="C10033" i="24"/>
  <c r="D10033" i="24" l="1"/>
  <c r="H10033" i="24"/>
  <c r="F10033" i="24"/>
  <c r="E10033" i="24"/>
  <c r="C10034" i="24"/>
  <c r="D10034" i="24" l="1"/>
  <c r="H10034" i="24"/>
  <c r="F10034" i="24"/>
  <c r="E10034" i="24"/>
  <c r="C10035" i="24"/>
  <c r="D10035" i="24" l="1"/>
  <c r="H10035" i="24"/>
  <c r="F10035" i="24"/>
  <c r="E10035" i="24"/>
  <c r="C10036" i="24"/>
  <c r="D10036" i="24" l="1"/>
  <c r="H10036" i="24"/>
  <c r="F10036" i="24"/>
  <c r="E10036" i="24"/>
  <c r="C10037" i="24"/>
  <c r="D10037" i="24" l="1"/>
  <c r="H10037" i="24"/>
  <c r="F10037" i="24"/>
  <c r="E10037" i="24"/>
  <c r="C10038" i="24"/>
  <c r="D10038" i="24" l="1"/>
  <c r="H10038" i="24"/>
  <c r="F10038" i="24"/>
  <c r="E10038" i="24"/>
  <c r="C10039" i="24"/>
  <c r="D10039" i="24" l="1"/>
  <c r="H10039" i="24"/>
  <c r="F10039" i="24"/>
  <c r="E10039" i="24"/>
  <c r="C10040" i="24"/>
  <c r="D10040" i="24" l="1"/>
  <c r="H10040" i="24"/>
  <c r="F10040" i="24"/>
  <c r="E10040" i="24"/>
  <c r="C10041" i="24"/>
  <c r="D10041" i="24" l="1"/>
  <c r="H10041" i="24"/>
  <c r="F10041" i="24"/>
  <c r="E10041" i="24"/>
  <c r="C10042" i="24"/>
  <c r="D10042" i="24" l="1"/>
  <c r="H10042" i="24"/>
  <c r="F10042" i="24"/>
  <c r="E10042" i="24"/>
  <c r="C10043" i="24"/>
  <c r="D10043" i="24" l="1"/>
  <c r="H10043" i="24"/>
  <c r="F10043" i="24"/>
  <c r="E10043" i="24"/>
  <c r="C10044" i="24"/>
  <c r="D10044" i="24" l="1"/>
  <c r="H10044" i="24"/>
  <c r="F10044" i="24"/>
  <c r="E10044" i="24"/>
  <c r="C10045" i="24"/>
  <c r="D10045" i="24" l="1"/>
  <c r="H10045" i="24"/>
  <c r="F10045" i="24"/>
  <c r="E10045" i="24"/>
  <c r="C10046" i="24"/>
  <c r="D10046" i="24" l="1"/>
  <c r="H10046" i="24"/>
  <c r="F10046" i="24"/>
  <c r="E10046" i="24"/>
  <c r="C10047" i="24"/>
  <c r="D10047" i="24" l="1"/>
  <c r="H10047" i="24"/>
  <c r="F10047" i="24"/>
  <c r="E10047" i="24"/>
  <c r="C10048" i="24"/>
  <c r="D10048" i="24" l="1"/>
  <c r="H10048" i="24"/>
  <c r="F10048" i="24"/>
  <c r="E10048" i="24"/>
  <c r="C10049" i="24"/>
  <c r="D10049" i="24" l="1"/>
  <c r="H10049" i="24"/>
  <c r="F10049" i="24"/>
  <c r="E10049" i="24"/>
  <c r="C10050" i="24"/>
  <c r="D10050" i="24" l="1"/>
  <c r="H10050" i="24"/>
  <c r="F10050" i="24"/>
  <c r="E10050" i="24"/>
  <c r="C10051" i="24"/>
  <c r="D10051" i="24" l="1"/>
  <c r="H10051" i="24"/>
  <c r="F10051" i="24"/>
  <c r="E10051" i="24"/>
  <c r="C10052" i="24"/>
  <c r="D10052" i="24" l="1"/>
  <c r="H10052" i="24"/>
  <c r="F10052" i="24"/>
  <c r="E10052" i="24"/>
  <c r="C10053" i="24"/>
  <c r="D10053" i="24" l="1"/>
  <c r="H10053" i="24"/>
  <c r="F10053" i="24"/>
  <c r="E10053" i="24"/>
  <c r="C10054" i="24"/>
  <c r="D10054" i="24" l="1"/>
  <c r="H10054" i="24"/>
  <c r="F10054" i="24"/>
  <c r="E10054" i="24"/>
  <c r="C10055" i="24"/>
  <c r="D10055" i="24" l="1"/>
  <c r="H10055" i="24"/>
  <c r="F10055" i="24"/>
  <c r="E10055" i="24"/>
  <c r="C10056" i="24"/>
  <c r="D10056" i="24" l="1"/>
  <c r="H10056" i="24"/>
  <c r="F10056" i="24"/>
  <c r="E10056" i="24"/>
  <c r="C10057" i="24"/>
  <c r="D10057" i="24" l="1"/>
  <c r="H10057" i="24"/>
  <c r="F10057" i="24"/>
  <c r="E10057" i="24"/>
  <c r="C10058" i="24"/>
  <c r="D10058" i="24" l="1"/>
  <c r="H10058" i="24"/>
  <c r="F10058" i="24"/>
  <c r="E10058" i="24"/>
  <c r="C10059" i="24"/>
  <c r="D10059" i="24" l="1"/>
  <c r="H10059" i="24"/>
  <c r="F10059" i="24"/>
  <c r="E10059" i="24"/>
  <c r="C10060" i="24"/>
  <c r="D10060" i="24" l="1"/>
  <c r="H10060" i="24"/>
  <c r="F10060" i="24"/>
  <c r="E10060" i="24"/>
  <c r="C10061" i="24"/>
  <c r="D10061" i="24" l="1"/>
  <c r="H10061" i="24"/>
  <c r="F10061" i="24"/>
  <c r="E10061" i="24"/>
  <c r="C10062" i="24"/>
  <c r="D10062" i="24" l="1"/>
  <c r="H10062" i="24"/>
  <c r="F10062" i="24"/>
  <c r="E10062" i="24"/>
  <c r="C10063" i="24"/>
  <c r="D10063" i="24" l="1"/>
  <c r="H10063" i="24"/>
  <c r="F10063" i="24"/>
  <c r="E10063" i="24"/>
  <c r="C10064" i="24"/>
  <c r="D10064" i="24" l="1"/>
  <c r="H10064" i="24"/>
  <c r="F10064" i="24"/>
  <c r="E10064" i="24"/>
  <c r="C10065" i="24"/>
  <c r="D10065" i="24" l="1"/>
  <c r="H10065" i="24"/>
  <c r="F10065" i="24"/>
  <c r="E10065" i="24"/>
  <c r="C10066" i="24"/>
  <c r="D10066" i="24" l="1"/>
  <c r="H10066" i="24"/>
  <c r="F10066" i="24"/>
  <c r="E10066" i="24"/>
  <c r="C10067" i="24"/>
  <c r="D10067" i="24" l="1"/>
  <c r="H10067" i="24"/>
  <c r="F10067" i="24"/>
  <c r="E10067" i="24"/>
  <c r="C10068" i="24"/>
  <c r="D10068" i="24" l="1"/>
  <c r="H10068" i="24"/>
  <c r="F10068" i="24"/>
  <c r="E10068" i="24"/>
  <c r="C10069" i="24"/>
  <c r="D10069" i="24" l="1"/>
  <c r="H10069" i="24"/>
  <c r="F10069" i="24"/>
  <c r="E10069" i="24"/>
  <c r="C10070" i="24"/>
  <c r="D10070" i="24" l="1"/>
  <c r="H10070" i="24"/>
  <c r="F10070" i="24"/>
  <c r="E10070" i="24"/>
  <c r="C10071" i="24"/>
  <c r="D10071" i="24" l="1"/>
  <c r="H10071" i="24"/>
  <c r="F10071" i="24"/>
  <c r="E10071" i="24"/>
  <c r="C10072" i="24"/>
  <c r="D10072" i="24" l="1"/>
  <c r="H10072" i="24"/>
  <c r="F10072" i="24"/>
  <c r="E10072" i="24"/>
  <c r="C10073" i="24"/>
  <c r="D10073" i="24" l="1"/>
  <c r="H10073" i="24"/>
  <c r="F10073" i="24"/>
  <c r="E10073" i="24"/>
  <c r="C10074" i="24"/>
  <c r="D10074" i="24" l="1"/>
  <c r="H10074" i="24"/>
  <c r="F10074" i="24"/>
  <c r="E10074" i="24"/>
  <c r="C10075" i="24"/>
  <c r="D10075" i="24" l="1"/>
  <c r="H10075" i="24"/>
  <c r="F10075" i="24"/>
  <c r="E10075" i="24"/>
  <c r="C10076" i="24"/>
  <c r="D10076" i="24" l="1"/>
  <c r="H10076" i="24"/>
  <c r="F10076" i="24"/>
  <c r="E10076" i="24"/>
  <c r="C10077" i="24"/>
  <c r="D10077" i="24" l="1"/>
  <c r="H10077" i="24"/>
  <c r="F10077" i="24"/>
  <c r="E10077" i="24"/>
  <c r="C10078" i="24"/>
  <c r="D10078" i="24" l="1"/>
  <c r="H10078" i="24"/>
  <c r="F10078" i="24"/>
  <c r="E10078" i="24"/>
  <c r="C10079" i="24"/>
  <c r="D10079" i="24" l="1"/>
  <c r="H10079" i="24"/>
  <c r="F10079" i="24"/>
  <c r="E10079" i="24"/>
  <c r="C10080" i="24"/>
  <c r="D10080" i="24" l="1"/>
  <c r="H10080" i="24"/>
  <c r="F10080" i="24"/>
  <c r="E10080" i="24"/>
  <c r="C10081" i="24"/>
  <c r="D10081" i="24" l="1"/>
  <c r="H10081" i="24"/>
  <c r="F10081" i="24"/>
  <c r="E10081" i="24"/>
  <c r="C10082" i="24"/>
  <c r="D10082" i="24" l="1"/>
  <c r="H10082" i="24"/>
  <c r="F10082" i="24"/>
  <c r="E10082" i="24"/>
  <c r="C10083" i="24"/>
  <c r="D10083" i="24" l="1"/>
  <c r="H10083" i="24"/>
  <c r="F10083" i="24"/>
  <c r="E10083" i="24"/>
  <c r="C10084" i="24"/>
  <c r="D10084" i="24" l="1"/>
  <c r="H10084" i="24"/>
  <c r="F10084" i="24"/>
  <c r="E10084" i="24"/>
  <c r="C10085" i="24"/>
  <c r="D10085" i="24" l="1"/>
  <c r="H10085" i="24"/>
  <c r="F10085" i="24"/>
  <c r="E10085" i="24"/>
  <c r="C10086" i="24"/>
  <c r="D10086" i="24" l="1"/>
  <c r="H10086" i="24"/>
  <c r="F10086" i="24"/>
  <c r="E10086" i="24"/>
  <c r="C10087" i="24"/>
  <c r="D10087" i="24" l="1"/>
  <c r="H10087" i="24"/>
  <c r="F10087" i="24"/>
  <c r="E10087" i="24"/>
  <c r="C10088" i="24"/>
  <c r="D10088" i="24" l="1"/>
  <c r="H10088" i="24"/>
  <c r="F10088" i="24"/>
  <c r="E10088" i="24"/>
  <c r="C10089" i="24"/>
  <c r="D10089" i="24" l="1"/>
  <c r="H10089" i="24"/>
  <c r="F10089" i="24"/>
  <c r="E10089" i="24"/>
  <c r="C10090" i="24"/>
  <c r="D10090" i="24" l="1"/>
  <c r="H10090" i="24"/>
  <c r="F10090" i="24"/>
  <c r="E10090" i="24"/>
  <c r="C10091" i="24"/>
  <c r="D10091" i="24" l="1"/>
  <c r="H10091" i="24"/>
  <c r="F10091" i="24"/>
  <c r="E10091" i="24"/>
  <c r="C10092" i="24"/>
  <c r="D10092" i="24" l="1"/>
  <c r="H10092" i="24"/>
  <c r="F10092" i="24"/>
  <c r="E10092" i="24"/>
  <c r="C10093" i="24"/>
  <c r="D10093" i="24" l="1"/>
  <c r="H10093" i="24"/>
  <c r="F10093" i="24"/>
  <c r="E10093" i="24"/>
  <c r="C10094" i="24"/>
  <c r="D10094" i="24" l="1"/>
  <c r="H10094" i="24"/>
  <c r="F10094" i="24"/>
  <c r="E10094" i="24"/>
  <c r="C10095" i="24"/>
  <c r="H10095" i="24" l="1"/>
  <c r="D10095" i="24"/>
  <c r="F10095" i="24"/>
  <c r="E10095" i="24"/>
  <c r="C10096" i="24"/>
  <c r="D10096" i="24" l="1"/>
  <c r="H10096" i="24"/>
  <c r="F10096" i="24"/>
  <c r="E10096" i="24"/>
</calcChain>
</file>

<file path=xl/sharedStrings.xml><?xml version="1.0" encoding="utf-8"?>
<sst xmlns="http://schemas.openxmlformats.org/spreadsheetml/2006/main" count="213" uniqueCount="72">
  <si>
    <t>High Growth</t>
  </si>
  <si>
    <t>Growth</t>
  </si>
  <si>
    <t>Conservative</t>
  </si>
  <si>
    <t>Balanced</t>
  </si>
  <si>
    <t>Enhanced Cash</t>
  </si>
  <si>
    <t>Cash</t>
  </si>
  <si>
    <t>Australian Shares</t>
  </si>
  <si>
    <t>Super Sell Prices</t>
  </si>
  <si>
    <t>Pension Sell Prices</t>
  </si>
  <si>
    <t>Employer Sponsored and Personal Division Members</t>
  </si>
  <si>
    <t>Option</t>
  </si>
  <si>
    <t>Enhanced cash</t>
  </si>
  <si>
    <t>Pension Members</t>
  </si>
  <si>
    <t>month end (April)</t>
  </si>
  <si>
    <t>month end (May)</t>
  </si>
  <si>
    <t>month end (June)</t>
  </si>
  <si>
    <t>month end (July)</t>
  </si>
  <si>
    <t>month end (August)</t>
  </si>
  <si>
    <t>month end (September)</t>
  </si>
  <si>
    <t>month end (October)</t>
  </si>
  <si>
    <t>month end (November)</t>
  </si>
  <si>
    <t>month end (December)</t>
  </si>
  <si>
    <t>5. copy the SELL unit prices to the respective weekly unit price line. This will update the formula in column N</t>
  </si>
  <si>
    <t>8. copy returns in columns N to W to 'Super Returns' and 'Pension returns' respectively (PASTE SPECIAL)</t>
  </si>
  <si>
    <t>NB: the weekly unit price formulas in columns n to w are not the same as the formulas for the monthly returns. Whilst the calculatuon</t>
  </si>
  <si>
    <t>6.Transpose the 11 cells below in column "Y" and paste them one cell lower to the date of the unit price loaded (DO NOT PASTE SPECIAL)</t>
  </si>
  <si>
    <t>7.copy the returns in this column to the Year to Date returns spreadsheet in the corresponding month column</t>
  </si>
  <si>
    <t>month end (January)</t>
  </si>
  <si>
    <t>month end (February)</t>
  </si>
  <si>
    <t>month end (March)</t>
  </si>
  <si>
    <t>Pension</t>
  </si>
  <si>
    <t>LegalSuper monthly returns as at</t>
  </si>
  <si>
    <t>31/05/2013A</t>
  </si>
  <si>
    <t>month end ( June)</t>
  </si>
  <si>
    <t>month end ( July)</t>
  </si>
  <si>
    <t>month end ( August)</t>
  </si>
  <si>
    <t>month end ( September)</t>
  </si>
  <si>
    <t>Month end 31/01/2014</t>
  </si>
  <si>
    <t>Month end 28/02/2014</t>
  </si>
  <si>
    <t>Month end 31/03/2014</t>
  </si>
  <si>
    <t>Month end 30/04/2014</t>
  </si>
  <si>
    <t>Month end 31/05/2014</t>
  </si>
  <si>
    <t>Conservative Balanced</t>
  </si>
  <si>
    <t>Overseas Shares</t>
  </si>
  <si>
    <t>Balanced Socially Responsible</t>
  </si>
  <si>
    <t>MySuper Balanced</t>
  </si>
  <si>
    <t>Australian Equities</t>
  </si>
  <si>
    <t>Balanced Index</t>
  </si>
  <si>
    <t>Overseas Equities</t>
  </si>
  <si>
    <t>My Super Balanced</t>
  </si>
  <si>
    <t>Year to Date</t>
  </si>
  <si>
    <t>Partial Month Return is the progressive change in unit price this month.</t>
  </si>
  <si>
    <t>Return for Month is the change in unit price for that month.</t>
  </si>
  <si>
    <t>Rolling return is the change in unit price since the start of the financial year.</t>
  </si>
  <si>
    <t>Start date</t>
  </si>
  <si>
    <t>End date</t>
  </si>
  <si>
    <t>Performance</t>
  </si>
  <si>
    <t>Super or Pension</t>
  </si>
  <si>
    <t>Balanced Socially responsible</t>
  </si>
  <si>
    <t>High growth</t>
  </si>
  <si>
    <t>Conservative balanced</t>
  </si>
  <si>
    <t>Balanced index</t>
  </si>
  <si>
    <t>Partial Month Return</t>
  </si>
  <si>
    <t>Return for Month</t>
  </si>
  <si>
    <t>current financial year performance 2018/2019</t>
  </si>
  <si>
    <t>The performance shown here is net of all fees except the weekly account fee ($1.30 per week) and net of any applicable tax. It does not adjust for the effect of any fee capping arrengement.</t>
  </si>
  <si>
    <t>Past performance is not necessarily an indication of future performance.</t>
  </si>
  <si>
    <t>Overseas shares</t>
  </si>
  <si>
    <t>Australian shares</t>
  </si>
  <si>
    <t>Super</t>
  </si>
  <si>
    <t>MySuper balanced</t>
  </si>
  <si>
    <t>The performance shown here is net of all fees except the weekly account fee ($1.30 per week) and net of any applicable tax. It does not adjust for the effect of any fee capping arrangement.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</si>
</sst>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%"/>
    <numFmt numFmtId="167" formatCode="_-* #,##0.0_-;\-* #,##0.0_-;_-* &quot;-&quot;??_-;_-@_-"/>
    <numFmt numFmtId="168" formatCode="0.00000000"/>
    <numFmt numFmtId="169" formatCode="0.0000"/>
    <numFmt numFmtId="170" formatCode="0.000"/>
    <numFmt numFmtId="171" formatCode="[$-C09]d\ mmmm\ yyyy;@"/>
    <numFmt numFmtId="172" formatCode="_-&quot;$&quot;* #,##0.0000_-;\-&quot;$&quot;* #,##0.0000_-;_-&quot;$&quot;* &quot;-&quot;??_-;_-@_-"/>
    <numFmt numFmtId="173" formatCode="_-&quot;$&quot;* #,##0.0000_-;\-&quot;$&quot;* #,##0.0000_-;_-&quot;$&quot;* &quot;-&quot;????_-;_-@_-"/>
    <numFmt numFmtId="174" formatCode="dd/mm/yyyy"/>
    <numFmt numFmtId="175" formatCode="_-* #,##0_-;\-* #,##0_-;_-* &quot;-&quot;??_-;_-@_-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AvantGarde Bk BT"/>
    </font>
    <font>
      <sz val="10"/>
      <name val="AvantGarde Bk BT"/>
    </font>
    <font>
      <b/>
      <sz val="10"/>
      <name val="AvantGarde Bk BT"/>
    </font>
    <font>
      <b/>
      <sz val="15"/>
      <name val="AvantGarde Bk BT"/>
    </font>
    <font>
      <b/>
      <sz val="16"/>
      <name val="AvantGarde Bk BT"/>
    </font>
    <font>
      <b/>
      <sz val="12"/>
      <name val="AvantGarde Bk BT"/>
    </font>
    <font>
      <sz val="12"/>
      <name val="Arial"/>
      <family val="2"/>
    </font>
    <font>
      <b/>
      <sz val="14"/>
      <name val="AvantGarde Bk BT"/>
    </font>
    <font>
      <b/>
      <sz val="10"/>
      <color theme="0"/>
      <name val="AvantGarde Bk B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8">
    <xf numFmtId="0" fontId="0" fillId="0" borderId="0"/>
    <xf numFmtId="43" fontId="3" fillId="0" borderId="0" applyFont="0" applyFill="0" applyBorder="0" applyAlignment="0" applyProtection="0"/>
    <xf numFmtId="164" fontId="17" fillId="0" borderId="0" applyFont="0" applyFill="0" applyBorder="0" applyAlignment="0" applyProtection="0">
      <alignment wrapText="1"/>
    </xf>
    <xf numFmtId="164" fontId="18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wrapText="1"/>
    </xf>
    <xf numFmtId="164" fontId="10" fillId="0" borderId="0" applyFont="0" applyFill="0" applyBorder="0" applyAlignment="0" applyProtection="0">
      <alignment wrapText="1"/>
    </xf>
    <xf numFmtId="164" fontId="12" fillId="0" borderId="0" applyFont="0" applyFill="0" applyBorder="0" applyAlignment="0" applyProtection="0">
      <alignment wrapText="1"/>
    </xf>
    <xf numFmtId="164" fontId="13" fillId="0" borderId="0" applyFont="0" applyFill="0" applyBorder="0" applyAlignment="0" applyProtection="0">
      <alignment wrapText="1"/>
    </xf>
    <xf numFmtId="164" fontId="5" fillId="0" borderId="0" applyFont="0" applyFill="0" applyBorder="0" applyAlignment="0" applyProtection="0">
      <alignment wrapText="1"/>
    </xf>
    <xf numFmtId="164" fontId="14" fillId="0" borderId="0" applyFont="0" applyFill="0" applyBorder="0" applyAlignment="0" applyProtection="0">
      <alignment wrapText="1"/>
    </xf>
    <xf numFmtId="164" fontId="15" fillId="0" borderId="0" applyFont="0" applyFill="0" applyBorder="0" applyAlignment="0" applyProtection="0">
      <alignment wrapText="1"/>
    </xf>
    <xf numFmtId="164" fontId="16" fillId="0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>
      <alignment wrapText="1"/>
    </xf>
    <xf numFmtId="0" fontId="17" fillId="0" borderId="0">
      <alignment wrapText="1"/>
    </xf>
    <xf numFmtId="0" fontId="18" fillId="0" borderId="0">
      <alignment wrapText="1"/>
    </xf>
    <xf numFmtId="0" fontId="5" fillId="0" borderId="0">
      <alignment wrapText="1"/>
    </xf>
    <xf numFmtId="0" fontId="19" fillId="0" borderId="0"/>
    <xf numFmtId="0" fontId="5" fillId="0" borderId="0">
      <alignment wrapText="1"/>
    </xf>
    <xf numFmtId="0" fontId="19" fillId="0" borderId="0"/>
    <xf numFmtId="0" fontId="5" fillId="0" borderId="0"/>
    <xf numFmtId="0" fontId="10" fillId="0" borderId="0">
      <alignment wrapText="1"/>
    </xf>
    <xf numFmtId="0" fontId="12" fillId="0" borderId="0">
      <alignment wrapText="1"/>
    </xf>
    <xf numFmtId="0" fontId="13" fillId="0" borderId="0">
      <alignment wrapText="1"/>
    </xf>
    <xf numFmtId="0" fontId="14" fillId="0" borderId="0">
      <alignment wrapText="1"/>
    </xf>
    <xf numFmtId="0" fontId="15" fillId="0" borderId="0">
      <alignment wrapText="1"/>
    </xf>
    <xf numFmtId="0" fontId="7" fillId="0" borderId="0">
      <alignment vertical="top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>
      <alignment vertical="top"/>
    </xf>
    <xf numFmtId="0" fontId="20" fillId="4" borderId="4" applyNumberForma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3" fillId="0" borderId="0">
      <alignment wrapText="1"/>
    </xf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Fill="1"/>
    <xf numFmtId="2" fontId="0" fillId="0" borderId="0" xfId="0" applyNumberFormat="1"/>
    <xf numFmtId="0" fontId="6" fillId="0" borderId="0" xfId="0" applyFont="1" applyAlignment="1">
      <alignment horizontal="center" wrapText="1"/>
    </xf>
    <xf numFmtId="0" fontId="6" fillId="0" borderId="0" xfId="0" applyFont="1" applyFill="1"/>
    <xf numFmtId="0" fontId="5" fillId="0" borderId="0" xfId="0" applyFont="1"/>
    <xf numFmtId="0" fontId="6" fillId="0" borderId="0" xfId="0" applyFont="1" applyAlignment="1">
      <alignment wrapText="1"/>
    </xf>
    <xf numFmtId="0" fontId="3" fillId="0" borderId="0" xfId="0" applyFont="1"/>
    <xf numFmtId="167" fontId="0" fillId="0" borderId="0" xfId="0" applyNumberFormat="1"/>
    <xf numFmtId="165" fontId="0" fillId="0" borderId="0" xfId="29" applyNumberFormat="1" applyFont="1"/>
    <xf numFmtId="0" fontId="6" fillId="0" borderId="0" xfId="0" applyFont="1"/>
    <xf numFmtId="14" fontId="6" fillId="0" borderId="0" xfId="0" applyNumberFormat="1" applyFont="1"/>
    <xf numFmtId="172" fontId="0" fillId="0" borderId="0" xfId="13" applyNumberFormat="1" applyFont="1"/>
    <xf numFmtId="172" fontId="0" fillId="0" borderId="0" xfId="0" applyNumberFormat="1"/>
    <xf numFmtId="172" fontId="6" fillId="0" borderId="0" xfId="13" applyNumberFormat="1" applyFont="1"/>
    <xf numFmtId="14" fontId="6" fillId="0" borderId="0" xfId="0" applyNumberFormat="1" applyFont="1" applyAlignment="1">
      <alignment horizontal="right"/>
    </xf>
    <xf numFmtId="167" fontId="6" fillId="0" borderId="0" xfId="0" applyNumberFormat="1" applyFont="1"/>
    <xf numFmtId="14" fontId="5" fillId="0" borderId="0" xfId="0" applyNumberFormat="1" applyFont="1" applyAlignment="1">
      <alignment horizontal="right"/>
    </xf>
    <xf numFmtId="172" fontId="0" fillId="0" borderId="0" xfId="13" applyNumberFormat="1" applyFont="1" applyAlignment="1">
      <alignment horizontal="center"/>
    </xf>
    <xf numFmtId="173" fontId="5" fillId="0" borderId="0" xfId="13" applyNumberFormat="1" applyFont="1" applyFill="1" applyBorder="1" applyAlignment="1">
      <alignment horizontal="right" vertical="top"/>
    </xf>
    <xf numFmtId="172" fontId="6" fillId="3" borderId="0" xfId="13" applyNumberFormat="1" applyFont="1" applyFill="1"/>
    <xf numFmtId="2" fontId="6" fillId="0" borderId="0" xfId="0" applyNumberFormat="1" applyFont="1"/>
    <xf numFmtId="172" fontId="0" fillId="0" borderId="0" xfId="13" applyNumberFormat="1" applyFont="1" applyFill="1"/>
    <xf numFmtId="0" fontId="8" fillId="0" borderId="0" xfId="28" applyFont="1" applyBorder="1">
      <alignment vertical="top"/>
    </xf>
    <xf numFmtId="0" fontId="8" fillId="0" borderId="0" xfId="28" applyFont="1" applyAlignment="1">
      <alignment vertical="top"/>
    </xf>
    <xf numFmtId="168" fontId="6" fillId="0" borderId="0" xfId="0" applyNumberFormat="1" applyFont="1"/>
    <xf numFmtId="0" fontId="9" fillId="0" borderId="0" xfId="28" applyFont="1" applyAlignment="1">
      <alignment vertical="top"/>
    </xf>
    <xf numFmtId="0" fontId="6" fillId="3" borderId="0" xfId="0" applyFont="1" applyFill="1"/>
    <xf numFmtId="0" fontId="0" fillId="3" borderId="0" xfId="0" applyFill="1"/>
    <xf numFmtId="10" fontId="0" fillId="0" borderId="0" xfId="29" applyNumberFormat="1" applyFont="1" applyFill="1"/>
    <xf numFmtId="10" fontId="0" fillId="0" borderId="0" xfId="0" applyNumberFormat="1" applyFill="1"/>
    <xf numFmtId="0" fontId="6" fillId="0" borderId="0" xfId="0" applyFont="1" applyFill="1" applyAlignment="1">
      <alignment horizontal="center" wrapText="1"/>
    </xf>
    <xf numFmtId="172" fontId="6" fillId="0" borderId="0" xfId="13" applyNumberFormat="1" applyFont="1" applyFill="1"/>
    <xf numFmtId="0" fontId="8" fillId="0" borderId="0" xfId="28" applyFont="1" applyFill="1" applyBorder="1">
      <alignment vertical="top"/>
    </xf>
    <xf numFmtId="14" fontId="5" fillId="0" borderId="0" xfId="0" applyNumberFormat="1" applyFont="1"/>
    <xf numFmtId="0" fontId="5" fillId="0" borderId="0" xfId="0" applyFont="1" applyFill="1"/>
    <xf numFmtId="14" fontId="11" fillId="0" borderId="0" xfId="0" applyNumberFormat="1" applyFont="1"/>
    <xf numFmtId="0" fontId="11" fillId="0" borderId="0" xfId="0" applyFont="1"/>
    <xf numFmtId="0" fontId="11" fillId="0" borderId="0" xfId="0" applyFont="1" applyFill="1"/>
    <xf numFmtId="169" fontId="0" fillId="0" borderId="0" xfId="0" applyNumberFormat="1"/>
    <xf numFmtId="169" fontId="6" fillId="0" borderId="0" xfId="0" applyNumberFormat="1" applyFont="1"/>
    <xf numFmtId="175" fontId="0" fillId="0" borderId="0" xfId="1" applyNumberFormat="1" applyFont="1"/>
    <xf numFmtId="174" fontId="20" fillId="4" borderId="4" xfId="32" applyNumberFormat="1" applyFont="1" applyProtection="1">
      <protection locked="0"/>
    </xf>
    <xf numFmtId="0" fontId="20" fillId="4" borderId="4" xfId="32" applyFont="1" applyProtection="1">
      <protection locked="0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170" fontId="21" fillId="0" borderId="0" xfId="1" applyNumberFormat="1" applyFont="1" applyAlignment="1">
      <alignment horizontal="center"/>
    </xf>
    <xf numFmtId="0" fontId="21" fillId="0" borderId="0" xfId="33" applyFont="1"/>
    <xf numFmtId="0" fontId="3" fillId="0" borderId="0" xfId="33"/>
    <xf numFmtId="0" fontId="3" fillId="0" borderId="0" xfId="33" applyFill="1"/>
    <xf numFmtId="14" fontId="3" fillId="0" borderId="0" xfId="33" applyNumberFormat="1" applyFont="1"/>
    <xf numFmtId="166" fontId="24" fillId="0" borderId="0" xfId="34" applyNumberFormat="1" applyFont="1" applyBorder="1" applyAlignment="1">
      <alignment horizontal="left" vertical="top"/>
    </xf>
    <xf numFmtId="0" fontId="3" fillId="0" borderId="0" xfId="34" applyFont="1" applyBorder="1"/>
    <xf numFmtId="0" fontId="3" fillId="0" borderId="0" xfId="33"/>
    <xf numFmtId="14" fontId="3" fillId="0" borderId="0" xfId="33" applyNumberFormat="1" applyFont="1"/>
    <xf numFmtId="0" fontId="3" fillId="0" borderId="0" xfId="33"/>
    <xf numFmtId="2" fontId="3" fillId="0" borderId="0" xfId="33" applyNumberFormat="1"/>
    <xf numFmtId="165" fontId="24" fillId="0" borderId="0" xfId="33" applyNumberFormat="1" applyFont="1" applyFill="1" applyBorder="1" applyAlignment="1">
      <alignment horizontal="center" vertical="top" wrapText="1"/>
    </xf>
    <xf numFmtId="10" fontId="3" fillId="0" borderId="0" xfId="33" applyNumberFormat="1"/>
    <xf numFmtId="10" fontId="3" fillId="0" borderId="0" xfId="29" applyNumberFormat="1"/>
    <xf numFmtId="2" fontId="29" fillId="0" borderId="0" xfId="33" applyNumberFormat="1" applyFont="1"/>
    <xf numFmtId="0" fontId="3" fillId="0" borderId="0" xfId="33"/>
    <xf numFmtId="0" fontId="3" fillId="0" borderId="0" xfId="33" applyFill="1"/>
    <xf numFmtId="14" fontId="3" fillId="0" borderId="0" xfId="33" applyNumberFormat="1" applyFont="1"/>
    <xf numFmtId="0" fontId="3" fillId="0" borderId="0" xfId="33"/>
    <xf numFmtId="14" fontId="3" fillId="0" borderId="0" xfId="33" applyNumberFormat="1" applyFont="1"/>
    <xf numFmtId="0" fontId="3" fillId="0" borderId="0" xfId="33"/>
    <xf numFmtId="0" fontId="3" fillId="0" borderId="0" xfId="33" applyBorder="1"/>
    <xf numFmtId="2" fontId="3" fillId="0" borderId="0" xfId="33" applyNumberFormat="1"/>
    <xf numFmtId="0" fontId="26" fillId="0" borderId="0" xfId="33" applyFont="1"/>
    <xf numFmtId="0" fontId="27" fillId="0" borderId="0" xfId="33" applyFont="1"/>
    <xf numFmtId="0" fontId="28" fillId="0" borderId="0" xfId="33" applyFont="1"/>
    <xf numFmtId="0" fontId="29" fillId="0" borderId="0" xfId="33" applyFont="1"/>
    <xf numFmtId="0" fontId="30" fillId="0" borderId="0" xfId="33" applyFont="1"/>
    <xf numFmtId="0" fontId="25" fillId="2" borderId="1" xfId="33" applyFont="1" applyFill="1" applyBorder="1" applyAlignment="1">
      <alignment horizontal="center" vertical="top" wrapText="1"/>
    </xf>
    <xf numFmtId="0" fontId="24" fillId="0" borderId="1" xfId="33" applyFont="1" applyBorder="1" applyAlignment="1">
      <alignment vertical="top" wrapText="1"/>
    </xf>
    <xf numFmtId="165" fontId="3" fillId="0" borderId="0" xfId="33" applyNumberFormat="1"/>
    <xf numFmtId="165" fontId="29" fillId="0" borderId="0" xfId="33" applyNumberFormat="1" applyFont="1"/>
    <xf numFmtId="0" fontId="25" fillId="0" borderId="0" xfId="33" applyFont="1"/>
    <xf numFmtId="10" fontId="3" fillId="0" borderId="0" xfId="33" applyNumberFormat="1" applyBorder="1"/>
    <xf numFmtId="10" fontId="3" fillId="0" borderId="0" xfId="33" applyNumberFormat="1"/>
    <xf numFmtId="10" fontId="24" fillId="0" borderId="0" xfId="33" applyNumberFormat="1" applyFont="1" applyFill="1" applyBorder="1" applyAlignment="1">
      <alignment horizontal="center" vertical="top" wrapText="1"/>
    </xf>
    <xf numFmtId="10" fontId="29" fillId="0" borderId="0" xfId="33" applyNumberFormat="1" applyFont="1"/>
    <xf numFmtId="166" fontId="3" fillId="0" borderId="0" xfId="33" applyNumberFormat="1"/>
    <xf numFmtId="166" fontId="29" fillId="0" borderId="0" xfId="33" applyNumberFormat="1" applyFont="1"/>
    <xf numFmtId="166" fontId="25" fillId="0" borderId="1" xfId="33" applyNumberFormat="1" applyFont="1" applyBorder="1" applyAlignment="1">
      <alignment horizontal="center" vertical="top" wrapText="1"/>
    </xf>
    <xf numFmtId="165" fontId="3" fillId="0" borderId="0" xfId="29" applyNumberFormat="1" applyFill="1" applyBorder="1"/>
    <xf numFmtId="165" fontId="3" fillId="2" borderId="1" xfId="29" applyNumberFormat="1" applyFont="1" applyFill="1" applyBorder="1" applyAlignment="1">
      <alignment horizontal="center" wrapText="1"/>
    </xf>
    <xf numFmtId="1" fontId="3" fillId="0" borderId="0" xfId="29" applyNumberFormat="1"/>
    <xf numFmtId="170" fontId="3" fillId="0" borderId="0" xfId="33" applyNumberFormat="1"/>
    <xf numFmtId="2" fontId="3" fillId="0" borderId="0" xfId="29" applyNumberFormat="1"/>
    <xf numFmtId="0" fontId="24" fillId="0" borderId="0" xfId="33" applyFont="1" applyFill="1" applyBorder="1" applyAlignment="1">
      <alignment vertical="top"/>
    </xf>
    <xf numFmtId="165" fontId="3" fillId="0" borderId="0" xfId="33" applyNumberFormat="1" applyBorder="1"/>
    <xf numFmtId="165" fontId="3" fillId="0" borderId="1" xfId="29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17" fontId="25" fillId="0" borderId="2" xfId="33" applyNumberFormat="1" applyFont="1" applyBorder="1" applyAlignment="1">
      <alignment horizontal="center" vertical="top" wrapText="1"/>
    </xf>
    <xf numFmtId="17" fontId="25" fillId="0" borderId="3" xfId="33" applyNumberFormat="1" applyFont="1" applyBorder="1" applyAlignment="1">
      <alignment horizontal="center" vertical="top" wrapText="1"/>
    </xf>
    <xf numFmtId="171" fontId="26" fillId="0" borderId="0" xfId="33" applyNumberFormat="1" applyFont="1" applyAlignment="1">
      <alignment horizontal="center"/>
    </xf>
    <xf numFmtId="0" fontId="23" fillId="0" borderId="1" xfId="33" applyFont="1" applyBorder="1" applyAlignment="1">
      <alignment vertical="top" wrapText="1"/>
    </xf>
    <xf numFmtId="17" fontId="31" fillId="0" borderId="2" xfId="33" applyNumberFormat="1" applyFont="1" applyFill="1" applyBorder="1" applyAlignment="1">
      <alignment horizontal="center" vertical="top" wrapText="1"/>
    </xf>
    <xf numFmtId="17" fontId="31" fillId="0" borderId="3" xfId="33" applyNumberFormat="1" applyFont="1" applyFill="1" applyBorder="1" applyAlignment="1">
      <alignment horizontal="center" vertical="top" wrapText="1"/>
    </xf>
  </cellXfs>
  <cellStyles count="68">
    <cellStyle name="Comma" xfId="1" builtinId="3"/>
    <cellStyle name="Comma 10" xfId="2" xr:uid="{00000000-0005-0000-0000-000001000000}"/>
    <cellStyle name="Comma 10 2" xfId="36" xr:uid="{00000000-0005-0000-0000-00004E000000}"/>
    <cellStyle name="Comma 11" xfId="3" xr:uid="{00000000-0005-0000-0000-000002000000}"/>
    <cellStyle name="Comma 11 2" xfId="37" xr:uid="{00000000-0005-0000-0000-00004F000000}"/>
    <cellStyle name="Comma 12" xfId="35" xr:uid="{00000000-0005-0000-0000-00004D000000}"/>
    <cellStyle name="Comma 13" xfId="62" xr:uid="{00000000-0005-0000-0000-000068000000}"/>
    <cellStyle name="Comma 2" xfId="4" xr:uid="{00000000-0005-0000-0000-000003000000}"/>
    <cellStyle name="Comma 2 2" xfId="5" xr:uid="{00000000-0005-0000-0000-000004000000}"/>
    <cellStyle name="Comma 2 2 2" xfId="39" xr:uid="{00000000-0005-0000-0000-000051000000}"/>
    <cellStyle name="Comma 2 3" xfId="38" xr:uid="{00000000-0005-0000-0000-000050000000}"/>
    <cellStyle name="Comma 2 4" xfId="63" xr:uid="{00000000-0005-0000-0000-000069000000}"/>
    <cellStyle name="Comma 3" xfId="6" xr:uid="{00000000-0005-0000-0000-000005000000}"/>
    <cellStyle name="Comma 3 2" xfId="40" xr:uid="{00000000-0005-0000-0000-000052000000}"/>
    <cellStyle name="Comma 4" xfId="7" xr:uid="{00000000-0005-0000-0000-000006000000}"/>
    <cellStyle name="Comma 4 2" xfId="41" xr:uid="{00000000-0005-0000-0000-000053000000}"/>
    <cellStyle name="Comma 5" xfId="8" xr:uid="{00000000-0005-0000-0000-000007000000}"/>
    <cellStyle name="Comma 5 2" xfId="42" xr:uid="{00000000-0005-0000-0000-000054000000}"/>
    <cellStyle name="Comma 6" xfId="9" xr:uid="{00000000-0005-0000-0000-000008000000}"/>
    <cellStyle name="Comma 6 2" xfId="43" xr:uid="{00000000-0005-0000-0000-000055000000}"/>
    <cellStyle name="Comma 7" xfId="10" xr:uid="{00000000-0005-0000-0000-000009000000}"/>
    <cellStyle name="Comma 7 2" xfId="44" xr:uid="{00000000-0005-0000-0000-000056000000}"/>
    <cellStyle name="Comma 8" xfId="11" xr:uid="{00000000-0005-0000-0000-00000A000000}"/>
    <cellStyle name="Comma 8 2" xfId="45" xr:uid="{00000000-0005-0000-0000-000057000000}"/>
    <cellStyle name="Comma 9" xfId="12" xr:uid="{00000000-0005-0000-0000-00000B000000}"/>
    <cellStyle name="Comma 9 2" xfId="46" xr:uid="{00000000-0005-0000-0000-000058000000}"/>
    <cellStyle name="Currency" xfId="13" builtinId="4"/>
    <cellStyle name="Currency 2" xfId="14" xr:uid="{00000000-0005-0000-0000-00000D000000}"/>
    <cellStyle name="Currency 2 2" xfId="48" xr:uid="{00000000-0005-0000-0000-00005A000000}"/>
    <cellStyle name="Currency 2 3" xfId="65" xr:uid="{00000000-0005-0000-0000-00006B000000}"/>
    <cellStyle name="Currency 3" xfId="47" xr:uid="{00000000-0005-0000-0000-000059000000}"/>
    <cellStyle name="Currency 4" xfId="64" xr:uid="{00000000-0005-0000-0000-00006A000000}"/>
    <cellStyle name="Input" xfId="32" builtinId="20"/>
    <cellStyle name="Normal" xfId="0" builtinId="0"/>
    <cellStyle name="Normal 10" xfId="15" xr:uid="{00000000-0005-0000-0000-00000F000000}"/>
    <cellStyle name="Normal 10 2" xfId="49" xr:uid="{00000000-0005-0000-0000-00005B000000}"/>
    <cellStyle name="Normal 11" xfId="16" xr:uid="{00000000-0005-0000-0000-000010000000}"/>
    <cellStyle name="Normal 11 2" xfId="50" xr:uid="{00000000-0005-0000-0000-00005C000000}"/>
    <cellStyle name="Normal 12" xfId="17" xr:uid="{00000000-0005-0000-0000-000011000000}"/>
    <cellStyle name="Normal 12 2" xfId="51" xr:uid="{00000000-0005-0000-0000-00005D000000}"/>
    <cellStyle name="Normal 13" xfId="33" xr:uid="{DF76A4B0-3FF9-4408-B44C-960713E2275A}"/>
    <cellStyle name="Normal 2" xfId="18" xr:uid="{00000000-0005-0000-0000-000012000000}"/>
    <cellStyle name="Normal 2 2" xfId="19" xr:uid="{00000000-0005-0000-0000-000013000000}"/>
    <cellStyle name="Normal 2 2 2" xfId="53" xr:uid="{00000000-0005-0000-0000-00005F000000}"/>
    <cellStyle name="Normal 2 2 3" xfId="66" xr:uid="{00000000-0005-0000-0000-00006C000000}"/>
    <cellStyle name="Normal 2 3" xfId="52" xr:uid="{00000000-0005-0000-0000-00005E000000}"/>
    <cellStyle name="Normal 3" xfId="20" xr:uid="{00000000-0005-0000-0000-000014000000}"/>
    <cellStyle name="Normal 3 2" xfId="21" xr:uid="{00000000-0005-0000-0000-000015000000}"/>
    <cellStyle name="Normal 3 2 2" xfId="55" xr:uid="{00000000-0005-0000-0000-000061000000}"/>
    <cellStyle name="Normal 3 2 3" xfId="67" xr:uid="{00000000-0005-0000-0000-00006D000000}"/>
    <cellStyle name="Normal 3 3" xfId="54" xr:uid="{00000000-0005-0000-0000-000060000000}"/>
    <cellStyle name="Normal 4" xfId="22" xr:uid="{00000000-0005-0000-0000-000016000000}"/>
    <cellStyle name="Normal 4 2" xfId="34" xr:uid="{66DBF06E-AD4E-4EE8-9E4E-995C916C281F}"/>
    <cellStyle name="Normal 5" xfId="23" xr:uid="{00000000-0005-0000-0000-000017000000}"/>
    <cellStyle name="Normal 5 2" xfId="56" xr:uid="{00000000-0005-0000-0000-000062000000}"/>
    <cellStyle name="Normal 6" xfId="24" xr:uid="{00000000-0005-0000-0000-000018000000}"/>
    <cellStyle name="Normal 6 2" xfId="57" xr:uid="{00000000-0005-0000-0000-000063000000}"/>
    <cellStyle name="Normal 7" xfId="25" xr:uid="{00000000-0005-0000-0000-000019000000}"/>
    <cellStyle name="Normal 7 2" xfId="58" xr:uid="{00000000-0005-0000-0000-000064000000}"/>
    <cellStyle name="Normal 8" xfId="26" xr:uid="{00000000-0005-0000-0000-00001A000000}"/>
    <cellStyle name="Normal 8 2" xfId="59" xr:uid="{00000000-0005-0000-0000-000065000000}"/>
    <cellStyle name="Normal 9" xfId="27" xr:uid="{00000000-0005-0000-0000-00001B000000}"/>
    <cellStyle name="Normal 9 2" xfId="60" xr:uid="{00000000-0005-0000-0000-000066000000}"/>
    <cellStyle name="Normal_LE_Unit Prices_20110429" xfId="28" xr:uid="{00000000-0005-0000-0000-00001C000000}"/>
    <cellStyle name="Percent" xfId="29" builtinId="5"/>
    <cellStyle name="Percent 2" xfId="30" xr:uid="{00000000-0005-0000-0000-00001F000000}"/>
    <cellStyle name="Percent 2 2" xfId="61" xr:uid="{00000000-0005-0000-0000-000068000000}"/>
    <cellStyle name="Style 1" xfId="3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calculations!$H$5</c:f>
              <c:strCache>
                <c:ptCount val="1"/>
                <c:pt idx="0">
                  <c:v>Super MySuper balanced growth of $10,000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calculations!$D$7:$D$10096</c:f>
              <c:strCache>
                <c:ptCount val="38"/>
                <c:pt idx="0">
                  <c:v>30/06/2018</c:v>
                </c:pt>
                <c:pt idx="1">
                  <c:v>6/07/2018</c:v>
                </c:pt>
                <c:pt idx="2">
                  <c:v>13/07/2018</c:v>
                </c:pt>
                <c:pt idx="3">
                  <c:v>20/07/2018</c:v>
                </c:pt>
                <c:pt idx="4">
                  <c:v>27/07/2018</c:v>
                </c:pt>
                <c:pt idx="5">
                  <c:v>3/08/2018</c:v>
                </c:pt>
                <c:pt idx="6">
                  <c:v>10/08/2018</c:v>
                </c:pt>
                <c:pt idx="7">
                  <c:v>17/08/2018</c:v>
                </c:pt>
                <c:pt idx="8">
                  <c:v>24/08/2018</c:v>
                </c:pt>
                <c:pt idx="9">
                  <c:v>31/08/2018</c:v>
                </c:pt>
                <c:pt idx="10">
                  <c:v>7/09/2018</c:v>
                </c:pt>
                <c:pt idx="11">
                  <c:v>14/09/2018</c:v>
                </c:pt>
                <c:pt idx="12">
                  <c:v>21/09/2018</c:v>
                </c:pt>
                <c:pt idx="13">
                  <c:v>28/09/2018</c:v>
                </c:pt>
                <c:pt idx="14">
                  <c:v>5/10/2018</c:v>
                </c:pt>
                <c:pt idx="15">
                  <c:v>12/10/2018</c:v>
                </c:pt>
                <c:pt idx="16">
                  <c:v>19/10/2018</c:v>
                </c:pt>
                <c:pt idx="17">
                  <c:v>26/10/2018</c:v>
                </c:pt>
                <c:pt idx="18">
                  <c:v>2/11/2018</c:v>
                </c:pt>
                <c:pt idx="19">
                  <c:v>9/11/2018</c:v>
                </c:pt>
                <c:pt idx="20">
                  <c:v>16/11/2018</c:v>
                </c:pt>
                <c:pt idx="21">
                  <c:v>23/11/2018</c:v>
                </c:pt>
                <c:pt idx="22">
                  <c:v>30/11/2018</c:v>
                </c:pt>
                <c:pt idx="23">
                  <c:v>7/12/2018</c:v>
                </c:pt>
                <c:pt idx="24">
                  <c:v>14/12/2018</c:v>
                </c:pt>
                <c:pt idx="25">
                  <c:v>21/12/2018</c:v>
                </c:pt>
                <c:pt idx="26">
                  <c:v>28/12/2018</c:v>
                </c:pt>
                <c:pt idx="27">
                  <c:v>4/01/2019</c:v>
                </c:pt>
                <c:pt idx="28">
                  <c:v>11/01/2019</c:v>
                </c:pt>
                <c:pt idx="29">
                  <c:v>18/01/2019</c:v>
                </c:pt>
                <c:pt idx="30">
                  <c:v>25/01/2019</c:v>
                </c:pt>
                <c:pt idx="31">
                  <c:v>1/02/2019</c:v>
                </c:pt>
                <c:pt idx="32">
                  <c:v>8/02/2019</c:v>
                </c:pt>
                <c:pt idx="33">
                  <c:v>15/02/2019</c:v>
                </c:pt>
                <c:pt idx="34">
                  <c:v>22/02/2019</c:v>
                </c:pt>
                <c:pt idx="35">
                  <c:v>1/03/2019</c:v>
                </c:pt>
                <c:pt idx="36">
                  <c:v>8/03/2019</c:v>
                </c:pt>
                <c:pt idx="37">
                  <c:v>15/03/2019</c:v>
                </c:pt>
              </c:strCache>
            </c:strRef>
          </c:cat>
          <c:val>
            <c:numRef>
              <c:f>calculations!$H$7:$H$10096</c:f>
              <c:numCache>
                <c:formatCode>_-* #,##0_-;\-* #,##0_-;_-* "-"??_-;_-@_-</c:formatCode>
                <c:ptCount val="10090"/>
                <c:pt idx="0">
                  <c:v>10000</c:v>
                </c:pt>
                <c:pt idx="1">
                  <c:v>10018.419199306569</c:v>
                </c:pt>
                <c:pt idx="2">
                  <c:v>10061.216750636544</c:v>
                </c:pt>
                <c:pt idx="3">
                  <c:v>10088.303808440327</c:v>
                </c:pt>
                <c:pt idx="4">
                  <c:v>10118.641313180562</c:v>
                </c:pt>
                <c:pt idx="5">
                  <c:v>10102.389078498294</c:v>
                </c:pt>
                <c:pt idx="6">
                  <c:v>10119.18305433664</c:v>
                </c:pt>
                <c:pt idx="7">
                  <c:v>10133.268324394607</c:v>
                </c:pt>
                <c:pt idx="8">
                  <c:v>10160.355382198388</c:v>
                </c:pt>
                <c:pt idx="9">
                  <c:v>10224.280838615312</c:v>
                </c:pt>
                <c:pt idx="10">
                  <c:v>10137.602253643212</c:v>
                </c:pt>
                <c:pt idx="11">
                  <c:v>10161.980605666615</c:v>
                </c:pt>
                <c:pt idx="12">
                  <c:v>10174.982393412431</c:v>
                </c:pt>
                <c:pt idx="13">
                  <c:v>10199.902486591909</c:v>
                </c:pt>
                <c:pt idx="14">
                  <c:v>10190.692886938623</c:v>
                </c:pt>
                <c:pt idx="15">
                  <c:v>9989.1651768784905</c:v>
                </c:pt>
                <c:pt idx="16">
                  <c:v>9988.6234357224148</c:v>
                </c:pt>
                <c:pt idx="17">
                  <c:v>9825.0176065875748</c:v>
                </c:pt>
                <c:pt idx="18">
                  <c:v>9926.3232027737158</c:v>
                </c:pt>
                <c:pt idx="19">
                  <c:v>9956.6607075139509</c:v>
                </c:pt>
                <c:pt idx="20">
                  <c:v>9853.1881467035055</c:v>
                </c:pt>
                <c:pt idx="21">
                  <c:v>9777.3443848529168</c:v>
                </c:pt>
                <c:pt idx="22">
                  <c:v>9834.2272062408574</c:v>
                </c:pt>
                <c:pt idx="23">
                  <c:v>9778.9696083211438</c:v>
                </c:pt>
                <c:pt idx="24">
                  <c:v>9725.8789750257329</c:v>
                </c:pt>
                <c:pt idx="25">
                  <c:v>9558.4809577983633</c:v>
                </c:pt>
                <c:pt idx="26">
                  <c:v>9653.2856601116</c:v>
                </c:pt>
                <c:pt idx="27">
                  <c:v>9692.2910233490438</c:v>
                </c:pt>
                <c:pt idx="28">
                  <c:v>9804.4314426566998</c:v>
                </c:pt>
                <c:pt idx="29">
                  <c:v>9906.2787799989164</c:v>
                </c:pt>
                <c:pt idx="30">
                  <c:v>9957.2024486700248</c:v>
                </c:pt>
                <c:pt idx="31">
                  <c:v>9975.0799068205197</c:v>
                </c:pt>
                <c:pt idx="32">
                  <c:v>10087.762067284251</c:v>
                </c:pt>
                <c:pt idx="33">
                  <c:v>10161.438864510535</c:v>
                </c:pt>
                <c:pt idx="34">
                  <c:v>10228.073026707836</c:v>
                </c:pt>
                <c:pt idx="35">
                  <c:v>10256.785307979844</c:v>
                </c:pt>
                <c:pt idx="36">
                  <c:v>10245.950484858333</c:v>
                </c:pt>
                <c:pt idx="37">
                  <c:v>10316.918576304241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0</c:v>
                </c:pt>
                <c:pt idx="10010">
                  <c:v>0</c:v>
                </c:pt>
                <c:pt idx="10011">
                  <c:v>0</c:v>
                </c:pt>
                <c:pt idx="10012">
                  <c:v>0</c:v>
                </c:pt>
                <c:pt idx="10013">
                  <c:v>0</c:v>
                </c:pt>
                <c:pt idx="10014">
                  <c:v>0</c:v>
                </c:pt>
                <c:pt idx="10015">
                  <c:v>0</c:v>
                </c:pt>
                <c:pt idx="10016">
                  <c:v>0</c:v>
                </c:pt>
                <c:pt idx="10017">
                  <c:v>0</c:v>
                </c:pt>
                <c:pt idx="10018">
                  <c:v>0</c:v>
                </c:pt>
                <c:pt idx="10019">
                  <c:v>0</c:v>
                </c:pt>
                <c:pt idx="10020">
                  <c:v>0</c:v>
                </c:pt>
                <c:pt idx="10021">
                  <c:v>0</c:v>
                </c:pt>
                <c:pt idx="10022">
                  <c:v>0</c:v>
                </c:pt>
                <c:pt idx="10023">
                  <c:v>0</c:v>
                </c:pt>
                <c:pt idx="10024">
                  <c:v>0</c:v>
                </c:pt>
                <c:pt idx="10025">
                  <c:v>0</c:v>
                </c:pt>
                <c:pt idx="10026">
                  <c:v>0</c:v>
                </c:pt>
                <c:pt idx="10027">
                  <c:v>0</c:v>
                </c:pt>
                <c:pt idx="10028">
                  <c:v>0</c:v>
                </c:pt>
                <c:pt idx="10029">
                  <c:v>0</c:v>
                </c:pt>
                <c:pt idx="10030">
                  <c:v>0</c:v>
                </c:pt>
                <c:pt idx="10031">
                  <c:v>0</c:v>
                </c:pt>
                <c:pt idx="10032">
                  <c:v>0</c:v>
                </c:pt>
                <c:pt idx="10033">
                  <c:v>0</c:v>
                </c:pt>
                <c:pt idx="10034">
                  <c:v>0</c:v>
                </c:pt>
                <c:pt idx="10035">
                  <c:v>0</c:v>
                </c:pt>
                <c:pt idx="10036">
                  <c:v>0</c:v>
                </c:pt>
                <c:pt idx="10037">
                  <c:v>0</c:v>
                </c:pt>
                <c:pt idx="10038">
                  <c:v>0</c:v>
                </c:pt>
                <c:pt idx="10039">
                  <c:v>0</c:v>
                </c:pt>
                <c:pt idx="10040">
                  <c:v>0</c:v>
                </c:pt>
                <c:pt idx="10041">
                  <c:v>0</c:v>
                </c:pt>
                <c:pt idx="10042">
                  <c:v>0</c:v>
                </c:pt>
                <c:pt idx="10043">
                  <c:v>0</c:v>
                </c:pt>
                <c:pt idx="10044">
                  <c:v>0</c:v>
                </c:pt>
                <c:pt idx="10045">
                  <c:v>0</c:v>
                </c:pt>
                <c:pt idx="10046">
                  <c:v>0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0</c:v>
                </c:pt>
                <c:pt idx="10061">
                  <c:v>0</c:v>
                </c:pt>
                <c:pt idx="10062">
                  <c:v>0</c:v>
                </c:pt>
                <c:pt idx="10063">
                  <c:v>0</c:v>
                </c:pt>
                <c:pt idx="10064">
                  <c:v>0</c:v>
                </c:pt>
                <c:pt idx="10065">
                  <c:v>0</c:v>
                </c:pt>
                <c:pt idx="10066">
                  <c:v>0</c:v>
                </c:pt>
                <c:pt idx="10067">
                  <c:v>0</c:v>
                </c:pt>
                <c:pt idx="10068">
                  <c:v>0</c:v>
                </c:pt>
                <c:pt idx="10069">
                  <c:v>0</c:v>
                </c:pt>
                <c:pt idx="10070">
                  <c:v>0</c:v>
                </c:pt>
                <c:pt idx="10071">
                  <c:v>0</c:v>
                </c:pt>
                <c:pt idx="10072">
                  <c:v>0</c:v>
                </c:pt>
                <c:pt idx="10073">
                  <c:v>0</c:v>
                </c:pt>
                <c:pt idx="10074">
                  <c:v>0</c:v>
                </c:pt>
                <c:pt idx="10075">
                  <c:v>0</c:v>
                </c:pt>
                <c:pt idx="10076">
                  <c:v>0</c:v>
                </c:pt>
                <c:pt idx="10077">
                  <c:v>0</c:v>
                </c:pt>
                <c:pt idx="10078">
                  <c:v>0</c:v>
                </c:pt>
                <c:pt idx="10079">
                  <c:v>0</c:v>
                </c:pt>
                <c:pt idx="10080">
                  <c:v>0</c:v>
                </c:pt>
                <c:pt idx="10081">
                  <c:v>0</c:v>
                </c:pt>
                <c:pt idx="10082">
                  <c:v>0</c:v>
                </c:pt>
                <c:pt idx="10083">
                  <c:v>0</c:v>
                </c:pt>
                <c:pt idx="10084">
                  <c:v>0</c:v>
                </c:pt>
                <c:pt idx="10085">
                  <c:v>0</c:v>
                </c:pt>
                <c:pt idx="10086">
                  <c:v>0</c:v>
                </c:pt>
                <c:pt idx="10087">
                  <c:v>0</c:v>
                </c:pt>
                <c:pt idx="10088">
                  <c:v>0</c:v>
                </c:pt>
                <c:pt idx="1008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3-442C-B5ED-56E04589D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640768"/>
        <c:axId val="617644048"/>
      </c:lineChart>
      <c:dateAx>
        <c:axId val="617640768"/>
        <c:scaling>
          <c:orientation val="minMax"/>
        </c:scaling>
        <c:delete val="0"/>
        <c:axPos val="b"/>
        <c:numFmt formatCode="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644048"/>
        <c:crosses val="autoZero"/>
        <c:auto val="1"/>
        <c:lblOffset val="100"/>
        <c:baseTimeUnit val="days"/>
        <c:majorUnit val="1"/>
        <c:majorTimeUnit val="months"/>
      </c:dateAx>
      <c:valAx>
        <c:axId val="61764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64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9</xdr:row>
      <xdr:rowOff>161924</xdr:rowOff>
    </xdr:from>
    <xdr:to>
      <xdr:col>10</xdr:col>
      <xdr:colOff>180975</xdr:colOff>
      <xdr:row>33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AA8E53-1D2F-4E62-BB8E-28768FFF1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Administration/Asset%20Owners/legalsuper/Unit%20Pricing/Unit%20Pricing%20Sign%20Off%20Report/0111/LE_Sign%20off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egalsuper\investments\Analysis\Performanc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UP Report_Current"/>
      <sheetName val="UP Report_Prior"/>
      <sheetName val="ExportReportinBuffer_Current"/>
      <sheetName val="ExportReportinBuffer_Prior"/>
      <sheetName val="UnitPrices_Current"/>
      <sheetName val="UnitPrices_Prior"/>
      <sheetName val="BmkBuffer_Current"/>
      <sheetName val="BmkBuffer_Prior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pControl Code</v>
          </cell>
          <cell r="D4" t="str">
            <v>pControl Name</v>
          </cell>
          <cell r="E4" t="str">
            <v>Previous Effective Date</v>
          </cell>
          <cell r="F4" t="str">
            <v>External Codes</v>
          </cell>
          <cell r="G4" t="str">
            <v>Admin Fee Prev Accrual</v>
          </cell>
          <cell r="H4" t="str">
            <v>Admin Fee Curr Accrual</v>
          </cell>
          <cell r="I4" t="str">
            <v>Admin Fee Gst Curr Accrual</v>
          </cell>
          <cell r="J4" t="str">
            <v>Admin Fee Ritc Curr Accrual</v>
          </cell>
          <cell r="K4" t="str">
            <v>Admin Fee Gst Total Accrual</v>
          </cell>
          <cell r="L4" t="str">
            <v>Admin Fee Ritc Total Accrual</v>
          </cell>
          <cell r="M4" t="str">
            <v>Admin Fee Payments</v>
          </cell>
          <cell r="N4" t="str">
            <v>Admin Fee Total Accrual</v>
          </cell>
          <cell r="O4" t="str">
            <v>Addtl Admin Fee Prev Accrual</v>
          </cell>
          <cell r="P4" t="str">
            <v>Addtl Admin Fee Curr Accrual</v>
          </cell>
          <cell r="Q4" t="str">
            <v>Addtl Admin Fee Gst Curr Accrual</v>
          </cell>
          <cell r="R4" t="str">
            <v>Addtl Admin Fee Ritc Curr Accrual</v>
          </cell>
          <cell r="S4" t="str">
            <v>Addtl Admin Fee Gst Total Accrual</v>
          </cell>
          <cell r="T4" t="str">
            <v>Addtl Admin Fee Ritc Total Accrual</v>
          </cell>
          <cell r="U4" t="str">
            <v>Addtl Admin Fee Payments</v>
          </cell>
          <cell r="V4" t="str">
            <v>Addtl Admin Fee Total Accrual</v>
          </cell>
          <cell r="W4" t="str">
            <v>Custody Fee Prev Accrual</v>
          </cell>
          <cell r="X4" t="str">
            <v>Custody Fee Curr Accrual</v>
          </cell>
          <cell r="Y4" t="str">
            <v>Custody Fee Gst Curr Accrual</v>
          </cell>
          <cell r="Z4" t="str">
            <v>Custody Fee Ritc Curr Accrual</v>
          </cell>
          <cell r="AA4" t="str">
            <v>Custody Fee Gst Total Accrual</v>
          </cell>
          <cell r="AB4" t="str">
            <v>Custody Fee Ritc Total Accrual</v>
          </cell>
          <cell r="AC4" t="str">
            <v>Custody Fee Payments</v>
          </cell>
          <cell r="AD4" t="str">
            <v>Custody Fee Total Accrual</v>
          </cell>
          <cell r="AE4" t="str">
            <v>Recoverable Fee Prev Accrual</v>
          </cell>
          <cell r="AF4" t="str">
            <v>Recoverable Fee Curr Accrual</v>
          </cell>
          <cell r="AG4" t="str">
            <v>Recoverable Fee Gst Curr Accrual</v>
          </cell>
          <cell r="AH4" t="str">
            <v>Recoverable Fee Ritc Curr Accrual</v>
          </cell>
          <cell r="AI4" t="str">
            <v>Recoverable Fee Gst Total Accrual</v>
          </cell>
          <cell r="AJ4" t="str">
            <v>Recoverable Fee Ritc Total Accrual</v>
          </cell>
          <cell r="AK4" t="str">
            <v>Recoverable Fee Payments</v>
          </cell>
          <cell r="AL4" t="str">
            <v>Recoverable Fee Total Accrual</v>
          </cell>
          <cell r="AM4" t="str">
            <v>Inv Mgt Fee Prev Accrual</v>
          </cell>
          <cell r="AN4" t="str">
            <v>Inv Mgt Fee Curr Accrual</v>
          </cell>
          <cell r="AO4" t="str">
            <v>Inv Mgt Fee Gst Curr Accrual</v>
          </cell>
          <cell r="AP4" t="str">
            <v>Inv Mgt Fee Ritc Curr Accrual</v>
          </cell>
          <cell r="AQ4" t="str">
            <v>Inv Mgt Fee Gst Total Accrual</v>
          </cell>
          <cell r="AR4" t="str">
            <v>Inv Mgt Fee Ritc Total Accrual</v>
          </cell>
          <cell r="AS4" t="str">
            <v>Inv Mgt Fee Payments</v>
          </cell>
          <cell r="AT4" t="str">
            <v>Inv Mgt Fee Total Accrual</v>
          </cell>
          <cell r="AU4" t="str">
            <v>Advisory Mgt Fee Prev Accrual</v>
          </cell>
          <cell r="AV4" t="str">
            <v>Advisory Mgt Fee Curr Accrual</v>
          </cell>
          <cell r="AW4" t="str">
            <v>Advisory Fee Gst Curr Accrual</v>
          </cell>
          <cell r="AX4" t="str">
            <v>Advisory Fee Ritc Curr Accrual</v>
          </cell>
          <cell r="AY4" t="str">
            <v>Advisory Fee Gst Total Accrual</v>
          </cell>
          <cell r="AZ4" t="str">
            <v>Advisory Fee Ritc Total Accrual</v>
          </cell>
          <cell r="BA4" t="str">
            <v>Advisory Mgt Fee Payments</v>
          </cell>
          <cell r="BB4" t="str">
            <v>Advisory Mgt Fee Total Accrual</v>
          </cell>
          <cell r="BC4" t="str">
            <v>Ext Mgr Rebate Curr Accrual</v>
          </cell>
          <cell r="BD4" t="str">
            <v>Ext Mgr Rebate Total Accrual</v>
          </cell>
          <cell r="BE4" t="str">
            <v>Fee Percentage</v>
          </cell>
          <cell r="BF4" t="str">
            <v>Application Price</v>
          </cell>
          <cell r="BG4" t="str">
            <v>Redemption Price</v>
          </cell>
          <cell r="BH4" t="str">
            <v>Nav Price</v>
          </cell>
          <cell r="BI4" t="str">
            <v>Nav Price Movement</v>
          </cell>
          <cell r="BJ4" t="str">
            <v>Accumulation Price Series</v>
          </cell>
          <cell r="BK4" t="str">
            <v>Pension Nav Price</v>
          </cell>
          <cell r="BL4" t="str">
            <v>Pension Application Price</v>
          </cell>
          <cell r="BM4" t="str">
            <v>Pension Redemeption Price</v>
          </cell>
          <cell r="BN4" t="str">
            <v>Valuation Date</v>
          </cell>
          <cell r="BO4" t="str">
            <v>Total Market Value</v>
          </cell>
          <cell r="BP4" t="str">
            <v>Code Sector 1</v>
          </cell>
          <cell r="BQ4" t="str">
            <v>Market Value Sector 1</v>
          </cell>
          <cell r="BR4" t="str">
            <v>Code Sector 2</v>
          </cell>
          <cell r="BS4" t="str">
            <v>Market Value Sector 2</v>
          </cell>
          <cell r="BT4" t="str">
            <v>Code Sector 3</v>
          </cell>
          <cell r="BU4" t="str">
            <v>Market Value Sector 3</v>
          </cell>
          <cell r="BV4" t="str">
            <v>Code Sector 4</v>
          </cell>
          <cell r="BW4" t="str">
            <v>Market Value Sector 4</v>
          </cell>
          <cell r="BX4" t="str">
            <v>Code Sector 5</v>
          </cell>
          <cell r="BY4" t="str">
            <v>Market Value Sector 5</v>
          </cell>
          <cell r="BZ4" t="str">
            <v>Code Sector 6</v>
          </cell>
          <cell r="CA4" t="str">
            <v>Market Value Sector 6</v>
          </cell>
          <cell r="CB4" t="str">
            <v>Code Sector 7</v>
          </cell>
          <cell r="CC4" t="str">
            <v>Market Value Sector 7</v>
          </cell>
          <cell r="CD4" t="str">
            <v>Code Sector 8</v>
          </cell>
          <cell r="CE4" t="str">
            <v>Market Value Sector 8</v>
          </cell>
          <cell r="CF4" t="str">
            <v>Code Sector 9</v>
          </cell>
          <cell r="CG4" t="str">
            <v>Market Value Sector 9</v>
          </cell>
          <cell r="CH4" t="str">
            <v>Code Sector 10</v>
          </cell>
          <cell r="CI4" t="str">
            <v>Market Value Sector 10</v>
          </cell>
          <cell r="CJ4" t="str">
            <v>Code Sector 11</v>
          </cell>
          <cell r="CK4" t="str">
            <v>Market Value Sector 11</v>
          </cell>
          <cell r="CL4" t="str">
            <v>Code Sector 12</v>
          </cell>
          <cell r="CM4" t="str">
            <v>Market Value Sector 12</v>
          </cell>
          <cell r="CN4" t="str">
            <v>Code Sector 13</v>
          </cell>
          <cell r="CO4" t="str">
            <v>Market Value Sector 13</v>
          </cell>
          <cell r="CP4" t="str">
            <v>Code Sector 14</v>
          </cell>
          <cell r="CQ4" t="str">
            <v>Market Value Sector 14</v>
          </cell>
          <cell r="CR4" t="str">
            <v>Code Sector 15</v>
          </cell>
          <cell r="CS4" t="str">
            <v>Market Value Sector 15</v>
          </cell>
          <cell r="CT4" t="str">
            <v>Code Sector 16</v>
          </cell>
          <cell r="CU4" t="str">
            <v>Market Value Sector 16</v>
          </cell>
          <cell r="CV4" t="str">
            <v>Cash At Administrator</v>
          </cell>
          <cell r="CW4" t="str">
            <v>Market Value Adjustment</v>
          </cell>
          <cell r="CX4" t="str">
            <v>Market Value Adjustment Note</v>
          </cell>
          <cell r="CY4" t="str">
            <v>Pending Cash</v>
          </cell>
          <cell r="CZ4" t="str">
            <v>Units Issued Redeemed</v>
          </cell>
          <cell r="DA4" t="str">
            <v>Adjusted Gross Market Value</v>
          </cell>
          <cell r="DB4" t="str">
            <v>Market Value After Prior Day Fees</v>
          </cell>
          <cell r="DC4" t="str">
            <v>Mv Net Of Prior Fees Taxes</v>
          </cell>
          <cell r="DD4" t="str">
            <v>Prior Cashflow</v>
          </cell>
          <cell r="DE4" t="str">
            <v>Tax Percentage</v>
          </cell>
          <cell r="DF4" t="str">
            <v>Before Tax Movement</v>
          </cell>
          <cell r="DG4" t="str">
            <v>Current Tax Provision</v>
          </cell>
          <cell r="DH4" t="str">
            <v>Cont Tax Curr Accrual</v>
          </cell>
          <cell r="DI4" t="str">
            <v>Cont Tax Total Accrual</v>
          </cell>
          <cell r="DJ4" t="str">
            <v>Imp Credit Curr Accrual</v>
          </cell>
          <cell r="DK4" t="str">
            <v>Imp Credit Total Accrual</v>
          </cell>
          <cell r="DL4" t="str">
            <v>Tax Adjustment</v>
          </cell>
          <cell r="DM4" t="str">
            <v>Tax Payment</v>
          </cell>
          <cell r="DN4" t="str">
            <v>Total Acc Tax Provision</v>
          </cell>
          <cell r="DO4" t="str">
            <v>Total Tax Provision</v>
          </cell>
          <cell r="DP4" t="str">
            <v>Accumulated Defered Tax</v>
          </cell>
          <cell r="DQ4" t="str">
            <v>Market Value After Tax</v>
          </cell>
          <cell r="DR4" t="str">
            <v>Market Value After Tax Fees</v>
          </cell>
          <cell r="DS4" t="str">
            <v>Gross Up For Spreads</v>
          </cell>
          <cell r="DT4" t="str">
            <v>Units On Issue</v>
          </cell>
          <cell r="DU4" t="str">
            <v>New Units Created</v>
          </cell>
          <cell r="DV4" t="str">
            <v>Effective Price New Units</v>
          </cell>
          <cell r="DW4" t="str">
            <v>Market Value Movement</v>
          </cell>
          <cell r="DX4" t="str">
            <v>Difference In Price Mv</v>
          </cell>
          <cell r="DY4" t="str">
            <v>Dollar Variance</v>
          </cell>
          <cell r="DZ4" t="str">
            <v>Index Movement</v>
          </cell>
          <cell r="EA4" t="str">
            <v>Asset Return</v>
          </cell>
          <cell r="EB4" t="str">
            <v>Fee Effect</v>
          </cell>
          <cell r="EC4" t="str">
            <v>Tax Effect</v>
          </cell>
          <cell r="ED4" t="str">
            <v>Variance V Target</v>
          </cell>
          <cell r="EE4" t="str">
            <v>Variance V Benchmark</v>
          </cell>
          <cell r="EF4" t="str">
            <v>Tolerance</v>
          </cell>
          <cell r="EG4" t="str">
            <v>Net Cashflow</v>
          </cell>
          <cell r="EH4" t="str">
            <v>Net Unitflow</v>
          </cell>
          <cell r="EI4" t="str">
            <v>Index Code</v>
          </cell>
          <cell r="EJ4" t="str">
            <v>Index Name</v>
          </cell>
          <cell r="EK4" t="str">
            <v>Daily Index Value</v>
          </cell>
          <cell r="EL4" t="str">
            <v>Init Market Value</v>
          </cell>
          <cell r="EM4" t="str">
            <v>Security Code</v>
          </cell>
          <cell r="EN4" t="str">
            <v>Up Status</v>
          </cell>
          <cell r="EO4" t="str">
            <v>Export Status</v>
          </cell>
          <cell r="EP4" t="str">
            <v>Class Pct Split</v>
          </cell>
          <cell r="EQ4" t="str">
            <v>Nav After Tax Total Adj</v>
          </cell>
          <cell r="ER4" t="str">
            <v>Gav After Tax Reinvt</v>
          </cell>
          <cell r="ES4" t="str">
            <v>Performance Fee</v>
          </cell>
          <cell r="ET4" t="str">
            <v>Class Of Units</v>
          </cell>
          <cell r="EU4" t="str">
            <v>Mc Pool Code</v>
          </cell>
        </row>
        <row r="5">
          <cell r="C5" t="str">
            <v>LEAGPO</v>
          </cell>
          <cell r="D5" t="str">
            <v>Legal Super Aggressive Pension Option</v>
          </cell>
          <cell r="E5">
            <v>40501</v>
          </cell>
          <cell r="F5" t="str">
            <v>LEGL AGP</v>
          </cell>
          <cell r="G5">
            <v>-3148.47</v>
          </cell>
          <cell r="H5">
            <v>186.18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-3334.65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9.7999999999999997E-3</v>
          </cell>
          <cell r="BF5">
            <v>0.99870000000000003</v>
          </cell>
          <cell r="BG5">
            <v>0.99270000000000003</v>
          </cell>
          <cell r="BH5">
            <v>0.99570000000000003</v>
          </cell>
          <cell r="BI5">
            <v>-0.44990000000000002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40508</v>
          </cell>
          <cell r="BO5">
            <v>1903539.04</v>
          </cell>
          <cell r="BP5" t="str">
            <v>LSASH</v>
          </cell>
          <cell r="BQ5">
            <v>847588.39</v>
          </cell>
          <cell r="BR5" t="str">
            <v>LSGRO</v>
          </cell>
          <cell r="BS5">
            <v>96906.1</v>
          </cell>
          <cell r="BT5" t="str">
            <v>LSOSH</v>
          </cell>
          <cell r="BU5">
            <v>0</v>
          </cell>
          <cell r="BV5" t="str">
            <v>LSPRO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V5">
            <v>0</v>
          </cell>
          <cell r="CW5">
            <v>0</v>
          </cell>
          <cell r="CY5">
            <v>0</v>
          </cell>
          <cell r="CZ5">
            <v>-10580.57</v>
          </cell>
          <cell r="DA5">
            <v>1903539.04</v>
          </cell>
          <cell r="DB5">
            <v>0</v>
          </cell>
          <cell r="DC5">
            <v>0</v>
          </cell>
          <cell r="DD5">
            <v>-10550.94</v>
          </cell>
          <cell r="DE5">
            <v>0</v>
          </cell>
          <cell r="DF5">
            <v>-8487.4500000000007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1903539.04</v>
          </cell>
          <cell r="DR5">
            <v>1900204.39</v>
          </cell>
          <cell r="DS5">
            <v>0</v>
          </cell>
          <cell r="DT5">
            <v>1908470.81</v>
          </cell>
          <cell r="DU5">
            <v>-10580.57</v>
          </cell>
          <cell r="DV5">
            <v>1</v>
          </cell>
          <cell r="DW5">
            <v>-0.45</v>
          </cell>
          <cell r="DX5">
            <v>0</v>
          </cell>
          <cell r="DY5">
            <v>86.52</v>
          </cell>
          <cell r="DZ5">
            <v>-0.06</v>
          </cell>
          <cell r="EA5">
            <v>-0.44</v>
          </cell>
          <cell r="EB5">
            <v>9.7999999999999997E-3</v>
          </cell>
          <cell r="EC5">
            <v>0</v>
          </cell>
          <cell r="ED5">
            <v>-0.02</v>
          </cell>
          <cell r="EE5">
            <v>-0.38600000000000001</v>
          </cell>
          <cell r="EF5">
            <v>0.3</v>
          </cell>
          <cell r="EG5">
            <v>0</v>
          </cell>
          <cell r="EH5">
            <v>0</v>
          </cell>
          <cell r="EI5" t="str">
            <v>LEGAGGBM</v>
          </cell>
          <cell r="EJ5" t="str">
            <v>LEGAL Aggressiv</v>
          </cell>
          <cell r="EK5">
            <v>99.89</v>
          </cell>
          <cell r="EL5">
            <v>0</v>
          </cell>
          <cell r="EN5" t="str">
            <v>N</v>
          </cell>
          <cell r="EO5" t="str">
            <v>C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</row>
        <row r="6">
          <cell r="C6" t="str">
            <v>LEAGTO</v>
          </cell>
          <cell r="D6" t="str">
            <v>Legal Super Aggressive Super Option</v>
          </cell>
          <cell r="E6">
            <v>40501</v>
          </cell>
          <cell r="F6" t="str">
            <v>LEGL AGA</v>
          </cell>
          <cell r="G6">
            <v>-18387.84</v>
          </cell>
          <cell r="H6">
            <v>9126.82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-27514.66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9.7999999999999997E-3</v>
          </cell>
          <cell r="BF6">
            <v>0.99680000000000002</v>
          </cell>
          <cell r="BG6">
            <v>0.99080000000000001</v>
          </cell>
          <cell r="BH6">
            <v>0.99380000000000002</v>
          </cell>
          <cell r="BI6">
            <v>-0.42080000000000001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40508</v>
          </cell>
          <cell r="BO6">
            <v>93313451.680000007</v>
          </cell>
          <cell r="BP6" t="str">
            <v>LSASH</v>
          </cell>
          <cell r="BQ6">
            <v>41552670.82</v>
          </cell>
          <cell r="BR6" t="str">
            <v>LSGRO</v>
          </cell>
          <cell r="BS6">
            <v>4749867.6100000003</v>
          </cell>
          <cell r="BT6" t="str">
            <v>LSOSH</v>
          </cell>
          <cell r="BU6">
            <v>0</v>
          </cell>
          <cell r="BV6" t="str">
            <v>LSPRO</v>
          </cell>
          <cell r="BW6">
            <v>0</v>
          </cell>
          <cell r="BY6">
            <v>0</v>
          </cell>
          <cell r="CA6">
            <v>0</v>
          </cell>
          <cell r="CC6">
            <v>0</v>
          </cell>
          <cell r="CE6">
            <v>0</v>
          </cell>
          <cell r="CG6">
            <v>0</v>
          </cell>
          <cell r="CI6">
            <v>0</v>
          </cell>
          <cell r="CK6">
            <v>0</v>
          </cell>
          <cell r="CM6">
            <v>0</v>
          </cell>
          <cell r="CO6">
            <v>0</v>
          </cell>
          <cell r="CQ6">
            <v>0</v>
          </cell>
          <cell r="CS6">
            <v>0</v>
          </cell>
          <cell r="CU6">
            <v>0</v>
          </cell>
          <cell r="CV6">
            <v>0</v>
          </cell>
          <cell r="CW6">
            <v>0</v>
          </cell>
          <cell r="CY6">
            <v>0</v>
          </cell>
          <cell r="CZ6">
            <v>102769.9</v>
          </cell>
          <cell r="DA6">
            <v>93313451.680000007</v>
          </cell>
          <cell r="DB6">
            <v>0</v>
          </cell>
          <cell r="DC6">
            <v>0</v>
          </cell>
          <cell r="DD6">
            <v>102520.85</v>
          </cell>
          <cell r="DE6">
            <v>7</v>
          </cell>
          <cell r="DF6">
            <v>-413316.01</v>
          </cell>
          <cell r="DG6">
            <v>-28932.12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-810122.01</v>
          </cell>
          <cell r="DO6">
            <v>-810122.01</v>
          </cell>
          <cell r="DP6">
            <v>-781189.89</v>
          </cell>
          <cell r="DQ6">
            <v>94123573.689999998</v>
          </cell>
          <cell r="DR6">
            <v>94096059.030000001</v>
          </cell>
          <cell r="DS6">
            <v>0</v>
          </cell>
          <cell r="DT6">
            <v>94680529.219999999</v>
          </cell>
          <cell r="DU6">
            <v>102769.9</v>
          </cell>
          <cell r="DV6">
            <v>1</v>
          </cell>
          <cell r="DW6">
            <v>-0.42</v>
          </cell>
          <cell r="DX6">
            <v>0</v>
          </cell>
          <cell r="DY6">
            <v>-4025.84</v>
          </cell>
          <cell r="DZ6">
            <v>-0.06</v>
          </cell>
          <cell r="EA6">
            <v>-0.44</v>
          </cell>
          <cell r="EB6">
            <v>9.7999999999999997E-3</v>
          </cell>
          <cell r="EC6">
            <v>-0.03</v>
          </cell>
          <cell r="ED6">
            <v>0.04</v>
          </cell>
          <cell r="EE6">
            <v>-0.3569</v>
          </cell>
          <cell r="EF6">
            <v>0.3</v>
          </cell>
          <cell r="EG6">
            <v>0</v>
          </cell>
          <cell r="EH6">
            <v>0</v>
          </cell>
          <cell r="EI6" t="str">
            <v>LEGAGGBM</v>
          </cell>
          <cell r="EJ6" t="str">
            <v>LEGAL Aggressiv</v>
          </cell>
          <cell r="EK6">
            <v>99.89</v>
          </cell>
          <cell r="EL6">
            <v>0</v>
          </cell>
          <cell r="EN6" t="str">
            <v>N</v>
          </cell>
          <cell r="EO6" t="str">
            <v>C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</row>
        <row r="7">
          <cell r="C7" t="str">
            <v>LEASPO</v>
          </cell>
          <cell r="D7" t="str">
            <v>Legal Super Australian Shares Pension Option</v>
          </cell>
          <cell r="E7">
            <v>40501</v>
          </cell>
          <cell r="F7" t="str">
            <v>LEGL ASP</v>
          </cell>
          <cell r="G7">
            <v>-1760.85</v>
          </cell>
          <cell r="H7">
            <v>632.39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-2393.2399999999998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9.7999999999999997E-3</v>
          </cell>
          <cell r="BF7">
            <v>0.96489999999999998</v>
          </cell>
          <cell r="BG7">
            <v>0.95909999999999995</v>
          </cell>
          <cell r="BH7">
            <v>0.96199999999999997</v>
          </cell>
          <cell r="BI7">
            <v>-0.83499999999999996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40508</v>
          </cell>
          <cell r="BO7">
            <v>6465640.3399999999</v>
          </cell>
          <cell r="BP7" t="str">
            <v>LSASH</v>
          </cell>
          <cell r="BQ7">
            <v>6465640.3399999999</v>
          </cell>
          <cell r="BS7">
            <v>0</v>
          </cell>
          <cell r="BU7">
            <v>0</v>
          </cell>
          <cell r="BW7">
            <v>0</v>
          </cell>
          <cell r="BY7">
            <v>0</v>
          </cell>
          <cell r="CA7">
            <v>0</v>
          </cell>
          <cell r="CC7">
            <v>0</v>
          </cell>
          <cell r="CE7">
            <v>0</v>
          </cell>
          <cell r="CG7">
            <v>0</v>
          </cell>
          <cell r="CI7">
            <v>0</v>
          </cell>
          <cell r="CK7">
            <v>0</v>
          </cell>
          <cell r="CM7">
            <v>0</v>
          </cell>
          <cell r="CO7">
            <v>0</v>
          </cell>
          <cell r="CQ7">
            <v>0</v>
          </cell>
          <cell r="CS7">
            <v>0</v>
          </cell>
          <cell r="CU7">
            <v>0</v>
          </cell>
          <cell r="CV7">
            <v>0</v>
          </cell>
          <cell r="CW7">
            <v>0</v>
          </cell>
          <cell r="CY7">
            <v>0</v>
          </cell>
          <cell r="CZ7">
            <v>-16770.86</v>
          </cell>
          <cell r="DA7">
            <v>6465640.3399999999</v>
          </cell>
          <cell r="DB7">
            <v>0</v>
          </cell>
          <cell r="DC7">
            <v>0</v>
          </cell>
          <cell r="DD7">
            <v>-16220.78</v>
          </cell>
          <cell r="DE7">
            <v>0</v>
          </cell>
          <cell r="DF7">
            <v>-54032.39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6465640.3399999999</v>
          </cell>
          <cell r="DR7">
            <v>6463247.0999999996</v>
          </cell>
          <cell r="DS7">
            <v>0</v>
          </cell>
          <cell r="DT7">
            <v>6718762.9299999997</v>
          </cell>
          <cell r="DU7">
            <v>-16770.86</v>
          </cell>
          <cell r="DV7">
            <v>0.97</v>
          </cell>
          <cell r="DW7">
            <v>-0.84</v>
          </cell>
          <cell r="DX7">
            <v>0</v>
          </cell>
          <cell r="DY7">
            <v>241.83</v>
          </cell>
          <cell r="DZ7">
            <v>-0.65</v>
          </cell>
          <cell r="EA7">
            <v>-0.83</v>
          </cell>
          <cell r="EB7">
            <v>9.7999999999999997E-3</v>
          </cell>
          <cell r="EC7">
            <v>0</v>
          </cell>
          <cell r="ED7">
            <v>-0.02</v>
          </cell>
          <cell r="EE7">
            <v>-0.18090000000000001</v>
          </cell>
          <cell r="EF7">
            <v>0.3</v>
          </cell>
          <cell r="EG7">
            <v>0</v>
          </cell>
          <cell r="EH7">
            <v>0</v>
          </cell>
          <cell r="EI7" t="str">
            <v>A3A</v>
          </cell>
          <cell r="EJ7" t="str">
            <v>ASX 300 Accum</v>
          </cell>
          <cell r="EK7">
            <v>33393.64</v>
          </cell>
          <cell r="EL7">
            <v>0</v>
          </cell>
          <cell r="EN7" t="str">
            <v>N</v>
          </cell>
          <cell r="EO7" t="str">
            <v>C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</row>
        <row r="8">
          <cell r="C8" t="str">
            <v>LEASTO</v>
          </cell>
          <cell r="D8" t="str">
            <v>Legal Super Australian Shares Super Option</v>
          </cell>
          <cell r="E8">
            <v>40501</v>
          </cell>
          <cell r="F8" t="str">
            <v>LEGL ASA</v>
          </cell>
          <cell r="G8">
            <v>-9397.89</v>
          </cell>
          <cell r="H8">
            <v>4656.24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-14054.13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9.7999999999999997E-3</v>
          </cell>
          <cell r="BF8">
            <v>0.96599999999999997</v>
          </cell>
          <cell r="BG8">
            <v>0.96020000000000005</v>
          </cell>
          <cell r="BH8">
            <v>0.96309999999999996</v>
          </cell>
          <cell r="BI8">
            <v>-0.78290000000000004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40508</v>
          </cell>
          <cell r="BO8">
            <v>47605833.670000002</v>
          </cell>
          <cell r="BP8" t="str">
            <v>LSASH</v>
          </cell>
          <cell r="BQ8">
            <v>47605833.670000002</v>
          </cell>
          <cell r="BS8">
            <v>0</v>
          </cell>
          <cell r="BU8">
            <v>0</v>
          </cell>
          <cell r="BW8">
            <v>0</v>
          </cell>
          <cell r="BY8">
            <v>0</v>
          </cell>
          <cell r="CA8">
            <v>0</v>
          </cell>
          <cell r="CC8">
            <v>0</v>
          </cell>
          <cell r="CE8">
            <v>0</v>
          </cell>
          <cell r="CG8">
            <v>0</v>
          </cell>
          <cell r="CI8">
            <v>0</v>
          </cell>
          <cell r="CK8">
            <v>0</v>
          </cell>
          <cell r="CM8">
            <v>0</v>
          </cell>
          <cell r="CO8">
            <v>0</v>
          </cell>
          <cell r="CQ8">
            <v>0</v>
          </cell>
          <cell r="CS8">
            <v>0</v>
          </cell>
          <cell r="CU8">
            <v>0</v>
          </cell>
          <cell r="CV8">
            <v>0</v>
          </cell>
          <cell r="CW8">
            <v>0</v>
          </cell>
          <cell r="CY8">
            <v>0</v>
          </cell>
          <cell r="CZ8">
            <v>124933.96</v>
          </cell>
          <cell r="DA8">
            <v>47605833.670000002</v>
          </cell>
          <cell r="DB8">
            <v>0</v>
          </cell>
          <cell r="DC8">
            <v>0</v>
          </cell>
          <cell r="DD8">
            <v>122687.29</v>
          </cell>
          <cell r="DE8">
            <v>5</v>
          </cell>
          <cell r="DF8">
            <v>-395816.58</v>
          </cell>
          <cell r="DG8">
            <v>-19790.830000000002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-447083.54</v>
          </cell>
          <cell r="DO8">
            <v>-447083.54</v>
          </cell>
          <cell r="DP8">
            <v>-427292.71</v>
          </cell>
          <cell r="DQ8">
            <v>48052917.210000001</v>
          </cell>
          <cell r="DR8">
            <v>48038863.079999998</v>
          </cell>
          <cell r="DS8">
            <v>0</v>
          </cell>
          <cell r="DT8">
            <v>49877585.359999999</v>
          </cell>
          <cell r="DU8">
            <v>124933.96</v>
          </cell>
          <cell r="DV8">
            <v>0.98</v>
          </cell>
          <cell r="DW8">
            <v>-0.79</v>
          </cell>
          <cell r="DX8">
            <v>0</v>
          </cell>
          <cell r="DY8">
            <v>1580.01</v>
          </cell>
          <cell r="DZ8">
            <v>-0.65</v>
          </cell>
          <cell r="EA8">
            <v>-0.82</v>
          </cell>
          <cell r="EB8">
            <v>9.7999999999999997E-3</v>
          </cell>
          <cell r="EC8">
            <v>-0.04</v>
          </cell>
          <cell r="ED8">
            <v>7.0000000000000007E-2</v>
          </cell>
          <cell r="EE8">
            <v>-0.1288</v>
          </cell>
          <cell r="EF8">
            <v>0.3</v>
          </cell>
          <cell r="EG8">
            <v>0</v>
          </cell>
          <cell r="EH8">
            <v>0</v>
          </cell>
          <cell r="EI8" t="str">
            <v>A3A</v>
          </cell>
          <cell r="EJ8" t="str">
            <v>ASX 300 Accum</v>
          </cell>
          <cell r="EK8">
            <v>33393.64</v>
          </cell>
          <cell r="EL8">
            <v>0</v>
          </cell>
          <cell r="EN8" t="str">
            <v>N</v>
          </cell>
          <cell r="EO8" t="str">
            <v>C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</row>
        <row r="9">
          <cell r="C9" t="str">
            <v>LEATPO</v>
          </cell>
          <cell r="D9" t="str">
            <v>Legal Super Assertive Pension Option</v>
          </cell>
          <cell r="E9">
            <v>40501</v>
          </cell>
          <cell r="F9" t="str">
            <v>LEGL ARP</v>
          </cell>
          <cell r="G9">
            <v>-6681.21</v>
          </cell>
          <cell r="H9">
            <v>1657.73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-8338.94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9.7999999999999997E-3</v>
          </cell>
          <cell r="BF9">
            <v>1.0039</v>
          </cell>
          <cell r="BG9">
            <v>0.99790000000000001</v>
          </cell>
          <cell r="BH9">
            <v>1.0008999999999999</v>
          </cell>
          <cell r="BI9">
            <v>-0.31869999999999998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40508</v>
          </cell>
          <cell r="BO9">
            <v>16948736.030000001</v>
          </cell>
          <cell r="BP9" t="str">
            <v>LSASH</v>
          </cell>
          <cell r="BQ9">
            <v>6357111.4800000004</v>
          </cell>
          <cell r="BR9" t="str">
            <v>LSCSH</v>
          </cell>
          <cell r="BS9">
            <v>511879.47</v>
          </cell>
          <cell r="BT9" t="str">
            <v>LSDEF</v>
          </cell>
          <cell r="BU9">
            <v>1371297.96</v>
          </cell>
          <cell r="BV9" t="str">
            <v>LSDFI</v>
          </cell>
          <cell r="BW9">
            <v>679929.97</v>
          </cell>
          <cell r="BX9" t="str">
            <v>LSGRO</v>
          </cell>
          <cell r="BY9">
            <v>1721172.34</v>
          </cell>
          <cell r="BZ9" t="str">
            <v>LSOSH</v>
          </cell>
          <cell r="CA9">
            <v>4250206.7300000004</v>
          </cell>
          <cell r="CB9" t="str">
            <v>LSPRO</v>
          </cell>
          <cell r="CC9">
            <v>2057138.08</v>
          </cell>
          <cell r="CD9" t="str">
            <v>LSPRO</v>
          </cell>
          <cell r="CE9">
            <v>0</v>
          </cell>
          <cell r="CF9" t="str">
            <v>LSSRI</v>
          </cell>
          <cell r="CG9">
            <v>0</v>
          </cell>
          <cell r="CI9">
            <v>0</v>
          </cell>
          <cell r="CK9">
            <v>0</v>
          </cell>
          <cell r="CM9">
            <v>0</v>
          </cell>
          <cell r="CO9">
            <v>0</v>
          </cell>
          <cell r="CQ9">
            <v>0</v>
          </cell>
          <cell r="CS9">
            <v>0</v>
          </cell>
          <cell r="CU9">
            <v>0</v>
          </cell>
          <cell r="CV9">
            <v>0</v>
          </cell>
          <cell r="CW9">
            <v>0</v>
          </cell>
          <cell r="CY9">
            <v>0</v>
          </cell>
          <cell r="CZ9">
            <v>16010.53</v>
          </cell>
          <cell r="DA9">
            <v>16948736.030000001</v>
          </cell>
          <cell r="DB9">
            <v>0</v>
          </cell>
          <cell r="DC9">
            <v>0</v>
          </cell>
          <cell r="DD9">
            <v>16146.92</v>
          </cell>
          <cell r="DE9">
            <v>0</v>
          </cell>
          <cell r="DF9">
            <v>-52525.34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16948736.030000001</v>
          </cell>
          <cell r="DR9">
            <v>16940397.09</v>
          </cell>
          <cell r="DS9">
            <v>0</v>
          </cell>
          <cell r="DT9">
            <v>16925503.559999999</v>
          </cell>
          <cell r="DU9">
            <v>16010.53</v>
          </cell>
          <cell r="DV9">
            <v>1.01</v>
          </cell>
          <cell r="DW9">
            <v>-0.32</v>
          </cell>
          <cell r="DX9">
            <v>0</v>
          </cell>
          <cell r="DY9">
            <v>16.989999999999998</v>
          </cell>
          <cell r="DZ9">
            <v>-0.01</v>
          </cell>
          <cell r="EA9">
            <v>-0.31</v>
          </cell>
          <cell r="EB9">
            <v>9.7999999999999997E-3</v>
          </cell>
          <cell r="EC9">
            <v>0</v>
          </cell>
          <cell r="ED9">
            <v>-0.02</v>
          </cell>
          <cell r="EE9">
            <v>-0.30680000000000002</v>
          </cell>
          <cell r="EF9">
            <v>0.3</v>
          </cell>
          <cell r="EG9">
            <v>0</v>
          </cell>
          <cell r="EH9">
            <v>0</v>
          </cell>
          <cell r="EI9" t="str">
            <v>LEGASSBM</v>
          </cell>
          <cell r="EJ9" t="str">
            <v>LEGAL Assertive</v>
          </cell>
          <cell r="EK9">
            <v>99.86</v>
          </cell>
          <cell r="EL9">
            <v>0</v>
          </cell>
          <cell r="EN9" t="str">
            <v>N</v>
          </cell>
          <cell r="EO9" t="str">
            <v>C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</row>
        <row r="10">
          <cell r="C10" t="str">
            <v>LEATTO</v>
          </cell>
          <cell r="D10" t="str">
            <v>Legal Super Assertive Super Option</v>
          </cell>
          <cell r="E10">
            <v>40501</v>
          </cell>
          <cell r="F10" t="str">
            <v>LEGL ARA</v>
          </cell>
          <cell r="G10">
            <v>-40360.93</v>
          </cell>
          <cell r="H10">
            <v>20007.990000000002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-60368.92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9.7999999999999997E-3</v>
          </cell>
          <cell r="BF10">
            <v>1.0041</v>
          </cell>
          <cell r="BG10">
            <v>0.99809999999999999</v>
          </cell>
          <cell r="BH10">
            <v>1.0011000000000001</v>
          </cell>
          <cell r="BI10">
            <v>-0.2888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40508</v>
          </cell>
          <cell r="BO10">
            <v>204563470.81</v>
          </cell>
          <cell r="BP10" t="str">
            <v>LSASH</v>
          </cell>
          <cell r="BQ10">
            <v>76730158.530000001</v>
          </cell>
          <cell r="BR10" t="str">
            <v>LSCSH</v>
          </cell>
          <cell r="BS10">
            <v>3089243.59</v>
          </cell>
          <cell r="BT10" t="str">
            <v>LSDEF</v>
          </cell>
          <cell r="BU10">
            <v>16551933.93</v>
          </cell>
          <cell r="BV10" t="str">
            <v>LSDFI</v>
          </cell>
          <cell r="BW10">
            <v>8206854.2599999998</v>
          </cell>
          <cell r="BX10" t="str">
            <v>LSENC</v>
          </cell>
          <cell r="BY10">
            <v>3079334.91</v>
          </cell>
          <cell r="BZ10" t="str">
            <v>LSGRO</v>
          </cell>
          <cell r="CA10">
            <v>20775037.789999999</v>
          </cell>
          <cell r="CB10" t="str">
            <v>LSOSH</v>
          </cell>
          <cell r="CC10">
            <v>51300704.25</v>
          </cell>
          <cell r="CD10" t="str">
            <v>LSPRO</v>
          </cell>
          <cell r="CE10">
            <v>24830203.550000001</v>
          </cell>
          <cell r="CF10" t="str">
            <v>LSSRI</v>
          </cell>
          <cell r="CG10">
            <v>0</v>
          </cell>
          <cell r="CI10">
            <v>0</v>
          </cell>
          <cell r="CK10">
            <v>0</v>
          </cell>
          <cell r="CM10">
            <v>0</v>
          </cell>
          <cell r="CO10">
            <v>0</v>
          </cell>
          <cell r="CQ10">
            <v>0</v>
          </cell>
          <cell r="CS10">
            <v>0</v>
          </cell>
          <cell r="CU10">
            <v>0</v>
          </cell>
          <cell r="CV10">
            <v>0</v>
          </cell>
          <cell r="CW10">
            <v>0</v>
          </cell>
          <cell r="CY10">
            <v>0</v>
          </cell>
          <cell r="CZ10">
            <v>46933.91</v>
          </cell>
          <cell r="DA10">
            <v>204563470.81</v>
          </cell>
          <cell r="DB10">
            <v>0</v>
          </cell>
          <cell r="DC10">
            <v>0</v>
          </cell>
          <cell r="DD10">
            <v>47574.74</v>
          </cell>
          <cell r="DE10">
            <v>8</v>
          </cell>
          <cell r="DF10">
            <v>-635941.34</v>
          </cell>
          <cell r="DG10">
            <v>-50875.31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-1813763.81</v>
          </cell>
          <cell r="DO10">
            <v>-1813763.81</v>
          </cell>
          <cell r="DP10">
            <v>-1762888.5</v>
          </cell>
          <cell r="DQ10">
            <v>206377234.62</v>
          </cell>
          <cell r="DR10">
            <v>206316865.69999999</v>
          </cell>
          <cell r="DS10">
            <v>0</v>
          </cell>
          <cell r="DT10">
            <v>206092385.41999999</v>
          </cell>
          <cell r="DU10">
            <v>46933.91</v>
          </cell>
          <cell r="DV10">
            <v>1.01</v>
          </cell>
          <cell r="DW10">
            <v>-0.28999999999999998</v>
          </cell>
          <cell r="DX10">
            <v>0</v>
          </cell>
          <cell r="DY10">
            <v>7385.47</v>
          </cell>
          <cell r="DZ10">
            <v>-0.01</v>
          </cell>
          <cell r="EA10">
            <v>-0.31</v>
          </cell>
          <cell r="EB10">
            <v>9.7999999999999997E-3</v>
          </cell>
          <cell r="EC10">
            <v>-0.02</v>
          </cell>
          <cell r="ED10">
            <v>0.04</v>
          </cell>
          <cell r="EE10">
            <v>-0.27689999999999998</v>
          </cell>
          <cell r="EF10">
            <v>0.3</v>
          </cell>
          <cell r="EG10">
            <v>0</v>
          </cell>
          <cell r="EH10">
            <v>0</v>
          </cell>
          <cell r="EI10" t="str">
            <v>LEGASSBM</v>
          </cell>
          <cell r="EJ10" t="str">
            <v>LEGAL Assertive</v>
          </cell>
          <cell r="EK10">
            <v>99.86</v>
          </cell>
          <cell r="EL10">
            <v>0</v>
          </cell>
          <cell r="EN10" t="str">
            <v>N</v>
          </cell>
          <cell r="EO10" t="str">
            <v>C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</row>
        <row r="11">
          <cell r="C11" t="str">
            <v>LEBLPO</v>
          </cell>
          <cell r="D11" t="str">
            <v>Legal Super Balanced Pension Option</v>
          </cell>
          <cell r="E11">
            <v>40501</v>
          </cell>
          <cell r="F11" t="str">
            <v>LEGL BAP</v>
          </cell>
          <cell r="G11">
            <v>-1390.77</v>
          </cell>
          <cell r="H11">
            <v>458.11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-1848.88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9.7999999999999997E-3</v>
          </cell>
          <cell r="BF11">
            <v>1.0207999999999999</v>
          </cell>
          <cell r="BG11">
            <v>1.0146999999999999</v>
          </cell>
          <cell r="BH11">
            <v>1.0177</v>
          </cell>
          <cell r="BI11">
            <v>-0.1961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40508</v>
          </cell>
          <cell r="BO11">
            <v>4683745.5999999996</v>
          </cell>
          <cell r="BP11" t="str">
            <v>LSASH</v>
          </cell>
          <cell r="BQ11">
            <v>1037961.27</v>
          </cell>
          <cell r="BR11" t="str">
            <v>LSCSH</v>
          </cell>
          <cell r="BS11">
            <v>470551.66</v>
          </cell>
          <cell r="BT11" t="str">
            <v>LSDEF</v>
          </cell>
          <cell r="BU11">
            <v>0</v>
          </cell>
          <cell r="BV11" t="str">
            <v>LSDFI</v>
          </cell>
          <cell r="BW11">
            <v>0</v>
          </cell>
          <cell r="BX11" t="str">
            <v>LSGRO</v>
          </cell>
          <cell r="BY11">
            <v>0</v>
          </cell>
          <cell r="BZ11" t="str">
            <v>LSOSH</v>
          </cell>
          <cell r="CA11">
            <v>0</v>
          </cell>
          <cell r="CB11" t="str">
            <v>LSPRO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U11">
            <v>0</v>
          </cell>
          <cell r="CV11">
            <v>0</v>
          </cell>
          <cell r="CW11">
            <v>0</v>
          </cell>
          <cell r="CY11">
            <v>0</v>
          </cell>
          <cell r="CZ11">
            <v>-9524.02</v>
          </cell>
          <cell r="DA11">
            <v>4683745.5999999996</v>
          </cell>
          <cell r="DB11">
            <v>0</v>
          </cell>
          <cell r="DC11">
            <v>0</v>
          </cell>
          <cell r="DD11">
            <v>-9682.1200000000008</v>
          </cell>
          <cell r="DE11">
            <v>0</v>
          </cell>
          <cell r="DF11">
            <v>-8416.4699999999993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4683745.5999999996</v>
          </cell>
          <cell r="DR11">
            <v>4681896.72</v>
          </cell>
          <cell r="DS11">
            <v>0</v>
          </cell>
          <cell r="DT11">
            <v>4600307.6500000004</v>
          </cell>
          <cell r="DU11">
            <v>-9524.02</v>
          </cell>
          <cell r="DV11">
            <v>1.02</v>
          </cell>
          <cell r="DW11">
            <v>-0.19</v>
          </cell>
          <cell r="DX11">
            <v>-0.01</v>
          </cell>
          <cell r="DY11">
            <v>-324.43</v>
          </cell>
          <cell r="DZ11">
            <v>0.06</v>
          </cell>
          <cell r="EA11">
            <v>-0.18</v>
          </cell>
          <cell r="EB11">
            <v>9.7999999999999997E-3</v>
          </cell>
          <cell r="EC11">
            <v>0</v>
          </cell>
          <cell r="ED11">
            <v>-0.03</v>
          </cell>
          <cell r="EE11">
            <v>-0.25600000000000001</v>
          </cell>
          <cell r="EF11">
            <v>0.3</v>
          </cell>
          <cell r="EG11">
            <v>0</v>
          </cell>
          <cell r="EH11">
            <v>0</v>
          </cell>
          <cell r="EI11" t="str">
            <v>LEGBALBM</v>
          </cell>
          <cell r="EJ11" t="str">
            <v xml:space="preserve">LEGAL Balanced </v>
          </cell>
          <cell r="EK11">
            <v>99.79</v>
          </cell>
          <cell r="EL11">
            <v>0</v>
          </cell>
          <cell r="EN11" t="str">
            <v>N</v>
          </cell>
          <cell r="EO11" t="str">
            <v>C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</row>
        <row r="12">
          <cell r="C12" t="str">
            <v>LEBLTO</v>
          </cell>
          <cell r="D12" t="str">
            <v>Legal Super Balanced Super Option</v>
          </cell>
          <cell r="E12">
            <v>40501</v>
          </cell>
          <cell r="F12" t="str">
            <v>LEGL BAA</v>
          </cell>
          <cell r="G12">
            <v>-3471.48</v>
          </cell>
          <cell r="H12">
            <v>1765.29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-5236.7700000000004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9.7999999999999997E-3</v>
          </cell>
          <cell r="BF12">
            <v>1.0204</v>
          </cell>
          <cell r="BG12">
            <v>1.0143</v>
          </cell>
          <cell r="BH12">
            <v>1.0173000000000001</v>
          </cell>
          <cell r="BI12">
            <v>-0.1668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40508</v>
          </cell>
          <cell r="BO12">
            <v>18048511.960000001</v>
          </cell>
          <cell r="BP12" t="str">
            <v>LSASH</v>
          </cell>
          <cell r="BQ12">
            <v>4001435.89</v>
          </cell>
          <cell r="BR12" t="str">
            <v>LSCSH</v>
          </cell>
          <cell r="BS12">
            <v>1813032.16</v>
          </cell>
          <cell r="BT12" t="str">
            <v>LSDEF</v>
          </cell>
          <cell r="BU12">
            <v>1820974.2</v>
          </cell>
          <cell r="BV12" t="str">
            <v>LSDFI</v>
          </cell>
          <cell r="BW12">
            <v>4516171.25</v>
          </cell>
          <cell r="BX12" t="str">
            <v>LSGRO</v>
          </cell>
          <cell r="BY12">
            <v>914349.4</v>
          </cell>
          <cell r="BZ12" t="str">
            <v>LSOSH</v>
          </cell>
          <cell r="CA12">
            <v>3161368.71</v>
          </cell>
          <cell r="CB12" t="str">
            <v>LSPRO</v>
          </cell>
          <cell r="CC12">
            <v>1821180.35</v>
          </cell>
          <cell r="CD12" t="str">
            <v>LSPRO</v>
          </cell>
          <cell r="CE12">
            <v>0</v>
          </cell>
          <cell r="CG12">
            <v>0</v>
          </cell>
          <cell r="CI12">
            <v>0</v>
          </cell>
          <cell r="CK12">
            <v>0</v>
          </cell>
          <cell r="CM12">
            <v>0</v>
          </cell>
          <cell r="CO12">
            <v>0</v>
          </cell>
          <cell r="CQ12">
            <v>0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CY12">
            <v>0</v>
          </cell>
          <cell r="CZ12">
            <v>75360.710000000006</v>
          </cell>
          <cell r="DA12">
            <v>18048511.960000001</v>
          </cell>
          <cell r="DB12">
            <v>0</v>
          </cell>
          <cell r="DC12">
            <v>0</v>
          </cell>
          <cell r="DD12">
            <v>77141.37</v>
          </cell>
          <cell r="DE12">
            <v>11</v>
          </cell>
          <cell r="DF12">
            <v>-32238.1</v>
          </cell>
          <cell r="DG12">
            <v>-3546.19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-107519.11</v>
          </cell>
          <cell r="DO12">
            <v>-107519.11</v>
          </cell>
          <cell r="DP12">
            <v>-103972.92</v>
          </cell>
          <cell r="DQ12">
            <v>18156031.07</v>
          </cell>
          <cell r="DR12">
            <v>18150794.300000001</v>
          </cell>
          <cell r="DS12">
            <v>0</v>
          </cell>
          <cell r="DT12">
            <v>17841616.800000001</v>
          </cell>
          <cell r="DU12">
            <v>75360.710000000006</v>
          </cell>
          <cell r="DV12">
            <v>1.02</v>
          </cell>
          <cell r="DW12">
            <v>-0.17</v>
          </cell>
          <cell r="DX12">
            <v>0</v>
          </cell>
          <cell r="DY12">
            <v>126.03</v>
          </cell>
          <cell r="DZ12">
            <v>0.06</v>
          </cell>
          <cell r="EA12">
            <v>-0.18</v>
          </cell>
          <cell r="EB12">
            <v>9.7999999999999997E-3</v>
          </cell>
          <cell r="EC12">
            <v>-0.02</v>
          </cell>
          <cell r="ED12">
            <v>0.02</v>
          </cell>
          <cell r="EE12">
            <v>-0.22670000000000001</v>
          </cell>
          <cell r="EF12">
            <v>0.3</v>
          </cell>
          <cell r="EG12">
            <v>0</v>
          </cell>
          <cell r="EH12">
            <v>0</v>
          </cell>
          <cell r="EI12" t="str">
            <v>LEGBALBM</v>
          </cell>
          <cell r="EJ12" t="str">
            <v xml:space="preserve">LEGAL Balanced </v>
          </cell>
          <cell r="EK12">
            <v>99.79</v>
          </cell>
          <cell r="EL12">
            <v>0</v>
          </cell>
          <cell r="EN12" t="str">
            <v>N</v>
          </cell>
          <cell r="EO12" t="str">
            <v>C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</row>
        <row r="13">
          <cell r="C13" t="str">
            <v>LECNPO</v>
          </cell>
          <cell r="D13" t="str">
            <v>Legal Super Conservative Pension Option</v>
          </cell>
          <cell r="E13">
            <v>40501</v>
          </cell>
          <cell r="F13" t="str">
            <v>LEGL COP</v>
          </cell>
          <cell r="G13">
            <v>-5218.18</v>
          </cell>
          <cell r="H13">
            <v>868.83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-6087.01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9.7999999999999997E-3</v>
          </cell>
          <cell r="BF13">
            <v>1.0235000000000001</v>
          </cell>
          <cell r="BG13">
            <v>1.0224</v>
          </cell>
          <cell r="BH13">
            <v>1.0229999999999999</v>
          </cell>
          <cell r="BI13">
            <v>-6.8400000000000002E-2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40508</v>
          </cell>
          <cell r="BO13">
            <v>8883002.4900000002</v>
          </cell>
          <cell r="BP13" t="str">
            <v>LSASH</v>
          </cell>
          <cell r="BQ13">
            <v>1048718.8999999999</v>
          </cell>
          <cell r="BR13" t="str">
            <v>LSCSH</v>
          </cell>
          <cell r="BS13">
            <v>2228326.2400000002</v>
          </cell>
          <cell r="BT13" t="str">
            <v>LSDEF</v>
          </cell>
          <cell r="BU13">
            <v>447702.63</v>
          </cell>
          <cell r="BV13" t="str">
            <v>LSDFI</v>
          </cell>
          <cell r="BW13">
            <v>3551937.66</v>
          </cell>
          <cell r="BX13" t="str">
            <v>LSGRO</v>
          </cell>
          <cell r="BY13">
            <v>269739.57</v>
          </cell>
          <cell r="BZ13" t="str">
            <v>LSOSH</v>
          </cell>
          <cell r="CA13">
            <v>799281.58</v>
          </cell>
          <cell r="CB13" t="str">
            <v>LSPRO</v>
          </cell>
          <cell r="CC13">
            <v>537295.91</v>
          </cell>
          <cell r="CE13">
            <v>0</v>
          </cell>
          <cell r="CG13">
            <v>0</v>
          </cell>
          <cell r="CI13">
            <v>0</v>
          </cell>
          <cell r="CK13">
            <v>0</v>
          </cell>
          <cell r="CM13">
            <v>0</v>
          </cell>
          <cell r="CO13">
            <v>0</v>
          </cell>
          <cell r="CQ13">
            <v>0</v>
          </cell>
          <cell r="CS13">
            <v>0</v>
          </cell>
          <cell r="CU13">
            <v>0</v>
          </cell>
          <cell r="CV13">
            <v>0</v>
          </cell>
          <cell r="CW13">
            <v>0</v>
          </cell>
          <cell r="CY13">
            <v>0</v>
          </cell>
          <cell r="CZ13">
            <v>-23284.16</v>
          </cell>
          <cell r="DA13">
            <v>8883002.4900000002</v>
          </cell>
          <cell r="DB13">
            <v>0</v>
          </cell>
          <cell r="DC13">
            <v>0</v>
          </cell>
          <cell r="DD13">
            <v>-23824.35</v>
          </cell>
          <cell r="DE13">
            <v>0</v>
          </cell>
          <cell r="DF13">
            <v>-5333.96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8883002.4900000002</v>
          </cell>
          <cell r="DR13">
            <v>8876915.4800000004</v>
          </cell>
          <cell r="DS13">
            <v>0</v>
          </cell>
          <cell r="DT13">
            <v>8677700.4000000004</v>
          </cell>
          <cell r="DU13">
            <v>-23284.16</v>
          </cell>
          <cell r="DV13">
            <v>1.02</v>
          </cell>
          <cell r="DW13">
            <v>-7.0000000000000007E-2</v>
          </cell>
          <cell r="DX13">
            <v>0</v>
          </cell>
          <cell r="DY13">
            <v>124.77</v>
          </cell>
          <cell r="DZ13">
            <v>7.0000000000000007E-2</v>
          </cell>
          <cell r="EA13">
            <v>-0.06</v>
          </cell>
          <cell r="EB13">
            <v>9.7999999999999997E-3</v>
          </cell>
          <cell r="EC13">
            <v>0</v>
          </cell>
          <cell r="ED13">
            <v>-0.02</v>
          </cell>
          <cell r="EE13">
            <v>-0.13469999999999999</v>
          </cell>
          <cell r="EF13">
            <v>0.1</v>
          </cell>
          <cell r="EG13">
            <v>0</v>
          </cell>
          <cell r="EH13">
            <v>0</v>
          </cell>
          <cell r="EI13" t="str">
            <v>LEGCONBM</v>
          </cell>
          <cell r="EJ13" t="str">
            <v>LEGAL Conservat</v>
          </cell>
          <cell r="EK13">
            <v>99.75</v>
          </cell>
          <cell r="EL13">
            <v>0</v>
          </cell>
          <cell r="EN13" t="str">
            <v>N</v>
          </cell>
          <cell r="EO13" t="str">
            <v>C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</row>
        <row r="14">
          <cell r="C14" t="str">
            <v>LECNTO</v>
          </cell>
          <cell r="D14" t="str">
            <v>Legal Super Conservative Super Option</v>
          </cell>
          <cell r="E14">
            <v>40501</v>
          </cell>
          <cell r="F14" t="str">
            <v>LEGL COA</v>
          </cell>
          <cell r="G14">
            <v>-24612.18</v>
          </cell>
          <cell r="H14">
            <v>4889.9799999999996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-29502.16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9.7999999999999997E-3</v>
          </cell>
          <cell r="BF14">
            <v>1.0217000000000001</v>
          </cell>
          <cell r="BG14">
            <v>1.0206999999999999</v>
          </cell>
          <cell r="BH14">
            <v>1.0212000000000001</v>
          </cell>
          <cell r="BI14">
            <v>-6.8500000000000005E-2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40508</v>
          </cell>
          <cell r="BO14">
            <v>49995548.700000003</v>
          </cell>
          <cell r="BP14" t="str">
            <v>LSASH</v>
          </cell>
          <cell r="BQ14">
            <v>5905216.0700000003</v>
          </cell>
          <cell r="BR14" t="str">
            <v>LSCSH</v>
          </cell>
          <cell r="BS14">
            <v>0</v>
          </cell>
          <cell r="BT14" t="str">
            <v>LSDEF</v>
          </cell>
          <cell r="BU14">
            <v>0</v>
          </cell>
          <cell r="BV14" t="str">
            <v>LSDFI</v>
          </cell>
          <cell r="BW14">
            <v>0</v>
          </cell>
          <cell r="BX14" t="str">
            <v>LSENC</v>
          </cell>
          <cell r="BY14">
            <v>0</v>
          </cell>
          <cell r="BZ14" t="str">
            <v>LSGRO</v>
          </cell>
          <cell r="CA14">
            <v>0</v>
          </cell>
          <cell r="CB14" t="str">
            <v>LSOSH</v>
          </cell>
          <cell r="CC14">
            <v>0</v>
          </cell>
          <cell r="CD14" t="str">
            <v>LSPRO</v>
          </cell>
          <cell r="CE14">
            <v>0</v>
          </cell>
          <cell r="CG14">
            <v>0</v>
          </cell>
          <cell r="CI14">
            <v>0</v>
          </cell>
          <cell r="CK14">
            <v>0</v>
          </cell>
          <cell r="CM14">
            <v>0</v>
          </cell>
          <cell r="CO14">
            <v>0</v>
          </cell>
          <cell r="CQ14">
            <v>0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CY14">
            <v>0</v>
          </cell>
          <cell r="CZ14">
            <v>8727.2900000000009</v>
          </cell>
          <cell r="DA14">
            <v>49995548.700000003</v>
          </cell>
          <cell r="DB14">
            <v>0</v>
          </cell>
          <cell r="DC14">
            <v>0</v>
          </cell>
          <cell r="DD14">
            <v>9894.4699999999993</v>
          </cell>
          <cell r="DE14">
            <v>12</v>
          </cell>
          <cell r="DF14">
            <v>-33599.86</v>
          </cell>
          <cell r="DG14">
            <v>-4031.98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1480.23</v>
          </cell>
          <cell r="DO14">
            <v>1480.23</v>
          </cell>
          <cell r="DP14">
            <v>5512.21</v>
          </cell>
          <cell r="DQ14">
            <v>49994068.469999999</v>
          </cell>
          <cell r="DR14">
            <v>49964566.310000002</v>
          </cell>
          <cell r="DS14">
            <v>0</v>
          </cell>
          <cell r="DT14">
            <v>48927640.689999998</v>
          </cell>
          <cell r="DU14">
            <v>8727.2900000000009</v>
          </cell>
          <cell r="DV14">
            <v>1.1299999999999999</v>
          </cell>
          <cell r="DW14">
            <v>-7.0000000000000007E-2</v>
          </cell>
          <cell r="DX14">
            <v>0</v>
          </cell>
          <cell r="DY14">
            <v>200.08</v>
          </cell>
          <cell r="DZ14">
            <v>7.0000000000000007E-2</v>
          </cell>
          <cell r="EA14">
            <v>-7.0000000000000007E-2</v>
          </cell>
          <cell r="EB14">
            <v>9.7999999999999997E-3</v>
          </cell>
          <cell r="EC14">
            <v>-0.01</v>
          </cell>
          <cell r="ED14">
            <v>0</v>
          </cell>
          <cell r="EE14">
            <v>-0.1348</v>
          </cell>
          <cell r="EF14">
            <v>0.1</v>
          </cell>
          <cell r="EG14">
            <v>0</v>
          </cell>
          <cell r="EH14">
            <v>0</v>
          </cell>
          <cell r="EI14" t="str">
            <v>LEGCONBM</v>
          </cell>
          <cell r="EJ14" t="str">
            <v>LEGAL Conservat</v>
          </cell>
          <cell r="EK14">
            <v>99.75</v>
          </cell>
          <cell r="EL14">
            <v>0</v>
          </cell>
          <cell r="EN14" t="str">
            <v>N</v>
          </cell>
          <cell r="EO14" t="str">
            <v>C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</row>
        <row r="15">
          <cell r="C15" t="str">
            <v>LECSPO</v>
          </cell>
          <cell r="D15" t="str">
            <v>Legal Super Cash Pension Option</v>
          </cell>
          <cell r="E15">
            <v>40501</v>
          </cell>
          <cell r="F15" t="str">
            <v>LEGL CAP</v>
          </cell>
          <cell r="G15">
            <v>-2826.76</v>
          </cell>
          <cell r="H15">
            <v>938.23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-3764.99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9.7999999999999997E-3</v>
          </cell>
          <cell r="BF15">
            <v>1.0281</v>
          </cell>
          <cell r="BG15">
            <v>1.0281</v>
          </cell>
          <cell r="BH15">
            <v>1.0281</v>
          </cell>
          <cell r="BI15">
            <v>4.87E-2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40508</v>
          </cell>
          <cell r="BO15">
            <v>9592575.7899999991</v>
          </cell>
          <cell r="BP15" t="str">
            <v>LSCSH</v>
          </cell>
          <cell r="BQ15">
            <v>9592575.7899999991</v>
          </cell>
          <cell r="BS15">
            <v>0</v>
          </cell>
          <cell r="BU15">
            <v>0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0</v>
          </cell>
          <cell r="CI15">
            <v>0</v>
          </cell>
          <cell r="CK15">
            <v>0</v>
          </cell>
          <cell r="CM15">
            <v>0</v>
          </cell>
          <cell r="CO15">
            <v>0</v>
          </cell>
          <cell r="CQ15">
            <v>0</v>
          </cell>
          <cell r="CS15">
            <v>0</v>
          </cell>
          <cell r="CU15">
            <v>0</v>
          </cell>
          <cell r="CV15">
            <v>0</v>
          </cell>
          <cell r="CW15">
            <v>0</v>
          </cell>
          <cell r="CY15">
            <v>0</v>
          </cell>
          <cell r="CZ15">
            <v>-35834.01</v>
          </cell>
          <cell r="DA15">
            <v>9592575.7899999991</v>
          </cell>
          <cell r="DB15">
            <v>0</v>
          </cell>
          <cell r="DC15">
            <v>0</v>
          </cell>
          <cell r="DD15">
            <v>-36823.019999999997</v>
          </cell>
          <cell r="DE15">
            <v>0</v>
          </cell>
          <cell r="DF15">
            <v>5599.57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9592575.7899999991</v>
          </cell>
          <cell r="DR15">
            <v>9588810.8000000007</v>
          </cell>
          <cell r="DS15">
            <v>0</v>
          </cell>
          <cell r="DT15">
            <v>9327144.2599999998</v>
          </cell>
          <cell r="DU15">
            <v>-35834.01</v>
          </cell>
          <cell r="DV15">
            <v>1.03</v>
          </cell>
          <cell r="DW15">
            <v>0.05</v>
          </cell>
          <cell r="DX15">
            <v>0</v>
          </cell>
          <cell r="DY15">
            <v>9.6199999999999992</v>
          </cell>
          <cell r="DZ15">
            <v>0.09</v>
          </cell>
          <cell r="EA15">
            <v>0.06</v>
          </cell>
          <cell r="EB15">
            <v>9.7999999999999997E-3</v>
          </cell>
          <cell r="EC15">
            <v>0</v>
          </cell>
          <cell r="ED15">
            <v>-0.02</v>
          </cell>
          <cell r="EE15">
            <v>-4.4200000000000003E-2</v>
          </cell>
          <cell r="EF15">
            <v>0.05</v>
          </cell>
          <cell r="EG15">
            <v>0</v>
          </cell>
          <cell r="EH15">
            <v>0</v>
          </cell>
          <cell r="EI15" t="str">
            <v>UBSCASH</v>
          </cell>
          <cell r="EJ15" t="str">
            <v>UBSW_BANKBILLS</v>
          </cell>
          <cell r="EK15">
            <v>7054.43</v>
          </cell>
          <cell r="EL15">
            <v>0</v>
          </cell>
          <cell r="EN15" t="str">
            <v>N</v>
          </cell>
          <cell r="EO15" t="str">
            <v>C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</row>
        <row r="16">
          <cell r="C16" t="str">
            <v>LECSTO</v>
          </cell>
          <cell r="D16" t="str">
            <v>Legal Super Cash Super Option</v>
          </cell>
          <cell r="E16">
            <v>40501</v>
          </cell>
          <cell r="F16" t="str">
            <v>LEGL CAA</v>
          </cell>
          <cell r="G16">
            <v>-5718.15</v>
          </cell>
          <cell r="H16">
            <v>1914.79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-7632.94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9.7999999999999997E-3</v>
          </cell>
          <cell r="BF16">
            <v>1.0237000000000001</v>
          </cell>
          <cell r="BG16">
            <v>1.0237000000000001</v>
          </cell>
          <cell r="BH16">
            <v>1.0237000000000001</v>
          </cell>
          <cell r="BI16">
            <v>3.9100000000000003E-2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40508</v>
          </cell>
          <cell r="BO16">
            <v>19577004.719999999</v>
          </cell>
          <cell r="BP16" t="str">
            <v>LSCSH</v>
          </cell>
          <cell r="BQ16">
            <v>19577004.719999999</v>
          </cell>
          <cell r="BR16" t="str">
            <v>LSCSH</v>
          </cell>
          <cell r="BS16">
            <v>0</v>
          </cell>
          <cell r="BT16" t="str">
            <v>LSDEF</v>
          </cell>
          <cell r="BU16">
            <v>0</v>
          </cell>
          <cell r="BV16" t="str">
            <v>LSDFI</v>
          </cell>
          <cell r="BW16">
            <v>0</v>
          </cell>
          <cell r="BX16" t="str">
            <v>LSGRO</v>
          </cell>
          <cell r="BY16">
            <v>0</v>
          </cell>
          <cell r="BZ16" t="str">
            <v>LSOSH</v>
          </cell>
          <cell r="CA16">
            <v>0</v>
          </cell>
          <cell r="CB16" t="str">
            <v>LSPRO</v>
          </cell>
          <cell r="CC16">
            <v>0</v>
          </cell>
          <cell r="CE16">
            <v>0</v>
          </cell>
          <cell r="CG16">
            <v>0</v>
          </cell>
          <cell r="CI16">
            <v>0</v>
          </cell>
          <cell r="CK16">
            <v>0</v>
          </cell>
          <cell r="CM16">
            <v>0</v>
          </cell>
          <cell r="CO16">
            <v>0</v>
          </cell>
          <cell r="CQ16">
            <v>0</v>
          </cell>
          <cell r="CS16">
            <v>0</v>
          </cell>
          <cell r="CU16">
            <v>0</v>
          </cell>
          <cell r="CV16">
            <v>0</v>
          </cell>
          <cell r="CW16">
            <v>0</v>
          </cell>
          <cell r="CY16">
            <v>0</v>
          </cell>
          <cell r="CZ16">
            <v>57362.48</v>
          </cell>
          <cell r="DA16">
            <v>19577004.719999999</v>
          </cell>
          <cell r="DB16">
            <v>0</v>
          </cell>
          <cell r="DC16">
            <v>0</v>
          </cell>
          <cell r="DD16">
            <v>58622.91</v>
          </cell>
          <cell r="DE16">
            <v>15</v>
          </cell>
          <cell r="DF16">
            <v>11350.1</v>
          </cell>
          <cell r="DG16">
            <v>1702.52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8240.7800000000007</v>
          </cell>
          <cell r="DO16">
            <v>8240.7800000000007</v>
          </cell>
          <cell r="DP16">
            <v>6538.26</v>
          </cell>
          <cell r="DQ16">
            <v>19568763.940000001</v>
          </cell>
          <cell r="DR16">
            <v>19561131</v>
          </cell>
          <cell r="DS16">
            <v>0</v>
          </cell>
          <cell r="DT16">
            <v>19107754.940000001</v>
          </cell>
          <cell r="DU16">
            <v>57362.48</v>
          </cell>
          <cell r="DV16">
            <v>1.02</v>
          </cell>
          <cell r="DW16">
            <v>0.04</v>
          </cell>
          <cell r="DX16">
            <v>0</v>
          </cell>
          <cell r="DY16">
            <v>-78.03</v>
          </cell>
          <cell r="DZ16">
            <v>0.09</v>
          </cell>
          <cell r="EA16">
            <v>0.06</v>
          </cell>
          <cell r="EB16">
            <v>9.7999999999999997E-3</v>
          </cell>
          <cell r="EC16">
            <v>0.01</v>
          </cell>
          <cell r="ED16">
            <v>-0.04</v>
          </cell>
          <cell r="EE16">
            <v>-5.3800000000000001E-2</v>
          </cell>
          <cell r="EF16">
            <v>0.05</v>
          </cell>
          <cell r="EG16">
            <v>0</v>
          </cell>
          <cell r="EH16">
            <v>0</v>
          </cell>
          <cell r="EI16" t="str">
            <v>UBSCASH</v>
          </cell>
          <cell r="EJ16" t="str">
            <v>UBSW_BANKBILLS</v>
          </cell>
          <cell r="EK16">
            <v>7054.43</v>
          </cell>
          <cell r="EL16">
            <v>0</v>
          </cell>
          <cell r="EN16" t="str">
            <v>N</v>
          </cell>
          <cell r="EO16" t="str">
            <v>C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</row>
        <row r="17">
          <cell r="C17" t="str">
            <v>LEECPO</v>
          </cell>
          <cell r="D17" t="str">
            <v>Legal Super Enhanced Cash Pension Option</v>
          </cell>
          <cell r="E17">
            <v>40501</v>
          </cell>
          <cell r="F17" t="str">
            <v>LEGL ECP</v>
          </cell>
          <cell r="G17">
            <v>-2317.86</v>
          </cell>
          <cell r="H17">
            <v>710.28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-3028.14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9.7999999999999997E-3</v>
          </cell>
          <cell r="BF17">
            <v>1.0337000000000001</v>
          </cell>
          <cell r="BG17">
            <v>1.0337000000000001</v>
          </cell>
          <cell r="BH17">
            <v>1.0337000000000001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40508</v>
          </cell>
          <cell r="BO17">
            <v>7261982.4800000004</v>
          </cell>
          <cell r="BP17" t="str">
            <v>LSDFI</v>
          </cell>
          <cell r="BQ17">
            <v>725720.65</v>
          </cell>
          <cell r="BR17" t="str">
            <v>LSENC</v>
          </cell>
          <cell r="BS17">
            <v>6536261.8300000001</v>
          </cell>
          <cell r="BT17" t="str">
            <v>LSDEF</v>
          </cell>
          <cell r="BU17">
            <v>0</v>
          </cell>
          <cell r="BV17" t="str">
            <v>LSDFI</v>
          </cell>
          <cell r="BW17">
            <v>0</v>
          </cell>
          <cell r="BX17" t="str">
            <v>LSGRO</v>
          </cell>
          <cell r="BY17">
            <v>0</v>
          </cell>
          <cell r="BZ17" t="str">
            <v>LSOSH</v>
          </cell>
          <cell r="CA17">
            <v>0</v>
          </cell>
          <cell r="CB17" t="str">
            <v>LSPRO</v>
          </cell>
          <cell r="CC17">
            <v>0</v>
          </cell>
          <cell r="CE17">
            <v>0</v>
          </cell>
          <cell r="CG17">
            <v>0</v>
          </cell>
          <cell r="CI17">
            <v>0</v>
          </cell>
          <cell r="CK17">
            <v>0</v>
          </cell>
          <cell r="CM17">
            <v>0</v>
          </cell>
          <cell r="CO17">
            <v>0</v>
          </cell>
          <cell r="CQ17">
            <v>0</v>
          </cell>
          <cell r="CS17">
            <v>0</v>
          </cell>
          <cell r="CU17">
            <v>0</v>
          </cell>
          <cell r="CV17">
            <v>0</v>
          </cell>
          <cell r="CW17">
            <v>0</v>
          </cell>
          <cell r="CY17">
            <v>0</v>
          </cell>
          <cell r="CZ17">
            <v>-19277.63</v>
          </cell>
          <cell r="DA17">
            <v>7261982.4800000004</v>
          </cell>
          <cell r="DB17">
            <v>0</v>
          </cell>
          <cell r="DC17">
            <v>0</v>
          </cell>
          <cell r="DD17">
            <v>-19927.29</v>
          </cell>
          <cell r="DE17">
            <v>0</v>
          </cell>
          <cell r="DF17">
            <v>1191.26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-708.22</v>
          </cell>
          <cell r="DO17">
            <v>-708.22</v>
          </cell>
          <cell r="DP17">
            <v>-708.22</v>
          </cell>
          <cell r="DQ17">
            <v>7262690.7000000002</v>
          </cell>
          <cell r="DR17">
            <v>7259662.5599999996</v>
          </cell>
          <cell r="DS17">
            <v>0</v>
          </cell>
          <cell r="DT17">
            <v>7022775.4900000002</v>
          </cell>
          <cell r="DU17">
            <v>-19277.63</v>
          </cell>
          <cell r="DV17">
            <v>1.03</v>
          </cell>
          <cell r="DW17">
            <v>0.01</v>
          </cell>
          <cell r="DX17">
            <v>-0.01</v>
          </cell>
          <cell r="DY17">
            <v>-480.53</v>
          </cell>
          <cell r="DZ17">
            <v>0.09</v>
          </cell>
          <cell r="EA17">
            <v>0.02</v>
          </cell>
          <cell r="EB17">
            <v>9.7999999999999997E-3</v>
          </cell>
          <cell r="EC17">
            <v>0</v>
          </cell>
          <cell r="ED17">
            <v>-0.03</v>
          </cell>
          <cell r="EE17">
            <v>-9.2899999999999996E-2</v>
          </cell>
          <cell r="EF17">
            <v>0.05</v>
          </cell>
          <cell r="EG17">
            <v>0</v>
          </cell>
          <cell r="EH17">
            <v>0</v>
          </cell>
          <cell r="EI17" t="str">
            <v>UBSCASH</v>
          </cell>
          <cell r="EJ17" t="str">
            <v>UBSW_BANKBILLS</v>
          </cell>
          <cell r="EK17">
            <v>7054.43</v>
          </cell>
          <cell r="EL17">
            <v>0</v>
          </cell>
          <cell r="EN17" t="str">
            <v>N</v>
          </cell>
          <cell r="EO17" t="str">
            <v>C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</row>
        <row r="18">
          <cell r="C18" t="str">
            <v>LEECTO</v>
          </cell>
          <cell r="D18" t="str">
            <v>Legal Super  Enhanced Cash Super Option</v>
          </cell>
          <cell r="E18">
            <v>40501</v>
          </cell>
          <cell r="F18" t="str">
            <v>LEGL ECA</v>
          </cell>
          <cell r="G18">
            <v>-7340.48</v>
          </cell>
          <cell r="H18">
            <v>2452.83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-9793.31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9.7999999999999997E-3</v>
          </cell>
          <cell r="BF18">
            <v>1.0288999999999999</v>
          </cell>
          <cell r="BG18">
            <v>1.0288999999999999</v>
          </cell>
          <cell r="BH18">
            <v>1.0288999999999999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40508</v>
          </cell>
          <cell r="BO18">
            <v>25077947.600000001</v>
          </cell>
          <cell r="BP18" t="str">
            <v>LSDFI</v>
          </cell>
          <cell r="BQ18">
            <v>2506508.59</v>
          </cell>
          <cell r="BR18" t="str">
            <v>LSENC</v>
          </cell>
          <cell r="BS18">
            <v>0</v>
          </cell>
          <cell r="BU18">
            <v>0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0</v>
          </cell>
          <cell r="CI18">
            <v>0</v>
          </cell>
          <cell r="CK18">
            <v>0</v>
          </cell>
          <cell r="CM18">
            <v>0</v>
          </cell>
          <cell r="CO18">
            <v>0</v>
          </cell>
          <cell r="CQ18">
            <v>0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469802.19</v>
          </cell>
          <cell r="DA18">
            <v>25077947.600000001</v>
          </cell>
          <cell r="DB18">
            <v>0</v>
          </cell>
          <cell r="DC18">
            <v>0</v>
          </cell>
          <cell r="DD18">
            <v>483369.1</v>
          </cell>
          <cell r="DE18">
            <v>15</v>
          </cell>
          <cell r="DF18">
            <v>4023.7</v>
          </cell>
          <cell r="DG18">
            <v>603.55999999999995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1134.51</v>
          </cell>
          <cell r="DO18">
            <v>1134.51</v>
          </cell>
          <cell r="DP18">
            <v>530.95000000000005</v>
          </cell>
          <cell r="DQ18">
            <v>25076813.09</v>
          </cell>
          <cell r="DR18">
            <v>25067019.780000001</v>
          </cell>
          <cell r="DS18">
            <v>0</v>
          </cell>
          <cell r="DT18">
            <v>24362172.100000001</v>
          </cell>
          <cell r="DU18">
            <v>469802.19</v>
          </cell>
          <cell r="DV18">
            <v>1.03</v>
          </cell>
          <cell r="DW18">
            <v>0</v>
          </cell>
          <cell r="DX18">
            <v>0</v>
          </cell>
          <cell r="DY18">
            <v>-959.03</v>
          </cell>
          <cell r="DZ18">
            <v>0.09</v>
          </cell>
          <cell r="EA18">
            <v>0.02</v>
          </cell>
          <cell r="EB18">
            <v>9.7999999999999997E-3</v>
          </cell>
          <cell r="EC18">
            <v>0</v>
          </cell>
          <cell r="ED18">
            <v>-0.03</v>
          </cell>
          <cell r="EE18">
            <v>-9.2899999999999996E-2</v>
          </cell>
          <cell r="EF18">
            <v>0.05</v>
          </cell>
          <cell r="EG18">
            <v>0</v>
          </cell>
          <cell r="EH18">
            <v>0</v>
          </cell>
          <cell r="EI18" t="str">
            <v>UBSCASH</v>
          </cell>
          <cell r="EJ18" t="str">
            <v>UBSW_BANKBILLS</v>
          </cell>
          <cell r="EK18">
            <v>7054.43</v>
          </cell>
          <cell r="EL18">
            <v>0</v>
          </cell>
          <cell r="EN18" t="str">
            <v>N</v>
          </cell>
          <cell r="EO18" t="str">
            <v>C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</row>
        <row r="19">
          <cell r="C19" t="str">
            <v>LEGRPO</v>
          </cell>
          <cell r="D19" t="str">
            <v>Legal Super Growth Pension Option</v>
          </cell>
          <cell r="E19">
            <v>40501</v>
          </cell>
          <cell r="F19" t="str">
            <v>LEGL MOP</v>
          </cell>
          <cell r="G19">
            <v>-16638.330000000002</v>
          </cell>
          <cell r="H19">
            <v>5480.76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-22119.09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9.7999999999999997E-3</v>
          </cell>
          <cell r="BF19">
            <v>1.0109999999999999</v>
          </cell>
          <cell r="BG19">
            <v>1.0028999999999999</v>
          </cell>
          <cell r="BH19">
            <v>1.0068999999999999</v>
          </cell>
          <cell r="BI19">
            <v>-0.30690000000000001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40508</v>
          </cell>
          <cell r="BO19">
            <v>56035739.630000003</v>
          </cell>
          <cell r="BP19" t="str">
            <v>LSASH</v>
          </cell>
          <cell r="BQ19">
            <v>18237740.260000002</v>
          </cell>
          <cell r="BR19" t="str">
            <v>LSCSH</v>
          </cell>
          <cell r="BS19">
            <v>0</v>
          </cell>
          <cell r="BT19" t="str">
            <v>LSDEF</v>
          </cell>
          <cell r="BU19">
            <v>0</v>
          </cell>
          <cell r="BV19" t="str">
            <v>LSDFI</v>
          </cell>
          <cell r="BW19">
            <v>0</v>
          </cell>
          <cell r="BX19" t="str">
            <v>LSENC</v>
          </cell>
          <cell r="BY19">
            <v>0</v>
          </cell>
          <cell r="BZ19" t="str">
            <v>LSGRO</v>
          </cell>
          <cell r="CA19">
            <v>0</v>
          </cell>
          <cell r="CB19" t="str">
            <v>LSOSH</v>
          </cell>
          <cell r="CC19">
            <v>0</v>
          </cell>
          <cell r="CD19" t="str">
            <v>LSPRO</v>
          </cell>
          <cell r="CE19">
            <v>0</v>
          </cell>
          <cell r="CG19">
            <v>0</v>
          </cell>
          <cell r="CI19">
            <v>0</v>
          </cell>
          <cell r="CK19">
            <v>0</v>
          </cell>
          <cell r="CM19">
            <v>0</v>
          </cell>
          <cell r="CO19">
            <v>0</v>
          </cell>
          <cell r="CQ19">
            <v>0</v>
          </cell>
          <cell r="CS19">
            <v>0</v>
          </cell>
          <cell r="CU19">
            <v>0</v>
          </cell>
          <cell r="CV19">
            <v>0</v>
          </cell>
          <cell r="CW19">
            <v>0</v>
          </cell>
          <cell r="CY19">
            <v>0</v>
          </cell>
          <cell r="CZ19">
            <v>-158745.79999999999</v>
          </cell>
          <cell r="DA19">
            <v>56035739.630000003</v>
          </cell>
          <cell r="DB19">
            <v>0</v>
          </cell>
          <cell r="DC19">
            <v>0</v>
          </cell>
          <cell r="DD19">
            <v>-159718.21</v>
          </cell>
          <cell r="DE19">
            <v>0</v>
          </cell>
          <cell r="DF19">
            <v>-166999.85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56035739.630000003</v>
          </cell>
          <cell r="DR19">
            <v>56013620.539999999</v>
          </cell>
          <cell r="DS19">
            <v>0</v>
          </cell>
          <cell r="DT19">
            <v>55628034.450000003</v>
          </cell>
          <cell r="DU19">
            <v>-158745.79999999999</v>
          </cell>
          <cell r="DV19">
            <v>1.01</v>
          </cell>
          <cell r="DW19">
            <v>-0.31</v>
          </cell>
          <cell r="DX19">
            <v>0</v>
          </cell>
          <cell r="DY19">
            <v>56.36</v>
          </cell>
          <cell r="DZ19">
            <v>0.03</v>
          </cell>
          <cell r="EA19">
            <v>-0.3</v>
          </cell>
          <cell r="EB19">
            <v>9.7999999999999997E-3</v>
          </cell>
          <cell r="EC19">
            <v>0</v>
          </cell>
          <cell r="ED19">
            <v>-0.02</v>
          </cell>
          <cell r="EE19">
            <v>-0.3322</v>
          </cell>
          <cell r="EF19">
            <v>0.3</v>
          </cell>
          <cell r="EG19">
            <v>0</v>
          </cell>
          <cell r="EH19">
            <v>0</v>
          </cell>
          <cell r="EI19" t="str">
            <v>LEGGROBM</v>
          </cell>
          <cell r="EJ19" t="str">
            <v>LEGAL Growth BM</v>
          </cell>
          <cell r="EK19">
            <v>99.88</v>
          </cell>
          <cell r="EL19">
            <v>0</v>
          </cell>
          <cell r="EN19" t="str">
            <v>N</v>
          </cell>
          <cell r="EO19" t="str">
            <v>C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</row>
        <row r="20">
          <cell r="C20" t="str">
            <v>LEGRTO</v>
          </cell>
          <cell r="D20" t="str">
            <v>Legal Super Growth Super Option</v>
          </cell>
          <cell r="E20">
            <v>40501</v>
          </cell>
          <cell r="F20" t="str">
            <v>LEGL MOA</v>
          </cell>
          <cell r="G20">
            <v>-160278.57999999999</v>
          </cell>
          <cell r="H20">
            <v>79541.69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-239820.27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9.7999999999999997E-3</v>
          </cell>
          <cell r="BF20">
            <v>1.0124</v>
          </cell>
          <cell r="BG20">
            <v>1.0043</v>
          </cell>
          <cell r="BH20">
            <v>1.0084</v>
          </cell>
          <cell r="BI20">
            <v>-0.30649999999999999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40508</v>
          </cell>
          <cell r="BO20">
            <v>813241344.19000006</v>
          </cell>
          <cell r="BP20" t="str">
            <v>LSASH</v>
          </cell>
          <cell r="BQ20">
            <v>291569274.43000001</v>
          </cell>
          <cell r="BR20" t="str">
            <v>LSCSH</v>
          </cell>
          <cell r="BS20">
            <v>32930128.530000001</v>
          </cell>
          <cell r="BT20" t="str">
            <v>LSDEF</v>
          </cell>
          <cell r="BU20">
            <v>81011769.840000004</v>
          </cell>
          <cell r="BV20" t="str">
            <v>LSDFI</v>
          </cell>
          <cell r="BW20">
            <v>49367126.380000003</v>
          </cell>
          <cell r="BX20" t="str">
            <v>LSENC</v>
          </cell>
          <cell r="BY20">
            <v>10485639.300000001</v>
          </cell>
          <cell r="BZ20" t="str">
            <v>LSGRO</v>
          </cell>
          <cell r="CA20">
            <v>35975829.560000002</v>
          </cell>
          <cell r="CB20" t="str">
            <v>LSOSH</v>
          </cell>
          <cell r="CC20">
            <v>210300350.11000001</v>
          </cell>
          <cell r="CD20" t="str">
            <v>LSPRO</v>
          </cell>
          <cell r="CE20">
            <v>101601226.04000001</v>
          </cell>
          <cell r="CG20">
            <v>0</v>
          </cell>
          <cell r="CI20">
            <v>0</v>
          </cell>
          <cell r="CK20">
            <v>0</v>
          </cell>
          <cell r="CM20">
            <v>0</v>
          </cell>
          <cell r="CO20">
            <v>0</v>
          </cell>
          <cell r="CQ20">
            <v>0</v>
          </cell>
          <cell r="CS20">
            <v>0</v>
          </cell>
          <cell r="CU20">
            <v>0</v>
          </cell>
          <cell r="CV20">
            <v>0</v>
          </cell>
          <cell r="CW20">
            <v>0</v>
          </cell>
          <cell r="CY20">
            <v>0</v>
          </cell>
          <cell r="CZ20">
            <v>83713.990000000005</v>
          </cell>
          <cell r="DA20">
            <v>813241344.19000006</v>
          </cell>
          <cell r="DB20">
            <v>0</v>
          </cell>
          <cell r="DC20">
            <v>0</v>
          </cell>
          <cell r="DD20">
            <v>103361.58</v>
          </cell>
          <cell r="DE20">
            <v>9</v>
          </cell>
          <cell r="DF20">
            <v>-2765144.55</v>
          </cell>
          <cell r="DG20">
            <v>-248863.01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-6637901.1600000001</v>
          </cell>
          <cell r="DO20">
            <v>-6637901.1600000001</v>
          </cell>
          <cell r="DP20">
            <v>-6389038.1500000004</v>
          </cell>
          <cell r="DQ20">
            <v>819879245.35000002</v>
          </cell>
          <cell r="DR20">
            <v>819639425.08000004</v>
          </cell>
          <cell r="DS20">
            <v>0</v>
          </cell>
          <cell r="DT20">
            <v>812843135.97000003</v>
          </cell>
          <cell r="DU20">
            <v>83713.990000000005</v>
          </cell>
          <cell r="DV20">
            <v>1.23</v>
          </cell>
          <cell r="DW20">
            <v>-0.32</v>
          </cell>
          <cell r="DX20">
            <v>0.01</v>
          </cell>
          <cell r="DY20">
            <v>75063.09</v>
          </cell>
          <cell r="DZ20">
            <v>0.03</v>
          </cell>
          <cell r="EA20">
            <v>-0.34</v>
          </cell>
          <cell r="EB20">
            <v>9.7999999999999997E-3</v>
          </cell>
          <cell r="EC20">
            <v>-0.03</v>
          </cell>
          <cell r="ED20">
            <v>0.05</v>
          </cell>
          <cell r="EE20">
            <v>-0.33179999999999998</v>
          </cell>
          <cell r="EF20">
            <v>0.3</v>
          </cell>
          <cell r="EG20">
            <v>0</v>
          </cell>
          <cell r="EH20">
            <v>0</v>
          </cell>
          <cell r="EI20" t="str">
            <v>LEGGROBM</v>
          </cell>
          <cell r="EJ20" t="str">
            <v>LEGAL Growth BM</v>
          </cell>
          <cell r="EK20">
            <v>99.88</v>
          </cell>
          <cell r="EL20">
            <v>0</v>
          </cell>
          <cell r="EN20" t="str">
            <v>N</v>
          </cell>
          <cell r="EO20" t="str">
            <v>C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</row>
        <row r="21">
          <cell r="C21" t="str">
            <v>LEOSPO</v>
          </cell>
          <cell r="D21" t="str">
            <v>Legal Super Overseas Shares Pension Option</v>
          </cell>
          <cell r="E21">
            <v>40501</v>
          </cell>
          <cell r="F21" t="str">
            <v>LEGL OSP</v>
          </cell>
          <cell r="G21">
            <v>-737.64</v>
          </cell>
          <cell r="H21">
            <v>67.489999999999995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-805.13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9.7999999999999997E-3</v>
          </cell>
          <cell r="BF21">
            <v>1.0097</v>
          </cell>
          <cell r="BG21">
            <v>1.0037</v>
          </cell>
          <cell r="BH21">
            <v>1.0066999999999999</v>
          </cell>
          <cell r="BI21">
            <v>-0.29709999999999998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40508</v>
          </cell>
          <cell r="BO21">
            <v>689986.17</v>
          </cell>
          <cell r="BP21" t="str">
            <v>LSOSH</v>
          </cell>
          <cell r="BQ21">
            <v>689986.17</v>
          </cell>
          <cell r="BR21" t="str">
            <v>LSCSH</v>
          </cell>
          <cell r="BS21">
            <v>0</v>
          </cell>
          <cell r="BT21" t="str">
            <v>LSDEF</v>
          </cell>
          <cell r="BU21">
            <v>0</v>
          </cell>
          <cell r="BV21" t="str">
            <v>LSDFI</v>
          </cell>
          <cell r="BW21">
            <v>0</v>
          </cell>
          <cell r="BX21" t="str">
            <v>LSGRO</v>
          </cell>
          <cell r="BY21">
            <v>0</v>
          </cell>
          <cell r="BZ21" t="str">
            <v>LSOSH</v>
          </cell>
          <cell r="CA21">
            <v>0</v>
          </cell>
          <cell r="CB21" t="str">
            <v>LSPRO</v>
          </cell>
          <cell r="CC21">
            <v>0</v>
          </cell>
          <cell r="CE21">
            <v>0</v>
          </cell>
          <cell r="CG21">
            <v>0</v>
          </cell>
          <cell r="CI21">
            <v>0</v>
          </cell>
          <cell r="CK21">
            <v>0</v>
          </cell>
          <cell r="CM21">
            <v>0</v>
          </cell>
          <cell r="CO21">
            <v>0</v>
          </cell>
          <cell r="CQ21">
            <v>0</v>
          </cell>
          <cell r="CS21">
            <v>0</v>
          </cell>
          <cell r="CU21">
            <v>0</v>
          </cell>
          <cell r="CV21">
            <v>0</v>
          </cell>
          <cell r="CW21">
            <v>0</v>
          </cell>
          <cell r="CY21">
            <v>0</v>
          </cell>
          <cell r="CZ21">
            <v>-1089.22</v>
          </cell>
          <cell r="DA21">
            <v>689986.17</v>
          </cell>
          <cell r="DB21">
            <v>0</v>
          </cell>
          <cell r="DC21">
            <v>0</v>
          </cell>
          <cell r="DD21">
            <v>-1096.52</v>
          </cell>
          <cell r="DE21">
            <v>0</v>
          </cell>
          <cell r="DF21">
            <v>-1987.84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689986.17</v>
          </cell>
          <cell r="DR21">
            <v>689181.04</v>
          </cell>
          <cell r="DS21">
            <v>0</v>
          </cell>
          <cell r="DT21">
            <v>684589.85</v>
          </cell>
          <cell r="DU21">
            <v>-1089.22</v>
          </cell>
          <cell r="DV21">
            <v>1.01</v>
          </cell>
          <cell r="DW21">
            <v>-0.3</v>
          </cell>
          <cell r="DX21">
            <v>0</v>
          </cell>
          <cell r="DY21">
            <v>1.39</v>
          </cell>
          <cell r="DZ21">
            <v>0.12</v>
          </cell>
          <cell r="EA21">
            <v>-0.28999999999999998</v>
          </cell>
          <cell r="EB21">
            <v>9.7999999999999997E-3</v>
          </cell>
          <cell r="EC21">
            <v>0</v>
          </cell>
          <cell r="ED21">
            <v>-0.02</v>
          </cell>
          <cell r="EE21">
            <v>-0.41660000000000003</v>
          </cell>
          <cell r="EF21">
            <v>0.3</v>
          </cell>
          <cell r="EG21">
            <v>0</v>
          </cell>
          <cell r="EH21">
            <v>0</v>
          </cell>
          <cell r="EI21" t="str">
            <v>MSWXAUH</v>
          </cell>
          <cell r="EJ21" t="str">
            <v>MSCI_WORLD_EXAU</v>
          </cell>
          <cell r="EK21">
            <v>1498.54</v>
          </cell>
          <cell r="EL21">
            <v>0</v>
          </cell>
          <cell r="EN21" t="str">
            <v>N</v>
          </cell>
          <cell r="EO21" t="str">
            <v>C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</row>
        <row r="22">
          <cell r="C22" t="str">
            <v>LEOSTO</v>
          </cell>
          <cell r="D22" t="str">
            <v>Legal Super Overseas Shares Super Option</v>
          </cell>
          <cell r="E22">
            <v>40501</v>
          </cell>
          <cell r="F22" t="str">
            <v>LEGL OSA</v>
          </cell>
          <cell r="G22">
            <v>-3436.31</v>
          </cell>
          <cell r="H22">
            <v>1714.11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-5150.42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9.7999999999999997E-3</v>
          </cell>
          <cell r="BF22">
            <v>1.0106999999999999</v>
          </cell>
          <cell r="BG22">
            <v>1.0045999999999999</v>
          </cell>
          <cell r="BH22">
            <v>1.0077</v>
          </cell>
          <cell r="BI22">
            <v>-0.2475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40508</v>
          </cell>
          <cell r="BO22">
            <v>17525165.120000001</v>
          </cell>
          <cell r="BP22" t="str">
            <v>LSOSH</v>
          </cell>
          <cell r="BQ22">
            <v>17525165.120000001</v>
          </cell>
          <cell r="BR22" t="str">
            <v>LSGRO</v>
          </cell>
          <cell r="BS22">
            <v>0</v>
          </cell>
          <cell r="BT22" t="str">
            <v>LSOSH</v>
          </cell>
          <cell r="BU22">
            <v>0</v>
          </cell>
          <cell r="BV22" t="str">
            <v>LSPRO</v>
          </cell>
          <cell r="BW22">
            <v>0</v>
          </cell>
          <cell r="BY22">
            <v>0</v>
          </cell>
          <cell r="CA22">
            <v>0</v>
          </cell>
          <cell r="CC22">
            <v>0</v>
          </cell>
          <cell r="CE22">
            <v>0</v>
          </cell>
          <cell r="CG22">
            <v>0</v>
          </cell>
          <cell r="CI22">
            <v>0</v>
          </cell>
          <cell r="CK22">
            <v>0</v>
          </cell>
          <cell r="CM22">
            <v>0</v>
          </cell>
          <cell r="CO22">
            <v>0</v>
          </cell>
          <cell r="CQ22">
            <v>0</v>
          </cell>
          <cell r="CS22">
            <v>0</v>
          </cell>
          <cell r="CU22">
            <v>0</v>
          </cell>
          <cell r="CV22">
            <v>0</v>
          </cell>
          <cell r="CW22">
            <v>0</v>
          </cell>
          <cell r="CY22">
            <v>0</v>
          </cell>
          <cell r="CZ22">
            <v>28440.7</v>
          </cell>
          <cell r="DA22">
            <v>17525165.120000001</v>
          </cell>
          <cell r="DB22">
            <v>0</v>
          </cell>
          <cell r="DC22">
            <v>0</v>
          </cell>
          <cell r="DD22">
            <v>29734.74</v>
          </cell>
          <cell r="DE22">
            <v>13</v>
          </cell>
          <cell r="DF22">
            <v>-50324.09</v>
          </cell>
          <cell r="DG22">
            <v>-6542.13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-141114.51</v>
          </cell>
          <cell r="DO22">
            <v>-141114.51</v>
          </cell>
          <cell r="DP22">
            <v>-134572.38</v>
          </cell>
          <cell r="DQ22">
            <v>17666279.629999999</v>
          </cell>
          <cell r="DR22">
            <v>17661129.210000001</v>
          </cell>
          <cell r="DS22">
            <v>0</v>
          </cell>
          <cell r="DT22">
            <v>17526671.940000001</v>
          </cell>
          <cell r="DU22">
            <v>28440.7</v>
          </cell>
          <cell r="DV22">
            <v>1.05</v>
          </cell>
          <cell r="DW22">
            <v>-0.26</v>
          </cell>
          <cell r="DX22">
            <v>0.01</v>
          </cell>
          <cell r="DY22">
            <v>1649.3</v>
          </cell>
          <cell r="DZ22">
            <v>0.12</v>
          </cell>
          <cell r="EA22">
            <v>-0.28999999999999998</v>
          </cell>
          <cell r="EB22">
            <v>9.7999999999999997E-3</v>
          </cell>
          <cell r="EC22">
            <v>-0.04</v>
          </cell>
          <cell r="ED22">
            <v>7.0000000000000007E-2</v>
          </cell>
          <cell r="EE22">
            <v>-0.36699999999999999</v>
          </cell>
          <cell r="EF22">
            <v>0.3</v>
          </cell>
          <cell r="EG22">
            <v>0</v>
          </cell>
          <cell r="EH22">
            <v>0</v>
          </cell>
          <cell r="EI22" t="str">
            <v>MSWXAUH</v>
          </cell>
          <cell r="EJ22" t="str">
            <v>MSCI_WORLD_EXAU</v>
          </cell>
          <cell r="EK22">
            <v>1498.54</v>
          </cell>
          <cell r="EL22">
            <v>0</v>
          </cell>
          <cell r="EN22" t="str">
            <v>N</v>
          </cell>
          <cell r="EO22" t="str">
            <v>C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</row>
        <row r="23">
          <cell r="C23" t="str">
            <v>LESRPO</v>
          </cell>
          <cell r="D23" t="str">
            <v>Legal Super Socially Responsible Pension Option</v>
          </cell>
          <cell r="E23">
            <v>40501</v>
          </cell>
          <cell r="F23" t="str">
            <v>LEGL SRP</v>
          </cell>
          <cell r="G23">
            <v>-387.13</v>
          </cell>
          <cell r="H23">
            <v>125.36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-512.49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9.7999999999999997E-3</v>
          </cell>
          <cell r="BF23">
            <v>0.94399999999999995</v>
          </cell>
          <cell r="BG23">
            <v>0.93840000000000001</v>
          </cell>
          <cell r="BH23">
            <v>0.94120000000000004</v>
          </cell>
          <cell r="BI23">
            <v>-0.86370000000000002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40508</v>
          </cell>
          <cell r="BO23">
            <v>1281723.04</v>
          </cell>
          <cell r="BP23" t="str">
            <v>LSCSH</v>
          </cell>
          <cell r="BQ23">
            <v>79871.62</v>
          </cell>
          <cell r="BR23" t="str">
            <v>LSSRI</v>
          </cell>
          <cell r="BS23">
            <v>1201851.42</v>
          </cell>
          <cell r="BT23" t="str">
            <v>LSOSH</v>
          </cell>
          <cell r="BU23">
            <v>0</v>
          </cell>
          <cell r="BV23" t="str">
            <v>LSPRO</v>
          </cell>
          <cell r="BW23">
            <v>0</v>
          </cell>
          <cell r="BY23">
            <v>0</v>
          </cell>
          <cell r="CA23">
            <v>0</v>
          </cell>
          <cell r="CC23">
            <v>0</v>
          </cell>
          <cell r="CE23">
            <v>0</v>
          </cell>
          <cell r="CG23">
            <v>0</v>
          </cell>
          <cell r="CI23">
            <v>0</v>
          </cell>
          <cell r="CK23">
            <v>0</v>
          </cell>
          <cell r="CM23">
            <v>0</v>
          </cell>
          <cell r="CO23">
            <v>0</v>
          </cell>
          <cell r="CQ23">
            <v>0</v>
          </cell>
          <cell r="CS23">
            <v>0</v>
          </cell>
          <cell r="CU23">
            <v>0</v>
          </cell>
          <cell r="CV23">
            <v>0</v>
          </cell>
          <cell r="CW23">
            <v>0</v>
          </cell>
          <cell r="CY23">
            <v>0</v>
          </cell>
          <cell r="CZ23">
            <v>-3896.29</v>
          </cell>
          <cell r="DA23">
            <v>1281723.04</v>
          </cell>
          <cell r="DB23">
            <v>0</v>
          </cell>
          <cell r="DC23">
            <v>0</v>
          </cell>
          <cell r="DD23">
            <v>-3687.84</v>
          </cell>
          <cell r="DE23">
            <v>0</v>
          </cell>
          <cell r="DF23">
            <v>-11036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1281723.04</v>
          </cell>
          <cell r="DR23">
            <v>1281210.55</v>
          </cell>
          <cell r="DS23">
            <v>0</v>
          </cell>
          <cell r="DT23">
            <v>1361288.59</v>
          </cell>
          <cell r="DU23">
            <v>-3896.29</v>
          </cell>
          <cell r="DV23">
            <v>0.95</v>
          </cell>
          <cell r="DW23">
            <v>-0.86</v>
          </cell>
          <cell r="DX23">
            <v>0</v>
          </cell>
          <cell r="DY23">
            <v>-1.3</v>
          </cell>
          <cell r="DZ23">
            <v>-0.65</v>
          </cell>
          <cell r="EA23">
            <v>-0.85</v>
          </cell>
          <cell r="EB23">
            <v>9.7999999999999997E-3</v>
          </cell>
          <cell r="EC23">
            <v>0</v>
          </cell>
          <cell r="ED23">
            <v>-0.02</v>
          </cell>
          <cell r="EE23">
            <v>-0.20960000000000001</v>
          </cell>
          <cell r="EF23">
            <v>0.3</v>
          </cell>
          <cell r="EG23">
            <v>0</v>
          </cell>
          <cell r="EH23">
            <v>0</v>
          </cell>
          <cell r="EI23" t="str">
            <v>A3A</v>
          </cell>
          <cell r="EJ23" t="str">
            <v>ASX 300 Accum</v>
          </cell>
          <cell r="EK23">
            <v>33393.64</v>
          </cell>
          <cell r="EL23">
            <v>0</v>
          </cell>
          <cell r="EN23" t="str">
            <v>N</v>
          </cell>
          <cell r="EO23" t="str">
            <v>C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</row>
        <row r="24">
          <cell r="C24" t="str">
            <v>LESRTO</v>
          </cell>
          <cell r="D24" t="str">
            <v>Legal Super Socially Responsible Super Option</v>
          </cell>
          <cell r="E24">
            <v>40501</v>
          </cell>
          <cell r="F24" t="str">
            <v>LEGL SRA</v>
          </cell>
          <cell r="G24">
            <v>-2478.6999999999998</v>
          </cell>
          <cell r="H24">
            <v>1223.6199999999999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-3702.32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9.7999999999999997E-3</v>
          </cell>
          <cell r="BF24">
            <v>0.95330000000000004</v>
          </cell>
          <cell r="BG24">
            <v>0.9476</v>
          </cell>
          <cell r="BH24">
            <v>0.95040000000000002</v>
          </cell>
          <cell r="BI24">
            <v>-0.57540000000000002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40508</v>
          </cell>
          <cell r="BO24">
            <v>12510376.27</v>
          </cell>
          <cell r="BP24" t="str">
            <v>LSCSH</v>
          </cell>
          <cell r="BQ24">
            <v>3628875.54</v>
          </cell>
          <cell r="BR24" t="str">
            <v>LSSRI</v>
          </cell>
          <cell r="BS24">
            <v>8881500.7300000004</v>
          </cell>
          <cell r="BU24">
            <v>0</v>
          </cell>
          <cell r="BW24">
            <v>0</v>
          </cell>
          <cell r="BY24">
            <v>0</v>
          </cell>
          <cell r="CA24">
            <v>0</v>
          </cell>
          <cell r="CC24">
            <v>0</v>
          </cell>
          <cell r="CE24">
            <v>0</v>
          </cell>
          <cell r="CG24">
            <v>0</v>
          </cell>
          <cell r="CI24">
            <v>0</v>
          </cell>
          <cell r="CK24">
            <v>0</v>
          </cell>
          <cell r="CM24">
            <v>0</v>
          </cell>
          <cell r="CO24">
            <v>0</v>
          </cell>
          <cell r="CQ24">
            <v>0</v>
          </cell>
          <cell r="CS24">
            <v>0</v>
          </cell>
          <cell r="CU24">
            <v>0</v>
          </cell>
          <cell r="CV24">
            <v>0</v>
          </cell>
          <cell r="CW24">
            <v>0</v>
          </cell>
          <cell r="CY24">
            <v>0</v>
          </cell>
          <cell r="CZ24">
            <v>-22731.759999999998</v>
          </cell>
          <cell r="DA24">
            <v>12510376.27</v>
          </cell>
          <cell r="DB24">
            <v>0</v>
          </cell>
          <cell r="DC24">
            <v>0</v>
          </cell>
          <cell r="DD24">
            <v>-21685.09</v>
          </cell>
          <cell r="DE24">
            <v>9</v>
          </cell>
          <cell r="DF24">
            <v>-79736.27</v>
          </cell>
          <cell r="DG24">
            <v>-7176.26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-148138.16</v>
          </cell>
          <cell r="DO24">
            <v>-148138.16</v>
          </cell>
          <cell r="DP24">
            <v>-140961.9</v>
          </cell>
          <cell r="DQ24">
            <v>12658514.43</v>
          </cell>
          <cell r="DR24">
            <v>12654812.109999999</v>
          </cell>
          <cell r="DS24">
            <v>0</v>
          </cell>
          <cell r="DT24">
            <v>13315124.76</v>
          </cell>
          <cell r="DU24">
            <v>-22731.759999999998</v>
          </cell>
          <cell r="DV24">
            <v>0.95</v>
          </cell>
          <cell r="DW24">
            <v>-0.57999999999999996</v>
          </cell>
          <cell r="DX24">
            <v>0</v>
          </cell>
          <cell r="DY24">
            <v>542.30999999999995</v>
          </cell>
          <cell r="DZ24">
            <v>-0.65</v>
          </cell>
          <cell r="EA24">
            <v>-0.63</v>
          </cell>
          <cell r="EB24">
            <v>9.7999999999999997E-3</v>
          </cell>
          <cell r="EC24">
            <v>-0.06</v>
          </cell>
          <cell r="ED24">
            <v>0.11</v>
          </cell>
          <cell r="EE24">
            <v>7.8700000000000006E-2</v>
          </cell>
          <cell r="EF24">
            <v>0.3</v>
          </cell>
          <cell r="EG24">
            <v>0</v>
          </cell>
          <cell r="EH24">
            <v>0</v>
          </cell>
          <cell r="EI24" t="str">
            <v>A3A</v>
          </cell>
          <cell r="EJ24" t="str">
            <v>ASX 300 Accum</v>
          </cell>
          <cell r="EK24">
            <v>33393.64</v>
          </cell>
          <cell r="EL24">
            <v>0</v>
          </cell>
          <cell r="EN24" t="str">
            <v>N</v>
          </cell>
          <cell r="EO24" t="str">
            <v>C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1">
          <cell r="C1" t="str">
            <v>Pcontrol Code</v>
          </cell>
          <cell r="D1" t="str">
            <v>Index Name</v>
          </cell>
          <cell r="E1" t="str">
            <v>Daily Index Value</v>
          </cell>
          <cell r="F1" t="str">
            <v>Group Code</v>
          </cell>
          <cell r="G1" t="str">
            <v>Status Code</v>
          </cell>
          <cell r="H1" t="str">
            <v>Last Updated By</v>
          </cell>
          <cell r="I1" t="str">
            <v>Last Updated Date</v>
          </cell>
          <cell r="J1" t="str">
            <v>Pcontrol Id</v>
          </cell>
        </row>
        <row r="2">
          <cell r="C2" t="str">
            <v>A26A</v>
          </cell>
          <cell r="D2" t="str">
            <v xml:space="preserve">ASX 20 Leaders </v>
          </cell>
          <cell r="E2">
            <v>39206.6</v>
          </cell>
          <cell r="F2" t="str">
            <v>ALL</v>
          </cell>
          <cell r="G2" t="str">
            <v>C</v>
          </cell>
          <cell r="J2">
            <v>1996397</v>
          </cell>
        </row>
        <row r="3">
          <cell r="C3" t="str">
            <v>A2A</v>
          </cell>
          <cell r="D3" t="str">
            <v>ASX 200 Accum</v>
          </cell>
          <cell r="E3">
            <v>33399.214999999997</v>
          </cell>
          <cell r="F3" t="str">
            <v>ALL</v>
          </cell>
          <cell r="G3" t="str">
            <v>C</v>
          </cell>
          <cell r="J3">
            <v>1996325</v>
          </cell>
        </row>
        <row r="4">
          <cell r="C4" t="str">
            <v>A2FNXLPT</v>
          </cell>
          <cell r="D4" t="str">
            <v>ASX 200 FINANCI</v>
          </cell>
          <cell r="E4">
            <v>38460</v>
          </cell>
          <cell r="F4" t="str">
            <v>ALL</v>
          </cell>
          <cell r="G4" t="str">
            <v>C</v>
          </cell>
          <cell r="J4">
            <v>1996388</v>
          </cell>
        </row>
        <row r="5">
          <cell r="C5" t="str">
            <v>A2LPTA</v>
          </cell>
          <cell r="D5" t="str">
            <v>ASX 200 LPT Acc</v>
          </cell>
          <cell r="E5">
            <v>19175.7</v>
          </cell>
          <cell r="F5" t="str">
            <v>ALL</v>
          </cell>
          <cell r="G5" t="str">
            <v>C</v>
          </cell>
          <cell r="J5">
            <v>1996326</v>
          </cell>
        </row>
        <row r="6">
          <cell r="C6" t="str">
            <v>A3A</v>
          </cell>
          <cell r="D6" t="str">
            <v>ASX 300 Accum</v>
          </cell>
          <cell r="E6">
            <v>33393.644999999997</v>
          </cell>
          <cell r="F6" t="str">
            <v>ALL</v>
          </cell>
          <cell r="G6" t="str">
            <v>C</v>
          </cell>
          <cell r="J6">
            <v>1996327</v>
          </cell>
        </row>
        <row r="7">
          <cell r="C7" t="str">
            <v>A3A5PX</v>
          </cell>
          <cell r="D7" t="str">
            <v>ASX 300 Accumul</v>
          </cell>
          <cell r="E7">
            <v>100.9365447</v>
          </cell>
          <cell r="F7" t="str">
            <v>ALL</v>
          </cell>
          <cell r="G7" t="str">
            <v>C</v>
          </cell>
          <cell r="J7">
            <v>1996612</v>
          </cell>
        </row>
        <row r="8">
          <cell r="C8" t="str">
            <v>A3LPTA</v>
          </cell>
          <cell r="D8" t="str">
            <v>ASX 300 LPT Acc</v>
          </cell>
          <cell r="E8">
            <v>19015.404005699998</v>
          </cell>
          <cell r="F8" t="str">
            <v>ALL</v>
          </cell>
          <cell r="G8" t="str">
            <v>C</v>
          </cell>
          <cell r="J8">
            <v>1996328</v>
          </cell>
        </row>
        <row r="9">
          <cell r="C9" t="str">
            <v>A50A</v>
          </cell>
          <cell r="D9" t="str">
            <v>ASX 50 Accum</v>
          </cell>
          <cell r="E9">
            <v>33265.300000000003</v>
          </cell>
          <cell r="F9" t="str">
            <v>ALL</v>
          </cell>
          <cell r="G9" t="str">
            <v>C</v>
          </cell>
          <cell r="J9">
            <v>1996514</v>
          </cell>
        </row>
        <row r="10">
          <cell r="C10" t="str">
            <v>ACM042BM</v>
          </cell>
          <cell r="D10" t="str">
            <v>ACM042BM</v>
          </cell>
          <cell r="E10">
            <v>97.615132000000003</v>
          </cell>
          <cell r="F10" t="str">
            <v>ALL</v>
          </cell>
          <cell r="G10" t="str">
            <v>C</v>
          </cell>
          <cell r="J10">
            <v>1996516</v>
          </cell>
        </row>
        <row r="11">
          <cell r="C11" t="str">
            <v>ACM043BM</v>
          </cell>
          <cell r="D11" t="str">
            <v>ACM043BM</v>
          </cell>
          <cell r="E11">
            <v>101.7205943</v>
          </cell>
          <cell r="F11" t="str">
            <v>ALL</v>
          </cell>
          <cell r="G11" t="str">
            <v>C</v>
          </cell>
          <cell r="J11">
            <v>1996517</v>
          </cell>
        </row>
        <row r="12">
          <cell r="C12" t="str">
            <v>ACM044BM</v>
          </cell>
          <cell r="D12" t="str">
            <v>ACM044BM</v>
          </cell>
          <cell r="E12">
            <v>113.5913604</v>
          </cell>
          <cell r="F12" t="str">
            <v>ALL</v>
          </cell>
          <cell r="G12" t="str">
            <v>C</v>
          </cell>
          <cell r="J12">
            <v>1996518</v>
          </cell>
        </row>
        <row r="13">
          <cell r="C13" t="str">
            <v>ACM045BM</v>
          </cell>
          <cell r="D13" t="str">
            <v>ACM045BM</v>
          </cell>
          <cell r="E13">
            <v>105.71201600000001</v>
          </cell>
          <cell r="F13" t="str">
            <v>ALL</v>
          </cell>
          <cell r="G13" t="str">
            <v>C</v>
          </cell>
          <cell r="J13">
            <v>1996519</v>
          </cell>
        </row>
        <row r="14">
          <cell r="C14" t="str">
            <v>ACM050BM</v>
          </cell>
          <cell r="D14" t="str">
            <v>ACM050BM</v>
          </cell>
          <cell r="E14">
            <v>103.1849563</v>
          </cell>
          <cell r="F14" t="str">
            <v>ALL</v>
          </cell>
          <cell r="G14" t="str">
            <v>C</v>
          </cell>
          <cell r="J14">
            <v>1996587</v>
          </cell>
        </row>
        <row r="15">
          <cell r="C15" t="str">
            <v>ACSFSR</v>
          </cell>
          <cell r="D15" t="str">
            <v>CSRF Socially R</v>
          </cell>
          <cell r="E15">
            <v>100.6229256</v>
          </cell>
          <cell r="F15" t="str">
            <v>ALL</v>
          </cell>
          <cell r="G15" t="str">
            <v>C</v>
          </cell>
          <cell r="J15">
            <v>1996623</v>
          </cell>
        </row>
        <row r="16">
          <cell r="C16" t="str">
            <v>AON005BM</v>
          </cell>
          <cell r="D16" t="str">
            <v>AON005BM</v>
          </cell>
          <cell r="E16">
            <v>98.621240099999994</v>
          </cell>
          <cell r="F16" t="str">
            <v>ALL</v>
          </cell>
          <cell r="G16" t="str">
            <v>C</v>
          </cell>
          <cell r="J16">
            <v>1996520</v>
          </cell>
        </row>
        <row r="17">
          <cell r="C17" t="str">
            <v>AON006BM</v>
          </cell>
          <cell r="D17" t="str">
            <v>AON006BM</v>
          </cell>
          <cell r="E17">
            <v>98.621240099999994</v>
          </cell>
          <cell r="F17" t="str">
            <v>ALL</v>
          </cell>
          <cell r="G17" t="str">
            <v>C</v>
          </cell>
          <cell r="J17">
            <v>1996521</v>
          </cell>
        </row>
        <row r="18">
          <cell r="C18" t="str">
            <v>AON007BM</v>
          </cell>
          <cell r="D18" t="str">
            <v>AON007BM</v>
          </cell>
          <cell r="E18">
            <v>98.594595499999997</v>
          </cell>
          <cell r="F18" t="str">
            <v>ALL</v>
          </cell>
          <cell r="G18" t="str">
            <v>C</v>
          </cell>
          <cell r="J18">
            <v>1996522</v>
          </cell>
        </row>
        <row r="19">
          <cell r="C19" t="str">
            <v>AON008BM</v>
          </cell>
          <cell r="D19" t="str">
            <v>AON008BM</v>
          </cell>
          <cell r="E19">
            <v>105.17494739999999</v>
          </cell>
          <cell r="F19" t="str">
            <v>ALL</v>
          </cell>
          <cell r="G19" t="str">
            <v>C</v>
          </cell>
          <cell r="J19">
            <v>1996523</v>
          </cell>
        </row>
        <row r="20">
          <cell r="C20" t="str">
            <v>AON009BM</v>
          </cell>
          <cell r="D20" t="str">
            <v>AON009BM</v>
          </cell>
          <cell r="E20">
            <v>104.00961289999999</v>
          </cell>
          <cell r="F20" t="str">
            <v>ALL</v>
          </cell>
          <cell r="G20" t="str">
            <v>C</v>
          </cell>
          <cell r="J20">
            <v>1996524</v>
          </cell>
        </row>
        <row r="21">
          <cell r="C21" t="str">
            <v>AON010BM</v>
          </cell>
          <cell r="D21" t="str">
            <v>AON010BM</v>
          </cell>
          <cell r="E21">
            <v>111.73127940000001</v>
          </cell>
          <cell r="F21" t="str">
            <v>ALL</v>
          </cell>
          <cell r="G21" t="str">
            <v>C</v>
          </cell>
          <cell r="J21">
            <v>1996525</v>
          </cell>
        </row>
        <row r="22">
          <cell r="C22" t="str">
            <v>AON011BM</v>
          </cell>
          <cell r="D22" t="str">
            <v>AON011BM</v>
          </cell>
          <cell r="E22">
            <v>114.73233140000001</v>
          </cell>
          <cell r="F22" t="str">
            <v>ALL</v>
          </cell>
          <cell r="G22" t="str">
            <v>C</v>
          </cell>
          <cell r="J22">
            <v>1996526</v>
          </cell>
        </row>
        <row r="23">
          <cell r="C23" t="str">
            <v>AON012BM</v>
          </cell>
          <cell r="D23" t="str">
            <v>AON012BM</v>
          </cell>
          <cell r="E23">
            <v>113.3603272</v>
          </cell>
          <cell r="F23" t="str">
            <v>ALL</v>
          </cell>
          <cell r="G23" t="str">
            <v>C</v>
          </cell>
          <cell r="J23">
            <v>1996527</v>
          </cell>
        </row>
        <row r="24">
          <cell r="C24" t="str">
            <v>AON013BM</v>
          </cell>
          <cell r="D24" t="str">
            <v>AON013BM</v>
          </cell>
          <cell r="E24">
            <v>103.1849563</v>
          </cell>
          <cell r="F24" t="str">
            <v>ALL</v>
          </cell>
          <cell r="G24" t="str">
            <v>C</v>
          </cell>
          <cell r="J24">
            <v>1996528</v>
          </cell>
        </row>
        <row r="25">
          <cell r="C25" t="str">
            <v>AON014BM</v>
          </cell>
          <cell r="D25" t="str">
            <v>AON014BM</v>
          </cell>
          <cell r="E25">
            <v>120.35136199999999</v>
          </cell>
          <cell r="F25" t="str">
            <v>ALL</v>
          </cell>
          <cell r="G25" t="str">
            <v>C</v>
          </cell>
          <cell r="J25">
            <v>1996529</v>
          </cell>
        </row>
        <row r="26">
          <cell r="C26" t="str">
            <v>AON015BM</v>
          </cell>
          <cell r="D26" t="str">
            <v>AON015BM</v>
          </cell>
          <cell r="E26">
            <v>120.35136199999999</v>
          </cell>
          <cell r="F26" t="str">
            <v>ALL</v>
          </cell>
          <cell r="G26" t="str">
            <v>C</v>
          </cell>
          <cell r="J26">
            <v>1996530</v>
          </cell>
        </row>
        <row r="27">
          <cell r="C27" t="str">
            <v>AON016BM</v>
          </cell>
          <cell r="D27" t="str">
            <v>AON016BM</v>
          </cell>
          <cell r="E27">
            <v>123.3070252</v>
          </cell>
          <cell r="F27" t="str">
            <v>ALL</v>
          </cell>
          <cell r="G27" t="str">
            <v>C</v>
          </cell>
          <cell r="J27">
            <v>1996531</v>
          </cell>
        </row>
        <row r="28">
          <cell r="C28" t="str">
            <v>AON017BM</v>
          </cell>
          <cell r="D28" t="str">
            <v>AON017BM</v>
          </cell>
          <cell r="E28">
            <v>126.19961720000001</v>
          </cell>
          <cell r="F28" t="str">
            <v>ALL</v>
          </cell>
          <cell r="G28" t="str">
            <v>C</v>
          </cell>
          <cell r="J28">
            <v>1996532</v>
          </cell>
        </row>
        <row r="29">
          <cell r="C29" t="str">
            <v>AON018BM</v>
          </cell>
          <cell r="D29" t="str">
            <v>AON018BM</v>
          </cell>
          <cell r="E29">
            <v>125.33811969999999</v>
          </cell>
          <cell r="F29" t="str">
            <v>ALL</v>
          </cell>
          <cell r="G29" t="str">
            <v>C</v>
          </cell>
          <cell r="J29">
            <v>1996533</v>
          </cell>
        </row>
        <row r="30">
          <cell r="C30" t="str">
            <v>AON019BM</v>
          </cell>
          <cell r="D30" t="str">
            <v>AON019BM</v>
          </cell>
          <cell r="E30">
            <v>101.7888765</v>
          </cell>
          <cell r="F30" t="str">
            <v>ALL</v>
          </cell>
          <cell r="G30" t="str">
            <v>C</v>
          </cell>
          <cell r="J30">
            <v>1996534</v>
          </cell>
        </row>
        <row r="31">
          <cell r="C31" t="str">
            <v>AON020BM</v>
          </cell>
          <cell r="D31" t="str">
            <v>AON020BM</v>
          </cell>
          <cell r="E31">
            <v>100.4615395</v>
          </cell>
          <cell r="F31" t="str">
            <v>ALL</v>
          </cell>
          <cell r="G31" t="str">
            <v>C</v>
          </cell>
          <cell r="J31">
            <v>1996535</v>
          </cell>
        </row>
        <row r="32">
          <cell r="C32" t="str">
            <v>AON021BM</v>
          </cell>
          <cell r="D32" t="str">
            <v>AON021BM</v>
          </cell>
          <cell r="E32">
            <v>97.807962700000004</v>
          </cell>
          <cell r="F32" t="str">
            <v>ALL</v>
          </cell>
          <cell r="G32" t="str">
            <v>C</v>
          </cell>
          <cell r="J32">
            <v>1996536</v>
          </cell>
        </row>
        <row r="33">
          <cell r="C33" t="str">
            <v>AON022BM</v>
          </cell>
          <cell r="D33" t="str">
            <v>AON022BM</v>
          </cell>
          <cell r="E33">
            <v>96.367230000000006</v>
          </cell>
          <cell r="F33" t="str">
            <v>ALL</v>
          </cell>
          <cell r="G33" t="str">
            <v>C</v>
          </cell>
          <cell r="J33">
            <v>1996537</v>
          </cell>
        </row>
        <row r="34">
          <cell r="C34" t="str">
            <v>AON023BM</v>
          </cell>
          <cell r="D34" t="str">
            <v>AON023BM</v>
          </cell>
          <cell r="E34">
            <v>93.109214199999997</v>
          </cell>
          <cell r="F34" t="str">
            <v>ALL</v>
          </cell>
          <cell r="G34" t="str">
            <v>C</v>
          </cell>
          <cell r="J34">
            <v>1996538</v>
          </cell>
        </row>
        <row r="35">
          <cell r="C35" t="str">
            <v>AON024BM</v>
          </cell>
          <cell r="D35" t="str">
            <v>AON024BM</v>
          </cell>
          <cell r="E35">
            <v>90.236542799999995</v>
          </cell>
          <cell r="F35" t="str">
            <v>ALL</v>
          </cell>
          <cell r="G35" t="str">
            <v>C</v>
          </cell>
          <cell r="J35">
            <v>1996539</v>
          </cell>
        </row>
        <row r="36">
          <cell r="C36" t="str">
            <v>AON025BM</v>
          </cell>
          <cell r="D36" t="str">
            <v>AON025BM</v>
          </cell>
          <cell r="E36">
            <v>92.020879199999996</v>
          </cell>
          <cell r="F36" t="str">
            <v>ALL</v>
          </cell>
          <cell r="G36" t="str">
            <v>C</v>
          </cell>
          <cell r="J36">
            <v>1996540</v>
          </cell>
        </row>
        <row r="37">
          <cell r="C37" t="str">
            <v>AON026BM</v>
          </cell>
          <cell r="D37" t="str">
            <v>AON026BM</v>
          </cell>
          <cell r="E37">
            <v>90.236542799999995</v>
          </cell>
          <cell r="F37" t="str">
            <v>ALL</v>
          </cell>
          <cell r="G37" t="str">
            <v>C</v>
          </cell>
          <cell r="J37">
            <v>1996541</v>
          </cell>
        </row>
        <row r="38">
          <cell r="C38" t="str">
            <v>AON027BM</v>
          </cell>
          <cell r="D38" t="str">
            <v>AON027BM</v>
          </cell>
          <cell r="E38">
            <v>93.109214199999997</v>
          </cell>
          <cell r="F38" t="str">
            <v>ALL</v>
          </cell>
          <cell r="G38" t="str">
            <v>C</v>
          </cell>
          <cell r="J38">
            <v>1996542</v>
          </cell>
        </row>
        <row r="39">
          <cell r="C39" t="str">
            <v>AON028BM</v>
          </cell>
          <cell r="D39" t="str">
            <v>AON028BM</v>
          </cell>
          <cell r="E39">
            <v>70.587650600000003</v>
          </cell>
          <cell r="F39" t="str">
            <v>ALL</v>
          </cell>
          <cell r="G39" t="str">
            <v>C</v>
          </cell>
          <cell r="J39">
            <v>1996543</v>
          </cell>
        </row>
        <row r="40">
          <cell r="C40" t="str">
            <v>AON029BM</v>
          </cell>
          <cell r="D40" t="str">
            <v>AON029BM</v>
          </cell>
          <cell r="E40">
            <v>92.5347857</v>
          </cell>
          <cell r="F40" t="str">
            <v>ALL</v>
          </cell>
          <cell r="G40" t="str">
            <v>C</v>
          </cell>
          <cell r="J40">
            <v>1996544</v>
          </cell>
        </row>
        <row r="41">
          <cell r="C41" t="str">
            <v>AON030BM</v>
          </cell>
          <cell r="D41" t="str">
            <v>AON030BM</v>
          </cell>
          <cell r="E41">
            <v>118.56348850000001</v>
          </cell>
          <cell r="F41" t="str">
            <v>ALL</v>
          </cell>
          <cell r="G41" t="str">
            <v>C</v>
          </cell>
          <cell r="J41">
            <v>1996545</v>
          </cell>
        </row>
        <row r="42">
          <cell r="C42" t="str">
            <v>AON031BM</v>
          </cell>
          <cell r="D42" t="str">
            <v>AON031BM</v>
          </cell>
          <cell r="E42">
            <v>118.3229169</v>
          </cell>
          <cell r="F42" t="str">
            <v>ALL</v>
          </cell>
          <cell r="G42" t="str">
            <v>C</v>
          </cell>
          <cell r="J42">
            <v>1996546</v>
          </cell>
        </row>
        <row r="43">
          <cell r="C43" t="str">
            <v>AON032BM</v>
          </cell>
          <cell r="D43" t="str">
            <v>AON032BM</v>
          </cell>
          <cell r="E43">
            <v>111.73127940000001</v>
          </cell>
          <cell r="F43" t="str">
            <v>ALL</v>
          </cell>
          <cell r="G43" t="str">
            <v>C</v>
          </cell>
          <cell r="J43">
            <v>1996547</v>
          </cell>
        </row>
        <row r="44">
          <cell r="C44" t="str">
            <v>AON033BM</v>
          </cell>
          <cell r="D44" t="str">
            <v>AON033BM</v>
          </cell>
          <cell r="E44">
            <v>98.621240099999994</v>
          </cell>
          <cell r="F44" t="str">
            <v>ALL</v>
          </cell>
          <cell r="G44" t="str">
            <v>C</v>
          </cell>
          <cell r="J44">
            <v>1996548</v>
          </cell>
        </row>
        <row r="45">
          <cell r="C45" t="str">
            <v>AON034BM</v>
          </cell>
          <cell r="D45" t="str">
            <v>AON034BM</v>
          </cell>
          <cell r="E45">
            <v>98.621240099999994</v>
          </cell>
          <cell r="F45" t="str">
            <v>ALL</v>
          </cell>
          <cell r="G45" t="str">
            <v>C</v>
          </cell>
          <cell r="J45">
            <v>1996549</v>
          </cell>
        </row>
        <row r="46">
          <cell r="C46" t="str">
            <v>AON035BM</v>
          </cell>
          <cell r="D46" t="str">
            <v>AON035BM</v>
          </cell>
          <cell r="E46">
            <v>98.594595499999997</v>
          </cell>
          <cell r="F46" t="str">
            <v>ALL</v>
          </cell>
          <cell r="G46" t="str">
            <v>C</v>
          </cell>
          <cell r="J46">
            <v>1996550</v>
          </cell>
        </row>
        <row r="47">
          <cell r="C47" t="str">
            <v>AON036BM</v>
          </cell>
          <cell r="D47" t="str">
            <v>AON036BM</v>
          </cell>
          <cell r="E47">
            <v>98.621240099999994</v>
          </cell>
          <cell r="F47" t="str">
            <v>ALL</v>
          </cell>
          <cell r="G47" t="str">
            <v>C</v>
          </cell>
          <cell r="J47">
            <v>1996551</v>
          </cell>
        </row>
        <row r="48">
          <cell r="C48" t="str">
            <v>AON037BM</v>
          </cell>
          <cell r="D48" t="str">
            <v>AON037BM</v>
          </cell>
          <cell r="E48">
            <v>98.621240099999994</v>
          </cell>
          <cell r="F48" t="str">
            <v>ALL</v>
          </cell>
          <cell r="G48" t="str">
            <v>C</v>
          </cell>
          <cell r="J48">
            <v>1996552</v>
          </cell>
        </row>
        <row r="49">
          <cell r="C49" t="str">
            <v>AON038BM</v>
          </cell>
          <cell r="D49" t="str">
            <v>AON038BM</v>
          </cell>
          <cell r="E49">
            <v>105.2444752</v>
          </cell>
          <cell r="F49" t="str">
            <v>ALL</v>
          </cell>
          <cell r="G49" t="str">
            <v>C</v>
          </cell>
          <cell r="J49">
            <v>1996553</v>
          </cell>
        </row>
        <row r="50">
          <cell r="C50" t="str">
            <v>AON039BM</v>
          </cell>
          <cell r="D50" t="str">
            <v>AON039BM</v>
          </cell>
          <cell r="E50">
            <v>104.00961289999999</v>
          </cell>
          <cell r="F50" t="str">
            <v>ALL</v>
          </cell>
          <cell r="G50" t="str">
            <v>C</v>
          </cell>
          <cell r="J50">
            <v>1996554</v>
          </cell>
        </row>
        <row r="51">
          <cell r="C51" t="str">
            <v>AON040BM</v>
          </cell>
          <cell r="D51" t="str">
            <v>AON040BM</v>
          </cell>
          <cell r="E51">
            <v>111.73127940000001</v>
          </cell>
          <cell r="F51" t="str">
            <v>ALL</v>
          </cell>
          <cell r="G51" t="str">
            <v>C</v>
          </cell>
          <cell r="J51">
            <v>1996555</v>
          </cell>
        </row>
        <row r="52">
          <cell r="C52" t="str">
            <v>AON041BM</v>
          </cell>
          <cell r="D52" t="str">
            <v>AON041BM</v>
          </cell>
          <cell r="E52">
            <v>113.5959197</v>
          </cell>
          <cell r="F52" t="str">
            <v>ALL</v>
          </cell>
          <cell r="G52" t="str">
            <v>C</v>
          </cell>
          <cell r="J52">
            <v>1996556</v>
          </cell>
        </row>
        <row r="53">
          <cell r="C53" t="str">
            <v>AON042BM</v>
          </cell>
          <cell r="D53" t="str">
            <v>AON042BM</v>
          </cell>
          <cell r="E53">
            <v>113.3603272</v>
          </cell>
          <cell r="F53" t="str">
            <v>ALL</v>
          </cell>
          <cell r="G53" t="str">
            <v>C</v>
          </cell>
          <cell r="J53">
            <v>1996557</v>
          </cell>
        </row>
        <row r="54">
          <cell r="C54" t="str">
            <v>AON043BM</v>
          </cell>
          <cell r="D54" t="str">
            <v>AON043BM</v>
          </cell>
          <cell r="E54">
            <v>103.1849563</v>
          </cell>
          <cell r="F54" t="str">
            <v>ALL</v>
          </cell>
          <cell r="G54" t="str">
            <v>C</v>
          </cell>
          <cell r="J54">
            <v>1996558</v>
          </cell>
        </row>
        <row r="55">
          <cell r="C55" t="str">
            <v>AON044BM</v>
          </cell>
          <cell r="D55" t="str">
            <v>AON044BM</v>
          </cell>
          <cell r="E55">
            <v>120.35136199999999</v>
          </cell>
          <cell r="F55" t="str">
            <v>ALL</v>
          </cell>
          <cell r="G55" t="str">
            <v>C</v>
          </cell>
          <cell r="J55">
            <v>1996559</v>
          </cell>
        </row>
        <row r="56">
          <cell r="C56" t="str">
            <v>AON045BM</v>
          </cell>
          <cell r="D56" t="str">
            <v>AON045BM</v>
          </cell>
          <cell r="E56">
            <v>120.35136199999999</v>
          </cell>
          <cell r="F56" t="str">
            <v>ALL</v>
          </cell>
          <cell r="G56" t="str">
            <v>C</v>
          </cell>
          <cell r="J56">
            <v>1996560</v>
          </cell>
        </row>
        <row r="57">
          <cell r="C57" t="str">
            <v>AON046BM</v>
          </cell>
          <cell r="D57" t="str">
            <v>AON046BM</v>
          </cell>
          <cell r="E57">
            <v>123.3070252</v>
          </cell>
          <cell r="F57" t="str">
            <v>ALL</v>
          </cell>
          <cell r="G57" t="str">
            <v>C</v>
          </cell>
          <cell r="J57">
            <v>1996561</v>
          </cell>
        </row>
        <row r="58">
          <cell r="C58" t="str">
            <v>AON047BM</v>
          </cell>
          <cell r="D58" t="str">
            <v>AON047BM</v>
          </cell>
          <cell r="E58">
            <v>126.19961720000001</v>
          </cell>
          <cell r="F58" t="str">
            <v>ALL</v>
          </cell>
          <cell r="G58" t="str">
            <v>C</v>
          </cell>
          <cell r="J58">
            <v>1996562</v>
          </cell>
        </row>
        <row r="59">
          <cell r="C59" t="str">
            <v>AON048BM</v>
          </cell>
          <cell r="D59" t="str">
            <v>AON048BM</v>
          </cell>
          <cell r="E59">
            <v>125.33811969999999</v>
          </cell>
          <cell r="F59" t="str">
            <v>ALL</v>
          </cell>
          <cell r="G59" t="str">
            <v>C</v>
          </cell>
          <cell r="J59">
            <v>1996563</v>
          </cell>
        </row>
        <row r="60">
          <cell r="C60" t="str">
            <v>AON049BM</v>
          </cell>
          <cell r="D60" t="str">
            <v>AON049BM</v>
          </cell>
          <cell r="E60">
            <v>101.8984439</v>
          </cell>
          <cell r="F60" t="str">
            <v>ALL</v>
          </cell>
          <cell r="G60" t="str">
            <v>C</v>
          </cell>
          <cell r="J60">
            <v>1996564</v>
          </cell>
        </row>
        <row r="61">
          <cell r="C61" t="str">
            <v>AON050BM</v>
          </cell>
          <cell r="D61" t="str">
            <v>AON050BM</v>
          </cell>
          <cell r="E61">
            <v>100.4615395</v>
          </cell>
          <cell r="F61" t="str">
            <v>ALL</v>
          </cell>
          <cell r="G61" t="str">
            <v>C</v>
          </cell>
          <cell r="J61">
            <v>1996565</v>
          </cell>
        </row>
        <row r="62">
          <cell r="C62" t="str">
            <v>AON051BM</v>
          </cell>
          <cell r="D62" t="str">
            <v>AON051BM</v>
          </cell>
          <cell r="E62">
            <v>98.620567800000003</v>
          </cell>
          <cell r="F62" t="str">
            <v>ALL</v>
          </cell>
          <cell r="G62" t="str">
            <v>C</v>
          </cell>
          <cell r="J62">
            <v>1996566</v>
          </cell>
        </row>
        <row r="63">
          <cell r="C63" t="str">
            <v>AON052BM</v>
          </cell>
          <cell r="D63" t="str">
            <v>AON052BM</v>
          </cell>
          <cell r="E63">
            <v>96.367230000000006</v>
          </cell>
          <cell r="F63" t="str">
            <v>ALL</v>
          </cell>
          <cell r="G63" t="str">
            <v>C</v>
          </cell>
          <cell r="J63">
            <v>1996567</v>
          </cell>
        </row>
        <row r="64">
          <cell r="C64" t="str">
            <v>AON053BM</v>
          </cell>
          <cell r="D64" t="str">
            <v>AON053BM</v>
          </cell>
          <cell r="E64">
            <v>93.109214199999997</v>
          </cell>
          <cell r="F64" t="str">
            <v>ALL</v>
          </cell>
          <cell r="G64" t="str">
            <v>C</v>
          </cell>
          <cell r="J64">
            <v>1996568</v>
          </cell>
        </row>
        <row r="65">
          <cell r="C65" t="str">
            <v>AON054BM</v>
          </cell>
          <cell r="D65" t="str">
            <v>AON054BM</v>
          </cell>
          <cell r="E65">
            <v>90.236542799999995</v>
          </cell>
          <cell r="F65" t="str">
            <v>ALL</v>
          </cell>
          <cell r="G65" t="str">
            <v>C</v>
          </cell>
          <cell r="J65">
            <v>1996569</v>
          </cell>
        </row>
        <row r="66">
          <cell r="C66" t="str">
            <v>AON055BM</v>
          </cell>
          <cell r="D66" t="str">
            <v>AON055BM</v>
          </cell>
          <cell r="E66">
            <v>92.020879199999996</v>
          </cell>
          <cell r="F66" t="str">
            <v>ALL</v>
          </cell>
          <cell r="G66" t="str">
            <v>C</v>
          </cell>
          <cell r="J66">
            <v>1996570</v>
          </cell>
        </row>
        <row r="67">
          <cell r="C67" t="str">
            <v>AON056BM</v>
          </cell>
          <cell r="D67" t="str">
            <v>AON056BM</v>
          </cell>
          <cell r="E67">
            <v>104.8060054</v>
          </cell>
          <cell r="F67" t="str">
            <v>ALL</v>
          </cell>
          <cell r="G67" t="str">
            <v>C</v>
          </cell>
          <cell r="J67">
            <v>1996571</v>
          </cell>
        </row>
        <row r="68">
          <cell r="C68" t="str">
            <v>AON057BM</v>
          </cell>
          <cell r="D68" t="str">
            <v>AON057BM</v>
          </cell>
          <cell r="E68">
            <v>90.236542799999995</v>
          </cell>
          <cell r="F68" t="str">
            <v>ALL</v>
          </cell>
          <cell r="G68" t="str">
            <v>C</v>
          </cell>
          <cell r="J68">
            <v>1996572</v>
          </cell>
        </row>
        <row r="69">
          <cell r="C69" t="str">
            <v>AON058BM</v>
          </cell>
          <cell r="D69" t="str">
            <v>AON058BM</v>
          </cell>
          <cell r="E69">
            <v>93.109214199999997</v>
          </cell>
          <cell r="F69" t="str">
            <v>ALL</v>
          </cell>
          <cell r="G69" t="str">
            <v>C</v>
          </cell>
          <cell r="J69">
            <v>1996573</v>
          </cell>
        </row>
        <row r="70">
          <cell r="C70" t="str">
            <v>AON059BM</v>
          </cell>
          <cell r="D70" t="str">
            <v>AON059BM</v>
          </cell>
          <cell r="E70">
            <v>90.236542799999995</v>
          </cell>
          <cell r="F70" t="str">
            <v>ALL</v>
          </cell>
          <cell r="G70" t="str">
            <v>C</v>
          </cell>
          <cell r="J70">
            <v>1996574</v>
          </cell>
        </row>
        <row r="71">
          <cell r="C71" t="str">
            <v>AON060BM</v>
          </cell>
          <cell r="D71" t="str">
            <v>AON060BM</v>
          </cell>
          <cell r="E71">
            <v>70.587650600000003</v>
          </cell>
          <cell r="F71" t="str">
            <v>ALL</v>
          </cell>
          <cell r="G71" t="str">
            <v>C</v>
          </cell>
          <cell r="J71">
            <v>1996575</v>
          </cell>
        </row>
        <row r="72">
          <cell r="C72" t="str">
            <v>AON061BM</v>
          </cell>
          <cell r="D72" t="str">
            <v>AON061BM</v>
          </cell>
          <cell r="E72">
            <v>121.8873354</v>
          </cell>
          <cell r="F72" t="str">
            <v>ALL</v>
          </cell>
          <cell r="G72" t="str">
            <v>C</v>
          </cell>
          <cell r="J72">
            <v>1996576</v>
          </cell>
        </row>
        <row r="73">
          <cell r="C73" t="str">
            <v>AON062BM</v>
          </cell>
          <cell r="D73" t="str">
            <v>AON062BM</v>
          </cell>
          <cell r="E73">
            <v>92.5347857</v>
          </cell>
          <cell r="F73" t="str">
            <v>ALL</v>
          </cell>
          <cell r="G73" t="str">
            <v>C</v>
          </cell>
          <cell r="J73">
            <v>1996577</v>
          </cell>
        </row>
        <row r="74">
          <cell r="C74" t="str">
            <v>AON063BM</v>
          </cell>
          <cell r="D74" t="str">
            <v>AON063BM</v>
          </cell>
          <cell r="E74">
            <v>91.291409099999996</v>
          </cell>
          <cell r="F74" t="str">
            <v>ALL</v>
          </cell>
          <cell r="G74" t="str">
            <v>C</v>
          </cell>
          <cell r="J74">
            <v>1996578</v>
          </cell>
        </row>
        <row r="75">
          <cell r="C75" t="str">
            <v>AON064BM</v>
          </cell>
          <cell r="D75" t="str">
            <v>AON064BM</v>
          </cell>
          <cell r="E75">
            <v>117.98127340000001</v>
          </cell>
          <cell r="F75" t="str">
            <v>ALL</v>
          </cell>
          <cell r="G75" t="str">
            <v>C</v>
          </cell>
          <cell r="J75">
            <v>1996579</v>
          </cell>
        </row>
        <row r="76">
          <cell r="C76" t="str">
            <v>AON065BM</v>
          </cell>
          <cell r="D76" t="str">
            <v>AON065BM</v>
          </cell>
          <cell r="E76">
            <v>118.3229169</v>
          </cell>
          <cell r="F76" t="str">
            <v>ALL</v>
          </cell>
          <cell r="G76" t="str">
            <v>C</v>
          </cell>
          <cell r="J76">
            <v>1996580</v>
          </cell>
        </row>
        <row r="77">
          <cell r="C77" t="str">
            <v>AON066BM</v>
          </cell>
          <cell r="D77" t="str">
            <v>AON066BM</v>
          </cell>
          <cell r="E77">
            <v>97.615132000000003</v>
          </cell>
          <cell r="F77" t="str">
            <v>ALL</v>
          </cell>
          <cell r="G77" t="str">
            <v>C</v>
          </cell>
          <cell r="J77">
            <v>1996581</v>
          </cell>
        </row>
        <row r="78">
          <cell r="C78" t="str">
            <v>AON067BM</v>
          </cell>
          <cell r="D78" t="str">
            <v>AON067BM</v>
          </cell>
          <cell r="E78">
            <v>101.7205943</v>
          </cell>
          <cell r="F78" t="str">
            <v>ALL</v>
          </cell>
          <cell r="G78" t="str">
            <v>C</v>
          </cell>
          <cell r="J78">
            <v>1996582</v>
          </cell>
        </row>
        <row r="79">
          <cell r="C79" t="str">
            <v>AON068BM</v>
          </cell>
          <cell r="D79" t="str">
            <v>AON068BM</v>
          </cell>
          <cell r="E79">
            <v>113.5913604</v>
          </cell>
          <cell r="F79" t="str">
            <v>ALL</v>
          </cell>
          <cell r="G79" t="str">
            <v>C</v>
          </cell>
          <cell r="J79">
            <v>1996583</v>
          </cell>
        </row>
        <row r="80">
          <cell r="C80" t="str">
            <v>AON069BM</v>
          </cell>
          <cell r="D80" t="str">
            <v>AON069BM</v>
          </cell>
          <cell r="E80">
            <v>105.71201600000001</v>
          </cell>
          <cell r="F80" t="str">
            <v>ALL</v>
          </cell>
          <cell r="G80" t="str">
            <v>C</v>
          </cell>
          <cell r="J80">
            <v>1996584</v>
          </cell>
        </row>
        <row r="81">
          <cell r="C81" t="str">
            <v>ASA25</v>
          </cell>
          <cell r="D81" t="str">
            <v>ASX ACCUM 100 I</v>
          </cell>
          <cell r="E81">
            <v>8259.2999999999993</v>
          </cell>
          <cell r="F81" t="str">
            <v>ALL</v>
          </cell>
          <cell r="G81" t="str">
            <v>C</v>
          </cell>
          <cell r="J81">
            <v>1996414</v>
          </cell>
        </row>
        <row r="82">
          <cell r="C82" t="str">
            <v>ASA38</v>
          </cell>
          <cell r="D82" t="str">
            <v>ASX Small Caps</v>
          </cell>
          <cell r="E82">
            <v>6075.3360000000002</v>
          </cell>
          <cell r="F82" t="str">
            <v>ALL</v>
          </cell>
          <cell r="G82" t="str">
            <v>C</v>
          </cell>
          <cell r="J82">
            <v>1996413</v>
          </cell>
        </row>
        <row r="83">
          <cell r="C83" t="str">
            <v>ASA5FNXP</v>
          </cell>
          <cell r="D83" t="str">
            <v>ASX 200 FINANCI</v>
          </cell>
          <cell r="E83">
            <v>38460</v>
          </cell>
          <cell r="F83" t="str">
            <v>ALL</v>
          </cell>
          <cell r="G83" t="str">
            <v>C</v>
          </cell>
          <cell r="J83">
            <v>1996502</v>
          </cell>
        </row>
        <row r="84">
          <cell r="C84" t="str">
            <v>ASX200XLPT</v>
          </cell>
          <cell r="D84" t="str">
            <v>ASX 200 X-REIT</v>
          </cell>
          <cell r="E84">
            <v>34689.624210000002</v>
          </cell>
          <cell r="F84" t="str">
            <v>ALL</v>
          </cell>
          <cell r="G84" t="str">
            <v>C</v>
          </cell>
          <cell r="J84">
            <v>1996589</v>
          </cell>
        </row>
        <row r="85">
          <cell r="C85" t="str">
            <v>ASX300X20</v>
          </cell>
          <cell r="D85" t="str">
            <v>ASX300 Accum ex</v>
          </cell>
          <cell r="E85">
            <v>134.33954080000001</v>
          </cell>
          <cell r="F85" t="str">
            <v>ALL</v>
          </cell>
          <cell r="G85" t="str">
            <v>C</v>
          </cell>
          <cell r="J85">
            <v>1996590</v>
          </cell>
        </row>
        <row r="86">
          <cell r="C86" t="str">
            <v>ASXORD</v>
          </cell>
          <cell r="D86" t="str">
            <v>ASX Ords</v>
          </cell>
          <cell r="E86">
            <v>33634.9</v>
          </cell>
          <cell r="F86" t="str">
            <v>ALL</v>
          </cell>
          <cell r="G86" t="str">
            <v>C</v>
          </cell>
          <cell r="J86">
            <v>1996447</v>
          </cell>
        </row>
        <row r="87">
          <cell r="C87" t="str">
            <v>AU0003M4PX</v>
          </cell>
          <cell r="D87" t="str">
            <v>Bank Bill + 4%</v>
          </cell>
          <cell r="E87">
            <v>110.7351038</v>
          </cell>
          <cell r="F87" t="str">
            <v>ALL</v>
          </cell>
          <cell r="G87" t="str">
            <v>C</v>
          </cell>
          <cell r="J87">
            <v>1996594</v>
          </cell>
        </row>
        <row r="88">
          <cell r="C88" t="str">
            <v>AUCPI1</v>
          </cell>
          <cell r="D88" t="str">
            <v>CPI plus 1%</v>
          </cell>
          <cell r="E88">
            <v>0</v>
          </cell>
          <cell r="F88" t="str">
            <v>ALL</v>
          </cell>
          <cell r="G88" t="str">
            <v>C</v>
          </cell>
          <cell r="J88">
            <v>1996600</v>
          </cell>
        </row>
        <row r="89">
          <cell r="C89" t="str">
            <v>BARCCGT</v>
          </cell>
          <cell r="D89" t="str">
            <v>Barclays Global</v>
          </cell>
          <cell r="E89">
            <v>598.09602299999995</v>
          </cell>
          <cell r="F89" t="str">
            <v>ALL</v>
          </cell>
          <cell r="G89" t="str">
            <v>C</v>
          </cell>
          <cell r="J89">
            <v>1996597</v>
          </cell>
        </row>
        <row r="90">
          <cell r="C90" t="str">
            <v>BARCGA2PX</v>
          </cell>
          <cell r="D90" t="str">
            <v>Lehman Hedged +</v>
          </cell>
          <cell r="E90">
            <v>114.3646809</v>
          </cell>
          <cell r="F90" t="str">
            <v>ALL</v>
          </cell>
          <cell r="G90" t="str">
            <v>C</v>
          </cell>
          <cell r="J90">
            <v>1996595</v>
          </cell>
        </row>
        <row r="91">
          <cell r="C91" t="str">
            <v>BARCIIL</v>
          </cell>
          <cell r="D91" t="str">
            <v xml:space="preserve">Barclays World </v>
          </cell>
          <cell r="E91">
            <v>309.99759999999998</v>
          </cell>
          <cell r="F91" t="str">
            <v>ALL</v>
          </cell>
          <cell r="G91" t="str">
            <v>C</v>
          </cell>
          <cell r="J91">
            <v>1996601</v>
          </cell>
        </row>
        <row r="92">
          <cell r="C92" t="str">
            <v>BARWIEX</v>
          </cell>
          <cell r="D92" t="str">
            <v xml:space="preserve">Barclays World </v>
          </cell>
          <cell r="E92">
            <v>310.54360000000003</v>
          </cell>
          <cell r="F92" t="str">
            <v>ALL</v>
          </cell>
          <cell r="G92" t="str">
            <v>C</v>
          </cell>
          <cell r="J92">
            <v>1996638</v>
          </cell>
        </row>
        <row r="93">
          <cell r="C93" t="str">
            <v>BCYDGBM</v>
          </cell>
          <cell r="D93" t="str">
            <v>ISUPER_BARCLAYS</v>
          </cell>
          <cell r="E93">
            <v>1.1112048999999999</v>
          </cell>
          <cell r="F93" t="str">
            <v>ALL</v>
          </cell>
          <cell r="G93" t="str">
            <v>C</v>
          </cell>
          <cell r="J93">
            <v>1996417</v>
          </cell>
        </row>
        <row r="94">
          <cell r="C94" t="str">
            <v>BCYDSBM</v>
          </cell>
          <cell r="D94" t="str">
            <v>ISUPER_BARCLAYS</v>
          </cell>
          <cell r="E94">
            <v>1.2304655</v>
          </cell>
          <cell r="F94" t="str">
            <v>ALL</v>
          </cell>
          <cell r="G94" t="str">
            <v>C</v>
          </cell>
          <cell r="J94">
            <v>1996418</v>
          </cell>
        </row>
        <row r="95">
          <cell r="C95" t="str">
            <v>BSMEDAE</v>
          </cell>
          <cell r="D95" t="str">
            <v>Media Super Aus</v>
          </cell>
          <cell r="E95">
            <v>110.45545439999999</v>
          </cell>
          <cell r="F95" t="str">
            <v>ALL</v>
          </cell>
          <cell r="G95" t="str">
            <v>C</v>
          </cell>
          <cell r="J95">
            <v>1996618</v>
          </cell>
        </row>
        <row r="96">
          <cell r="C96" t="str">
            <v>BSMEDDF</v>
          </cell>
          <cell r="D96" t="str">
            <v>Media Super Div</v>
          </cell>
          <cell r="E96">
            <v>103.02462370000001</v>
          </cell>
          <cell r="F96" t="str">
            <v>ALL</v>
          </cell>
          <cell r="G96" t="str">
            <v>C</v>
          </cell>
          <cell r="J96">
            <v>1996619</v>
          </cell>
        </row>
        <row r="97">
          <cell r="C97" t="str">
            <v>BSMEDG</v>
          </cell>
          <cell r="D97" t="str">
            <v xml:space="preserve">MSCI WXAH less </v>
          </cell>
          <cell r="E97">
            <v>113.159273</v>
          </cell>
          <cell r="F97" t="str">
            <v>ALL</v>
          </cell>
          <cell r="G97" t="str">
            <v>C</v>
          </cell>
          <cell r="J97">
            <v>1996622</v>
          </cell>
        </row>
        <row r="98">
          <cell r="C98" t="str">
            <v>BSMEDIE</v>
          </cell>
          <cell r="D98" t="str">
            <v>Media Super Int</v>
          </cell>
          <cell r="E98">
            <v>98.966233299999999</v>
          </cell>
          <cell r="F98" t="str">
            <v>ALL</v>
          </cell>
          <cell r="G98" t="str">
            <v>C</v>
          </cell>
          <cell r="J98">
            <v>1996620</v>
          </cell>
        </row>
        <row r="99">
          <cell r="C99" t="str">
            <v>BSMEDSR</v>
          </cell>
          <cell r="D99" t="str">
            <v>Media Super SRI</v>
          </cell>
          <cell r="E99">
            <v>104.697942</v>
          </cell>
          <cell r="F99" t="str">
            <v>ALL</v>
          </cell>
          <cell r="G99" t="str">
            <v>C</v>
          </cell>
          <cell r="J99">
            <v>1996621</v>
          </cell>
        </row>
        <row r="100">
          <cell r="C100" t="str">
            <v>CVAGGRE</v>
          </cell>
          <cell r="D100" t="str">
            <v>CV_Aggressive</v>
          </cell>
          <cell r="E100">
            <v>1542.2365164</v>
          </cell>
          <cell r="F100" t="str">
            <v>ALL</v>
          </cell>
          <cell r="G100" t="str">
            <v>C</v>
          </cell>
          <cell r="J100">
            <v>1996375</v>
          </cell>
        </row>
        <row r="101">
          <cell r="C101" t="str">
            <v>CVASSERT</v>
          </cell>
          <cell r="D101" t="str">
            <v>CV_Assertive</v>
          </cell>
          <cell r="E101">
            <v>1593.7066666000001</v>
          </cell>
          <cell r="F101" t="str">
            <v>ALL</v>
          </cell>
          <cell r="G101" t="str">
            <v>C</v>
          </cell>
          <cell r="J101">
            <v>1996374</v>
          </cell>
        </row>
        <row r="102">
          <cell r="C102" t="str">
            <v>CVAUSEQ</v>
          </cell>
          <cell r="D102" t="str">
            <v>CV_Australian_S</v>
          </cell>
          <cell r="E102">
            <v>2063.4237911999999</v>
          </cell>
          <cell r="F102" t="str">
            <v>ALL</v>
          </cell>
          <cell r="G102" t="str">
            <v>C</v>
          </cell>
          <cell r="J102">
            <v>1996382</v>
          </cell>
        </row>
        <row r="103">
          <cell r="C103" t="str">
            <v>CVCASH</v>
          </cell>
          <cell r="D103" t="str">
            <v>CV_Guaranteed_C</v>
          </cell>
          <cell r="E103">
            <v>1501.6635011999999</v>
          </cell>
          <cell r="F103" t="str">
            <v>ALL</v>
          </cell>
          <cell r="G103" t="str">
            <v>C</v>
          </cell>
          <cell r="J103">
            <v>1996377</v>
          </cell>
        </row>
        <row r="104">
          <cell r="C104" t="str">
            <v>CVCAUT</v>
          </cell>
          <cell r="D104" t="str">
            <v>CV_Cautious</v>
          </cell>
          <cell r="E104">
            <v>1538.2006538000001</v>
          </cell>
          <cell r="F104" t="str">
            <v>ALL</v>
          </cell>
          <cell r="G104" t="str">
            <v>C</v>
          </cell>
          <cell r="J104">
            <v>1996372</v>
          </cell>
        </row>
        <row r="105">
          <cell r="C105" t="str">
            <v>CVCONSER</v>
          </cell>
          <cell r="D105" t="str">
            <v>CV_Conservative</v>
          </cell>
          <cell r="E105">
            <v>1528.7391585</v>
          </cell>
          <cell r="F105" t="str">
            <v>ALL</v>
          </cell>
          <cell r="G105" t="str">
            <v>C</v>
          </cell>
          <cell r="J105">
            <v>1996371</v>
          </cell>
        </row>
        <row r="106">
          <cell r="C106" t="str">
            <v>CVDIVBAL</v>
          </cell>
          <cell r="D106" t="str">
            <v>CV_Diversified_</v>
          </cell>
          <cell r="E106">
            <v>1597.0070327999999</v>
          </cell>
          <cell r="F106" t="str">
            <v>ALL</v>
          </cell>
          <cell r="G106" t="str">
            <v>C</v>
          </cell>
          <cell r="J106">
            <v>1996380</v>
          </cell>
        </row>
        <row r="107">
          <cell r="C107" t="str">
            <v>CVDIVGRTH</v>
          </cell>
          <cell r="D107" t="str">
            <v>CV_Diversified_</v>
          </cell>
          <cell r="E107">
            <v>1539.2428577000001</v>
          </cell>
          <cell r="F107" t="str">
            <v>ALL</v>
          </cell>
          <cell r="G107" t="str">
            <v>C</v>
          </cell>
          <cell r="J107">
            <v>1996381</v>
          </cell>
        </row>
        <row r="108">
          <cell r="C108" t="str">
            <v>CVDIVSTAB</v>
          </cell>
          <cell r="D108" t="str">
            <v>CV_Diversified_</v>
          </cell>
          <cell r="E108">
            <v>1591.6389704999999</v>
          </cell>
          <cell r="F108" t="str">
            <v>ALL</v>
          </cell>
          <cell r="G108" t="str">
            <v>C</v>
          </cell>
          <cell r="J108">
            <v>1996378</v>
          </cell>
        </row>
        <row r="109">
          <cell r="C109" t="str">
            <v>CVMANAG</v>
          </cell>
          <cell r="D109" t="str">
            <v>CV_Managed</v>
          </cell>
          <cell r="E109">
            <v>1597.0070327999999</v>
          </cell>
          <cell r="F109" t="str">
            <v>ALL</v>
          </cell>
          <cell r="G109" t="str">
            <v>C</v>
          </cell>
          <cell r="J109">
            <v>1996379</v>
          </cell>
        </row>
        <row r="110">
          <cell r="C110" t="str">
            <v>CVMANGRTH</v>
          </cell>
          <cell r="D110" t="str">
            <v>CV_Managed_Grow</v>
          </cell>
          <cell r="E110">
            <v>1597.0070327999999</v>
          </cell>
          <cell r="F110" t="str">
            <v>ALL</v>
          </cell>
          <cell r="G110" t="str">
            <v>C</v>
          </cell>
          <cell r="J110">
            <v>1996384</v>
          </cell>
        </row>
        <row r="111">
          <cell r="C111" t="str">
            <v>CVMANINC</v>
          </cell>
          <cell r="D111" t="str">
            <v>CV_Managed_Inco</v>
          </cell>
          <cell r="E111">
            <v>1591.6389704999999</v>
          </cell>
          <cell r="F111" t="str">
            <v>ALL</v>
          </cell>
          <cell r="G111" t="str">
            <v>C</v>
          </cell>
          <cell r="J111">
            <v>1996383</v>
          </cell>
        </row>
        <row r="112">
          <cell r="C112" t="str">
            <v>CVMANSAV</v>
          </cell>
          <cell r="D112" t="str">
            <v>CV_Managed_Savi</v>
          </cell>
          <cell r="E112">
            <v>1710.5862783</v>
          </cell>
          <cell r="F112" t="str">
            <v>ALL</v>
          </cell>
          <cell r="G112" t="str">
            <v>C</v>
          </cell>
          <cell r="J112">
            <v>1996387</v>
          </cell>
        </row>
        <row r="113">
          <cell r="C113" t="str">
            <v>CVMONPAY</v>
          </cell>
          <cell r="D113" t="str">
            <v>CV_Monthly_Paym</v>
          </cell>
          <cell r="E113">
            <v>1554.4221484</v>
          </cell>
          <cell r="F113" t="str">
            <v>ALL</v>
          </cell>
          <cell r="G113" t="str">
            <v>C</v>
          </cell>
          <cell r="J113">
            <v>1996386</v>
          </cell>
        </row>
        <row r="114">
          <cell r="C114" t="str">
            <v>CVPRUD</v>
          </cell>
          <cell r="D114" t="str">
            <v>CV_Prudent</v>
          </cell>
          <cell r="E114">
            <v>1585.8834618999999</v>
          </cell>
          <cell r="F114" t="str">
            <v>ALL</v>
          </cell>
          <cell r="G114" t="str">
            <v>C</v>
          </cell>
          <cell r="J114">
            <v>1996373</v>
          </cell>
        </row>
        <row r="115">
          <cell r="C115" t="str">
            <v>CVRETIRE</v>
          </cell>
          <cell r="D115" t="str">
            <v>CV_Pre-Retireme</v>
          </cell>
          <cell r="E115">
            <v>1501.6635011999999</v>
          </cell>
          <cell r="F115" t="str">
            <v>ALL</v>
          </cell>
          <cell r="G115" t="str">
            <v>C</v>
          </cell>
          <cell r="J115">
            <v>1996376</v>
          </cell>
        </row>
        <row r="116">
          <cell r="C116" t="str">
            <v>DPP</v>
          </cell>
          <cell r="D116" t="str">
            <v>Direct Property</v>
          </cell>
          <cell r="E116">
            <v>138.1485405</v>
          </cell>
          <cell r="F116" t="str">
            <v>ALL</v>
          </cell>
          <cell r="G116" t="str">
            <v>C</v>
          </cell>
          <cell r="J116">
            <v>1996446</v>
          </cell>
        </row>
        <row r="117">
          <cell r="C117" t="str">
            <v>EGAAL</v>
          </cell>
          <cell r="D117" t="str">
            <v>FTSE EPRA NAREI</v>
          </cell>
          <cell r="E117">
            <v>1086.1300000000001</v>
          </cell>
          <cell r="F117" t="str">
            <v>ALL</v>
          </cell>
          <cell r="G117" t="str">
            <v>C</v>
          </cell>
          <cell r="J117">
            <v>1996635</v>
          </cell>
        </row>
        <row r="118">
          <cell r="C118" t="str">
            <v>FISABGBM</v>
          </cell>
          <cell r="D118" t="str">
            <v>Finium - AMP Ba</v>
          </cell>
          <cell r="E118">
            <v>117.2666187</v>
          </cell>
          <cell r="F118" t="str">
            <v>ALL</v>
          </cell>
          <cell r="G118" t="str">
            <v>C</v>
          </cell>
          <cell r="J118">
            <v>1996432</v>
          </cell>
        </row>
        <row r="119">
          <cell r="C119" t="str">
            <v>FISBTABM</v>
          </cell>
          <cell r="D119" t="str">
            <v>Finium - BT Bal</v>
          </cell>
          <cell r="E119">
            <v>116.64424769999999</v>
          </cell>
          <cell r="F119" t="str">
            <v>ALL</v>
          </cell>
          <cell r="G119" t="str">
            <v>C</v>
          </cell>
          <cell r="J119">
            <v>1996440</v>
          </cell>
        </row>
        <row r="120">
          <cell r="C120" t="str">
            <v>FISBTBBM</v>
          </cell>
          <cell r="D120" t="str">
            <v>Finium - BT Who</v>
          </cell>
          <cell r="E120">
            <v>116.71923</v>
          </cell>
          <cell r="F120" t="str">
            <v>ALL</v>
          </cell>
          <cell r="G120" t="str">
            <v>C</v>
          </cell>
          <cell r="J120">
            <v>1996433</v>
          </cell>
        </row>
        <row r="121">
          <cell r="C121" t="str">
            <v>FISBTCBM</v>
          </cell>
          <cell r="D121" t="str">
            <v>Finium - BT Who</v>
          </cell>
          <cell r="E121">
            <v>114.7855225</v>
          </cell>
          <cell r="F121" t="str">
            <v>ALL</v>
          </cell>
          <cell r="G121" t="str">
            <v>C</v>
          </cell>
          <cell r="J121">
            <v>1996434</v>
          </cell>
        </row>
        <row r="122">
          <cell r="C122" t="str">
            <v>FISCIBBM</v>
          </cell>
          <cell r="D122" t="str">
            <v>Finium Legg Mas</v>
          </cell>
          <cell r="E122">
            <v>136.51842120000001</v>
          </cell>
          <cell r="F122" t="str">
            <v>ALL</v>
          </cell>
          <cell r="G122" t="str">
            <v>C</v>
          </cell>
          <cell r="J122">
            <v>1996435</v>
          </cell>
        </row>
        <row r="123">
          <cell r="C123" t="str">
            <v>FISCSBBM</v>
          </cell>
          <cell r="D123" t="str">
            <v>Finium - Credit</v>
          </cell>
          <cell r="E123">
            <v>133.44189410000001</v>
          </cell>
          <cell r="F123" t="str">
            <v>ALL</v>
          </cell>
          <cell r="G123" t="str">
            <v>C</v>
          </cell>
          <cell r="J123">
            <v>1996436</v>
          </cell>
        </row>
        <row r="124">
          <cell r="C124" t="str">
            <v>FISCSGBM</v>
          </cell>
          <cell r="D124" t="str">
            <v>Finium - Credit</v>
          </cell>
          <cell r="E124">
            <v>114.2787189</v>
          </cell>
          <cell r="F124" t="str">
            <v>ALL</v>
          </cell>
          <cell r="G124" t="str">
            <v>C</v>
          </cell>
          <cell r="J124">
            <v>1996437</v>
          </cell>
        </row>
        <row r="125">
          <cell r="C125" t="str">
            <v>FISICSBM</v>
          </cell>
          <cell r="D125" t="str">
            <v>Finium - ING Wh</v>
          </cell>
          <cell r="E125">
            <v>131.96600000000001</v>
          </cell>
          <cell r="F125" t="str">
            <v>ALL</v>
          </cell>
          <cell r="G125" t="str">
            <v>C</v>
          </cell>
          <cell r="J125">
            <v>1996439</v>
          </cell>
        </row>
        <row r="126">
          <cell r="C126" t="str">
            <v>FISIMGBM</v>
          </cell>
          <cell r="D126" t="str">
            <v>Finium - ING Wh</v>
          </cell>
          <cell r="E126">
            <v>113.0282964</v>
          </cell>
          <cell r="F126" t="str">
            <v>ALL</v>
          </cell>
          <cell r="G126" t="str">
            <v>C</v>
          </cell>
          <cell r="J126">
            <v>1996438</v>
          </cell>
        </row>
        <row r="127">
          <cell r="C127" t="str">
            <v>FISPEGBM</v>
          </cell>
          <cell r="D127" t="str">
            <v>Finium - Perpet</v>
          </cell>
          <cell r="E127">
            <v>114.1895925</v>
          </cell>
          <cell r="F127" t="str">
            <v>ALL</v>
          </cell>
          <cell r="G127" t="str">
            <v>C</v>
          </cell>
          <cell r="J127">
            <v>1996442</v>
          </cell>
        </row>
        <row r="128">
          <cell r="C128" t="str">
            <v>FISZMMBM</v>
          </cell>
          <cell r="D128" t="str">
            <v>Finium - Zurich</v>
          </cell>
          <cell r="E128">
            <v>110.4041113</v>
          </cell>
          <cell r="F128" t="str">
            <v>ALL</v>
          </cell>
          <cell r="G128" t="str">
            <v>C</v>
          </cell>
          <cell r="J128">
            <v>1996441</v>
          </cell>
        </row>
        <row r="129">
          <cell r="C129" t="str">
            <v>FR1000G</v>
          </cell>
          <cell r="D129" t="str">
            <v>Frank Russell 1</v>
          </cell>
          <cell r="E129">
            <v>491.3294942</v>
          </cell>
          <cell r="F129" t="str">
            <v>ALL</v>
          </cell>
          <cell r="G129" t="str">
            <v>C</v>
          </cell>
          <cell r="J129">
            <v>1996392</v>
          </cell>
        </row>
        <row r="130">
          <cell r="C130" t="str">
            <v>FR1000V</v>
          </cell>
          <cell r="D130" t="str">
            <v>Frank Russell 1</v>
          </cell>
          <cell r="E130">
            <v>659.76394289999996</v>
          </cell>
          <cell r="F130" t="str">
            <v>ALL</v>
          </cell>
          <cell r="G130" t="str">
            <v>C</v>
          </cell>
          <cell r="J130">
            <v>1996393</v>
          </cell>
        </row>
        <row r="131">
          <cell r="C131" t="str">
            <v>FTEGAA</v>
          </cell>
          <cell r="D131" t="str">
            <v>GECI Hedged (Pr</v>
          </cell>
          <cell r="E131">
            <v>1086.1300000000001</v>
          </cell>
          <cell r="F131" t="str">
            <v>ALL</v>
          </cell>
          <cell r="G131" t="str">
            <v>C</v>
          </cell>
          <cell r="H131" t="str">
            <v>exiao</v>
          </cell>
          <cell r="I131">
            <v>40511</v>
          </cell>
          <cell r="J131">
            <v>2050992</v>
          </cell>
        </row>
        <row r="132">
          <cell r="C132" t="str">
            <v>GECIHD</v>
          </cell>
          <cell r="D132" t="str">
            <v>GECI Hedged (Pr</v>
          </cell>
          <cell r="E132">
            <v>802.11599999999999</v>
          </cell>
          <cell r="F132" t="str">
            <v>ALL</v>
          </cell>
          <cell r="G132" t="str">
            <v>C</v>
          </cell>
          <cell r="J132">
            <v>1996407</v>
          </cell>
        </row>
        <row r="133">
          <cell r="C133" t="str">
            <v>GECIUN</v>
          </cell>
          <cell r="D133" t="str">
            <v>GECI Unhedged</v>
          </cell>
          <cell r="E133">
            <v>564.45524250000005</v>
          </cell>
          <cell r="F133" t="str">
            <v>ALL</v>
          </cell>
          <cell r="G133" t="str">
            <v>C</v>
          </cell>
          <cell r="J133">
            <v>1996385</v>
          </cell>
        </row>
        <row r="134">
          <cell r="C134" t="str">
            <v>GSCITRSI</v>
          </cell>
          <cell r="D134" t="str">
            <v>Goldman Sachs C</v>
          </cell>
          <cell r="E134">
            <v>126.9901747</v>
          </cell>
          <cell r="F134" t="str">
            <v>ALL</v>
          </cell>
          <cell r="G134" t="str">
            <v>C</v>
          </cell>
          <cell r="J134">
            <v>1996588</v>
          </cell>
        </row>
        <row r="135">
          <cell r="C135" t="str">
            <v>HG7BM</v>
          </cell>
          <cell r="D135" t="str">
            <v>Listed Property</v>
          </cell>
          <cell r="E135">
            <v>27209.245760000002</v>
          </cell>
          <cell r="F135" t="str">
            <v>ALL</v>
          </cell>
          <cell r="G135" t="str">
            <v>C</v>
          </cell>
          <cell r="J135">
            <v>1996469</v>
          </cell>
        </row>
        <row r="136">
          <cell r="C136" t="str">
            <v>HGBM</v>
          </cell>
          <cell r="D136" t="str">
            <v>HG_BOND_COMP</v>
          </cell>
          <cell r="E136">
            <v>2007.76225</v>
          </cell>
          <cell r="F136" t="str">
            <v>ALL</v>
          </cell>
          <cell r="G136" t="str">
            <v>C</v>
          </cell>
          <cell r="J136">
            <v>1996329</v>
          </cell>
        </row>
        <row r="137">
          <cell r="C137" t="str">
            <v>HGCF</v>
          </cell>
          <cell r="D137" t="str">
            <v>HG_CASH__COMP</v>
          </cell>
          <cell r="E137">
            <v>1940.0112245</v>
          </cell>
          <cell r="F137" t="str">
            <v>ALL</v>
          </cell>
          <cell r="G137" t="str">
            <v>C</v>
          </cell>
          <cell r="J137">
            <v>1996330</v>
          </cell>
        </row>
        <row r="138">
          <cell r="C138" t="str">
            <v>HGFSOLBM</v>
          </cell>
          <cell r="D138" t="str">
            <v>HG Solaris Benc</v>
          </cell>
          <cell r="E138">
            <v>33265.300000000003</v>
          </cell>
          <cell r="F138" t="str">
            <v>ALL</v>
          </cell>
          <cell r="G138" t="str">
            <v>C</v>
          </cell>
          <cell r="J138">
            <v>1996515</v>
          </cell>
        </row>
        <row r="139">
          <cell r="C139" t="str">
            <v>HGLTGF</v>
          </cell>
          <cell r="D139" t="str">
            <v>HG LTF Composit</v>
          </cell>
          <cell r="E139">
            <v>1937.5847956</v>
          </cell>
          <cell r="F139" t="str">
            <v>ALL</v>
          </cell>
          <cell r="G139" t="str">
            <v>C</v>
          </cell>
          <cell r="J139">
            <v>1996331</v>
          </cell>
        </row>
        <row r="140">
          <cell r="C140" t="str">
            <v>HGMTGF</v>
          </cell>
          <cell r="D140" t="str">
            <v>HG_MED_COMP</v>
          </cell>
          <cell r="E140">
            <v>2037.3672816000001</v>
          </cell>
          <cell r="F140" t="str">
            <v>ALL</v>
          </cell>
          <cell r="G140" t="str">
            <v>C</v>
          </cell>
          <cell r="J140">
            <v>1996332</v>
          </cell>
        </row>
        <row r="141">
          <cell r="C141" t="str">
            <v>HGPTGPBM</v>
          </cell>
          <cell r="D141" t="str">
            <v>HG Public Trust</v>
          </cell>
          <cell r="E141">
            <v>99.751369600000004</v>
          </cell>
          <cell r="F141" t="str">
            <v>ALL</v>
          </cell>
          <cell r="G141" t="str">
            <v>C</v>
          </cell>
          <cell r="J141">
            <v>1996513</v>
          </cell>
        </row>
        <row r="142">
          <cell r="C142" t="str">
            <v>HGSCBM</v>
          </cell>
          <cell r="D142" t="str">
            <v>HG Strategic Ca</v>
          </cell>
          <cell r="E142">
            <v>7054.4331060000004</v>
          </cell>
          <cell r="F142" t="str">
            <v>ALL</v>
          </cell>
          <cell r="G142" t="str">
            <v>C</v>
          </cell>
          <cell r="J142">
            <v>1996510</v>
          </cell>
        </row>
        <row r="143">
          <cell r="C143" t="str">
            <v>HGTMF</v>
          </cell>
          <cell r="D143" t="str">
            <v>HG_TRSY_COMP</v>
          </cell>
          <cell r="E143">
            <v>1394.9799667</v>
          </cell>
          <cell r="F143" t="str">
            <v>ALL</v>
          </cell>
          <cell r="G143" t="str">
            <v>C</v>
          </cell>
          <cell r="J143">
            <v>1996333</v>
          </cell>
        </row>
        <row r="144">
          <cell r="C144" t="str">
            <v>HGTMF2</v>
          </cell>
          <cell r="D144" t="str">
            <v>HG_TRSY_COMP2_A</v>
          </cell>
          <cell r="E144">
            <v>1385.492692</v>
          </cell>
          <cell r="F144" t="str">
            <v>ALL</v>
          </cell>
          <cell r="G144" t="str">
            <v>C</v>
          </cell>
          <cell r="J144">
            <v>1996464</v>
          </cell>
        </row>
        <row r="145">
          <cell r="C145" t="str">
            <v>HRBALA</v>
          </cell>
          <cell r="D145" t="str">
            <v>HRI_BAL_COMP</v>
          </cell>
          <cell r="E145">
            <v>1663.7315524999999</v>
          </cell>
          <cell r="F145" t="str">
            <v>ALL</v>
          </cell>
          <cell r="G145" t="str">
            <v>C</v>
          </cell>
          <cell r="J145">
            <v>1996334</v>
          </cell>
        </row>
        <row r="146">
          <cell r="C146" t="str">
            <v>HRCONS</v>
          </cell>
          <cell r="D146" t="str">
            <v>HRI_CONS_COMP</v>
          </cell>
          <cell r="E146">
            <v>1555.8380712999999</v>
          </cell>
          <cell r="F146" t="str">
            <v>ALL</v>
          </cell>
          <cell r="G146" t="str">
            <v>C</v>
          </cell>
          <cell r="J146">
            <v>1996335</v>
          </cell>
        </row>
        <row r="147">
          <cell r="C147" t="str">
            <v>HRGROW</v>
          </cell>
          <cell r="D147" t="str">
            <v>HRI_GRWTH_COMP</v>
          </cell>
          <cell r="E147">
            <v>1628.1240902</v>
          </cell>
          <cell r="F147" t="str">
            <v>ALL</v>
          </cell>
          <cell r="G147" t="str">
            <v>C</v>
          </cell>
          <cell r="J147">
            <v>1996336</v>
          </cell>
        </row>
        <row r="148">
          <cell r="C148" t="str">
            <v>HRIIEQ</v>
          </cell>
          <cell r="D148" t="str">
            <v>HRI_INTLEQ_COMP</v>
          </cell>
          <cell r="E148">
            <v>1110.0504143999999</v>
          </cell>
          <cell r="F148" t="str">
            <v>ALL</v>
          </cell>
          <cell r="G148" t="str">
            <v>C</v>
          </cell>
          <cell r="J148">
            <v>1996337</v>
          </cell>
        </row>
        <row r="149">
          <cell r="C149" t="str">
            <v>HRILPT</v>
          </cell>
          <cell r="D149" t="str">
            <v>HRI_PROP_COMP</v>
          </cell>
          <cell r="E149">
            <v>932.73583120000001</v>
          </cell>
          <cell r="F149" t="str">
            <v>ALL</v>
          </cell>
          <cell r="G149" t="str">
            <v>C</v>
          </cell>
          <cell r="J149">
            <v>1996338</v>
          </cell>
        </row>
        <row r="150">
          <cell r="C150" t="str">
            <v>JPM</v>
          </cell>
          <cell r="D150" t="str">
            <v>JP MORGAN 20% C</v>
          </cell>
          <cell r="E150">
            <v>4677.5</v>
          </cell>
          <cell r="F150" t="str">
            <v>ALL</v>
          </cell>
          <cell r="G150" t="str">
            <v>C</v>
          </cell>
          <cell r="J150">
            <v>1996370</v>
          </cell>
        </row>
        <row r="151">
          <cell r="C151" t="str">
            <v>JPMGGB</v>
          </cell>
          <cell r="D151" t="str">
            <v>JPM_GLOBAL_GOVT</v>
          </cell>
          <cell r="E151">
            <v>401.52100000000002</v>
          </cell>
          <cell r="F151" t="str">
            <v>ALL</v>
          </cell>
          <cell r="G151" t="str">
            <v>C</v>
          </cell>
          <cell r="J151">
            <v>1996339</v>
          </cell>
        </row>
        <row r="152">
          <cell r="C152" t="str">
            <v>JPMHG4</v>
          </cell>
          <cell r="D152" t="str">
            <v>TCORP HG4 Bench</v>
          </cell>
          <cell r="E152">
            <v>403.15228789999998</v>
          </cell>
          <cell r="F152" t="str">
            <v>ALL</v>
          </cell>
          <cell r="G152" t="str">
            <v>C</v>
          </cell>
          <cell r="J152">
            <v>1996462</v>
          </cell>
        </row>
        <row r="153">
          <cell r="C153" t="str">
            <v>JPMWGB</v>
          </cell>
          <cell r="D153" t="str">
            <v>JPM_GLOBAL_GOVT</v>
          </cell>
          <cell r="E153">
            <v>401.18099999999998</v>
          </cell>
          <cell r="F153" t="str">
            <v>ALL</v>
          </cell>
          <cell r="G153" t="str">
            <v>C</v>
          </cell>
          <cell r="J153">
            <v>1996399</v>
          </cell>
        </row>
        <row r="154">
          <cell r="C154" t="str">
            <v>JPMWGBPRX</v>
          </cell>
          <cell r="D154" t="str">
            <v>JPM_GLOBAL_GOVT</v>
          </cell>
          <cell r="E154">
            <v>414.43400000000003</v>
          </cell>
          <cell r="F154" t="str">
            <v>ALL</v>
          </cell>
          <cell r="G154" t="str">
            <v>C</v>
          </cell>
          <cell r="J154">
            <v>1996415</v>
          </cell>
        </row>
        <row r="155">
          <cell r="C155" t="str">
            <v>LEBBBM</v>
          </cell>
          <cell r="D155" t="str">
            <v>Bank Bill +3%</v>
          </cell>
          <cell r="E155">
            <v>100.54838220000001</v>
          </cell>
          <cell r="F155" t="str">
            <v>ALL</v>
          </cell>
          <cell r="G155" t="str">
            <v>C</v>
          </cell>
          <cell r="J155">
            <v>1996647</v>
          </cell>
        </row>
        <row r="156">
          <cell r="C156" t="str">
            <v>LECECBM</v>
          </cell>
          <cell r="D156" t="str">
            <v>LE Enhanced Cas</v>
          </cell>
          <cell r="E156">
            <v>100.22978190000001</v>
          </cell>
          <cell r="F156" t="str">
            <v>ALL</v>
          </cell>
          <cell r="G156" t="str">
            <v>C</v>
          </cell>
          <cell r="J156">
            <v>1996644</v>
          </cell>
        </row>
        <row r="157">
          <cell r="C157" t="str">
            <v>LECPIBM</v>
          </cell>
          <cell r="D157" t="str">
            <v>CPI + 6%</v>
          </cell>
          <cell r="E157">
            <v>100.4282766</v>
          </cell>
          <cell r="F157" t="str">
            <v>ALL</v>
          </cell>
          <cell r="G157" t="str">
            <v>C</v>
          </cell>
          <cell r="J157">
            <v>1996646</v>
          </cell>
        </row>
        <row r="158">
          <cell r="C158" t="str">
            <v>LECSEBM</v>
          </cell>
          <cell r="D158" t="str">
            <v>LE Fixed Intere</v>
          </cell>
          <cell r="E158">
            <v>99.297402199999993</v>
          </cell>
          <cell r="F158" t="str">
            <v>ALL</v>
          </cell>
          <cell r="G158" t="str">
            <v>C</v>
          </cell>
          <cell r="J158">
            <v>1996645</v>
          </cell>
        </row>
        <row r="159">
          <cell r="C159" t="str">
            <v>LEGAGGBM</v>
          </cell>
          <cell r="D159" t="str">
            <v>LEGAL Aggressiv</v>
          </cell>
          <cell r="E159">
            <v>99.889189599999995</v>
          </cell>
          <cell r="F159" t="str">
            <v>ALL</v>
          </cell>
          <cell r="G159" t="str">
            <v>C</v>
          </cell>
          <cell r="J159">
            <v>1996643</v>
          </cell>
        </row>
        <row r="160">
          <cell r="C160" t="str">
            <v>LEGASSBM</v>
          </cell>
          <cell r="D160" t="str">
            <v>LEGAL Assertive</v>
          </cell>
          <cell r="E160">
            <v>99.857715600000006</v>
          </cell>
          <cell r="F160" t="str">
            <v>ALL</v>
          </cell>
          <cell r="G160" t="str">
            <v>C</v>
          </cell>
          <cell r="J160">
            <v>1996640</v>
          </cell>
        </row>
        <row r="161">
          <cell r="C161" t="str">
            <v>LEGBALBM</v>
          </cell>
          <cell r="D161" t="str">
            <v xml:space="preserve">LEGAL Balanced </v>
          </cell>
          <cell r="E161">
            <v>99.789687799999996</v>
          </cell>
          <cell r="F161" t="str">
            <v>ALL</v>
          </cell>
          <cell r="G161" t="str">
            <v>C</v>
          </cell>
          <cell r="J161">
            <v>1996641</v>
          </cell>
        </row>
        <row r="162">
          <cell r="C162" t="str">
            <v>LEGCONBM</v>
          </cell>
          <cell r="D162" t="str">
            <v>LEGAL Conservat</v>
          </cell>
          <cell r="E162">
            <v>99.752027799999993</v>
          </cell>
          <cell r="F162" t="str">
            <v>ALL</v>
          </cell>
          <cell r="G162" t="str">
            <v>C</v>
          </cell>
          <cell r="J162">
            <v>1996639</v>
          </cell>
        </row>
        <row r="163">
          <cell r="C163" t="str">
            <v>LEGGROBM</v>
          </cell>
          <cell r="D163" t="str">
            <v>LEGAL Growth BM</v>
          </cell>
          <cell r="E163">
            <v>99.878487399999997</v>
          </cell>
          <cell r="F163" t="str">
            <v>ALL</v>
          </cell>
          <cell r="G163" t="str">
            <v>C</v>
          </cell>
          <cell r="J163">
            <v>1996642</v>
          </cell>
        </row>
        <row r="164">
          <cell r="C164" t="str">
            <v>LEHMAN</v>
          </cell>
          <cell r="D164" t="str">
            <v>LEHMAN_GLOBAL_A</v>
          </cell>
          <cell r="E164">
            <v>221.373491</v>
          </cell>
          <cell r="F164" t="str">
            <v>ALL</v>
          </cell>
          <cell r="G164" t="str">
            <v>C</v>
          </cell>
          <cell r="J164">
            <v>1996340</v>
          </cell>
        </row>
        <row r="165">
          <cell r="C165" t="str">
            <v>MSACNUHA</v>
          </cell>
          <cell r="D165" t="str">
            <v xml:space="preserve">MSCI All Cntry </v>
          </cell>
          <cell r="E165">
            <v>134.13748380000001</v>
          </cell>
          <cell r="F165" t="str">
            <v>ALL</v>
          </cell>
          <cell r="G165" t="str">
            <v>C</v>
          </cell>
          <cell r="J165">
            <v>1996470</v>
          </cell>
        </row>
        <row r="166">
          <cell r="C166" t="str">
            <v>MSACUH</v>
          </cell>
          <cell r="D166" t="str">
            <v>MSCI All Countr</v>
          </cell>
          <cell r="E166">
            <v>131.35875490000001</v>
          </cell>
          <cell r="F166" t="str">
            <v>ALL</v>
          </cell>
          <cell r="G166" t="str">
            <v>C</v>
          </cell>
          <cell r="J166">
            <v>1996466</v>
          </cell>
        </row>
        <row r="167">
          <cell r="C167" t="str">
            <v>MSACXAL</v>
          </cell>
          <cell r="D167" t="str">
            <v>MSCI AC World x</v>
          </cell>
          <cell r="E167">
            <v>111.30500000000001</v>
          </cell>
          <cell r="F167" t="str">
            <v>ALL</v>
          </cell>
          <cell r="G167" t="str">
            <v>C</v>
          </cell>
          <cell r="J167">
            <v>1996596</v>
          </cell>
        </row>
        <row r="168">
          <cell r="C168" t="str">
            <v>MSAUZHH</v>
          </cell>
          <cell r="D168" t="str">
            <v>MSCI ASIA PACIF</v>
          </cell>
          <cell r="E168">
            <v>368.76368350000001</v>
          </cell>
          <cell r="F168" t="str">
            <v>ALL</v>
          </cell>
          <cell r="G168" t="str">
            <v>C</v>
          </cell>
          <cell r="J168">
            <v>1996501</v>
          </cell>
        </row>
        <row r="169">
          <cell r="C169" t="str">
            <v>MSCIACG</v>
          </cell>
          <cell r="D169" t="str">
            <v xml:space="preserve">MSCI World All </v>
          </cell>
          <cell r="E169">
            <v>126.0077821</v>
          </cell>
          <cell r="F169" t="str">
            <v>ALL</v>
          </cell>
          <cell r="G169" t="str">
            <v>C</v>
          </cell>
          <cell r="J169">
            <v>1996512</v>
          </cell>
        </row>
        <row r="170">
          <cell r="C170" t="str">
            <v>MSCIACW</v>
          </cell>
          <cell r="D170" t="str">
            <v>MSCI All Countr</v>
          </cell>
          <cell r="E170">
            <v>134.13748380000001</v>
          </cell>
          <cell r="F170" t="str">
            <v>ALL</v>
          </cell>
          <cell r="G170" t="str">
            <v>C</v>
          </cell>
          <cell r="J170">
            <v>1996412</v>
          </cell>
        </row>
        <row r="171">
          <cell r="C171" t="str">
            <v>MSCIACWG</v>
          </cell>
          <cell r="D171" t="str">
            <v xml:space="preserve">MSCI WORLD ALL </v>
          </cell>
          <cell r="E171">
            <v>534.37821010000005</v>
          </cell>
          <cell r="F171" t="str">
            <v>ALL</v>
          </cell>
          <cell r="G171" t="str">
            <v>C</v>
          </cell>
          <cell r="J171">
            <v>1996637</v>
          </cell>
        </row>
        <row r="172">
          <cell r="C172" t="str">
            <v>MSCIEUREA</v>
          </cell>
          <cell r="D172" t="str">
            <v>MSCI Europe Equ</v>
          </cell>
          <cell r="E172">
            <v>4456.9172500000004</v>
          </cell>
          <cell r="F172" t="str">
            <v>ALL</v>
          </cell>
          <cell r="G172" t="str">
            <v>C</v>
          </cell>
          <cell r="J172">
            <v>1996636</v>
          </cell>
        </row>
        <row r="173">
          <cell r="C173" t="str">
            <v>MSCIWSCAU</v>
          </cell>
          <cell r="D173" t="str">
            <v>MSCI World Smal</v>
          </cell>
          <cell r="E173">
            <v>230.0378729</v>
          </cell>
          <cell r="F173" t="str">
            <v>ALL</v>
          </cell>
          <cell r="G173" t="str">
            <v>C</v>
          </cell>
          <cell r="J173">
            <v>1996614</v>
          </cell>
        </row>
        <row r="174">
          <cell r="C174" t="str">
            <v>MSEAFEEAU</v>
          </cell>
          <cell r="D174" t="str">
            <v>MSCI EAFE ex Au</v>
          </cell>
          <cell r="E174">
            <v>0</v>
          </cell>
          <cell r="F174" t="str">
            <v>ALL</v>
          </cell>
          <cell r="G174" t="str">
            <v>C</v>
          </cell>
          <cell r="J174">
            <v>1996391</v>
          </cell>
        </row>
        <row r="175">
          <cell r="C175" t="str">
            <v>MSEUSEAU</v>
          </cell>
          <cell r="D175" t="str">
            <v>MSCI World ex A</v>
          </cell>
          <cell r="E175">
            <v>0</v>
          </cell>
          <cell r="F175" t="str">
            <v>ALL</v>
          </cell>
          <cell r="G175" t="str">
            <v>C</v>
          </cell>
          <cell r="J175">
            <v>1996390</v>
          </cell>
        </row>
        <row r="176">
          <cell r="C176" t="str">
            <v>MSHAWI</v>
          </cell>
          <cell r="D176" t="str">
            <v xml:space="preserve">MSCI World net </v>
          </cell>
          <cell r="E176">
            <v>459.73333330000003</v>
          </cell>
          <cell r="F176" t="str">
            <v>ALL</v>
          </cell>
          <cell r="G176" t="str">
            <v>C</v>
          </cell>
          <cell r="J176">
            <v>1996511</v>
          </cell>
        </row>
        <row r="177">
          <cell r="C177" t="str">
            <v>MSWOOSC</v>
          </cell>
          <cell r="D177" t="str">
            <v>MSCI World ex A</v>
          </cell>
          <cell r="E177">
            <v>223.00077820000001</v>
          </cell>
          <cell r="F177" t="str">
            <v>ALL</v>
          </cell>
          <cell r="G177" t="str">
            <v>C</v>
          </cell>
          <cell r="J177">
            <v>1996617</v>
          </cell>
        </row>
        <row r="178">
          <cell r="C178" t="str">
            <v>MSWUH</v>
          </cell>
          <cell r="D178" t="str">
            <v>MSCI_WORLD</v>
          </cell>
          <cell r="E178">
            <v>3062.5193255999998</v>
          </cell>
          <cell r="F178" t="str">
            <v>ALL</v>
          </cell>
          <cell r="G178" t="str">
            <v>C</v>
          </cell>
          <cell r="J178">
            <v>1996342</v>
          </cell>
        </row>
        <row r="179">
          <cell r="C179" t="str">
            <v>MSWVUH</v>
          </cell>
          <cell r="D179" t="str">
            <v>MSCI WORLD VALU</v>
          </cell>
          <cell r="E179">
            <v>1932.955469</v>
          </cell>
          <cell r="F179" t="str">
            <v>ALL</v>
          </cell>
          <cell r="G179" t="str">
            <v>C</v>
          </cell>
          <cell r="J179">
            <v>1996503</v>
          </cell>
        </row>
        <row r="180">
          <cell r="C180" t="str">
            <v>MSWXAH</v>
          </cell>
          <cell r="D180" t="str">
            <v>MSCI_WORLD_EXAU</v>
          </cell>
          <cell r="E180">
            <v>861.24699999999996</v>
          </cell>
          <cell r="F180" t="str">
            <v>ALL</v>
          </cell>
          <cell r="G180" t="str">
            <v>C</v>
          </cell>
          <cell r="J180">
            <v>1996445</v>
          </cell>
        </row>
        <row r="181">
          <cell r="C181" t="str">
            <v>MSWXAUH</v>
          </cell>
          <cell r="D181" t="str">
            <v>MSCI_WORLD_EXAU</v>
          </cell>
          <cell r="E181">
            <v>1498.5447819000001</v>
          </cell>
          <cell r="F181" t="str">
            <v>ALL</v>
          </cell>
          <cell r="G181" t="str">
            <v>C</v>
          </cell>
          <cell r="J181">
            <v>1996341</v>
          </cell>
        </row>
        <row r="182">
          <cell r="C182" t="str">
            <v>MSWXAUH5PX</v>
          </cell>
          <cell r="D182" t="str">
            <v>MSCI World Ex-A</v>
          </cell>
          <cell r="E182">
            <v>101.4990818</v>
          </cell>
          <cell r="F182" t="str">
            <v>ALL</v>
          </cell>
          <cell r="G182" t="str">
            <v>C</v>
          </cell>
          <cell r="J182">
            <v>1996613</v>
          </cell>
        </row>
        <row r="183">
          <cell r="C183" t="str">
            <v>MXSBLDEF</v>
          </cell>
          <cell r="D183" t="str">
            <v>MXS Balanced De</v>
          </cell>
          <cell r="E183">
            <v>1325.9305294999999</v>
          </cell>
          <cell r="F183" t="str">
            <v>ALL</v>
          </cell>
          <cell r="G183" t="str">
            <v>C</v>
          </cell>
          <cell r="J183">
            <v>1996411</v>
          </cell>
        </row>
        <row r="184">
          <cell r="C184" t="str">
            <v>MXSBLGR</v>
          </cell>
          <cell r="D184" t="str">
            <v>MXS Balanced Gr</v>
          </cell>
          <cell r="E184">
            <v>1197.5835205999999</v>
          </cell>
          <cell r="F184" t="str">
            <v>ALL</v>
          </cell>
          <cell r="G184" t="str">
            <v>C</v>
          </cell>
          <cell r="J184">
            <v>1996410</v>
          </cell>
        </row>
        <row r="185">
          <cell r="C185" t="str">
            <v>MXSDEF</v>
          </cell>
          <cell r="D185" t="str">
            <v>MXS Defensive A</v>
          </cell>
          <cell r="E185">
            <v>1391.7712977000001</v>
          </cell>
          <cell r="F185" t="str">
            <v>ALL</v>
          </cell>
          <cell r="G185" t="str">
            <v>C</v>
          </cell>
          <cell r="J185">
            <v>1996409</v>
          </cell>
        </row>
        <row r="186">
          <cell r="C186" t="str">
            <v>MXSGRO</v>
          </cell>
          <cell r="D186" t="str">
            <v>MXS Growth Asse</v>
          </cell>
          <cell r="E186">
            <v>1117.2165714</v>
          </cell>
          <cell r="F186" t="str">
            <v>ALL</v>
          </cell>
          <cell r="G186" t="str">
            <v>C</v>
          </cell>
          <cell r="J186">
            <v>1996408</v>
          </cell>
        </row>
        <row r="187">
          <cell r="C187" t="str">
            <v>MXWDO</v>
          </cell>
          <cell r="D187" t="str">
            <v xml:space="preserve">MSCI ACWI X AU </v>
          </cell>
          <cell r="E187">
            <v>320.10376129999997</v>
          </cell>
          <cell r="F187" t="str">
            <v>ALL</v>
          </cell>
          <cell r="G187" t="str">
            <v>C</v>
          </cell>
          <cell r="J187">
            <v>1996500</v>
          </cell>
        </row>
        <row r="188">
          <cell r="C188" t="str">
            <v>MXWOOAUD</v>
          </cell>
          <cell r="D188" t="str">
            <v xml:space="preserve">MSCI World (ex </v>
          </cell>
          <cell r="E188">
            <v>1257.0479895999999</v>
          </cell>
          <cell r="F188" t="str">
            <v>ALL</v>
          </cell>
          <cell r="G188" t="str">
            <v>C</v>
          </cell>
          <cell r="J188">
            <v>1996389</v>
          </cell>
        </row>
        <row r="189">
          <cell r="C189" t="str">
            <v>NDDLWI</v>
          </cell>
          <cell r="D189" t="str">
            <v xml:space="preserve">MSCI World net </v>
          </cell>
          <cell r="E189">
            <v>2097.5830000000001</v>
          </cell>
          <cell r="F189" t="str">
            <v>ALL</v>
          </cell>
          <cell r="G189" t="str">
            <v>C</v>
          </cell>
          <cell r="J189">
            <v>1996586</v>
          </cell>
        </row>
        <row r="190">
          <cell r="C190" t="str">
            <v>NDDLWXA</v>
          </cell>
          <cell r="D190" t="str">
            <v>MSCI World x-Au</v>
          </cell>
          <cell r="E190">
            <v>2087.1509999999998</v>
          </cell>
          <cell r="F190" t="str">
            <v>ALL</v>
          </cell>
          <cell r="G190" t="str">
            <v>C</v>
          </cell>
          <cell r="J190">
            <v>1996598</v>
          </cell>
        </row>
        <row r="191">
          <cell r="C191" t="str">
            <v>NDDUWXA</v>
          </cell>
          <cell r="D191" t="str">
            <v>NDDUWXA in AUD</v>
          </cell>
          <cell r="E191">
            <v>1498.5447819999999</v>
          </cell>
          <cell r="F191" t="str">
            <v>ALL</v>
          </cell>
          <cell r="G191" t="str">
            <v>C</v>
          </cell>
          <cell r="J191">
            <v>1996461</v>
          </cell>
        </row>
        <row r="192">
          <cell r="C192" t="str">
            <v>NDUEEGF</v>
          </cell>
          <cell r="D192" t="str">
            <v>MSCI EMERGING M</v>
          </cell>
          <cell r="E192">
            <v>425.27003889999997</v>
          </cell>
          <cell r="F192" t="str">
            <v>ALL</v>
          </cell>
          <cell r="G192" t="str">
            <v>C</v>
          </cell>
          <cell r="J192">
            <v>1996499</v>
          </cell>
        </row>
        <row r="193">
          <cell r="C193" t="str">
            <v>NDUVWXA</v>
          </cell>
          <cell r="D193" t="str">
            <v>MSCI WVXAUH NET</v>
          </cell>
          <cell r="E193">
            <v>4849.5055769999999</v>
          </cell>
          <cell r="F193" t="str">
            <v>ALL</v>
          </cell>
          <cell r="G193" t="str">
            <v>C</v>
          </cell>
          <cell r="J193">
            <v>1996632</v>
          </cell>
        </row>
        <row r="194">
          <cell r="C194" t="str">
            <v>NGSABS</v>
          </cell>
          <cell r="D194" t="str">
            <v>NGSABS</v>
          </cell>
          <cell r="E194">
            <v>148.5529799</v>
          </cell>
          <cell r="F194" t="str">
            <v>ALL</v>
          </cell>
          <cell r="G194" t="str">
            <v>C</v>
          </cell>
          <cell r="J194">
            <v>1996448</v>
          </cell>
        </row>
        <row r="195">
          <cell r="C195" t="str">
            <v>NGSASO</v>
          </cell>
          <cell r="D195" t="str">
            <v>NGSASOBM</v>
          </cell>
          <cell r="E195">
            <v>109.7204717</v>
          </cell>
          <cell r="F195" t="str">
            <v>ALL</v>
          </cell>
          <cell r="G195" t="str">
            <v>C</v>
          </cell>
          <cell r="J195">
            <v>1996456</v>
          </cell>
        </row>
        <row r="196">
          <cell r="C196" t="str">
            <v>NGSCAS</v>
          </cell>
          <cell r="D196" t="str">
            <v>NGSCASBM</v>
          </cell>
          <cell r="E196">
            <v>129.43909199999999</v>
          </cell>
          <cell r="F196" t="str">
            <v>ALL</v>
          </cell>
          <cell r="G196" t="str">
            <v>C</v>
          </cell>
          <cell r="J196">
            <v>1996451</v>
          </cell>
        </row>
        <row r="197">
          <cell r="C197" t="str">
            <v>NGSCOVBM</v>
          </cell>
          <cell r="D197" t="str">
            <v>NGS CONSERVATIV</v>
          </cell>
          <cell r="E197">
            <v>1072.0044760000001</v>
          </cell>
          <cell r="F197" t="str">
            <v>ALL</v>
          </cell>
          <cell r="G197" t="str">
            <v>C</v>
          </cell>
          <cell r="J197">
            <v>1996471</v>
          </cell>
        </row>
        <row r="198">
          <cell r="C198" t="str">
            <v>NGSDFS</v>
          </cell>
          <cell r="D198" t="str">
            <v>NGSDFSBM</v>
          </cell>
          <cell r="E198">
            <v>127.1442788</v>
          </cell>
          <cell r="F198" t="str">
            <v>ALL</v>
          </cell>
          <cell r="G198" t="str">
            <v>C</v>
          </cell>
          <cell r="J198">
            <v>1996453</v>
          </cell>
        </row>
        <row r="199">
          <cell r="C199" t="str">
            <v>NGSDPT2</v>
          </cell>
          <cell r="D199" t="str">
            <v>NGS Direct Prop</v>
          </cell>
          <cell r="E199">
            <v>133.23414310000001</v>
          </cell>
          <cell r="F199" t="str">
            <v>ALL</v>
          </cell>
          <cell r="G199" t="str">
            <v>C</v>
          </cell>
          <cell r="J199">
            <v>1996465</v>
          </cell>
        </row>
        <row r="200">
          <cell r="C200" t="str">
            <v>NGSDVB</v>
          </cell>
          <cell r="D200" t="str">
            <v>NGSDVBBM</v>
          </cell>
          <cell r="E200">
            <v>136.78891719999999</v>
          </cell>
          <cell r="F200" t="str">
            <v>ALL</v>
          </cell>
          <cell r="G200" t="str">
            <v>C</v>
          </cell>
          <cell r="J200">
            <v>1996452</v>
          </cell>
        </row>
        <row r="201">
          <cell r="C201" t="str">
            <v>NGSDVO</v>
          </cell>
          <cell r="D201" t="str">
            <v>NGSDVOBM</v>
          </cell>
          <cell r="E201">
            <v>115.15625439999999</v>
          </cell>
          <cell r="F201" t="str">
            <v>ALL</v>
          </cell>
          <cell r="G201" t="str">
            <v>C</v>
          </cell>
          <cell r="J201">
            <v>1996454</v>
          </cell>
        </row>
        <row r="202">
          <cell r="C202" t="str">
            <v>NGSGMH</v>
          </cell>
          <cell r="D202" t="str">
            <v>NGSGMHBM</v>
          </cell>
          <cell r="E202">
            <v>221.61660760000001</v>
          </cell>
          <cell r="F202" t="str">
            <v>ALL</v>
          </cell>
          <cell r="G202" t="str">
            <v>C</v>
          </cell>
          <cell r="J202">
            <v>1996449</v>
          </cell>
        </row>
        <row r="203">
          <cell r="C203" t="str">
            <v>NGSGROBM</v>
          </cell>
          <cell r="D203" t="str">
            <v>NGS GROWTH BM</v>
          </cell>
          <cell r="E203">
            <v>935.75978580000003</v>
          </cell>
          <cell r="F203" t="str">
            <v>ALL</v>
          </cell>
          <cell r="G203" t="str">
            <v>C</v>
          </cell>
          <cell r="J203">
            <v>1996472</v>
          </cell>
        </row>
        <row r="204">
          <cell r="C204" t="str">
            <v>NGSGRS</v>
          </cell>
          <cell r="D204" t="str">
            <v>NGSGRSBM</v>
          </cell>
          <cell r="E204">
            <v>100.00529710000001</v>
          </cell>
          <cell r="F204" t="str">
            <v>ALL</v>
          </cell>
          <cell r="G204" t="str">
            <v>C</v>
          </cell>
          <cell r="J204">
            <v>1996459</v>
          </cell>
        </row>
        <row r="205">
          <cell r="C205" t="str">
            <v>NGSIFR</v>
          </cell>
          <cell r="D205" t="str">
            <v>NGSIFRBM</v>
          </cell>
          <cell r="E205">
            <v>149.99757959999999</v>
          </cell>
          <cell r="F205" t="str">
            <v>ALL</v>
          </cell>
          <cell r="G205" t="str">
            <v>C</v>
          </cell>
          <cell r="J205">
            <v>1996450</v>
          </cell>
        </row>
        <row r="206">
          <cell r="C206" t="str">
            <v>NGSISO</v>
          </cell>
          <cell r="D206" t="str">
            <v>NGSISOBM</v>
          </cell>
          <cell r="E206">
            <v>79.470640200000005</v>
          </cell>
          <cell r="F206" t="str">
            <v>ALL</v>
          </cell>
          <cell r="G206" t="str">
            <v>C</v>
          </cell>
          <cell r="J206">
            <v>1996457</v>
          </cell>
        </row>
        <row r="207">
          <cell r="C207" t="str">
            <v>NGSPRP</v>
          </cell>
          <cell r="D207" t="str">
            <v>NGSPRPBM</v>
          </cell>
          <cell r="E207">
            <v>95.948515299999997</v>
          </cell>
          <cell r="F207" t="str">
            <v>ALL</v>
          </cell>
          <cell r="G207" t="str">
            <v>C</v>
          </cell>
          <cell r="J207">
            <v>1996455</v>
          </cell>
        </row>
        <row r="208">
          <cell r="C208" t="str">
            <v>NGSPRV</v>
          </cell>
          <cell r="D208" t="str">
            <v>NGSPRVBM</v>
          </cell>
          <cell r="E208">
            <v>128.4419517</v>
          </cell>
          <cell r="F208" t="str">
            <v>ALL</v>
          </cell>
          <cell r="G208" t="str">
            <v>C</v>
          </cell>
          <cell r="J208">
            <v>1996460</v>
          </cell>
        </row>
        <row r="209">
          <cell r="C209" t="str">
            <v>NGSSSO</v>
          </cell>
          <cell r="D209" t="str">
            <v>NGSSSOBM</v>
          </cell>
          <cell r="E209">
            <v>101.5703903</v>
          </cell>
          <cell r="F209" t="str">
            <v>ALL</v>
          </cell>
          <cell r="G209" t="str">
            <v>C</v>
          </cell>
          <cell r="J209">
            <v>1996458</v>
          </cell>
        </row>
        <row r="210">
          <cell r="C210" t="str">
            <v>PCSBAL</v>
          </cell>
          <cell r="D210" t="str">
            <v>CSRF Balanced</v>
          </cell>
          <cell r="E210">
            <v>101.6445154</v>
          </cell>
          <cell r="F210" t="str">
            <v>ALL</v>
          </cell>
          <cell r="G210" t="str">
            <v>C</v>
          </cell>
          <cell r="J210">
            <v>1996624</v>
          </cell>
        </row>
        <row r="211">
          <cell r="C211" t="str">
            <v>PCSCBL</v>
          </cell>
          <cell r="D211" t="str">
            <v>CSRF Conservati</v>
          </cell>
          <cell r="E211">
            <v>102.2399015</v>
          </cell>
          <cell r="F211" t="str">
            <v>ALL</v>
          </cell>
          <cell r="G211" t="str">
            <v>C</v>
          </cell>
          <cell r="J211">
            <v>1996627</v>
          </cell>
        </row>
        <row r="212">
          <cell r="C212" t="str">
            <v>PCSCON</v>
          </cell>
          <cell r="D212" t="str">
            <v>CSRF Conservati</v>
          </cell>
          <cell r="E212">
            <v>102.7459975</v>
          </cell>
          <cell r="F212" t="str">
            <v>ALL</v>
          </cell>
          <cell r="G212" t="str">
            <v>C</v>
          </cell>
          <cell r="J212">
            <v>1996626</v>
          </cell>
        </row>
        <row r="213">
          <cell r="C213" t="str">
            <v>PCSDP1</v>
          </cell>
          <cell r="D213" t="str">
            <v>CSRF Diversifie</v>
          </cell>
          <cell r="E213">
            <v>103.9717541</v>
          </cell>
          <cell r="F213" t="str">
            <v>ALL</v>
          </cell>
          <cell r="G213" t="str">
            <v>C</v>
          </cell>
          <cell r="J213">
            <v>1996631</v>
          </cell>
        </row>
        <row r="214">
          <cell r="C214" t="str">
            <v>PCSDSH</v>
          </cell>
          <cell r="D214" t="str">
            <v>CSRF Diversifie</v>
          </cell>
          <cell r="E214">
            <v>99.201007399999995</v>
          </cell>
          <cell r="F214" t="str">
            <v>ALL</v>
          </cell>
          <cell r="G214" t="str">
            <v>C</v>
          </cell>
          <cell r="J214">
            <v>1996630</v>
          </cell>
        </row>
        <row r="215">
          <cell r="C215" t="str">
            <v>PCSGRO</v>
          </cell>
          <cell r="D215" t="str">
            <v>CSRF Growth</v>
          </cell>
          <cell r="E215">
            <v>100.7215104</v>
          </cell>
          <cell r="F215" t="str">
            <v>ALL</v>
          </cell>
          <cell r="G215" t="str">
            <v>C</v>
          </cell>
          <cell r="J215">
            <v>1996625</v>
          </cell>
        </row>
        <row r="216">
          <cell r="C216" t="str">
            <v>PCSISH</v>
          </cell>
          <cell r="D216" t="str">
            <v>CSRF Internatio</v>
          </cell>
          <cell r="E216">
            <v>98.846010300000003</v>
          </cell>
          <cell r="F216" t="str">
            <v>ALL</v>
          </cell>
          <cell r="G216" t="str">
            <v>C</v>
          </cell>
          <cell r="J216">
            <v>1996629</v>
          </cell>
        </row>
        <row r="217">
          <cell r="C217" t="str">
            <v>PCSSR1</v>
          </cell>
          <cell r="D217" t="str">
            <v>CSRF Social Res</v>
          </cell>
          <cell r="E217">
            <v>100.6229256</v>
          </cell>
          <cell r="F217" t="str">
            <v>ALL</v>
          </cell>
          <cell r="G217" t="str">
            <v>C</v>
          </cell>
          <cell r="J217">
            <v>1996628</v>
          </cell>
        </row>
        <row r="218">
          <cell r="C218" t="str">
            <v>PISCHAL</v>
          </cell>
          <cell r="D218" t="str">
            <v>PIS_CHALL_COMP</v>
          </cell>
          <cell r="E218">
            <v>1588.7061951000001</v>
          </cell>
          <cell r="F218" t="str">
            <v>ALL</v>
          </cell>
          <cell r="G218" t="str">
            <v>C</v>
          </cell>
          <cell r="J218">
            <v>1996343</v>
          </cell>
        </row>
        <row r="219">
          <cell r="C219" t="str">
            <v>PISCHPL</v>
          </cell>
          <cell r="D219" t="str">
            <v>PIS_CHALL+_COMP</v>
          </cell>
          <cell r="E219">
            <v>1773.2453717999999</v>
          </cell>
          <cell r="F219" t="str">
            <v>ALL</v>
          </cell>
          <cell r="G219" t="str">
            <v>C</v>
          </cell>
          <cell r="J219">
            <v>1996344</v>
          </cell>
        </row>
        <row r="220">
          <cell r="C220" t="str">
            <v>PISPRES</v>
          </cell>
          <cell r="D220" t="str">
            <v>PIS_PRES_COMP</v>
          </cell>
          <cell r="E220">
            <v>1655.0037147</v>
          </cell>
          <cell r="F220" t="str">
            <v>ALL</v>
          </cell>
          <cell r="G220" t="str">
            <v>C</v>
          </cell>
          <cell r="J220">
            <v>1996345</v>
          </cell>
        </row>
        <row r="221">
          <cell r="C221" t="str">
            <v>PISPRIME</v>
          </cell>
          <cell r="D221" t="str">
            <v>PIS_PRIME_COMP</v>
          </cell>
          <cell r="E221">
            <v>1658.5855217999999</v>
          </cell>
          <cell r="F221" t="str">
            <v>ALL</v>
          </cell>
          <cell r="G221" t="str">
            <v>C</v>
          </cell>
          <cell r="J221">
            <v>1996346</v>
          </cell>
        </row>
        <row r="222">
          <cell r="C222" t="str">
            <v>REIALTM</v>
          </cell>
          <cell r="D222" t="str">
            <v>REI Alternative</v>
          </cell>
          <cell r="E222">
            <v>109.9610895</v>
          </cell>
          <cell r="F222" t="str">
            <v>ALL</v>
          </cell>
          <cell r="G222" t="str">
            <v>C</v>
          </cell>
          <cell r="J222">
            <v>1996608</v>
          </cell>
        </row>
        <row r="223">
          <cell r="C223" t="str">
            <v>REIBAL</v>
          </cell>
          <cell r="D223" t="str">
            <v>REI_BAL_COMP</v>
          </cell>
          <cell r="E223">
            <v>1622.1719201999999</v>
          </cell>
          <cell r="F223" t="str">
            <v>ALL</v>
          </cell>
          <cell r="G223" t="str">
            <v>C</v>
          </cell>
          <cell r="J223">
            <v>1996363</v>
          </cell>
        </row>
        <row r="224">
          <cell r="C224" t="str">
            <v>REIBALANCED</v>
          </cell>
          <cell r="D224" t="str">
            <v>REI Balanced Op</v>
          </cell>
          <cell r="E224">
            <v>105.3034461</v>
          </cell>
          <cell r="F224" t="str">
            <v>ALL</v>
          </cell>
          <cell r="G224" t="str">
            <v>C</v>
          </cell>
          <cell r="J224">
            <v>1996603</v>
          </cell>
        </row>
        <row r="225">
          <cell r="C225" t="str">
            <v>REIBALOPTBM</v>
          </cell>
          <cell r="D225" t="str">
            <v>REI Balanced Op</v>
          </cell>
          <cell r="E225">
            <v>105.3034461</v>
          </cell>
          <cell r="F225" t="str">
            <v>ALL</v>
          </cell>
          <cell r="G225" t="str">
            <v>C</v>
          </cell>
          <cell r="J225">
            <v>1996505</v>
          </cell>
        </row>
        <row r="226">
          <cell r="C226" t="str">
            <v>REICAPSTBM</v>
          </cell>
          <cell r="D226" t="str">
            <v>REI Capital Sta</v>
          </cell>
          <cell r="E226">
            <v>0</v>
          </cell>
          <cell r="F226" t="str">
            <v>ALL</v>
          </cell>
          <cell r="G226" t="str">
            <v>C</v>
          </cell>
          <cell r="J226">
            <v>1996605</v>
          </cell>
        </row>
        <row r="227">
          <cell r="C227" t="str">
            <v>REICASH</v>
          </cell>
          <cell r="D227" t="str">
            <v>REI Cash Option</v>
          </cell>
          <cell r="E227">
            <v>102.53140399999999</v>
          </cell>
          <cell r="F227" t="str">
            <v>ALL</v>
          </cell>
          <cell r="G227" t="str">
            <v>C</v>
          </cell>
          <cell r="J227">
            <v>1996604</v>
          </cell>
        </row>
        <row r="228">
          <cell r="C228" t="str">
            <v>REICASHBM</v>
          </cell>
          <cell r="D228" t="str">
            <v>REI Cash</v>
          </cell>
          <cell r="E228">
            <v>102.3418702</v>
          </cell>
          <cell r="F228" t="str">
            <v>ALL</v>
          </cell>
          <cell r="G228" t="str">
            <v>C</v>
          </cell>
          <cell r="J228">
            <v>1996507</v>
          </cell>
        </row>
        <row r="229">
          <cell r="C229" t="str">
            <v>REICONOPTBM</v>
          </cell>
          <cell r="D229" t="str">
            <v>REI Conservativ</v>
          </cell>
          <cell r="E229">
            <v>0</v>
          </cell>
          <cell r="F229" t="str">
            <v>ALL</v>
          </cell>
          <cell r="G229" t="str">
            <v>C</v>
          </cell>
          <cell r="J229">
            <v>1996504</v>
          </cell>
        </row>
        <row r="230">
          <cell r="C230" t="str">
            <v>REIFIBM</v>
          </cell>
          <cell r="D230" t="str">
            <v>REI Fixed Inter</v>
          </cell>
          <cell r="E230">
            <v>137.1300904</v>
          </cell>
          <cell r="F230" t="str">
            <v>ALL</v>
          </cell>
          <cell r="G230" t="str">
            <v>C</v>
          </cell>
          <cell r="J230">
            <v>1996509</v>
          </cell>
        </row>
        <row r="231">
          <cell r="C231" t="str">
            <v>REIFIXINT</v>
          </cell>
          <cell r="D231" t="str">
            <v>REI Elite Fixed</v>
          </cell>
          <cell r="E231">
            <v>102.53140399999999</v>
          </cell>
          <cell r="F231" t="str">
            <v>ALL</v>
          </cell>
          <cell r="G231" t="str">
            <v>C</v>
          </cell>
          <cell r="J231">
            <v>1996607</v>
          </cell>
        </row>
        <row r="232">
          <cell r="C232" t="str">
            <v>REIGROOPTBM</v>
          </cell>
          <cell r="D232" t="str">
            <v>REI Growth Opti</v>
          </cell>
          <cell r="E232">
            <v>106.1030406</v>
          </cell>
          <cell r="F232" t="str">
            <v>ALL</v>
          </cell>
          <cell r="G232" t="str">
            <v>C</v>
          </cell>
          <cell r="J232">
            <v>1996506</v>
          </cell>
        </row>
        <row r="233">
          <cell r="C233" t="str">
            <v>REIGROWTH</v>
          </cell>
          <cell r="D233" t="str">
            <v>REI Growth Opti</v>
          </cell>
          <cell r="E233">
            <v>106.1030406</v>
          </cell>
          <cell r="F233" t="str">
            <v>ALL</v>
          </cell>
          <cell r="G233" t="str">
            <v>C</v>
          </cell>
          <cell r="J233">
            <v>1996602</v>
          </cell>
        </row>
        <row r="234">
          <cell r="C234" t="str">
            <v>REIGROWTH</v>
          </cell>
          <cell r="D234" t="str">
            <v>REI_GRWTH_COMP</v>
          </cell>
          <cell r="E234">
            <v>1551.4176029</v>
          </cell>
          <cell r="F234" t="str">
            <v>ALL</v>
          </cell>
          <cell r="G234" t="str">
            <v>C</v>
          </cell>
          <cell r="J234">
            <v>1996364</v>
          </cell>
        </row>
        <row r="235">
          <cell r="C235" t="str">
            <v>REIIEQBM</v>
          </cell>
          <cell r="D235" t="str">
            <v>REI Internation</v>
          </cell>
          <cell r="E235">
            <v>82.884265999999997</v>
          </cell>
          <cell r="F235" t="str">
            <v>ALL</v>
          </cell>
          <cell r="G235" t="str">
            <v>C</v>
          </cell>
          <cell r="J235">
            <v>1996508</v>
          </cell>
        </row>
        <row r="236">
          <cell r="C236" t="str">
            <v>REIISBM</v>
          </cell>
          <cell r="D236" t="str">
            <v>REI Elite Inter</v>
          </cell>
          <cell r="E236">
            <v>103.7664393</v>
          </cell>
          <cell r="F236" t="str">
            <v>ALL</v>
          </cell>
          <cell r="G236" t="str">
            <v>C</v>
          </cell>
          <cell r="J236">
            <v>1996606</v>
          </cell>
        </row>
        <row r="237">
          <cell r="C237" t="str">
            <v>REISTABLE</v>
          </cell>
          <cell r="D237" t="str">
            <v>REI_STABLE_COMP</v>
          </cell>
          <cell r="E237">
            <v>76.841115799999997</v>
          </cell>
          <cell r="F237" t="str">
            <v>ALL</v>
          </cell>
          <cell r="G237" t="str">
            <v>C</v>
          </cell>
          <cell r="J237">
            <v>1996443</v>
          </cell>
        </row>
        <row r="238">
          <cell r="C238" t="str">
            <v>RF2RADBM</v>
          </cell>
          <cell r="D238" t="str">
            <v>ST ANDREWS RF2R</v>
          </cell>
          <cell r="E238">
            <v>1590.6896810000001</v>
          </cell>
          <cell r="F238" t="str">
            <v>ALL</v>
          </cell>
          <cell r="G238" t="str">
            <v>C</v>
          </cell>
          <cell r="J238">
            <v>1996483</v>
          </cell>
        </row>
        <row r="239">
          <cell r="C239" t="str">
            <v>RF2RAEBM</v>
          </cell>
          <cell r="D239" t="str">
            <v>ST ANDREWS RF2R</v>
          </cell>
          <cell r="E239">
            <v>1687.8124330000001</v>
          </cell>
          <cell r="F239" t="str">
            <v>ALL</v>
          </cell>
          <cell r="G239" t="str">
            <v>C</v>
          </cell>
          <cell r="J239">
            <v>1996492</v>
          </cell>
        </row>
        <row r="240">
          <cell r="C240" t="str">
            <v>RF2RAGBM</v>
          </cell>
          <cell r="D240" t="str">
            <v>ST ANDREWS RF2R</v>
          </cell>
          <cell r="E240">
            <v>1692.1298420000001</v>
          </cell>
          <cell r="F240" t="str">
            <v>ALL</v>
          </cell>
          <cell r="G240" t="str">
            <v>C</v>
          </cell>
          <cell r="J240">
            <v>1996486</v>
          </cell>
        </row>
        <row r="241">
          <cell r="C241" t="str">
            <v>RF2RAVBM</v>
          </cell>
          <cell r="D241" t="str">
            <v>ST ANDREWS RF2R</v>
          </cell>
          <cell r="E241">
            <v>1840.239157</v>
          </cell>
          <cell r="F241" t="str">
            <v>ALL</v>
          </cell>
          <cell r="G241" t="str">
            <v>C</v>
          </cell>
          <cell r="J241">
            <v>1996489</v>
          </cell>
        </row>
        <row r="242">
          <cell r="C242" t="str">
            <v>RF3ACDBM</v>
          </cell>
          <cell r="D242" t="str">
            <v>ST ANDREWS RF3A</v>
          </cell>
          <cell r="E242">
            <v>1940.747159</v>
          </cell>
          <cell r="F242" t="str">
            <v>ALL</v>
          </cell>
          <cell r="G242" t="str">
            <v>C</v>
          </cell>
          <cell r="J242">
            <v>1996473</v>
          </cell>
        </row>
        <row r="243">
          <cell r="C243" t="str">
            <v>RF3ACEBM</v>
          </cell>
          <cell r="D243" t="str">
            <v>ST ANDREWS RF3A</v>
          </cell>
          <cell r="E243">
            <v>2043.523363</v>
          </cell>
          <cell r="F243" t="str">
            <v>ALL</v>
          </cell>
          <cell r="G243" t="str">
            <v>C</v>
          </cell>
          <cell r="J243">
            <v>1996477</v>
          </cell>
        </row>
        <row r="244">
          <cell r="C244" t="str">
            <v>RF3ACGBM</v>
          </cell>
          <cell r="D244" t="str">
            <v>ST ANDREWS RF3A</v>
          </cell>
          <cell r="E244">
            <v>2116.6849480000001</v>
          </cell>
          <cell r="F244" t="str">
            <v>ALL</v>
          </cell>
          <cell r="G244" t="str">
            <v>C</v>
          </cell>
          <cell r="J244">
            <v>1996474</v>
          </cell>
        </row>
        <row r="245">
          <cell r="C245" t="str">
            <v>RF3ACVBM</v>
          </cell>
          <cell r="D245" t="str">
            <v>ST ANDREWS RF3A</v>
          </cell>
          <cell r="E245">
            <v>2368.9724620000002</v>
          </cell>
          <cell r="F245" t="str">
            <v>ALL</v>
          </cell>
          <cell r="G245" t="str">
            <v>C</v>
          </cell>
          <cell r="J245">
            <v>1996475</v>
          </cell>
        </row>
        <row r="246">
          <cell r="C246" t="str">
            <v>RF3AFIBM</v>
          </cell>
          <cell r="D246" t="str">
            <v>ST ANDREWS RF3A</v>
          </cell>
          <cell r="E246">
            <v>123.66054579999999</v>
          </cell>
          <cell r="F246" t="str">
            <v>ALL</v>
          </cell>
          <cell r="G246" t="str">
            <v>C</v>
          </cell>
          <cell r="J246">
            <v>1996495</v>
          </cell>
        </row>
        <row r="247">
          <cell r="C247" t="str">
            <v>RF3AIEBM</v>
          </cell>
          <cell r="D247" t="str">
            <v>ST ANDREWS RF3A</v>
          </cell>
          <cell r="E247">
            <v>72.911638600000003</v>
          </cell>
          <cell r="F247" t="str">
            <v>ALL</v>
          </cell>
          <cell r="G247" t="str">
            <v>C</v>
          </cell>
          <cell r="J247">
            <v>1996480</v>
          </cell>
        </row>
        <row r="248">
          <cell r="C248" t="str">
            <v>RF3AMPBM</v>
          </cell>
          <cell r="D248" t="str">
            <v>ST ANDREWS RF3A</v>
          </cell>
          <cell r="E248">
            <v>44.065297399999999</v>
          </cell>
          <cell r="F248" t="str">
            <v>ALL</v>
          </cell>
          <cell r="G248" t="str">
            <v>C</v>
          </cell>
          <cell r="J248">
            <v>1996497</v>
          </cell>
        </row>
        <row r="249">
          <cell r="C249" t="str">
            <v>RF3AOEBM</v>
          </cell>
          <cell r="D249" t="str">
            <v>ST ANDREWS RF3A</v>
          </cell>
          <cell r="E249">
            <v>86.524489299999999</v>
          </cell>
          <cell r="F249" t="str">
            <v>ALL</v>
          </cell>
          <cell r="G249" t="str">
            <v>C</v>
          </cell>
          <cell r="J249">
            <v>1996478</v>
          </cell>
        </row>
        <row r="250">
          <cell r="C250" t="str">
            <v>RF3AZOBM</v>
          </cell>
          <cell r="D250" t="str">
            <v>ST ANDREWS RF3A</v>
          </cell>
          <cell r="E250">
            <v>1972.377999</v>
          </cell>
          <cell r="F250" t="str">
            <v>ALL</v>
          </cell>
          <cell r="G250" t="str">
            <v>C</v>
          </cell>
          <cell r="J250">
            <v>1996476</v>
          </cell>
        </row>
        <row r="251">
          <cell r="C251" t="str">
            <v>RF3DCDBM</v>
          </cell>
          <cell r="D251" t="str">
            <v>ST ANDREWS RF3D</v>
          </cell>
          <cell r="E251">
            <v>1758.332903</v>
          </cell>
          <cell r="F251" t="str">
            <v>ALL</v>
          </cell>
          <cell r="G251" t="str">
            <v>C</v>
          </cell>
          <cell r="J251">
            <v>1996482</v>
          </cell>
        </row>
        <row r="252">
          <cell r="C252" t="str">
            <v>RF3DCEBM</v>
          </cell>
          <cell r="D252" t="str">
            <v>ST ANDREWS RF3D</v>
          </cell>
          <cell r="E252">
            <v>1844.9247230000001</v>
          </cell>
          <cell r="F252" t="str">
            <v>ALL</v>
          </cell>
          <cell r="G252" t="str">
            <v>C</v>
          </cell>
          <cell r="J252">
            <v>1996490</v>
          </cell>
        </row>
        <row r="253">
          <cell r="C253" t="str">
            <v>RF3DCGBM</v>
          </cell>
          <cell r="D253" t="str">
            <v>ST ANDREWS RF3D</v>
          </cell>
          <cell r="E253">
            <v>1901.2746440000001</v>
          </cell>
          <cell r="F253" t="str">
            <v>ALL</v>
          </cell>
          <cell r="G253" t="str">
            <v>C</v>
          </cell>
          <cell r="J253">
            <v>1996484</v>
          </cell>
        </row>
        <row r="254">
          <cell r="C254" t="str">
            <v>RF3DCVBM</v>
          </cell>
          <cell r="D254" t="str">
            <v>ST ANDREWS RF3D</v>
          </cell>
          <cell r="E254">
            <v>2089.3589379999999</v>
          </cell>
          <cell r="F254" t="str">
            <v>ALL</v>
          </cell>
          <cell r="G254" t="str">
            <v>C</v>
          </cell>
          <cell r="J254">
            <v>1996487</v>
          </cell>
        </row>
        <row r="255">
          <cell r="C255" t="str">
            <v>RF3DMPBM</v>
          </cell>
          <cell r="D255" t="str">
            <v>ST ANDREWS RF3D</v>
          </cell>
          <cell r="E255">
            <v>49.809471600000002</v>
          </cell>
          <cell r="F255" t="str">
            <v>ALL</v>
          </cell>
          <cell r="G255" t="str">
            <v>C</v>
          </cell>
          <cell r="J255">
            <v>1996498</v>
          </cell>
        </row>
        <row r="256">
          <cell r="C256" t="str">
            <v>RF3DSBBM</v>
          </cell>
          <cell r="D256" t="str">
            <v>ST ANDREWS RF3D</v>
          </cell>
          <cell r="E256">
            <v>2089.3589379999999</v>
          </cell>
          <cell r="F256" t="str">
            <v>ALL</v>
          </cell>
          <cell r="G256" t="str">
            <v>C</v>
          </cell>
          <cell r="J256">
            <v>1996488</v>
          </cell>
        </row>
        <row r="257">
          <cell r="C257" t="str">
            <v>RF3DSCBM</v>
          </cell>
          <cell r="D257" t="str">
            <v>ST ANDREWS RF3D</v>
          </cell>
          <cell r="E257">
            <v>1901.2746440000001</v>
          </cell>
          <cell r="F257" t="str">
            <v>ALL</v>
          </cell>
          <cell r="G257" t="str">
            <v>C</v>
          </cell>
          <cell r="J257">
            <v>1996485</v>
          </cell>
        </row>
        <row r="258">
          <cell r="C258" t="str">
            <v>RF3DSGBM</v>
          </cell>
          <cell r="D258" t="str">
            <v>ST ANDREWS RF3D</v>
          </cell>
          <cell r="E258">
            <v>1787.723338</v>
          </cell>
          <cell r="F258" t="str">
            <v>ALL</v>
          </cell>
          <cell r="G258" t="str">
            <v>C</v>
          </cell>
          <cell r="J258">
            <v>1996494</v>
          </cell>
        </row>
        <row r="259">
          <cell r="C259" t="str">
            <v>RF3DSSBM</v>
          </cell>
          <cell r="D259" t="str">
            <v>ST ANDREWS RF3D</v>
          </cell>
          <cell r="E259">
            <v>1844.9247230000001</v>
          </cell>
          <cell r="F259" t="str">
            <v>ALL</v>
          </cell>
          <cell r="G259" t="str">
            <v>C</v>
          </cell>
          <cell r="J259">
            <v>1996491</v>
          </cell>
        </row>
        <row r="260">
          <cell r="C260" t="str">
            <v>RF3DZOBM</v>
          </cell>
          <cell r="D260" t="str">
            <v>ST ANDREWS RF3D</v>
          </cell>
          <cell r="E260">
            <v>1787.723338</v>
          </cell>
          <cell r="F260" t="str">
            <v>ALL</v>
          </cell>
          <cell r="G260" t="str">
            <v>C</v>
          </cell>
          <cell r="J260">
            <v>1996493</v>
          </cell>
        </row>
        <row r="261">
          <cell r="C261" t="str">
            <v>RF3SFIBM</v>
          </cell>
          <cell r="D261" t="str">
            <v>ST ANDREWS RF3S</v>
          </cell>
          <cell r="E261">
            <v>120.3836749</v>
          </cell>
          <cell r="F261" t="str">
            <v>ALL</v>
          </cell>
          <cell r="G261" t="str">
            <v>C</v>
          </cell>
          <cell r="J261">
            <v>1996496</v>
          </cell>
        </row>
        <row r="262">
          <cell r="C262" t="str">
            <v>RF3SIEBM</v>
          </cell>
          <cell r="D262" t="str">
            <v>ST ANDREWS RF3S</v>
          </cell>
          <cell r="E262">
            <v>75.992349700000005</v>
          </cell>
          <cell r="F262" t="str">
            <v>ALL</v>
          </cell>
          <cell r="G262" t="str">
            <v>C</v>
          </cell>
          <cell r="J262">
            <v>1996481</v>
          </cell>
        </row>
        <row r="263">
          <cell r="C263" t="str">
            <v>RF3SOEBM</v>
          </cell>
          <cell r="D263" t="str">
            <v>ST ANDREWS RF3S</v>
          </cell>
          <cell r="E263">
            <v>88.647094800000005</v>
          </cell>
          <cell r="F263" t="str">
            <v>ALL</v>
          </cell>
          <cell r="G263" t="str">
            <v>C</v>
          </cell>
          <cell r="J263">
            <v>1996479</v>
          </cell>
        </row>
        <row r="264">
          <cell r="C264" t="str">
            <v>RVAEQT15</v>
          </cell>
          <cell r="D264" t="str">
            <v>RACV_AUSTEQ_15%</v>
          </cell>
          <cell r="E264">
            <v>2485.4951713999999</v>
          </cell>
          <cell r="F264" t="str">
            <v>ALL</v>
          </cell>
          <cell r="G264" t="str">
            <v>C</v>
          </cell>
          <cell r="J264">
            <v>1996357</v>
          </cell>
        </row>
        <row r="265">
          <cell r="C265" t="str">
            <v>RVCG</v>
          </cell>
          <cell r="D265" t="str">
            <v>RACV_CAPGTD</v>
          </cell>
          <cell r="E265">
            <v>1940.7471593</v>
          </cell>
          <cell r="F265" t="str">
            <v>ALL</v>
          </cell>
          <cell r="G265" t="str">
            <v>C</v>
          </cell>
          <cell r="J265">
            <v>1996360</v>
          </cell>
        </row>
        <row r="266">
          <cell r="C266" t="str">
            <v>RVCGT15</v>
          </cell>
          <cell r="D266" t="str">
            <v>RACV_CAPGTD_15%</v>
          </cell>
          <cell r="E266">
            <v>1757.0251246</v>
          </cell>
          <cell r="F266" t="str">
            <v>ALL</v>
          </cell>
          <cell r="G266" t="str">
            <v>C</v>
          </cell>
          <cell r="J266">
            <v>1996358</v>
          </cell>
        </row>
        <row r="267">
          <cell r="C267" t="str">
            <v>RVCGT30</v>
          </cell>
          <cell r="D267" t="str">
            <v>RACV_CAPGTD_30%</v>
          </cell>
          <cell r="E267">
            <v>1590.6896196</v>
          </cell>
          <cell r="F267" t="str">
            <v>ALL</v>
          </cell>
          <cell r="G267" t="str">
            <v>C</v>
          </cell>
          <cell r="J267">
            <v>1996359</v>
          </cell>
        </row>
        <row r="268">
          <cell r="C268" t="str">
            <v>RVCSTB</v>
          </cell>
          <cell r="D268" t="str">
            <v>RACV_CAPSTB</v>
          </cell>
          <cell r="E268">
            <v>2119.3870526999999</v>
          </cell>
          <cell r="F268" t="str">
            <v>ALL</v>
          </cell>
          <cell r="G268" t="str">
            <v>C</v>
          </cell>
          <cell r="J268">
            <v>1996361</v>
          </cell>
        </row>
        <row r="269">
          <cell r="C269" t="str">
            <v>RVCSTB15</v>
          </cell>
          <cell r="D269" t="str">
            <v>RACV_CAPSTB_15%</v>
          </cell>
          <cell r="E269">
            <v>1894.4196486000001</v>
          </cell>
          <cell r="F269" t="str">
            <v>ALL</v>
          </cell>
          <cell r="G269" t="str">
            <v>C</v>
          </cell>
          <cell r="J269">
            <v>1996362</v>
          </cell>
        </row>
        <row r="270">
          <cell r="C270" t="str">
            <v>RVCSTB30</v>
          </cell>
          <cell r="D270" t="str">
            <v>RACV_CAPSTB_30%</v>
          </cell>
          <cell r="E270">
            <v>1693.0603251</v>
          </cell>
          <cell r="F270" t="str">
            <v>ALL</v>
          </cell>
          <cell r="G270" t="str">
            <v>C</v>
          </cell>
          <cell r="J270">
            <v>1996347</v>
          </cell>
        </row>
        <row r="271">
          <cell r="C271" t="str">
            <v>RVEQMG</v>
          </cell>
          <cell r="D271" t="str">
            <v>RACV_EQ</v>
          </cell>
          <cell r="E271">
            <v>2006.9056621</v>
          </cell>
          <cell r="F271" t="str">
            <v>ALL</v>
          </cell>
          <cell r="G271" t="str">
            <v>C</v>
          </cell>
          <cell r="J271">
            <v>1996354</v>
          </cell>
        </row>
        <row r="272">
          <cell r="C272" t="str">
            <v>RVEQMG15</v>
          </cell>
          <cell r="D272" t="str">
            <v>RACV_EQMGD_15%T</v>
          </cell>
          <cell r="E272">
            <v>1840.3464249000001</v>
          </cell>
          <cell r="F272" t="str">
            <v>ALL</v>
          </cell>
          <cell r="G272" t="str">
            <v>C</v>
          </cell>
          <cell r="J272">
            <v>1996355</v>
          </cell>
        </row>
        <row r="273">
          <cell r="C273" t="str">
            <v>RVEQMG30</v>
          </cell>
          <cell r="D273" t="str">
            <v>RACV_EQMGD_30%T</v>
          </cell>
          <cell r="E273">
            <v>1674.9968861</v>
          </cell>
          <cell r="F273" t="str">
            <v>ALL</v>
          </cell>
          <cell r="G273" t="str">
            <v>C</v>
          </cell>
          <cell r="J273">
            <v>1996356</v>
          </cell>
        </row>
        <row r="274">
          <cell r="C274" t="str">
            <v>RVGROW</v>
          </cell>
          <cell r="D274" t="str">
            <v>RACV_GRWTH</v>
          </cell>
          <cell r="E274">
            <v>1956.6458895999999</v>
          </cell>
          <cell r="F274" t="str">
            <v>ALL</v>
          </cell>
          <cell r="G274" t="str">
            <v>C</v>
          </cell>
          <cell r="J274">
            <v>1996348</v>
          </cell>
        </row>
        <row r="275">
          <cell r="C275" t="str">
            <v>RVGROW15</v>
          </cell>
          <cell r="D275" t="str">
            <v>RACV_GRWTH_15%T</v>
          </cell>
          <cell r="E275">
            <v>1782.8671412000001</v>
          </cell>
          <cell r="F275" t="str">
            <v>ALL</v>
          </cell>
          <cell r="G275" t="str">
            <v>C</v>
          </cell>
          <cell r="J275">
            <v>1996349</v>
          </cell>
        </row>
        <row r="276">
          <cell r="C276" t="str">
            <v>RVIEQ15</v>
          </cell>
          <cell r="D276" t="str">
            <v>RACV_INTLEQ_15%</v>
          </cell>
          <cell r="E276">
            <v>874.90120509999997</v>
          </cell>
          <cell r="F276" t="str">
            <v>ALL</v>
          </cell>
          <cell r="G276" t="str">
            <v>C</v>
          </cell>
          <cell r="J276">
            <v>1996350</v>
          </cell>
        </row>
        <row r="277">
          <cell r="C277" t="str">
            <v>RVMGD</v>
          </cell>
          <cell r="D277" t="str">
            <v>RACV_MANAGED</v>
          </cell>
          <cell r="E277">
            <v>2457.6079969000002</v>
          </cell>
          <cell r="F277" t="str">
            <v>ALL</v>
          </cell>
          <cell r="G277" t="str">
            <v>C</v>
          </cell>
          <cell r="J277">
            <v>1996351</v>
          </cell>
        </row>
        <row r="278">
          <cell r="C278" t="str">
            <v>RVMGD15</v>
          </cell>
          <cell r="D278" t="str">
            <v>RACV_MANAGED_15</v>
          </cell>
          <cell r="E278">
            <v>2158.0638727</v>
          </cell>
          <cell r="F278" t="str">
            <v>ALL</v>
          </cell>
          <cell r="G278" t="str">
            <v>C</v>
          </cell>
          <cell r="J278">
            <v>1996352</v>
          </cell>
        </row>
        <row r="279">
          <cell r="C279" t="str">
            <v>RVMGD30</v>
          </cell>
          <cell r="D279" t="str">
            <v>RACV_MANAGED_30</v>
          </cell>
          <cell r="E279">
            <v>1891.7521277999999</v>
          </cell>
          <cell r="F279" t="str">
            <v>ALL</v>
          </cell>
          <cell r="G279" t="str">
            <v>C</v>
          </cell>
          <cell r="J279">
            <v>1996353</v>
          </cell>
        </row>
        <row r="280">
          <cell r="C280" t="str">
            <v>SBWGNADC</v>
          </cell>
          <cell r="D280" t="str">
            <v>Citigroup Globa</v>
          </cell>
          <cell r="E280">
            <v>0</v>
          </cell>
          <cell r="F280" t="str">
            <v>ALL</v>
          </cell>
          <cell r="G280" t="str">
            <v>C</v>
          </cell>
          <cell r="J280">
            <v>1996398</v>
          </cell>
        </row>
        <row r="281">
          <cell r="C281" t="str">
            <v>TCORPIPD</v>
          </cell>
          <cell r="D281" t="str">
            <v>IPD Aust Pooled</v>
          </cell>
          <cell r="E281">
            <v>101.7052</v>
          </cell>
          <cell r="F281" t="str">
            <v>ALL</v>
          </cell>
          <cell r="G281" t="str">
            <v>C</v>
          </cell>
          <cell r="J281">
            <v>1996633</v>
          </cell>
        </row>
        <row r="282">
          <cell r="C282" t="str">
            <v>UBSAGB</v>
          </cell>
          <cell r="D282" t="str">
            <v xml:space="preserve">UBS Government </v>
          </cell>
          <cell r="E282">
            <v>2039.249</v>
          </cell>
          <cell r="F282" t="str">
            <v>ALL</v>
          </cell>
          <cell r="G282" t="str">
            <v>C</v>
          </cell>
          <cell r="J282">
            <v>1996599</v>
          </cell>
        </row>
        <row r="283">
          <cell r="C283" t="str">
            <v>UBSBB15PX</v>
          </cell>
          <cell r="D283" t="str">
            <v>UBS Bank Bill +</v>
          </cell>
          <cell r="E283">
            <v>105.5772218</v>
          </cell>
          <cell r="F283" t="str">
            <v>ALL</v>
          </cell>
          <cell r="G283" t="str">
            <v>C</v>
          </cell>
          <cell r="J283">
            <v>1996610</v>
          </cell>
        </row>
        <row r="284">
          <cell r="C284" t="str">
            <v>UBSBB25PX</v>
          </cell>
          <cell r="D284" t="str">
            <v>UBS Bank Bill +</v>
          </cell>
          <cell r="E284">
            <v>106.51708979999999</v>
          </cell>
          <cell r="F284" t="str">
            <v>ALL</v>
          </cell>
          <cell r="G284" t="str">
            <v>C</v>
          </cell>
          <cell r="J284">
            <v>1996611</v>
          </cell>
        </row>
        <row r="285">
          <cell r="C285" t="str">
            <v>UBSBB2PX</v>
          </cell>
          <cell r="D285" t="str">
            <v>UBS Bank Bill +</v>
          </cell>
          <cell r="E285">
            <v>102.1920197</v>
          </cell>
          <cell r="F285" t="str">
            <v>ALL</v>
          </cell>
          <cell r="G285" t="str">
            <v>C</v>
          </cell>
          <cell r="J285">
            <v>1996634</v>
          </cell>
        </row>
        <row r="286">
          <cell r="C286" t="str">
            <v>UBSBB5PX</v>
          </cell>
          <cell r="D286" t="str">
            <v>UBS Bank Bill +</v>
          </cell>
          <cell r="E286">
            <v>149.7742763</v>
          </cell>
          <cell r="F286" t="str">
            <v>ALL</v>
          </cell>
          <cell r="G286" t="str">
            <v>C</v>
          </cell>
          <cell r="J286">
            <v>1996609</v>
          </cell>
        </row>
        <row r="287">
          <cell r="C287" t="str">
            <v>UBSBB6PX</v>
          </cell>
          <cell r="D287" t="str">
            <v xml:space="preserve">UBSA Bank Bill </v>
          </cell>
          <cell r="E287">
            <v>107.5022836</v>
          </cell>
          <cell r="F287" t="str">
            <v>ALL</v>
          </cell>
          <cell r="G287" t="str">
            <v>C</v>
          </cell>
          <cell r="J287">
            <v>1996616</v>
          </cell>
        </row>
        <row r="288">
          <cell r="C288" t="str">
            <v>UBSCASH</v>
          </cell>
          <cell r="D288" t="str">
            <v>UBSW_BANKBILLS</v>
          </cell>
          <cell r="E288">
            <v>7054.4331055000002</v>
          </cell>
          <cell r="F288" t="str">
            <v>ALL</v>
          </cell>
          <cell r="G288" t="str">
            <v>C</v>
          </cell>
          <cell r="J288">
            <v>1996365</v>
          </cell>
        </row>
        <row r="289">
          <cell r="C289" t="str">
            <v>UBSCB4PX</v>
          </cell>
          <cell r="D289" t="str">
            <v>UBSA Comp All M</v>
          </cell>
          <cell r="E289">
            <v>106.9797959</v>
          </cell>
          <cell r="F289" t="str">
            <v>ALL</v>
          </cell>
          <cell r="G289" t="str">
            <v>C</v>
          </cell>
          <cell r="J289">
            <v>1996615</v>
          </cell>
        </row>
        <row r="290">
          <cell r="C290" t="str">
            <v>UBSCBOND</v>
          </cell>
          <cell r="D290" t="str">
            <v>UBSW_COMPBOND</v>
          </cell>
          <cell r="E290">
            <v>6187.9639999999999</v>
          </cell>
          <cell r="F290" t="str">
            <v>ALL</v>
          </cell>
          <cell r="G290" t="str">
            <v>C</v>
          </cell>
          <cell r="J290">
            <v>1996366</v>
          </cell>
        </row>
        <row r="291">
          <cell r="C291" t="str">
            <v>UBSCBOND3</v>
          </cell>
          <cell r="D291" t="str">
            <v>UBSW_COMPBOND (</v>
          </cell>
          <cell r="E291">
            <v>4596.3100000000004</v>
          </cell>
          <cell r="F291" t="str">
            <v>ALL</v>
          </cell>
          <cell r="G291" t="str">
            <v>C</v>
          </cell>
          <cell r="J291">
            <v>1996367</v>
          </cell>
        </row>
        <row r="292">
          <cell r="C292" t="str">
            <v>UBSCBOND5</v>
          </cell>
          <cell r="D292" t="str">
            <v>UBSW_COMPBOND (</v>
          </cell>
          <cell r="E292">
            <v>4951.799</v>
          </cell>
          <cell r="F292" t="str">
            <v>ALL</v>
          </cell>
          <cell r="G292" t="str">
            <v>C</v>
          </cell>
          <cell r="J292">
            <v>1996368</v>
          </cell>
        </row>
        <row r="293">
          <cell r="C293" t="str">
            <v>UBSCTREAS5</v>
          </cell>
          <cell r="D293" t="str">
            <v>UBWA Treasury I</v>
          </cell>
          <cell r="E293">
            <v>5696.7340000000004</v>
          </cell>
          <cell r="F293" t="str">
            <v>ALL</v>
          </cell>
          <cell r="G293" t="str">
            <v>C</v>
          </cell>
          <cell r="J293">
            <v>1996431</v>
          </cell>
        </row>
        <row r="294">
          <cell r="C294" t="str">
            <v>UBSGALL</v>
          </cell>
          <cell r="D294" t="str">
            <v>T-Corp AUFI Ben</v>
          </cell>
          <cell r="E294">
            <v>6190.6505458000001</v>
          </cell>
          <cell r="F294" t="str">
            <v>ALL</v>
          </cell>
          <cell r="G294" t="str">
            <v>C</v>
          </cell>
          <cell r="J294">
            <v>1996369</v>
          </cell>
        </row>
        <row r="295">
          <cell r="C295" t="str">
            <v>UBSJV103</v>
          </cell>
          <cell r="D295" t="str">
            <v>Government 10 Y</v>
          </cell>
          <cell r="E295">
            <v>144.6697691</v>
          </cell>
          <cell r="F295" t="str">
            <v>ALL</v>
          </cell>
          <cell r="G295" t="str">
            <v>C</v>
          </cell>
          <cell r="J295">
            <v>1996585</v>
          </cell>
        </row>
        <row r="296">
          <cell r="C296" t="str">
            <v>UREIHNGA</v>
          </cell>
          <cell r="D296" t="str">
            <v>UBS Global Inve</v>
          </cell>
          <cell r="E296">
            <v>1142.5950600000001</v>
          </cell>
          <cell r="F296" t="str">
            <v>ALL</v>
          </cell>
          <cell r="G296" t="str">
            <v>C</v>
          </cell>
          <cell r="J296">
            <v>1996468</v>
          </cell>
        </row>
        <row r="297">
          <cell r="C297" t="str">
            <v>UREIHNOA</v>
          </cell>
          <cell r="D297" t="str">
            <v>UBS Global RE I</v>
          </cell>
          <cell r="E297">
            <v>1219.6095849999999</v>
          </cell>
          <cell r="F297" t="str">
            <v>ALL</v>
          </cell>
          <cell r="G297" t="str">
            <v>C</v>
          </cell>
          <cell r="J297">
            <v>1996463</v>
          </cell>
        </row>
        <row r="298">
          <cell r="C298" t="str">
            <v>UREIHTGA</v>
          </cell>
          <cell r="D298" t="str">
            <v>UBSWA Global Re</v>
          </cell>
          <cell r="E298">
            <v>1214.7231039999999</v>
          </cell>
          <cell r="F298" t="str">
            <v>ALL</v>
          </cell>
          <cell r="G298" t="str">
            <v>C</v>
          </cell>
          <cell r="J298">
            <v>1996444</v>
          </cell>
        </row>
        <row r="299">
          <cell r="C299" t="str">
            <v>USLDAFBM</v>
          </cell>
          <cell r="D299" t="str">
            <v>USL Diversified</v>
          </cell>
          <cell r="E299">
            <v>92.493352400000006</v>
          </cell>
          <cell r="F299" t="str">
            <v>ALL</v>
          </cell>
          <cell r="G299" t="str">
            <v>C</v>
          </cell>
          <cell r="J299">
            <v>1996591</v>
          </cell>
        </row>
        <row r="300">
          <cell r="C300" t="str">
            <v>USLDSFBM</v>
          </cell>
          <cell r="D300" t="str">
            <v>USL Secure Fund</v>
          </cell>
          <cell r="E300">
            <v>119.3272545</v>
          </cell>
          <cell r="F300" t="str">
            <v>ALL</v>
          </cell>
          <cell r="G300" t="str">
            <v>C</v>
          </cell>
          <cell r="J300">
            <v>1996593</v>
          </cell>
        </row>
        <row r="301">
          <cell r="C301" t="str">
            <v>USLHGFBM</v>
          </cell>
          <cell r="D301" t="str">
            <v>USL High Growth</v>
          </cell>
          <cell r="E301">
            <v>89.878357899999997</v>
          </cell>
          <cell r="F301" t="str">
            <v>ALL</v>
          </cell>
          <cell r="G301" t="str">
            <v>C</v>
          </cell>
          <cell r="J301">
            <v>1996592</v>
          </cell>
        </row>
        <row r="302">
          <cell r="C302" t="str">
            <v>USLUFRBM</v>
          </cell>
          <cell r="D302" t="str">
            <v>USL Capital Gro</v>
          </cell>
          <cell r="E302">
            <v>1235.6042264</v>
          </cell>
          <cell r="F302" t="str">
            <v>ALL</v>
          </cell>
          <cell r="G302" t="str">
            <v>C</v>
          </cell>
          <cell r="J302">
            <v>1996394</v>
          </cell>
        </row>
        <row r="303">
          <cell r="C303" t="str">
            <v>USLUFSBM</v>
          </cell>
          <cell r="D303" t="str">
            <v>USL Capital Sta</v>
          </cell>
          <cell r="E303">
            <v>1341.9861363</v>
          </cell>
          <cell r="F303" t="str">
            <v>ALL</v>
          </cell>
          <cell r="G303" t="str">
            <v>C</v>
          </cell>
          <cell r="J303">
            <v>1996395</v>
          </cell>
        </row>
        <row r="304">
          <cell r="C304" t="str">
            <v>USLUFVBM</v>
          </cell>
          <cell r="D304" t="str">
            <v>USL Capital Bal</v>
          </cell>
          <cell r="E304">
            <v>1293.7050779000001</v>
          </cell>
          <cell r="F304" t="str">
            <v>ALL</v>
          </cell>
          <cell r="G304" t="str">
            <v>C</v>
          </cell>
          <cell r="J304">
            <v>1996396</v>
          </cell>
        </row>
        <row r="305">
          <cell r="C305" t="str">
            <v>VLSTGR100</v>
          </cell>
          <cell r="D305" t="str">
            <v>Virgin Super (V</v>
          </cell>
          <cell r="E305">
            <v>1270.7063118999999</v>
          </cell>
          <cell r="F305" t="str">
            <v>ALL</v>
          </cell>
          <cell r="G305" t="str">
            <v>C</v>
          </cell>
          <cell r="J305">
            <v>1996404</v>
          </cell>
        </row>
        <row r="306">
          <cell r="C306" t="str">
            <v>VLSTGR20</v>
          </cell>
          <cell r="D306" t="str">
            <v>Virgin Super (V</v>
          </cell>
          <cell r="E306">
            <v>1407.4490416000001</v>
          </cell>
          <cell r="F306" t="str">
            <v>ALL</v>
          </cell>
          <cell r="G306" t="str">
            <v>C</v>
          </cell>
          <cell r="J306">
            <v>1996400</v>
          </cell>
        </row>
        <row r="307">
          <cell r="C307" t="str">
            <v>VLSTGR50</v>
          </cell>
          <cell r="D307" t="str">
            <v>Virgin Super (V</v>
          </cell>
          <cell r="E307">
            <v>1320.7317624</v>
          </cell>
          <cell r="F307" t="str">
            <v>ALL</v>
          </cell>
          <cell r="G307" t="str">
            <v>C</v>
          </cell>
          <cell r="J307">
            <v>1996401</v>
          </cell>
        </row>
        <row r="308">
          <cell r="C308" t="str">
            <v>VLSTGR70</v>
          </cell>
          <cell r="D308" t="str">
            <v>Virgin Super (V</v>
          </cell>
          <cell r="E308">
            <v>1286.0684031000001</v>
          </cell>
          <cell r="F308" t="str">
            <v>ALL</v>
          </cell>
          <cell r="G308" t="str">
            <v>C</v>
          </cell>
          <cell r="J308">
            <v>1996402</v>
          </cell>
        </row>
        <row r="309">
          <cell r="C309" t="str">
            <v>VLSTGR85</v>
          </cell>
          <cell r="D309" t="str">
            <v>Virgin Super (V</v>
          </cell>
          <cell r="E309">
            <v>1253.6899243</v>
          </cell>
          <cell r="F309" t="str">
            <v>ALL</v>
          </cell>
          <cell r="G309" t="str">
            <v>C</v>
          </cell>
          <cell r="J309">
            <v>1996403</v>
          </cell>
        </row>
        <row r="310">
          <cell r="C310" t="str">
            <v>VSSDEF</v>
          </cell>
          <cell r="D310" t="str">
            <v>Virgin Super (V</v>
          </cell>
          <cell r="E310">
            <v>1403.9334213</v>
          </cell>
          <cell r="F310" t="str">
            <v>ALL</v>
          </cell>
          <cell r="G310" t="str">
            <v>C</v>
          </cell>
          <cell r="J310">
            <v>1996405</v>
          </cell>
        </row>
        <row r="311">
          <cell r="C311" t="str">
            <v>VSSIEQ</v>
          </cell>
          <cell r="D311" t="str">
            <v>Virgin Super (V</v>
          </cell>
          <cell r="E311">
            <v>938.04592639999998</v>
          </cell>
          <cell r="F311" t="str">
            <v>ALL</v>
          </cell>
          <cell r="G311" t="str">
            <v>C</v>
          </cell>
          <cell r="J311">
            <v>1996406</v>
          </cell>
        </row>
        <row r="312">
          <cell r="C312" t="str">
            <v>WDRBBI04</v>
          </cell>
          <cell r="D312" t="str">
            <v>BB+4%</v>
          </cell>
          <cell r="E312">
            <v>122.8508913</v>
          </cell>
          <cell r="F312" t="str">
            <v>ALL</v>
          </cell>
          <cell r="G312" t="str">
            <v>C</v>
          </cell>
          <cell r="J312">
            <v>1996467</v>
          </cell>
        </row>
        <row r="313">
          <cell r="C313" t="str">
            <v>WDRBBI05</v>
          </cell>
          <cell r="D313" t="str">
            <v>BB+5%</v>
          </cell>
          <cell r="E313">
            <v>130.47631000000001</v>
          </cell>
          <cell r="F313" t="str">
            <v>ALL</v>
          </cell>
          <cell r="G313" t="str">
            <v>C</v>
          </cell>
          <cell r="J313">
            <v>1996416</v>
          </cell>
        </row>
        <row r="314">
          <cell r="C314" t="str">
            <v>ZISBTBBM</v>
          </cell>
          <cell r="D314" t="str">
            <v>ISUPER_BT WHOLE</v>
          </cell>
          <cell r="E314">
            <v>1.1500292999999999</v>
          </cell>
          <cell r="F314" t="str">
            <v>ALL</v>
          </cell>
          <cell r="G314" t="str">
            <v>C</v>
          </cell>
          <cell r="J314">
            <v>1996419</v>
          </cell>
        </row>
        <row r="315">
          <cell r="C315" t="str">
            <v>ZISICSBM</v>
          </cell>
          <cell r="D315" t="str">
            <v>ISUPER_ING WS C</v>
          </cell>
          <cell r="E315">
            <v>1.3055562000000001</v>
          </cell>
          <cell r="F315" t="str">
            <v>ALL</v>
          </cell>
          <cell r="G315" t="str">
            <v>C</v>
          </cell>
          <cell r="J315">
            <v>1996425</v>
          </cell>
        </row>
        <row r="316">
          <cell r="C316" t="str">
            <v>ZISIMGBM</v>
          </cell>
          <cell r="D316" t="str">
            <v>ISUPER_ING WS M</v>
          </cell>
          <cell r="E316">
            <v>1.1107536</v>
          </cell>
          <cell r="F316" t="str">
            <v>ALL</v>
          </cell>
          <cell r="G316" t="str">
            <v>C</v>
          </cell>
          <cell r="J316">
            <v>1996426</v>
          </cell>
        </row>
        <row r="317">
          <cell r="C317" t="str">
            <v>ZISPEBBM</v>
          </cell>
          <cell r="D317" t="str">
            <v>ISUPER_PERPETUA</v>
          </cell>
          <cell r="E317">
            <v>1.0817817999999999</v>
          </cell>
          <cell r="F317" t="str">
            <v>ALL</v>
          </cell>
          <cell r="G317" t="str">
            <v>C</v>
          </cell>
          <cell r="J317">
            <v>1996420</v>
          </cell>
        </row>
        <row r="318">
          <cell r="C318" t="str">
            <v>ZISZBBBM</v>
          </cell>
          <cell r="D318" t="str">
            <v xml:space="preserve">ISUPER_Blended </v>
          </cell>
          <cell r="E318">
            <v>1.1861697</v>
          </cell>
          <cell r="F318" t="str">
            <v>ALL</v>
          </cell>
          <cell r="G318" t="str">
            <v>C</v>
          </cell>
          <cell r="J318">
            <v>1996428</v>
          </cell>
        </row>
        <row r="319">
          <cell r="C319" t="str">
            <v>ZISZBGBM</v>
          </cell>
          <cell r="D319" t="str">
            <v xml:space="preserve">ISUPER_Blended </v>
          </cell>
          <cell r="E319">
            <v>1.1085037</v>
          </cell>
          <cell r="F319" t="str">
            <v>ALL</v>
          </cell>
          <cell r="G319" t="str">
            <v>C</v>
          </cell>
          <cell r="J319">
            <v>1996429</v>
          </cell>
        </row>
        <row r="320">
          <cell r="C320" t="str">
            <v>ZISZBHBM</v>
          </cell>
          <cell r="D320" t="str">
            <v xml:space="preserve">ISUPER_Blended </v>
          </cell>
          <cell r="E320">
            <v>1.0667660999999999</v>
          </cell>
          <cell r="F320" t="str">
            <v>ALL</v>
          </cell>
          <cell r="G320" t="str">
            <v>C</v>
          </cell>
          <cell r="J320">
            <v>1996430</v>
          </cell>
        </row>
        <row r="321">
          <cell r="C321" t="str">
            <v>ZISZBSBM</v>
          </cell>
          <cell r="D321" t="str">
            <v xml:space="preserve">ISUPER_Blended </v>
          </cell>
          <cell r="E321">
            <v>1.2717148</v>
          </cell>
          <cell r="F321" t="str">
            <v>ALL</v>
          </cell>
          <cell r="G321" t="str">
            <v>C</v>
          </cell>
          <cell r="J321">
            <v>1996427</v>
          </cell>
        </row>
        <row r="322">
          <cell r="C322" t="str">
            <v>ZISZCSBM</v>
          </cell>
          <cell r="D322" t="str">
            <v>ISUPER_ZURICH C</v>
          </cell>
          <cell r="E322">
            <v>1.2505792</v>
          </cell>
          <cell r="F322" t="str">
            <v>ALL</v>
          </cell>
          <cell r="G322" t="str">
            <v>C</v>
          </cell>
          <cell r="J322">
            <v>1996424</v>
          </cell>
        </row>
        <row r="323">
          <cell r="C323" t="str">
            <v>ZISZHHBM</v>
          </cell>
          <cell r="D323" t="str">
            <v>ISUPER_ZURICH M</v>
          </cell>
          <cell r="E323">
            <v>1.0499902000000001</v>
          </cell>
          <cell r="F323" t="str">
            <v>ALL</v>
          </cell>
          <cell r="G323" t="str">
            <v>C</v>
          </cell>
          <cell r="J323">
            <v>1996421</v>
          </cell>
        </row>
        <row r="324">
          <cell r="C324" t="str">
            <v>ZISZMGBM</v>
          </cell>
          <cell r="D324" t="str">
            <v>ISUPER_ZURICH M</v>
          </cell>
          <cell r="E324">
            <v>1.0888602000000001</v>
          </cell>
          <cell r="F324" t="str">
            <v>ALL</v>
          </cell>
          <cell r="G324" t="str">
            <v>C</v>
          </cell>
          <cell r="J324">
            <v>1996422</v>
          </cell>
        </row>
        <row r="325">
          <cell r="C325" t="str">
            <v>ZISZZBBM</v>
          </cell>
          <cell r="D325" t="str">
            <v>ISUPER_ZURICH B</v>
          </cell>
          <cell r="E325">
            <v>1.1680779999999999</v>
          </cell>
          <cell r="F325" t="str">
            <v>ALL</v>
          </cell>
          <cell r="G325" t="str">
            <v>C</v>
          </cell>
          <cell r="J325">
            <v>1996423</v>
          </cell>
        </row>
      </sheetData>
      <sheetData sheetId="8" refreshError="1">
        <row r="1">
          <cell r="C1" t="str">
            <v>Pcontrol Code</v>
          </cell>
          <cell r="D1" t="str">
            <v>Index Name</v>
          </cell>
          <cell r="E1" t="str">
            <v>Daily Index Value</v>
          </cell>
          <cell r="F1" t="str">
            <v>Group Code</v>
          </cell>
          <cell r="G1" t="str">
            <v>Status Code</v>
          </cell>
          <cell r="H1" t="str">
            <v>Last Updated By</v>
          </cell>
          <cell r="I1" t="str">
            <v>Last Updated Date</v>
          </cell>
          <cell r="J1" t="str">
            <v>Pcontrol Id</v>
          </cell>
        </row>
        <row r="2">
          <cell r="C2" t="str">
            <v>A26A</v>
          </cell>
          <cell r="D2" t="str">
            <v xml:space="preserve">ASX 20 Leaders </v>
          </cell>
          <cell r="E2">
            <v>39493</v>
          </cell>
          <cell r="F2" t="str">
            <v>ALL</v>
          </cell>
          <cell r="G2" t="str">
            <v>C</v>
          </cell>
          <cell r="J2">
            <v>1989614</v>
          </cell>
        </row>
        <row r="3">
          <cell r="C3" t="str">
            <v>A2A</v>
          </cell>
          <cell r="D3" t="str">
            <v>ASX 200 Accum</v>
          </cell>
          <cell r="E3">
            <v>33621.843999999997</v>
          </cell>
          <cell r="F3" t="str">
            <v>ALL</v>
          </cell>
          <cell r="G3" t="str">
            <v>C</v>
          </cell>
          <cell r="J3">
            <v>1989542</v>
          </cell>
        </row>
        <row r="4">
          <cell r="C4" t="str">
            <v>A2FNXLPT</v>
          </cell>
          <cell r="D4" t="str">
            <v>ASX 200 FINANCI</v>
          </cell>
          <cell r="E4">
            <v>39130.6</v>
          </cell>
          <cell r="F4" t="str">
            <v>ALL</v>
          </cell>
          <cell r="G4" t="str">
            <v>C</v>
          </cell>
          <cell r="J4">
            <v>1989605</v>
          </cell>
        </row>
        <row r="5">
          <cell r="C5" t="str">
            <v>A2LPTA</v>
          </cell>
          <cell r="D5" t="str">
            <v>ASX 200 LPT Acc</v>
          </cell>
          <cell r="E5">
            <v>18883.7</v>
          </cell>
          <cell r="F5" t="str">
            <v>ALL</v>
          </cell>
          <cell r="G5" t="str">
            <v>C</v>
          </cell>
          <cell r="J5">
            <v>1989543</v>
          </cell>
        </row>
        <row r="6">
          <cell r="C6" t="str">
            <v>A3A</v>
          </cell>
          <cell r="D6" t="str">
            <v>ASX 300 Accum</v>
          </cell>
          <cell r="E6">
            <v>33613.504000000001</v>
          </cell>
          <cell r="F6" t="str">
            <v>ALL</v>
          </cell>
          <cell r="G6" t="str">
            <v>C</v>
          </cell>
          <cell r="J6">
            <v>1989544</v>
          </cell>
        </row>
        <row r="7">
          <cell r="C7" t="str">
            <v>A3A5PX</v>
          </cell>
          <cell r="D7" t="str">
            <v>ASX 300 Accumul</v>
          </cell>
          <cell r="E7">
            <v>101.5059826</v>
          </cell>
          <cell r="F7" t="str">
            <v>ALL</v>
          </cell>
          <cell r="G7" t="str">
            <v>C</v>
          </cell>
          <cell r="J7">
            <v>1989829</v>
          </cell>
        </row>
        <row r="8">
          <cell r="C8" t="str">
            <v>A3LPTA</v>
          </cell>
          <cell r="D8" t="str">
            <v>ASX 300 LPT Acc</v>
          </cell>
          <cell r="E8">
            <v>18738.109126399999</v>
          </cell>
          <cell r="F8" t="str">
            <v>ALL</v>
          </cell>
          <cell r="G8" t="str">
            <v>C</v>
          </cell>
          <cell r="J8">
            <v>1989545</v>
          </cell>
        </row>
        <row r="9">
          <cell r="C9" t="str">
            <v>A50A</v>
          </cell>
          <cell r="D9" t="str">
            <v>ASX 50 Accum</v>
          </cell>
          <cell r="E9">
            <v>33497.5</v>
          </cell>
          <cell r="F9" t="str">
            <v>ALL</v>
          </cell>
          <cell r="G9" t="str">
            <v>C</v>
          </cell>
          <cell r="J9">
            <v>1989731</v>
          </cell>
        </row>
        <row r="10">
          <cell r="C10" t="str">
            <v>ACM042BM</v>
          </cell>
          <cell r="D10" t="str">
            <v>ACM042BM</v>
          </cell>
          <cell r="E10">
            <v>97.769756400000006</v>
          </cell>
          <cell r="F10" t="str">
            <v>ALL</v>
          </cell>
          <cell r="G10" t="str">
            <v>C</v>
          </cell>
          <cell r="J10">
            <v>1989733</v>
          </cell>
        </row>
        <row r="11">
          <cell r="C11" t="str">
            <v>ACM043BM</v>
          </cell>
          <cell r="D11" t="str">
            <v>ACM043BM</v>
          </cell>
          <cell r="E11">
            <v>101.8545022</v>
          </cell>
          <cell r="F11" t="str">
            <v>ALL</v>
          </cell>
          <cell r="G11" t="str">
            <v>C</v>
          </cell>
          <cell r="J11">
            <v>1989734</v>
          </cell>
        </row>
        <row r="12">
          <cell r="C12" t="str">
            <v>ACM044BM</v>
          </cell>
          <cell r="D12" t="str">
            <v>ACM044BM</v>
          </cell>
          <cell r="E12">
            <v>113.54442</v>
          </cell>
          <cell r="F12" t="str">
            <v>ALL</v>
          </cell>
          <cell r="G12" t="str">
            <v>C</v>
          </cell>
          <cell r="J12">
            <v>1989735</v>
          </cell>
        </row>
        <row r="13">
          <cell r="C13" t="str">
            <v>ACM045BM</v>
          </cell>
          <cell r="D13" t="str">
            <v>ACM045BM</v>
          </cell>
          <cell r="E13">
            <v>105.8144253</v>
          </cell>
          <cell r="F13" t="str">
            <v>ALL</v>
          </cell>
          <cell r="G13" t="str">
            <v>C</v>
          </cell>
          <cell r="J13">
            <v>1989736</v>
          </cell>
        </row>
        <row r="14">
          <cell r="C14" t="str">
            <v>ACM050BM</v>
          </cell>
          <cell r="D14" t="str">
            <v>ACM050BM</v>
          </cell>
          <cell r="E14">
            <v>103.2112875</v>
          </cell>
          <cell r="F14" t="str">
            <v>ALL</v>
          </cell>
          <cell r="G14" t="str">
            <v>C</v>
          </cell>
          <cell r="J14">
            <v>1989804</v>
          </cell>
        </row>
        <row r="15">
          <cell r="C15" t="str">
            <v>ACSFSR</v>
          </cell>
          <cell r="D15" t="str">
            <v>CSRF Socially R</v>
          </cell>
          <cell r="E15">
            <v>100.7280257</v>
          </cell>
          <cell r="F15" t="str">
            <v>ALL</v>
          </cell>
          <cell r="G15" t="str">
            <v>C</v>
          </cell>
          <cell r="J15">
            <v>1989840</v>
          </cell>
        </row>
        <row r="16">
          <cell r="C16" t="str">
            <v>AON005BM</v>
          </cell>
          <cell r="D16" t="str">
            <v>AON005BM</v>
          </cell>
          <cell r="E16">
            <v>99.270548300000002</v>
          </cell>
          <cell r="F16" t="str">
            <v>ALL</v>
          </cell>
          <cell r="G16" t="str">
            <v>C</v>
          </cell>
          <cell r="J16">
            <v>1989737</v>
          </cell>
        </row>
        <row r="17">
          <cell r="C17" t="str">
            <v>AON006BM</v>
          </cell>
          <cell r="D17" t="str">
            <v>AON006BM</v>
          </cell>
          <cell r="E17">
            <v>99.270548300000002</v>
          </cell>
          <cell r="F17" t="str">
            <v>ALL</v>
          </cell>
          <cell r="G17" t="str">
            <v>C</v>
          </cell>
          <cell r="J17">
            <v>1989738</v>
          </cell>
        </row>
        <row r="18">
          <cell r="C18" t="str">
            <v>AON007BM</v>
          </cell>
          <cell r="D18" t="str">
            <v>AON007BM</v>
          </cell>
          <cell r="E18">
            <v>99.251796999999996</v>
          </cell>
          <cell r="F18" t="str">
            <v>ALL</v>
          </cell>
          <cell r="G18" t="str">
            <v>C</v>
          </cell>
          <cell r="J18">
            <v>1989739</v>
          </cell>
        </row>
        <row r="19">
          <cell r="C19" t="str">
            <v>AON008BM</v>
          </cell>
          <cell r="D19" t="str">
            <v>AON008BM</v>
          </cell>
          <cell r="E19">
            <v>105.4051827</v>
          </cell>
          <cell r="F19" t="str">
            <v>ALL</v>
          </cell>
          <cell r="G19" t="str">
            <v>C</v>
          </cell>
          <cell r="J19">
            <v>1989740</v>
          </cell>
        </row>
        <row r="20">
          <cell r="C20" t="str">
            <v>AON009BM</v>
          </cell>
          <cell r="D20" t="str">
            <v>AON009BM</v>
          </cell>
          <cell r="E20">
            <v>104.1996683</v>
          </cell>
          <cell r="F20" t="str">
            <v>ALL</v>
          </cell>
          <cell r="G20" t="str">
            <v>C</v>
          </cell>
          <cell r="J20">
            <v>1989741</v>
          </cell>
        </row>
        <row r="21">
          <cell r="C21" t="str">
            <v>AON010BM</v>
          </cell>
          <cell r="D21" t="str">
            <v>AON010BM</v>
          </cell>
          <cell r="E21">
            <v>111.6276257</v>
          </cell>
          <cell r="F21" t="str">
            <v>ALL</v>
          </cell>
          <cell r="G21" t="str">
            <v>C</v>
          </cell>
          <cell r="J21">
            <v>1989742</v>
          </cell>
        </row>
        <row r="22">
          <cell r="C22" t="str">
            <v>AON011BM</v>
          </cell>
          <cell r="D22" t="str">
            <v>AON011BM</v>
          </cell>
          <cell r="E22">
            <v>114.761512</v>
          </cell>
          <cell r="F22" t="str">
            <v>ALL</v>
          </cell>
          <cell r="G22" t="str">
            <v>C</v>
          </cell>
          <cell r="J22">
            <v>1989743</v>
          </cell>
        </row>
        <row r="23">
          <cell r="C23" t="str">
            <v>AON012BM</v>
          </cell>
          <cell r="D23" t="str">
            <v>AON012BM</v>
          </cell>
          <cell r="E23">
            <v>113.34108639999999</v>
          </cell>
          <cell r="F23" t="str">
            <v>ALL</v>
          </cell>
          <cell r="G23" t="str">
            <v>C</v>
          </cell>
          <cell r="J23">
            <v>1989744</v>
          </cell>
        </row>
        <row r="24">
          <cell r="C24" t="str">
            <v>AON013BM</v>
          </cell>
          <cell r="D24" t="str">
            <v>AON013BM</v>
          </cell>
          <cell r="E24">
            <v>103.2112875</v>
          </cell>
          <cell r="F24" t="str">
            <v>ALL</v>
          </cell>
          <cell r="G24" t="str">
            <v>C</v>
          </cell>
          <cell r="J24">
            <v>1989745</v>
          </cell>
        </row>
        <row r="25">
          <cell r="C25" t="str">
            <v>AON014BM</v>
          </cell>
          <cell r="D25" t="str">
            <v>AON014BM</v>
          </cell>
          <cell r="E25">
            <v>120.1571416</v>
          </cell>
          <cell r="F25" t="str">
            <v>ALL</v>
          </cell>
          <cell r="G25" t="str">
            <v>C</v>
          </cell>
          <cell r="J25">
            <v>1989746</v>
          </cell>
        </row>
        <row r="26">
          <cell r="C26" t="str">
            <v>AON015BM</v>
          </cell>
          <cell r="D26" t="str">
            <v>AON015BM</v>
          </cell>
          <cell r="E26">
            <v>120.1571416</v>
          </cell>
          <cell r="F26" t="str">
            <v>ALL</v>
          </cell>
          <cell r="G26" t="str">
            <v>C</v>
          </cell>
          <cell r="J26">
            <v>1989747</v>
          </cell>
        </row>
        <row r="27">
          <cell r="C27" t="str">
            <v>AON016BM</v>
          </cell>
          <cell r="D27" t="str">
            <v>AON016BM</v>
          </cell>
          <cell r="E27">
            <v>123.27775219999999</v>
          </cell>
          <cell r="F27" t="str">
            <v>ALL</v>
          </cell>
          <cell r="G27" t="str">
            <v>C</v>
          </cell>
          <cell r="J27">
            <v>1989748</v>
          </cell>
        </row>
        <row r="28">
          <cell r="C28" t="str">
            <v>AON017BM</v>
          </cell>
          <cell r="D28" t="str">
            <v>AON017BM</v>
          </cell>
          <cell r="E28">
            <v>126.3442632</v>
          </cell>
          <cell r="F28" t="str">
            <v>ALL</v>
          </cell>
          <cell r="G28" t="str">
            <v>C</v>
          </cell>
          <cell r="J28">
            <v>1989749</v>
          </cell>
        </row>
        <row r="29">
          <cell r="C29" t="str">
            <v>AON018BM</v>
          </cell>
          <cell r="D29" t="str">
            <v>AON018BM</v>
          </cell>
          <cell r="E29">
            <v>125.447502</v>
          </cell>
          <cell r="F29" t="str">
            <v>ALL</v>
          </cell>
          <cell r="G29" t="str">
            <v>C</v>
          </cell>
          <cell r="J29">
            <v>1989750</v>
          </cell>
        </row>
        <row r="30">
          <cell r="C30" t="str">
            <v>AON019BM</v>
          </cell>
          <cell r="D30" t="str">
            <v>AON019BM</v>
          </cell>
          <cell r="E30">
            <v>102.0885323</v>
          </cell>
          <cell r="F30" t="str">
            <v>ALL</v>
          </cell>
          <cell r="G30" t="str">
            <v>C</v>
          </cell>
          <cell r="J30">
            <v>1989751</v>
          </cell>
        </row>
        <row r="31">
          <cell r="C31" t="str">
            <v>AON020BM</v>
          </cell>
          <cell r="D31" t="str">
            <v>AON020BM</v>
          </cell>
          <cell r="E31">
            <v>100.7026781</v>
          </cell>
          <cell r="F31" t="str">
            <v>ALL</v>
          </cell>
          <cell r="G31" t="str">
            <v>C</v>
          </cell>
          <cell r="J31">
            <v>1989752</v>
          </cell>
        </row>
        <row r="32">
          <cell r="C32" t="str">
            <v>AON021BM</v>
          </cell>
          <cell r="D32" t="str">
            <v>AON021BM</v>
          </cell>
          <cell r="E32">
            <v>98.153004499999994</v>
          </cell>
          <cell r="F32" t="str">
            <v>ALL</v>
          </cell>
          <cell r="G32" t="str">
            <v>C</v>
          </cell>
          <cell r="J32">
            <v>1989753</v>
          </cell>
        </row>
        <row r="33">
          <cell r="C33" t="str">
            <v>AON022BM</v>
          </cell>
          <cell r="D33" t="str">
            <v>AON022BM</v>
          </cell>
          <cell r="E33">
            <v>96.651578000000001</v>
          </cell>
          <cell r="F33" t="str">
            <v>ALL</v>
          </cell>
          <cell r="G33" t="str">
            <v>C</v>
          </cell>
          <cell r="J33">
            <v>1989754</v>
          </cell>
        </row>
        <row r="34">
          <cell r="C34" t="str">
            <v>AON023BM</v>
          </cell>
          <cell r="D34" t="str">
            <v>AON023BM</v>
          </cell>
          <cell r="E34">
            <v>94.157811100000004</v>
          </cell>
          <cell r="F34" t="str">
            <v>ALL</v>
          </cell>
          <cell r="G34" t="str">
            <v>C</v>
          </cell>
          <cell r="J34">
            <v>1989755</v>
          </cell>
        </row>
        <row r="35">
          <cell r="C35" t="str">
            <v>AON024BM</v>
          </cell>
          <cell r="D35" t="str">
            <v>AON024BM</v>
          </cell>
          <cell r="E35">
            <v>90.128810299999998</v>
          </cell>
          <cell r="F35" t="str">
            <v>ALL</v>
          </cell>
          <cell r="G35" t="str">
            <v>C</v>
          </cell>
          <cell r="J35">
            <v>1989756</v>
          </cell>
        </row>
        <row r="36">
          <cell r="C36" t="str">
            <v>AON025BM</v>
          </cell>
          <cell r="D36" t="str">
            <v>AON025BM</v>
          </cell>
          <cell r="E36">
            <v>92.250448800000001</v>
          </cell>
          <cell r="F36" t="str">
            <v>ALL</v>
          </cell>
          <cell r="G36" t="str">
            <v>C</v>
          </cell>
          <cell r="J36">
            <v>1989757</v>
          </cell>
        </row>
        <row r="37">
          <cell r="C37" t="str">
            <v>AON026BM</v>
          </cell>
          <cell r="D37" t="str">
            <v>AON026BM</v>
          </cell>
          <cell r="E37">
            <v>90.128810299999998</v>
          </cell>
          <cell r="F37" t="str">
            <v>ALL</v>
          </cell>
          <cell r="G37" t="str">
            <v>C</v>
          </cell>
          <cell r="J37">
            <v>1989758</v>
          </cell>
        </row>
        <row r="38">
          <cell r="C38" t="str">
            <v>AON027BM</v>
          </cell>
          <cell r="D38" t="str">
            <v>AON027BM</v>
          </cell>
          <cell r="E38">
            <v>94.157811100000004</v>
          </cell>
          <cell r="F38" t="str">
            <v>ALL</v>
          </cell>
          <cell r="G38" t="str">
            <v>C</v>
          </cell>
          <cell r="J38">
            <v>1989759</v>
          </cell>
        </row>
        <row r="39">
          <cell r="C39" t="str">
            <v>AON028BM</v>
          </cell>
          <cell r="D39" t="str">
            <v>AON028BM</v>
          </cell>
          <cell r="E39">
            <v>69.512769700000007</v>
          </cell>
          <cell r="F39" t="str">
            <v>ALL</v>
          </cell>
          <cell r="G39" t="str">
            <v>C</v>
          </cell>
          <cell r="J39">
            <v>1989760</v>
          </cell>
        </row>
        <row r="40">
          <cell r="C40" t="str">
            <v>AON029BM</v>
          </cell>
          <cell r="D40" t="str">
            <v>AON029BM</v>
          </cell>
          <cell r="E40">
            <v>91.652693900000003</v>
          </cell>
          <cell r="F40" t="str">
            <v>ALL</v>
          </cell>
          <cell r="G40" t="str">
            <v>C</v>
          </cell>
          <cell r="J40">
            <v>1989761</v>
          </cell>
        </row>
        <row r="41">
          <cell r="C41" t="str">
            <v>AON030BM</v>
          </cell>
          <cell r="D41" t="str">
            <v>AON030BM</v>
          </cell>
          <cell r="E41">
            <v>118.5024471</v>
          </cell>
          <cell r="F41" t="str">
            <v>ALL</v>
          </cell>
          <cell r="G41" t="str">
            <v>C</v>
          </cell>
          <cell r="J41">
            <v>1989762</v>
          </cell>
        </row>
        <row r="42">
          <cell r="C42" t="str">
            <v>AON031BM</v>
          </cell>
          <cell r="D42" t="str">
            <v>AON031BM</v>
          </cell>
          <cell r="E42">
            <v>118.2523278</v>
          </cell>
          <cell r="F42" t="str">
            <v>ALL</v>
          </cell>
          <cell r="G42" t="str">
            <v>C</v>
          </cell>
          <cell r="J42">
            <v>1989763</v>
          </cell>
        </row>
        <row r="43">
          <cell r="C43" t="str">
            <v>AON032BM</v>
          </cell>
          <cell r="D43" t="str">
            <v>AON032BM</v>
          </cell>
          <cell r="E43">
            <v>111.6276257</v>
          </cell>
          <cell r="F43" t="str">
            <v>ALL</v>
          </cell>
          <cell r="G43" t="str">
            <v>C</v>
          </cell>
          <cell r="J43">
            <v>1989764</v>
          </cell>
        </row>
        <row r="44">
          <cell r="C44" t="str">
            <v>AON033BM</v>
          </cell>
          <cell r="D44" t="str">
            <v>AON033BM</v>
          </cell>
          <cell r="E44">
            <v>99.270548300000002</v>
          </cell>
          <cell r="F44" t="str">
            <v>ALL</v>
          </cell>
          <cell r="G44" t="str">
            <v>C</v>
          </cell>
          <cell r="J44">
            <v>1989765</v>
          </cell>
        </row>
        <row r="45">
          <cell r="C45" t="str">
            <v>AON034BM</v>
          </cell>
          <cell r="D45" t="str">
            <v>AON034BM</v>
          </cell>
          <cell r="E45">
            <v>99.270548300000002</v>
          </cell>
          <cell r="F45" t="str">
            <v>ALL</v>
          </cell>
          <cell r="G45" t="str">
            <v>C</v>
          </cell>
          <cell r="J45">
            <v>1989766</v>
          </cell>
        </row>
        <row r="46">
          <cell r="C46" t="str">
            <v>AON035BM</v>
          </cell>
          <cell r="D46" t="str">
            <v>AON035BM</v>
          </cell>
          <cell r="E46">
            <v>99.251796999999996</v>
          </cell>
          <cell r="F46" t="str">
            <v>ALL</v>
          </cell>
          <cell r="G46" t="str">
            <v>C</v>
          </cell>
          <cell r="J46">
            <v>1989767</v>
          </cell>
        </row>
        <row r="47">
          <cell r="C47" t="str">
            <v>AON036BM</v>
          </cell>
          <cell r="D47" t="str">
            <v>AON036BM</v>
          </cell>
          <cell r="E47">
            <v>99.270548300000002</v>
          </cell>
          <cell r="F47" t="str">
            <v>ALL</v>
          </cell>
          <cell r="G47" t="str">
            <v>C</v>
          </cell>
          <cell r="J47">
            <v>1989768</v>
          </cell>
        </row>
        <row r="48">
          <cell r="C48" t="str">
            <v>AON037BM</v>
          </cell>
          <cell r="D48" t="str">
            <v>AON037BM</v>
          </cell>
          <cell r="E48">
            <v>99.270548300000002</v>
          </cell>
          <cell r="F48" t="str">
            <v>ALL</v>
          </cell>
          <cell r="G48" t="str">
            <v>C</v>
          </cell>
          <cell r="J48">
            <v>1989769</v>
          </cell>
        </row>
        <row r="49">
          <cell r="C49" t="str">
            <v>AON038BM</v>
          </cell>
          <cell r="D49" t="str">
            <v>AON038BM</v>
          </cell>
          <cell r="E49">
            <v>105.4483153</v>
          </cell>
          <cell r="F49" t="str">
            <v>ALL</v>
          </cell>
          <cell r="G49" t="str">
            <v>C</v>
          </cell>
          <cell r="J49">
            <v>1989770</v>
          </cell>
        </row>
        <row r="50">
          <cell r="C50" t="str">
            <v>AON039BM</v>
          </cell>
          <cell r="D50" t="str">
            <v>AON039BM</v>
          </cell>
          <cell r="E50">
            <v>104.1996683</v>
          </cell>
          <cell r="F50" t="str">
            <v>ALL</v>
          </cell>
          <cell r="G50" t="str">
            <v>C</v>
          </cell>
          <cell r="J50">
            <v>1989771</v>
          </cell>
        </row>
        <row r="51">
          <cell r="C51" t="str">
            <v>AON040BM</v>
          </cell>
          <cell r="D51" t="str">
            <v>AON040BM</v>
          </cell>
          <cell r="E51">
            <v>111.6276257</v>
          </cell>
          <cell r="F51" t="str">
            <v>ALL</v>
          </cell>
          <cell r="G51" t="str">
            <v>C</v>
          </cell>
          <cell r="J51">
            <v>1989772</v>
          </cell>
        </row>
        <row r="52">
          <cell r="C52" t="str">
            <v>AON041BM</v>
          </cell>
          <cell r="D52" t="str">
            <v>AON041BM</v>
          </cell>
          <cell r="E52">
            <v>113.617029</v>
          </cell>
          <cell r="F52" t="str">
            <v>ALL</v>
          </cell>
          <cell r="G52" t="str">
            <v>C</v>
          </cell>
          <cell r="J52">
            <v>1989773</v>
          </cell>
        </row>
        <row r="53">
          <cell r="C53" t="str">
            <v>AON042BM</v>
          </cell>
          <cell r="D53" t="str">
            <v>AON042BM</v>
          </cell>
          <cell r="E53">
            <v>113.34108639999999</v>
          </cell>
          <cell r="F53" t="str">
            <v>ALL</v>
          </cell>
          <cell r="G53" t="str">
            <v>C</v>
          </cell>
          <cell r="J53">
            <v>1989774</v>
          </cell>
        </row>
        <row r="54">
          <cell r="C54" t="str">
            <v>AON043BM</v>
          </cell>
          <cell r="D54" t="str">
            <v>AON043BM</v>
          </cell>
          <cell r="E54">
            <v>103.2112875</v>
          </cell>
          <cell r="F54" t="str">
            <v>ALL</v>
          </cell>
          <cell r="G54" t="str">
            <v>C</v>
          </cell>
          <cell r="J54">
            <v>1989775</v>
          </cell>
        </row>
        <row r="55">
          <cell r="C55" t="str">
            <v>AON044BM</v>
          </cell>
          <cell r="D55" t="str">
            <v>AON044BM</v>
          </cell>
          <cell r="E55">
            <v>120.1571416</v>
          </cell>
          <cell r="F55" t="str">
            <v>ALL</v>
          </cell>
          <cell r="G55" t="str">
            <v>C</v>
          </cell>
          <cell r="J55">
            <v>1989776</v>
          </cell>
        </row>
        <row r="56">
          <cell r="C56" t="str">
            <v>AON045BM</v>
          </cell>
          <cell r="D56" t="str">
            <v>AON045BM</v>
          </cell>
          <cell r="E56">
            <v>120.1571416</v>
          </cell>
          <cell r="F56" t="str">
            <v>ALL</v>
          </cell>
          <cell r="G56" t="str">
            <v>C</v>
          </cell>
          <cell r="J56">
            <v>1989777</v>
          </cell>
        </row>
        <row r="57">
          <cell r="C57" t="str">
            <v>AON046BM</v>
          </cell>
          <cell r="D57" t="str">
            <v>AON046BM</v>
          </cell>
          <cell r="E57">
            <v>123.27775219999999</v>
          </cell>
          <cell r="F57" t="str">
            <v>ALL</v>
          </cell>
          <cell r="G57" t="str">
            <v>C</v>
          </cell>
          <cell r="J57">
            <v>1989778</v>
          </cell>
        </row>
        <row r="58">
          <cell r="C58" t="str">
            <v>AON047BM</v>
          </cell>
          <cell r="D58" t="str">
            <v>AON047BM</v>
          </cell>
          <cell r="E58">
            <v>126.3442632</v>
          </cell>
          <cell r="F58" t="str">
            <v>ALL</v>
          </cell>
          <cell r="G58" t="str">
            <v>C</v>
          </cell>
          <cell r="J58">
            <v>1989779</v>
          </cell>
        </row>
        <row r="59">
          <cell r="C59" t="str">
            <v>AON048BM</v>
          </cell>
          <cell r="D59" t="str">
            <v>AON048BM</v>
          </cell>
          <cell r="E59">
            <v>125.447502</v>
          </cell>
          <cell r="F59" t="str">
            <v>ALL</v>
          </cell>
          <cell r="G59" t="str">
            <v>C</v>
          </cell>
          <cell r="J59">
            <v>1989780</v>
          </cell>
        </row>
        <row r="60">
          <cell r="C60" t="str">
            <v>AON049BM</v>
          </cell>
          <cell r="D60" t="str">
            <v>AON049BM</v>
          </cell>
          <cell r="E60">
            <v>102.17263440000001</v>
          </cell>
          <cell r="F60" t="str">
            <v>ALL</v>
          </cell>
          <cell r="G60" t="str">
            <v>C</v>
          </cell>
          <cell r="J60">
            <v>1989781</v>
          </cell>
        </row>
        <row r="61">
          <cell r="C61" t="str">
            <v>AON050BM</v>
          </cell>
          <cell r="D61" t="str">
            <v>AON050BM</v>
          </cell>
          <cell r="E61">
            <v>100.7026781</v>
          </cell>
          <cell r="F61" t="str">
            <v>ALL</v>
          </cell>
          <cell r="G61" t="str">
            <v>C</v>
          </cell>
          <cell r="J61">
            <v>1989782</v>
          </cell>
        </row>
        <row r="62">
          <cell r="C62" t="str">
            <v>AON051BM</v>
          </cell>
          <cell r="D62" t="str">
            <v>AON051BM</v>
          </cell>
          <cell r="E62">
            <v>98.9412856</v>
          </cell>
          <cell r="F62" t="str">
            <v>ALL</v>
          </cell>
          <cell r="G62" t="str">
            <v>C</v>
          </cell>
          <cell r="J62">
            <v>1989783</v>
          </cell>
        </row>
        <row r="63">
          <cell r="C63" t="str">
            <v>AON052BM</v>
          </cell>
          <cell r="D63" t="str">
            <v>AON052BM</v>
          </cell>
          <cell r="E63">
            <v>96.651578000000001</v>
          </cell>
          <cell r="F63" t="str">
            <v>ALL</v>
          </cell>
          <cell r="G63" t="str">
            <v>C</v>
          </cell>
          <cell r="J63">
            <v>1989784</v>
          </cell>
        </row>
        <row r="64">
          <cell r="C64" t="str">
            <v>AON053BM</v>
          </cell>
          <cell r="D64" t="str">
            <v>AON053BM</v>
          </cell>
          <cell r="E64">
            <v>94.157811100000004</v>
          </cell>
          <cell r="F64" t="str">
            <v>ALL</v>
          </cell>
          <cell r="G64" t="str">
            <v>C</v>
          </cell>
          <cell r="J64">
            <v>1989785</v>
          </cell>
        </row>
        <row r="65">
          <cell r="C65" t="str">
            <v>AON054BM</v>
          </cell>
          <cell r="D65" t="str">
            <v>AON054BM</v>
          </cell>
          <cell r="E65">
            <v>90.128810299999998</v>
          </cell>
          <cell r="F65" t="str">
            <v>ALL</v>
          </cell>
          <cell r="G65" t="str">
            <v>C</v>
          </cell>
          <cell r="J65">
            <v>1989786</v>
          </cell>
        </row>
        <row r="66">
          <cell r="C66" t="str">
            <v>AON055BM</v>
          </cell>
          <cell r="D66" t="str">
            <v>AON055BM</v>
          </cell>
          <cell r="E66">
            <v>92.250448800000001</v>
          </cell>
          <cell r="F66" t="str">
            <v>ALL</v>
          </cell>
          <cell r="G66" t="str">
            <v>C</v>
          </cell>
          <cell r="J66">
            <v>1989787</v>
          </cell>
        </row>
        <row r="67">
          <cell r="C67" t="str">
            <v>AON056BM</v>
          </cell>
          <cell r="D67" t="str">
            <v>AON056BM</v>
          </cell>
          <cell r="E67">
            <v>105.5587712</v>
          </cell>
          <cell r="F67" t="str">
            <v>ALL</v>
          </cell>
          <cell r="G67" t="str">
            <v>C</v>
          </cell>
          <cell r="J67">
            <v>1989788</v>
          </cell>
        </row>
        <row r="68">
          <cell r="C68" t="str">
            <v>AON057BM</v>
          </cell>
          <cell r="D68" t="str">
            <v>AON057BM</v>
          </cell>
          <cell r="E68">
            <v>90.128810299999998</v>
          </cell>
          <cell r="F68" t="str">
            <v>ALL</v>
          </cell>
          <cell r="G68" t="str">
            <v>C</v>
          </cell>
          <cell r="J68">
            <v>1989789</v>
          </cell>
        </row>
        <row r="69">
          <cell r="C69" t="str">
            <v>AON058BM</v>
          </cell>
          <cell r="D69" t="str">
            <v>AON058BM</v>
          </cell>
          <cell r="E69">
            <v>94.157811100000004</v>
          </cell>
          <cell r="F69" t="str">
            <v>ALL</v>
          </cell>
          <cell r="G69" t="str">
            <v>C</v>
          </cell>
          <cell r="J69">
            <v>1989790</v>
          </cell>
        </row>
        <row r="70">
          <cell r="C70" t="str">
            <v>AON059BM</v>
          </cell>
          <cell r="D70" t="str">
            <v>AON059BM</v>
          </cell>
          <cell r="E70">
            <v>90.128810299999998</v>
          </cell>
          <cell r="F70" t="str">
            <v>ALL</v>
          </cell>
          <cell r="G70" t="str">
            <v>C</v>
          </cell>
          <cell r="J70">
            <v>1989791</v>
          </cell>
        </row>
        <row r="71">
          <cell r="C71" t="str">
            <v>AON060BM</v>
          </cell>
          <cell r="D71" t="str">
            <v>AON060BM</v>
          </cell>
          <cell r="E71">
            <v>69.512769700000007</v>
          </cell>
          <cell r="F71" t="str">
            <v>ALL</v>
          </cell>
          <cell r="G71" t="str">
            <v>C</v>
          </cell>
          <cell r="J71">
            <v>1989792</v>
          </cell>
        </row>
        <row r="72">
          <cell r="C72" t="str">
            <v>AON061BM</v>
          </cell>
          <cell r="D72" t="str">
            <v>AON061BM</v>
          </cell>
          <cell r="E72">
            <v>121.6953666</v>
          </cell>
          <cell r="F72" t="str">
            <v>ALL</v>
          </cell>
          <cell r="G72" t="str">
            <v>C</v>
          </cell>
          <cell r="J72">
            <v>1989793</v>
          </cell>
        </row>
        <row r="73">
          <cell r="C73" t="str">
            <v>AON062BM</v>
          </cell>
          <cell r="D73" t="str">
            <v>AON062BM</v>
          </cell>
          <cell r="E73">
            <v>91.652693900000003</v>
          </cell>
          <cell r="F73" t="str">
            <v>ALL</v>
          </cell>
          <cell r="G73" t="str">
            <v>C</v>
          </cell>
          <cell r="J73">
            <v>1989794</v>
          </cell>
        </row>
        <row r="74">
          <cell r="C74" t="str">
            <v>AON063BM</v>
          </cell>
          <cell r="D74" t="str">
            <v>AON063BM</v>
          </cell>
          <cell r="E74">
            <v>90.764013300000002</v>
          </cell>
          <cell r="F74" t="str">
            <v>ALL</v>
          </cell>
          <cell r="G74" t="str">
            <v>C</v>
          </cell>
          <cell r="J74">
            <v>1989795</v>
          </cell>
        </row>
        <row r="75">
          <cell r="C75" t="str">
            <v>AON064BM</v>
          </cell>
          <cell r="D75" t="str">
            <v>AON064BM</v>
          </cell>
          <cell r="E75">
            <v>117.9164547</v>
          </cell>
          <cell r="F75" t="str">
            <v>ALL</v>
          </cell>
          <cell r="G75" t="str">
            <v>C</v>
          </cell>
          <cell r="J75">
            <v>1989796</v>
          </cell>
        </row>
        <row r="76">
          <cell r="C76" t="str">
            <v>AON065BM</v>
          </cell>
          <cell r="D76" t="str">
            <v>AON065BM</v>
          </cell>
          <cell r="E76">
            <v>118.2523278</v>
          </cell>
          <cell r="F76" t="str">
            <v>ALL</v>
          </cell>
          <cell r="G76" t="str">
            <v>C</v>
          </cell>
          <cell r="J76">
            <v>1989797</v>
          </cell>
        </row>
        <row r="77">
          <cell r="C77" t="str">
            <v>AON066BM</v>
          </cell>
          <cell r="D77" t="str">
            <v>AON066BM</v>
          </cell>
          <cell r="E77">
            <v>97.769756400000006</v>
          </cell>
          <cell r="F77" t="str">
            <v>ALL</v>
          </cell>
          <cell r="G77" t="str">
            <v>C</v>
          </cell>
          <cell r="J77">
            <v>1989798</v>
          </cell>
        </row>
        <row r="78">
          <cell r="C78" t="str">
            <v>AON067BM</v>
          </cell>
          <cell r="D78" t="str">
            <v>AON067BM</v>
          </cell>
          <cell r="E78">
            <v>101.8545022</v>
          </cell>
          <cell r="F78" t="str">
            <v>ALL</v>
          </cell>
          <cell r="G78" t="str">
            <v>C</v>
          </cell>
          <cell r="J78">
            <v>1989799</v>
          </cell>
        </row>
        <row r="79">
          <cell r="C79" t="str">
            <v>AON068BM</v>
          </cell>
          <cell r="D79" t="str">
            <v>AON068BM</v>
          </cell>
          <cell r="E79">
            <v>113.54442</v>
          </cell>
          <cell r="F79" t="str">
            <v>ALL</v>
          </cell>
          <cell r="G79" t="str">
            <v>C</v>
          </cell>
          <cell r="J79">
            <v>1989800</v>
          </cell>
        </row>
        <row r="80">
          <cell r="C80" t="str">
            <v>AON069BM</v>
          </cell>
          <cell r="D80" t="str">
            <v>AON069BM</v>
          </cell>
          <cell r="E80">
            <v>105.8144253</v>
          </cell>
          <cell r="F80" t="str">
            <v>ALL</v>
          </cell>
          <cell r="G80" t="str">
            <v>C</v>
          </cell>
          <cell r="J80">
            <v>1989801</v>
          </cell>
        </row>
        <row r="81">
          <cell r="C81" t="str">
            <v>ASA25</v>
          </cell>
          <cell r="D81" t="str">
            <v>ASX ACCUM 100 I</v>
          </cell>
          <cell r="E81">
            <v>8318.7999999999993</v>
          </cell>
          <cell r="F81" t="str">
            <v>ALL</v>
          </cell>
          <cell r="G81" t="str">
            <v>C</v>
          </cell>
          <cell r="J81">
            <v>1989631</v>
          </cell>
        </row>
        <row r="82">
          <cell r="C82" t="str">
            <v>ASA38</v>
          </cell>
          <cell r="D82" t="str">
            <v>ASX Small Caps</v>
          </cell>
          <cell r="E82">
            <v>6078.683</v>
          </cell>
          <cell r="F82" t="str">
            <v>ALL</v>
          </cell>
          <cell r="G82" t="str">
            <v>C</v>
          </cell>
          <cell r="J82">
            <v>1989630</v>
          </cell>
        </row>
        <row r="83">
          <cell r="C83" t="str">
            <v>ASA5FNXP</v>
          </cell>
          <cell r="D83" t="str">
            <v>ASX 200 FINANCI</v>
          </cell>
          <cell r="E83">
            <v>39130.6</v>
          </cell>
          <cell r="F83" t="str">
            <v>ALL</v>
          </cell>
          <cell r="G83" t="str">
            <v>C</v>
          </cell>
          <cell r="J83">
            <v>1989719</v>
          </cell>
        </row>
        <row r="84">
          <cell r="C84" t="str">
            <v>ASX200XLPT</v>
          </cell>
          <cell r="D84" t="str">
            <v>ASX 200 X-REIT</v>
          </cell>
          <cell r="E84">
            <v>34973.307139999997</v>
          </cell>
          <cell r="F84" t="str">
            <v>ALL</v>
          </cell>
          <cell r="G84" t="str">
            <v>C</v>
          </cell>
          <cell r="J84">
            <v>1989806</v>
          </cell>
        </row>
        <row r="85">
          <cell r="C85" t="str">
            <v>ASX300X20</v>
          </cell>
          <cell r="D85" t="str">
            <v>ASX300 Accum ex</v>
          </cell>
          <cell r="E85">
            <v>135.04796110000001</v>
          </cell>
          <cell r="F85" t="str">
            <v>ALL</v>
          </cell>
          <cell r="G85" t="str">
            <v>C</v>
          </cell>
          <cell r="J85">
            <v>1989807</v>
          </cell>
        </row>
        <row r="86">
          <cell r="C86" t="str">
            <v>ASXORD</v>
          </cell>
          <cell r="D86" t="str">
            <v>ASX Ords</v>
          </cell>
          <cell r="E86">
            <v>33829</v>
          </cell>
          <cell r="F86" t="str">
            <v>ALL</v>
          </cell>
          <cell r="G86" t="str">
            <v>C</v>
          </cell>
          <cell r="J86">
            <v>1989664</v>
          </cell>
        </row>
        <row r="87">
          <cell r="C87" t="str">
            <v>AU0003M4PX</v>
          </cell>
          <cell r="D87" t="str">
            <v>Bank Bill + 4%</v>
          </cell>
          <cell r="E87">
            <v>110.54755400000001</v>
          </cell>
          <cell r="F87" t="str">
            <v>ALL</v>
          </cell>
          <cell r="G87" t="str">
            <v>C</v>
          </cell>
          <cell r="J87">
            <v>1989811</v>
          </cell>
        </row>
        <row r="88">
          <cell r="C88" t="str">
            <v>AUCPI1</v>
          </cell>
          <cell r="D88" t="str">
            <v>CPI plus 1%</v>
          </cell>
          <cell r="E88">
            <v>1037.000495</v>
          </cell>
          <cell r="F88" t="str">
            <v>ALL</v>
          </cell>
          <cell r="G88" t="str">
            <v>C</v>
          </cell>
          <cell r="J88">
            <v>1989817</v>
          </cell>
        </row>
        <row r="89">
          <cell r="C89" t="str">
            <v>BARCCGT</v>
          </cell>
          <cell r="D89" t="str">
            <v>Barclays Global</v>
          </cell>
          <cell r="E89">
            <v>598.85882200000003</v>
          </cell>
          <cell r="F89" t="str">
            <v>ALL</v>
          </cell>
          <cell r="G89" t="str">
            <v>C</v>
          </cell>
          <cell r="J89">
            <v>1989814</v>
          </cell>
        </row>
        <row r="90">
          <cell r="C90" t="str">
            <v>BARCGA2PX</v>
          </cell>
          <cell r="D90" t="str">
            <v>Lehman Hedged +</v>
          </cell>
          <cell r="E90">
            <v>114.45184829999999</v>
          </cell>
          <cell r="F90" t="str">
            <v>ALL</v>
          </cell>
          <cell r="G90" t="str">
            <v>C</v>
          </cell>
          <cell r="J90">
            <v>1989812</v>
          </cell>
        </row>
        <row r="91">
          <cell r="C91" t="str">
            <v>BARCIIL</v>
          </cell>
          <cell r="D91" t="str">
            <v xml:space="preserve">Barclays World </v>
          </cell>
          <cell r="E91">
            <v>308.76729999999998</v>
          </cell>
          <cell r="F91" t="str">
            <v>ALL</v>
          </cell>
          <cell r="G91" t="str">
            <v>C</v>
          </cell>
          <cell r="J91">
            <v>1989818</v>
          </cell>
        </row>
        <row r="92">
          <cell r="C92" t="str">
            <v>BARWIEX</v>
          </cell>
          <cell r="D92" t="str">
            <v xml:space="preserve">Barclays World </v>
          </cell>
          <cell r="E92">
            <v>309.30250000000001</v>
          </cell>
          <cell r="F92" t="str">
            <v>ALL</v>
          </cell>
          <cell r="G92" t="str">
            <v>C</v>
          </cell>
          <cell r="J92">
            <v>1989855</v>
          </cell>
        </row>
        <row r="93">
          <cell r="C93" t="str">
            <v>BCYDGBM</v>
          </cell>
          <cell r="D93" t="str">
            <v>ISUPER_BARCLAYS</v>
          </cell>
          <cell r="E93">
            <v>1.1135667</v>
          </cell>
          <cell r="F93" t="str">
            <v>ALL</v>
          </cell>
          <cell r="G93" t="str">
            <v>C</v>
          </cell>
          <cell r="J93">
            <v>1989634</v>
          </cell>
        </row>
        <row r="94">
          <cell r="C94" t="str">
            <v>BCYDSBM</v>
          </cell>
          <cell r="D94" t="str">
            <v>ISUPER_BARCLAYS</v>
          </cell>
          <cell r="E94">
            <v>1.2296981</v>
          </cell>
          <cell r="F94" t="str">
            <v>ALL</v>
          </cell>
          <cell r="G94" t="str">
            <v>C</v>
          </cell>
          <cell r="J94">
            <v>1989635</v>
          </cell>
        </row>
        <row r="95">
          <cell r="C95" t="str">
            <v>BSMEDAE</v>
          </cell>
          <cell r="D95" t="str">
            <v>Media Super Aus</v>
          </cell>
          <cell r="E95">
            <v>111.11558960000001</v>
          </cell>
          <cell r="F95" t="str">
            <v>ALL</v>
          </cell>
          <cell r="G95" t="str">
            <v>C</v>
          </cell>
          <cell r="J95">
            <v>1989835</v>
          </cell>
        </row>
        <row r="96">
          <cell r="C96" t="str">
            <v>BSMEDDF</v>
          </cell>
          <cell r="D96" t="str">
            <v>Media Super Div</v>
          </cell>
          <cell r="E96">
            <v>102.9815887</v>
          </cell>
          <cell r="F96" t="str">
            <v>ALL</v>
          </cell>
          <cell r="G96" t="str">
            <v>C</v>
          </cell>
          <cell r="J96">
            <v>1989836</v>
          </cell>
        </row>
        <row r="97">
          <cell r="C97" t="str">
            <v>BSMEDG</v>
          </cell>
          <cell r="D97" t="str">
            <v xml:space="preserve">MSCI WXAH less </v>
          </cell>
          <cell r="E97">
            <v>114.587672</v>
          </cell>
          <cell r="F97" t="str">
            <v>ALL</v>
          </cell>
          <cell r="G97" t="str">
            <v>C</v>
          </cell>
          <cell r="J97">
            <v>1989839</v>
          </cell>
        </row>
        <row r="98">
          <cell r="C98" t="str">
            <v>BSMEDIE</v>
          </cell>
          <cell r="D98" t="str">
            <v>Media Super Int</v>
          </cell>
          <cell r="E98">
            <v>98.851168900000005</v>
          </cell>
          <cell r="F98" t="str">
            <v>ALL</v>
          </cell>
          <cell r="G98" t="str">
            <v>C</v>
          </cell>
          <cell r="J98">
            <v>1989837</v>
          </cell>
        </row>
        <row r="99">
          <cell r="C99" t="str">
            <v>BSMEDSR</v>
          </cell>
          <cell r="D99" t="str">
            <v>Media Super SRI</v>
          </cell>
          <cell r="E99">
            <v>105.05869509999999</v>
          </cell>
          <cell r="F99" t="str">
            <v>ALL</v>
          </cell>
          <cell r="G99" t="str">
            <v>C</v>
          </cell>
          <cell r="J99">
            <v>1989838</v>
          </cell>
        </row>
        <row r="100">
          <cell r="C100" t="str">
            <v>CVAGGRE</v>
          </cell>
          <cell r="D100" t="str">
            <v>CV_Aggressive</v>
          </cell>
          <cell r="E100">
            <v>1546.4122978</v>
          </cell>
          <cell r="F100" t="str">
            <v>ALL</v>
          </cell>
          <cell r="G100" t="str">
            <v>C</v>
          </cell>
          <cell r="J100">
            <v>1989592</v>
          </cell>
        </row>
        <row r="101">
          <cell r="C101" t="str">
            <v>CVASSERT</v>
          </cell>
          <cell r="D101" t="str">
            <v>CV_Assertive</v>
          </cell>
          <cell r="E101">
            <v>1595.9006703</v>
          </cell>
          <cell r="F101" t="str">
            <v>ALL</v>
          </cell>
          <cell r="G101" t="str">
            <v>C</v>
          </cell>
          <cell r="J101">
            <v>1989591</v>
          </cell>
        </row>
        <row r="102">
          <cell r="C102" t="str">
            <v>CVAUSEQ</v>
          </cell>
          <cell r="D102" t="str">
            <v>CV_Australian_S</v>
          </cell>
          <cell r="E102">
            <v>2077.1779459999998</v>
          </cell>
          <cell r="F102" t="str">
            <v>ALL</v>
          </cell>
          <cell r="G102" t="str">
            <v>C</v>
          </cell>
          <cell r="J102">
            <v>1989599</v>
          </cell>
        </row>
        <row r="103">
          <cell r="C103" t="str">
            <v>CVCASH</v>
          </cell>
          <cell r="D103" t="str">
            <v>CV_Guaranteed_C</v>
          </cell>
          <cell r="E103">
            <v>1500.2704002999999</v>
          </cell>
          <cell r="F103" t="str">
            <v>ALL</v>
          </cell>
          <cell r="G103" t="str">
            <v>C</v>
          </cell>
          <cell r="J103">
            <v>1989594</v>
          </cell>
        </row>
        <row r="104">
          <cell r="C104" t="str">
            <v>CVCAUT</v>
          </cell>
          <cell r="D104" t="str">
            <v>CV_Cautious</v>
          </cell>
          <cell r="E104">
            <v>1537.5978467</v>
          </cell>
          <cell r="F104" t="str">
            <v>ALL</v>
          </cell>
          <cell r="G104" t="str">
            <v>C</v>
          </cell>
          <cell r="J104">
            <v>1989589</v>
          </cell>
        </row>
        <row r="105">
          <cell r="C105" t="str">
            <v>CVCONSER</v>
          </cell>
          <cell r="D105" t="str">
            <v>CV_Conservative</v>
          </cell>
          <cell r="E105">
            <v>1527.2387570000001</v>
          </cell>
          <cell r="F105" t="str">
            <v>ALL</v>
          </cell>
          <cell r="G105" t="str">
            <v>C</v>
          </cell>
          <cell r="J105">
            <v>1989588</v>
          </cell>
        </row>
        <row r="106">
          <cell r="C106" t="str">
            <v>CVDIVBAL</v>
          </cell>
          <cell r="D106" t="str">
            <v>CV_Diversified_</v>
          </cell>
          <cell r="E106">
            <v>1598.1333205999999</v>
          </cell>
          <cell r="F106" t="str">
            <v>ALL</v>
          </cell>
          <cell r="G106" t="str">
            <v>C</v>
          </cell>
          <cell r="J106">
            <v>1989597</v>
          </cell>
        </row>
        <row r="107">
          <cell r="C107" t="str">
            <v>CVDIVGRTH</v>
          </cell>
          <cell r="D107" t="str">
            <v>CV_Diversified_</v>
          </cell>
          <cell r="E107">
            <v>1539.9110295</v>
          </cell>
          <cell r="F107" t="str">
            <v>ALL</v>
          </cell>
          <cell r="G107" t="str">
            <v>C</v>
          </cell>
          <cell r="J107">
            <v>1989598</v>
          </cell>
        </row>
        <row r="108">
          <cell r="C108" t="str">
            <v>CVDIVSTAB</v>
          </cell>
          <cell r="D108" t="str">
            <v>CV_Diversified_</v>
          </cell>
          <cell r="E108">
            <v>1591.4420391000001</v>
          </cell>
          <cell r="F108" t="str">
            <v>ALL</v>
          </cell>
          <cell r="G108" t="str">
            <v>C</v>
          </cell>
          <cell r="J108">
            <v>1989595</v>
          </cell>
        </row>
        <row r="109">
          <cell r="C109" t="str">
            <v>CVMANAG</v>
          </cell>
          <cell r="D109" t="str">
            <v>CV_Managed</v>
          </cell>
          <cell r="E109">
            <v>1598.1333205999999</v>
          </cell>
          <cell r="F109" t="str">
            <v>ALL</v>
          </cell>
          <cell r="G109" t="str">
            <v>C</v>
          </cell>
          <cell r="J109">
            <v>1989596</v>
          </cell>
        </row>
        <row r="110">
          <cell r="C110" t="str">
            <v>CVMANGRTH</v>
          </cell>
          <cell r="D110" t="str">
            <v>CV_Managed_Grow</v>
          </cell>
          <cell r="E110">
            <v>1598.1333205999999</v>
          </cell>
          <cell r="F110" t="str">
            <v>ALL</v>
          </cell>
          <cell r="G110" t="str">
            <v>C</v>
          </cell>
          <cell r="J110">
            <v>1989601</v>
          </cell>
        </row>
        <row r="111">
          <cell r="C111" t="str">
            <v>CVMANINC</v>
          </cell>
          <cell r="D111" t="str">
            <v>CV_Managed_Inco</v>
          </cell>
          <cell r="E111">
            <v>1591.4420391000001</v>
          </cell>
          <cell r="F111" t="str">
            <v>ALL</v>
          </cell>
          <cell r="G111" t="str">
            <v>C</v>
          </cell>
          <cell r="J111">
            <v>1989600</v>
          </cell>
        </row>
        <row r="112">
          <cell r="C112" t="str">
            <v>CVMANSAV</v>
          </cell>
          <cell r="D112" t="str">
            <v>CV_Managed_Savi</v>
          </cell>
          <cell r="E112">
            <v>1713.5565337</v>
          </cell>
          <cell r="F112" t="str">
            <v>ALL</v>
          </cell>
          <cell r="G112" t="str">
            <v>C</v>
          </cell>
          <cell r="J112">
            <v>1989604</v>
          </cell>
        </row>
        <row r="113">
          <cell r="C113" t="str">
            <v>CVMONPAY</v>
          </cell>
          <cell r="D113" t="str">
            <v>CV_Monthly_Paym</v>
          </cell>
          <cell r="E113">
            <v>1553.0866234</v>
          </cell>
          <cell r="F113" t="str">
            <v>ALL</v>
          </cell>
          <cell r="G113" t="str">
            <v>C</v>
          </cell>
          <cell r="J113">
            <v>1989603</v>
          </cell>
        </row>
        <row r="114">
          <cell r="C114" t="str">
            <v>CVPRUD</v>
          </cell>
          <cell r="D114" t="str">
            <v>CV_Prudent</v>
          </cell>
          <cell r="E114">
            <v>1586.9427132999999</v>
          </cell>
          <cell r="F114" t="str">
            <v>ALL</v>
          </cell>
          <cell r="G114" t="str">
            <v>C</v>
          </cell>
          <cell r="J114">
            <v>1989590</v>
          </cell>
        </row>
        <row r="115">
          <cell r="C115" t="str">
            <v>CVRETIRE</v>
          </cell>
          <cell r="D115" t="str">
            <v>CV_Pre-Retireme</v>
          </cell>
          <cell r="E115">
            <v>1500.2704002999999</v>
          </cell>
          <cell r="F115" t="str">
            <v>ALL</v>
          </cell>
          <cell r="G115" t="str">
            <v>C</v>
          </cell>
          <cell r="J115">
            <v>1989593</v>
          </cell>
        </row>
        <row r="116">
          <cell r="C116" t="str">
            <v>DPP</v>
          </cell>
          <cell r="D116" t="str">
            <v>Direct Property</v>
          </cell>
          <cell r="E116">
            <v>137.96494250000001</v>
          </cell>
          <cell r="F116" t="str">
            <v>ALL</v>
          </cell>
          <cell r="G116" t="str">
            <v>C</v>
          </cell>
          <cell r="J116">
            <v>1989663</v>
          </cell>
        </row>
        <row r="117">
          <cell r="C117" t="str">
            <v>EGAAL</v>
          </cell>
          <cell r="D117" t="str">
            <v>FTSE EPRA NAREI</v>
          </cell>
          <cell r="E117">
            <v>1093.6400000000001</v>
          </cell>
          <cell r="F117" t="str">
            <v>ALL</v>
          </cell>
          <cell r="G117" t="str">
            <v>C</v>
          </cell>
          <cell r="J117">
            <v>1989852</v>
          </cell>
        </row>
        <row r="118">
          <cell r="C118" t="str">
            <v>FISABGBM</v>
          </cell>
          <cell r="D118" t="str">
            <v>Finium - AMP Ba</v>
          </cell>
          <cell r="E118">
            <v>117.4326164</v>
          </cell>
          <cell r="F118" t="str">
            <v>ALL</v>
          </cell>
          <cell r="G118" t="str">
            <v>C</v>
          </cell>
          <cell r="J118">
            <v>1989649</v>
          </cell>
        </row>
        <row r="119">
          <cell r="C119" t="str">
            <v>FISBTABM</v>
          </cell>
          <cell r="D119" t="str">
            <v>Finium - BT Bal</v>
          </cell>
          <cell r="E119">
            <v>116.698787</v>
          </cell>
          <cell r="F119" t="str">
            <v>ALL</v>
          </cell>
          <cell r="G119" t="str">
            <v>C</v>
          </cell>
          <cell r="J119">
            <v>1989657</v>
          </cell>
        </row>
        <row r="120">
          <cell r="C120" t="str">
            <v>FISBTBBM</v>
          </cell>
          <cell r="D120" t="str">
            <v>Finium - BT Who</v>
          </cell>
          <cell r="E120">
            <v>116.7749987</v>
          </cell>
          <cell r="F120" t="str">
            <v>ALL</v>
          </cell>
          <cell r="G120" t="str">
            <v>C</v>
          </cell>
          <cell r="J120">
            <v>1989650</v>
          </cell>
        </row>
        <row r="121">
          <cell r="C121" t="str">
            <v>FISBTCBM</v>
          </cell>
          <cell r="D121" t="str">
            <v>Finium - BT Who</v>
          </cell>
          <cell r="E121">
            <v>114.6113939</v>
          </cell>
          <cell r="F121" t="str">
            <v>ALL</v>
          </cell>
          <cell r="G121" t="str">
            <v>C</v>
          </cell>
          <cell r="J121">
            <v>1989651</v>
          </cell>
        </row>
        <row r="122">
          <cell r="C122" t="str">
            <v>FISCIBBM</v>
          </cell>
          <cell r="D122" t="str">
            <v>Finium Legg Mas</v>
          </cell>
          <cell r="E122">
            <v>136.44835320000001</v>
          </cell>
          <cell r="F122" t="str">
            <v>ALL</v>
          </cell>
          <cell r="G122" t="str">
            <v>C</v>
          </cell>
          <cell r="J122">
            <v>1989652</v>
          </cell>
        </row>
        <row r="123">
          <cell r="C123" t="str">
            <v>FISCSBBM</v>
          </cell>
          <cell r="D123" t="str">
            <v>Finium - Credit</v>
          </cell>
          <cell r="E123">
            <v>133.3212053</v>
          </cell>
          <cell r="F123" t="str">
            <v>ALL</v>
          </cell>
          <cell r="G123" t="str">
            <v>C</v>
          </cell>
          <cell r="J123">
            <v>1989653</v>
          </cell>
        </row>
        <row r="124">
          <cell r="C124" t="str">
            <v>FISCSGBM</v>
          </cell>
          <cell r="D124" t="str">
            <v>Finium - Credit</v>
          </cell>
          <cell r="E124">
            <v>114.42988889999999</v>
          </cell>
          <cell r="F124" t="str">
            <v>ALL</v>
          </cell>
          <cell r="G124" t="str">
            <v>C</v>
          </cell>
          <cell r="J124">
            <v>1989654</v>
          </cell>
        </row>
        <row r="125">
          <cell r="C125" t="str">
            <v>FISICSBM</v>
          </cell>
          <cell r="D125" t="str">
            <v>Finium - ING Wh</v>
          </cell>
          <cell r="E125">
            <v>131.99799999999999</v>
          </cell>
          <cell r="F125" t="str">
            <v>ALL</v>
          </cell>
          <cell r="G125" t="str">
            <v>C</v>
          </cell>
          <cell r="J125">
            <v>1989656</v>
          </cell>
        </row>
        <row r="126">
          <cell r="C126" t="str">
            <v>FISIMGBM</v>
          </cell>
          <cell r="D126" t="str">
            <v>Finium - ING Wh</v>
          </cell>
          <cell r="E126">
            <v>113.1432884</v>
          </cell>
          <cell r="F126" t="str">
            <v>ALL</v>
          </cell>
          <cell r="G126" t="str">
            <v>C</v>
          </cell>
          <cell r="J126">
            <v>1989655</v>
          </cell>
        </row>
        <row r="127">
          <cell r="C127" t="str">
            <v>FISPEGBM</v>
          </cell>
          <cell r="D127" t="str">
            <v>Finium - Perpet</v>
          </cell>
          <cell r="E127">
            <v>114.29421960000001</v>
          </cell>
          <cell r="F127" t="str">
            <v>ALL</v>
          </cell>
          <cell r="G127" t="str">
            <v>C</v>
          </cell>
          <cell r="J127">
            <v>1989659</v>
          </cell>
        </row>
        <row r="128">
          <cell r="C128" t="str">
            <v>FISZMMBM</v>
          </cell>
          <cell r="D128" t="str">
            <v>Finium - Zurich</v>
          </cell>
          <cell r="E128">
            <v>110.45728990000001</v>
          </cell>
          <cell r="F128" t="str">
            <v>ALL</v>
          </cell>
          <cell r="G128" t="str">
            <v>C</v>
          </cell>
          <cell r="J128">
            <v>1989658</v>
          </cell>
        </row>
        <row r="129">
          <cell r="C129" t="str">
            <v>FR1000G</v>
          </cell>
          <cell r="D129" t="str">
            <v>Frank Russell 1</v>
          </cell>
          <cell r="E129">
            <v>481.11268030000002</v>
          </cell>
          <cell r="F129" t="str">
            <v>ALL</v>
          </cell>
          <cell r="G129" t="str">
            <v>C</v>
          </cell>
          <cell r="J129">
            <v>1989609</v>
          </cell>
        </row>
        <row r="130">
          <cell r="C130" t="str">
            <v>FR1000V</v>
          </cell>
          <cell r="D130" t="str">
            <v>Frank Russell 1</v>
          </cell>
          <cell r="E130">
            <v>654.54297910000003</v>
          </cell>
          <cell r="F130" t="str">
            <v>ALL</v>
          </cell>
          <cell r="G130" t="str">
            <v>C</v>
          </cell>
          <cell r="J130">
            <v>1989610</v>
          </cell>
        </row>
        <row r="131">
          <cell r="C131" t="str">
            <v>GECIHD</v>
          </cell>
          <cell r="D131" t="str">
            <v>GECI Hedged (Pr</v>
          </cell>
          <cell r="E131">
            <v>811.64700000000005</v>
          </cell>
          <cell r="F131" t="str">
            <v>ALL</v>
          </cell>
          <cell r="G131" t="str">
            <v>C</v>
          </cell>
          <cell r="J131">
            <v>1989624</v>
          </cell>
        </row>
        <row r="132">
          <cell r="C132" t="str">
            <v>GECIUN</v>
          </cell>
          <cell r="D132" t="str">
            <v>GECI Unhedged</v>
          </cell>
          <cell r="E132">
            <v>564.71064420000005</v>
          </cell>
          <cell r="F132" t="str">
            <v>ALL</v>
          </cell>
          <cell r="G132" t="str">
            <v>C</v>
          </cell>
          <cell r="J132">
            <v>1989602</v>
          </cell>
        </row>
        <row r="133">
          <cell r="C133" t="str">
            <v>GSCITRSI</v>
          </cell>
          <cell r="D133" t="str">
            <v>Goldman Sachs C</v>
          </cell>
          <cell r="E133">
            <v>122.46792240000001</v>
          </cell>
          <cell r="F133" t="str">
            <v>ALL</v>
          </cell>
          <cell r="G133" t="str">
            <v>C</v>
          </cell>
          <cell r="J133">
            <v>1989805</v>
          </cell>
        </row>
        <row r="134">
          <cell r="C134" t="str">
            <v>HG7BM</v>
          </cell>
          <cell r="D134" t="str">
            <v>Listed Property</v>
          </cell>
          <cell r="E134">
            <v>27052.056369999998</v>
          </cell>
          <cell r="F134" t="str">
            <v>ALL</v>
          </cell>
          <cell r="G134" t="str">
            <v>C</v>
          </cell>
          <cell r="J134">
            <v>1989686</v>
          </cell>
        </row>
        <row r="135">
          <cell r="C135" t="str">
            <v>HGBM</v>
          </cell>
          <cell r="D135" t="str">
            <v>HG_BOND_COMP</v>
          </cell>
          <cell r="E135">
            <v>2005.0543327</v>
          </cell>
          <cell r="F135" t="str">
            <v>ALL</v>
          </cell>
          <cell r="G135" t="str">
            <v>C</v>
          </cell>
          <cell r="J135">
            <v>1989546</v>
          </cell>
        </row>
        <row r="136">
          <cell r="C136" t="str">
            <v>HGCF</v>
          </cell>
          <cell r="D136" t="str">
            <v>HG_CASH__COMP</v>
          </cell>
          <cell r="E136">
            <v>1938.2114661999999</v>
          </cell>
          <cell r="F136" t="str">
            <v>ALL</v>
          </cell>
          <cell r="G136" t="str">
            <v>C</v>
          </cell>
          <cell r="J136">
            <v>1989547</v>
          </cell>
        </row>
        <row r="137">
          <cell r="C137" t="str">
            <v>HGFSOLBM</v>
          </cell>
          <cell r="D137" t="str">
            <v>HG Solaris Benc</v>
          </cell>
          <cell r="E137">
            <v>33497.5</v>
          </cell>
          <cell r="F137" t="str">
            <v>ALL</v>
          </cell>
          <cell r="G137" t="str">
            <v>C</v>
          </cell>
          <cell r="J137">
            <v>1989732</v>
          </cell>
        </row>
        <row r="138">
          <cell r="C138" t="str">
            <v>HGLTGF</v>
          </cell>
          <cell r="D138" t="str">
            <v>HG LTF Composit</v>
          </cell>
          <cell r="E138">
            <v>1939.6010807</v>
          </cell>
          <cell r="F138" t="str">
            <v>ALL</v>
          </cell>
          <cell r="G138" t="str">
            <v>C</v>
          </cell>
          <cell r="J138">
            <v>1989548</v>
          </cell>
        </row>
        <row r="139">
          <cell r="C139" t="str">
            <v>HGMTGF</v>
          </cell>
          <cell r="D139" t="str">
            <v>HG_MED_COMP</v>
          </cell>
          <cell r="E139">
            <v>2036.4960908</v>
          </cell>
          <cell r="F139" t="str">
            <v>ALL</v>
          </cell>
          <cell r="G139" t="str">
            <v>C</v>
          </cell>
          <cell r="J139">
            <v>1989549</v>
          </cell>
        </row>
        <row r="140">
          <cell r="C140" t="str">
            <v>HGPTGPBM</v>
          </cell>
          <cell r="D140" t="str">
            <v>HG Public Trust</v>
          </cell>
          <cell r="E140">
            <v>100.1787075</v>
          </cell>
          <cell r="F140" t="str">
            <v>ALL</v>
          </cell>
          <cell r="G140" t="str">
            <v>C</v>
          </cell>
          <cell r="J140">
            <v>1989730</v>
          </cell>
        </row>
        <row r="141">
          <cell r="C141" t="str">
            <v>HGSCBM</v>
          </cell>
          <cell r="D141" t="str">
            <v>HG Strategic Ca</v>
          </cell>
          <cell r="E141">
            <v>7047.888672</v>
          </cell>
          <cell r="F141" t="str">
            <v>ALL</v>
          </cell>
          <cell r="G141" t="str">
            <v>C</v>
          </cell>
          <cell r="J141">
            <v>1989727</v>
          </cell>
        </row>
        <row r="142">
          <cell r="C142" t="str">
            <v>HGTMF</v>
          </cell>
          <cell r="D142" t="str">
            <v>HG_TRSY_COMP</v>
          </cell>
          <cell r="E142">
            <v>1396.3110572999999</v>
          </cell>
          <cell r="F142" t="str">
            <v>ALL</v>
          </cell>
          <cell r="G142" t="str">
            <v>C</v>
          </cell>
          <cell r="J142">
            <v>1989550</v>
          </cell>
        </row>
        <row r="143">
          <cell r="C143" t="str">
            <v>HGTMF2</v>
          </cell>
          <cell r="D143" t="str">
            <v>HG_TRSY_COMP2_A</v>
          </cell>
          <cell r="E143">
            <v>1387.9525779999999</v>
          </cell>
          <cell r="F143" t="str">
            <v>ALL</v>
          </cell>
          <cell r="G143" t="str">
            <v>C</v>
          </cell>
          <cell r="J143">
            <v>1989681</v>
          </cell>
        </row>
        <row r="144">
          <cell r="C144" t="str">
            <v>HRBALA</v>
          </cell>
          <cell r="D144" t="str">
            <v>HRI_BAL_COMP</v>
          </cell>
          <cell r="E144">
            <v>1666.0535582</v>
          </cell>
          <cell r="F144" t="str">
            <v>ALL</v>
          </cell>
          <cell r="G144" t="str">
            <v>C</v>
          </cell>
          <cell r="J144">
            <v>1989551</v>
          </cell>
        </row>
        <row r="145">
          <cell r="C145" t="str">
            <v>HRCONS</v>
          </cell>
          <cell r="D145" t="str">
            <v>HRI_CONS_COMP</v>
          </cell>
          <cell r="E145">
            <v>1553.9103845</v>
          </cell>
          <cell r="F145" t="str">
            <v>ALL</v>
          </cell>
          <cell r="G145" t="str">
            <v>C</v>
          </cell>
          <cell r="J145">
            <v>1989552</v>
          </cell>
        </row>
        <row r="146">
          <cell r="C146" t="str">
            <v>HRGROW</v>
          </cell>
          <cell r="D146" t="str">
            <v>HRI_GRWTH_COMP</v>
          </cell>
          <cell r="E146">
            <v>1630.5010004999999</v>
          </cell>
          <cell r="F146" t="str">
            <v>ALL</v>
          </cell>
          <cell r="G146" t="str">
            <v>C</v>
          </cell>
          <cell r="J146">
            <v>1989553</v>
          </cell>
        </row>
        <row r="147">
          <cell r="C147" t="str">
            <v>HRIIEQ</v>
          </cell>
          <cell r="D147" t="str">
            <v>HRI_INTLEQ_COMP</v>
          </cell>
          <cell r="E147">
            <v>1108.7313452000001</v>
          </cell>
          <cell r="F147" t="str">
            <v>ALL</v>
          </cell>
          <cell r="G147" t="str">
            <v>C</v>
          </cell>
          <cell r="J147">
            <v>1989554</v>
          </cell>
        </row>
        <row r="148">
          <cell r="C148" t="str">
            <v>HRILPT</v>
          </cell>
          <cell r="D148" t="str">
            <v>HRI_PROP_COMP</v>
          </cell>
          <cell r="E148">
            <v>919.50960889999999</v>
          </cell>
          <cell r="F148" t="str">
            <v>ALL</v>
          </cell>
          <cell r="G148" t="str">
            <v>C</v>
          </cell>
          <cell r="J148">
            <v>1989555</v>
          </cell>
        </row>
        <row r="149">
          <cell r="C149" t="str">
            <v>JPM</v>
          </cell>
          <cell r="D149" t="str">
            <v>JP MORGAN 20% C</v>
          </cell>
          <cell r="E149">
            <v>4850.55</v>
          </cell>
          <cell r="F149" t="str">
            <v>ALL</v>
          </cell>
          <cell r="G149" t="str">
            <v>C</v>
          </cell>
          <cell r="J149">
            <v>1989587</v>
          </cell>
        </row>
        <row r="150">
          <cell r="C150" t="str">
            <v>JPMGGB</v>
          </cell>
          <cell r="D150" t="str">
            <v>JPM_GLOBAL_GOVT</v>
          </cell>
          <cell r="E150">
            <v>401.87828000000002</v>
          </cell>
          <cell r="F150" t="str">
            <v>ALL</v>
          </cell>
          <cell r="G150" t="str">
            <v>C</v>
          </cell>
          <cell r="J150">
            <v>1989556</v>
          </cell>
        </row>
        <row r="151">
          <cell r="C151" t="str">
            <v>JPMHG4</v>
          </cell>
          <cell r="D151" t="str">
            <v>TCORP HG4 Bench</v>
          </cell>
          <cell r="E151">
            <v>403.51101940000001</v>
          </cell>
          <cell r="F151" t="str">
            <v>ALL</v>
          </cell>
          <cell r="G151" t="str">
            <v>C</v>
          </cell>
          <cell r="J151">
            <v>1989679</v>
          </cell>
        </row>
        <row r="152">
          <cell r="C152" t="str">
            <v>JPMWGB</v>
          </cell>
          <cell r="D152" t="str">
            <v>JPM_GLOBAL_GOVT</v>
          </cell>
          <cell r="E152">
            <v>401.53100000000001</v>
          </cell>
          <cell r="F152" t="str">
            <v>ALL</v>
          </cell>
          <cell r="G152" t="str">
            <v>C</v>
          </cell>
          <cell r="J152">
            <v>1989616</v>
          </cell>
        </row>
        <row r="153">
          <cell r="C153" t="str">
            <v>JPMWGBPRX</v>
          </cell>
          <cell r="D153" t="str">
            <v>JPM_GLOBAL_GOVT</v>
          </cell>
          <cell r="E153">
            <v>414.726</v>
          </cell>
          <cell r="F153" t="str">
            <v>ALL</v>
          </cell>
          <cell r="G153" t="str">
            <v>C</v>
          </cell>
          <cell r="J153">
            <v>1989632</v>
          </cell>
        </row>
        <row r="154">
          <cell r="C154" t="str">
            <v>LEBBBM</v>
          </cell>
          <cell r="D154" t="str">
            <v>Bank Bill +3%</v>
          </cell>
          <cell r="E154">
            <v>100.3973335</v>
          </cell>
          <cell r="F154" t="str">
            <v>ALL</v>
          </cell>
          <cell r="G154" t="str">
            <v>C</v>
          </cell>
          <cell r="J154">
            <v>1989864</v>
          </cell>
        </row>
        <row r="155">
          <cell r="C155" t="str">
            <v>LECECBM</v>
          </cell>
          <cell r="D155" t="str">
            <v>LE Enhanced Cas</v>
          </cell>
          <cell r="E155">
            <v>100.14366750000001</v>
          </cell>
          <cell r="F155" t="str">
            <v>ALL</v>
          </cell>
          <cell r="G155" t="str">
            <v>C</v>
          </cell>
          <cell r="J155">
            <v>1989861</v>
          </cell>
        </row>
        <row r="156">
          <cell r="C156" t="str">
            <v>LECPIBM</v>
          </cell>
          <cell r="D156" t="str">
            <v>CPI + 6%</v>
          </cell>
          <cell r="E156">
            <v>100.3127913</v>
          </cell>
          <cell r="F156" t="str">
            <v>ALL</v>
          </cell>
          <cell r="G156" t="str">
            <v>C</v>
          </cell>
          <cell r="J156">
            <v>1989863</v>
          </cell>
        </row>
        <row r="157">
          <cell r="C157" t="str">
            <v>LECSEBM</v>
          </cell>
          <cell r="D157" t="str">
            <v>LE Fixed Intere</v>
          </cell>
          <cell r="E157">
            <v>99.273829000000006</v>
          </cell>
          <cell r="F157" t="str">
            <v>ALL</v>
          </cell>
          <cell r="G157" t="str">
            <v>C</v>
          </cell>
          <cell r="J157">
            <v>1989862</v>
          </cell>
        </row>
        <row r="158">
          <cell r="C158" t="str">
            <v>LEGAGGBM</v>
          </cell>
          <cell r="D158" t="str">
            <v>LEGAL Aggressiv</v>
          </cell>
          <cell r="E158">
            <v>99.953057000000001</v>
          </cell>
          <cell r="F158" t="str">
            <v>ALL</v>
          </cell>
          <cell r="G158" t="str">
            <v>C</v>
          </cell>
          <cell r="J158">
            <v>1989860</v>
          </cell>
        </row>
        <row r="159">
          <cell r="C159" t="str">
            <v>LEGASSBM</v>
          </cell>
          <cell r="D159" t="str">
            <v>LEGAL Assertive</v>
          </cell>
          <cell r="E159">
            <v>99.8695618</v>
          </cell>
          <cell r="F159" t="str">
            <v>ALL</v>
          </cell>
          <cell r="G159" t="str">
            <v>C</v>
          </cell>
          <cell r="J159">
            <v>1989857</v>
          </cell>
        </row>
        <row r="160">
          <cell r="C160" t="str">
            <v>LEGBALBM</v>
          </cell>
          <cell r="D160" t="str">
            <v xml:space="preserve">LEGAL Balanced </v>
          </cell>
          <cell r="E160">
            <v>99.729900000000001</v>
          </cell>
          <cell r="F160" t="str">
            <v>ALL</v>
          </cell>
          <cell r="G160" t="str">
            <v>C</v>
          </cell>
          <cell r="J160">
            <v>1989858</v>
          </cell>
        </row>
        <row r="161">
          <cell r="C161" t="str">
            <v>LEGCONBM</v>
          </cell>
          <cell r="D161" t="str">
            <v>LEGAL Conservat</v>
          </cell>
          <cell r="E161">
            <v>99.685908900000001</v>
          </cell>
          <cell r="F161" t="str">
            <v>ALL</v>
          </cell>
          <cell r="G161" t="str">
            <v>C</v>
          </cell>
          <cell r="J161">
            <v>1989856</v>
          </cell>
        </row>
        <row r="162">
          <cell r="C162" t="str">
            <v>LEGGROBM</v>
          </cell>
          <cell r="D162" t="str">
            <v>LEGAL Growth BM</v>
          </cell>
          <cell r="E162">
            <v>99.853234599999993</v>
          </cell>
          <cell r="F162" t="str">
            <v>ALL</v>
          </cell>
          <cell r="G162" t="str">
            <v>C</v>
          </cell>
          <cell r="J162">
            <v>1989859</v>
          </cell>
        </row>
        <row r="163">
          <cell r="C163" t="str">
            <v>LEHMAN</v>
          </cell>
          <cell r="D163" t="str">
            <v>LEHMAN_GLOBAL_A</v>
          </cell>
          <cell r="E163">
            <v>221.6272223</v>
          </cell>
          <cell r="F163" t="str">
            <v>ALL</v>
          </cell>
          <cell r="G163" t="str">
            <v>C</v>
          </cell>
          <cell r="J163">
            <v>1989557</v>
          </cell>
        </row>
        <row r="164">
          <cell r="C164" t="str">
            <v>MSACNUHA</v>
          </cell>
          <cell r="D164" t="str">
            <v xml:space="preserve">MSCI All Cntry </v>
          </cell>
          <cell r="E164">
            <v>134.17496439999999</v>
          </cell>
          <cell r="F164" t="str">
            <v>ALL</v>
          </cell>
          <cell r="G164" t="str">
            <v>C</v>
          </cell>
          <cell r="J164">
            <v>1989687</v>
          </cell>
        </row>
        <row r="165">
          <cell r="C165" t="str">
            <v>MSACUH</v>
          </cell>
          <cell r="D165" t="str">
            <v>MSCI All Countr</v>
          </cell>
          <cell r="E165">
            <v>131.35643160000001</v>
          </cell>
          <cell r="F165" t="str">
            <v>ALL</v>
          </cell>
          <cell r="G165" t="str">
            <v>C</v>
          </cell>
          <cell r="J165">
            <v>1989683</v>
          </cell>
        </row>
        <row r="166">
          <cell r="C166" t="str">
            <v>MSACXAL</v>
          </cell>
          <cell r="D166" t="str">
            <v>MSCI AC World x</v>
          </cell>
          <cell r="E166">
            <v>112.67</v>
          </cell>
          <cell r="F166" t="str">
            <v>ALL</v>
          </cell>
          <cell r="G166" t="str">
            <v>C</v>
          </cell>
          <cell r="J166">
            <v>1989813</v>
          </cell>
        </row>
        <row r="167">
          <cell r="C167" t="str">
            <v>MSAUZHH</v>
          </cell>
          <cell r="D167" t="str">
            <v>MSCI ASIA PACIF</v>
          </cell>
          <cell r="E167">
            <v>371.34830319999998</v>
          </cell>
          <cell r="F167" t="str">
            <v>ALL</v>
          </cell>
          <cell r="G167" t="str">
            <v>C</v>
          </cell>
          <cell r="J167">
            <v>1989718</v>
          </cell>
        </row>
        <row r="168">
          <cell r="C168" t="str">
            <v>MSCIACG</v>
          </cell>
          <cell r="D168" t="str">
            <v xml:space="preserve">MSCI World All </v>
          </cell>
          <cell r="E168">
            <v>125.2245479</v>
          </cell>
          <cell r="F168" t="str">
            <v>ALL</v>
          </cell>
          <cell r="G168" t="str">
            <v>C</v>
          </cell>
          <cell r="J168">
            <v>1989729</v>
          </cell>
        </row>
        <row r="169">
          <cell r="C169" t="str">
            <v>MSCIACW</v>
          </cell>
          <cell r="D169" t="str">
            <v>MSCI All Countr</v>
          </cell>
          <cell r="E169">
            <v>134.17496439999999</v>
          </cell>
          <cell r="F169" t="str">
            <v>ALL</v>
          </cell>
          <cell r="G169" t="str">
            <v>C</v>
          </cell>
          <cell r="J169">
            <v>1989629</v>
          </cell>
        </row>
        <row r="170">
          <cell r="C170" t="str">
            <v>MSCIACWG</v>
          </cell>
          <cell r="D170" t="str">
            <v xml:space="preserve">MSCI WORLD ALL </v>
          </cell>
          <cell r="E170">
            <v>534.49095709999995</v>
          </cell>
          <cell r="F170" t="str">
            <v>ALL</v>
          </cell>
          <cell r="G170" t="str">
            <v>C</v>
          </cell>
          <cell r="J170">
            <v>1989854</v>
          </cell>
        </row>
        <row r="171">
          <cell r="C171" t="str">
            <v>MSCIEUREA</v>
          </cell>
          <cell r="D171" t="str">
            <v>MSCI Europe Equ</v>
          </cell>
          <cell r="E171">
            <v>4561.5952040000002</v>
          </cell>
          <cell r="F171" t="str">
            <v>ALL</v>
          </cell>
          <cell r="G171" t="str">
            <v>C</v>
          </cell>
          <cell r="J171">
            <v>1989853</v>
          </cell>
        </row>
        <row r="172">
          <cell r="C172" t="str">
            <v>MSCIWSCAU</v>
          </cell>
          <cell r="D172" t="str">
            <v>MSCI World Smal</v>
          </cell>
          <cell r="E172">
            <v>225.8036984</v>
          </cell>
          <cell r="F172" t="str">
            <v>ALL</v>
          </cell>
          <cell r="G172" t="str">
            <v>C</v>
          </cell>
          <cell r="J172">
            <v>1989831</v>
          </cell>
        </row>
        <row r="173">
          <cell r="C173" t="str">
            <v>MSEAFEEAU</v>
          </cell>
          <cell r="D173" t="str">
            <v>MSCI EAFE ex Au</v>
          </cell>
          <cell r="E173">
            <v>0</v>
          </cell>
          <cell r="F173" t="str">
            <v>ALL</v>
          </cell>
          <cell r="G173" t="str">
            <v>C</v>
          </cell>
          <cell r="J173">
            <v>1989608</v>
          </cell>
        </row>
        <row r="174">
          <cell r="C174" t="str">
            <v>MSEUSEAU</v>
          </cell>
          <cell r="D174" t="str">
            <v>MSCI World ex A</v>
          </cell>
          <cell r="E174">
            <v>0</v>
          </cell>
          <cell r="F174" t="str">
            <v>ALL</v>
          </cell>
          <cell r="G174" t="str">
            <v>C</v>
          </cell>
          <cell r="J174">
            <v>1989607</v>
          </cell>
        </row>
        <row r="175">
          <cell r="C175" t="str">
            <v>MSHAWI</v>
          </cell>
          <cell r="D175" t="str">
            <v xml:space="preserve">MSCI World net </v>
          </cell>
          <cell r="E175">
            <v>450.1808575</v>
          </cell>
          <cell r="F175" t="str">
            <v>ALL</v>
          </cell>
          <cell r="G175" t="str">
            <v>C</v>
          </cell>
          <cell r="J175">
            <v>1989728</v>
          </cell>
        </row>
        <row r="176">
          <cell r="C176" t="str">
            <v>MSWOOSC</v>
          </cell>
          <cell r="D176" t="str">
            <v>MSCI World ex A</v>
          </cell>
          <cell r="E176">
            <v>218.69640319999999</v>
          </cell>
          <cell r="F176" t="str">
            <v>ALL</v>
          </cell>
          <cell r="G176" t="str">
            <v>C</v>
          </cell>
          <cell r="J176">
            <v>1989834</v>
          </cell>
        </row>
        <row r="177">
          <cell r="C177" t="str">
            <v>MSWUH</v>
          </cell>
          <cell r="D177" t="str">
            <v>MSCI_WORLD</v>
          </cell>
          <cell r="E177">
            <v>3060.0609632000001</v>
          </cell>
          <cell r="F177" t="str">
            <v>ALL</v>
          </cell>
          <cell r="G177" t="str">
            <v>C</v>
          </cell>
          <cell r="J177">
            <v>1989559</v>
          </cell>
        </row>
        <row r="178">
          <cell r="C178" t="str">
            <v>MSWVUH</v>
          </cell>
          <cell r="D178" t="str">
            <v>MSCI WORLD VALU</v>
          </cell>
          <cell r="E178">
            <v>1946.4318350000001</v>
          </cell>
          <cell r="F178" t="str">
            <v>ALL</v>
          </cell>
          <cell r="G178" t="str">
            <v>C</v>
          </cell>
          <cell r="J178">
            <v>1989720</v>
          </cell>
        </row>
        <row r="179">
          <cell r="C179" t="str">
            <v>MSWXAH</v>
          </cell>
          <cell r="D179" t="str">
            <v>MSCI_WORLD_EXAU</v>
          </cell>
          <cell r="E179">
            <v>871.23400000000004</v>
          </cell>
          <cell r="F179" t="str">
            <v>ALL</v>
          </cell>
          <cell r="G179" t="str">
            <v>C</v>
          </cell>
          <cell r="J179">
            <v>1989662</v>
          </cell>
        </row>
        <row r="180">
          <cell r="C180" t="str">
            <v>MSWXAUH</v>
          </cell>
          <cell r="D180" t="str">
            <v>MSCI_WORLD_EXAU</v>
          </cell>
          <cell r="E180">
            <v>1496.7556847000001</v>
          </cell>
          <cell r="F180" t="str">
            <v>ALL</v>
          </cell>
          <cell r="G180" t="str">
            <v>C</v>
          </cell>
          <cell r="J180">
            <v>1989558</v>
          </cell>
        </row>
        <row r="181">
          <cell r="C181" t="str">
            <v>MSWXAUH5PX</v>
          </cell>
          <cell r="D181" t="str">
            <v>MSCI World Ex-A</v>
          </cell>
          <cell r="E181">
            <v>101.283103</v>
          </cell>
          <cell r="F181" t="str">
            <v>ALL</v>
          </cell>
          <cell r="G181" t="str">
            <v>C</v>
          </cell>
          <cell r="J181">
            <v>1989830</v>
          </cell>
        </row>
        <row r="182">
          <cell r="C182" t="str">
            <v>MXSBLDEF</v>
          </cell>
          <cell r="D182" t="str">
            <v>MXS Balanced De</v>
          </cell>
          <cell r="E182">
            <v>1325.5131398000001</v>
          </cell>
          <cell r="F182" t="str">
            <v>ALL</v>
          </cell>
          <cell r="G182" t="str">
            <v>C</v>
          </cell>
          <cell r="J182">
            <v>1989628</v>
          </cell>
        </row>
        <row r="183">
          <cell r="C183" t="str">
            <v>MXSBLGR</v>
          </cell>
          <cell r="D183" t="str">
            <v>MXS Balanced Gr</v>
          </cell>
          <cell r="E183">
            <v>1198.2244576000001</v>
          </cell>
          <cell r="F183" t="str">
            <v>ALL</v>
          </cell>
          <cell r="G183" t="str">
            <v>C</v>
          </cell>
          <cell r="J183">
            <v>1989627</v>
          </cell>
        </row>
        <row r="184">
          <cell r="C184" t="str">
            <v>MXSDEF</v>
          </cell>
          <cell r="D184" t="str">
            <v>MXS Defensive A</v>
          </cell>
          <cell r="E184">
            <v>1390.5774511</v>
          </cell>
          <cell r="F184" t="str">
            <v>ALL</v>
          </cell>
          <cell r="G184" t="str">
            <v>C</v>
          </cell>
          <cell r="J184">
            <v>1989626</v>
          </cell>
        </row>
        <row r="185">
          <cell r="C185" t="str">
            <v>MXSGRO</v>
          </cell>
          <cell r="D185" t="str">
            <v>MXS Growth Asse</v>
          </cell>
          <cell r="E185">
            <v>1118.3531722</v>
          </cell>
          <cell r="F185" t="str">
            <v>ALL</v>
          </cell>
          <cell r="G185" t="str">
            <v>C</v>
          </cell>
          <cell r="J185">
            <v>1989625</v>
          </cell>
        </row>
        <row r="186">
          <cell r="C186" t="str">
            <v>MXWDO</v>
          </cell>
          <cell r="D186" t="str">
            <v xml:space="preserve">MSCI ACWI X AU </v>
          </cell>
          <cell r="E186">
            <v>320.15850440000003</v>
          </cell>
          <cell r="F186" t="str">
            <v>ALL</v>
          </cell>
          <cell r="G186" t="str">
            <v>C</v>
          </cell>
          <cell r="J186">
            <v>1989717</v>
          </cell>
        </row>
        <row r="187">
          <cell r="C187" t="str">
            <v>MXWOOAUD</v>
          </cell>
          <cell r="D187" t="str">
            <v xml:space="preserve">MSCI World (ex </v>
          </cell>
          <cell r="E187">
            <v>1255.8423084999999</v>
          </cell>
          <cell r="F187" t="str">
            <v>ALL</v>
          </cell>
          <cell r="G187" t="str">
            <v>C</v>
          </cell>
          <cell r="J187">
            <v>1989606</v>
          </cell>
        </row>
        <row r="188">
          <cell r="C188" t="str">
            <v>NDDLWI</v>
          </cell>
          <cell r="D188" t="str">
            <v xml:space="preserve">MSCI World net </v>
          </cell>
          <cell r="E188">
            <v>2121.2060000000001</v>
          </cell>
          <cell r="F188" t="str">
            <v>ALL</v>
          </cell>
          <cell r="G188" t="str">
            <v>C</v>
          </cell>
          <cell r="J188">
            <v>1989803</v>
          </cell>
        </row>
        <row r="189">
          <cell r="C189" t="str">
            <v>NDDLWXA</v>
          </cell>
          <cell r="D189" t="str">
            <v>MSCI World x-Au</v>
          </cell>
          <cell r="E189">
            <v>2110.8560000000002</v>
          </cell>
          <cell r="F189" t="str">
            <v>ALL</v>
          </cell>
          <cell r="G189" t="str">
            <v>C</v>
          </cell>
          <cell r="J189">
            <v>1989815</v>
          </cell>
        </row>
        <row r="190">
          <cell r="C190" t="str">
            <v>NDDUWXA</v>
          </cell>
          <cell r="D190" t="str">
            <v>NDDUWXA in AUD</v>
          </cell>
          <cell r="E190">
            <v>1496.7556850000001</v>
          </cell>
          <cell r="F190" t="str">
            <v>ALL</v>
          </cell>
          <cell r="G190" t="str">
            <v>C</v>
          </cell>
          <cell r="J190">
            <v>1989678</v>
          </cell>
        </row>
        <row r="191">
          <cell r="C191" t="str">
            <v>NDUEEGF</v>
          </cell>
          <cell r="D191" t="str">
            <v>MSCI EMERGING M</v>
          </cell>
          <cell r="E191">
            <v>428.32452749999999</v>
          </cell>
          <cell r="F191" t="str">
            <v>ALL</v>
          </cell>
          <cell r="G191" t="str">
            <v>C</v>
          </cell>
          <cell r="J191">
            <v>1989716</v>
          </cell>
        </row>
        <row r="192">
          <cell r="C192" t="str">
            <v>NDUVWXA</v>
          </cell>
          <cell r="D192" t="str">
            <v>MSCI WVXAUH NET</v>
          </cell>
          <cell r="E192">
            <v>4882.887624</v>
          </cell>
          <cell r="F192" t="str">
            <v>ALL</v>
          </cell>
          <cell r="G192" t="str">
            <v>C</v>
          </cell>
          <cell r="J192">
            <v>1989849</v>
          </cell>
        </row>
        <row r="193">
          <cell r="C193" t="str">
            <v>NGSABS</v>
          </cell>
          <cell r="D193" t="str">
            <v>NGSABS</v>
          </cell>
          <cell r="E193">
            <v>148.33106770000001</v>
          </cell>
          <cell r="F193" t="str">
            <v>ALL</v>
          </cell>
          <cell r="G193" t="str">
            <v>C</v>
          </cell>
          <cell r="J193">
            <v>1989665</v>
          </cell>
        </row>
        <row r="194">
          <cell r="C194" t="str">
            <v>NGSASO</v>
          </cell>
          <cell r="D194" t="str">
            <v>NGSASOBM</v>
          </cell>
          <cell r="E194">
            <v>110.4428556</v>
          </cell>
          <cell r="F194" t="str">
            <v>ALL</v>
          </cell>
          <cell r="G194" t="str">
            <v>C</v>
          </cell>
          <cell r="J194">
            <v>1989673</v>
          </cell>
        </row>
        <row r="195">
          <cell r="C195" t="str">
            <v>NGSCAS</v>
          </cell>
          <cell r="D195" t="str">
            <v>NGSCASBM</v>
          </cell>
          <cell r="E195">
            <v>129.31901070000001</v>
          </cell>
          <cell r="F195" t="str">
            <v>ALL</v>
          </cell>
          <cell r="G195" t="str">
            <v>C</v>
          </cell>
          <cell r="J195">
            <v>1989668</v>
          </cell>
        </row>
        <row r="196">
          <cell r="C196" t="str">
            <v>NGSCOVBM</v>
          </cell>
          <cell r="D196" t="str">
            <v>NGS CONSERVATIV</v>
          </cell>
          <cell r="E196">
            <v>1073.3821109999999</v>
          </cell>
          <cell r="F196" t="str">
            <v>ALL</v>
          </cell>
          <cell r="G196" t="str">
            <v>C</v>
          </cell>
          <cell r="J196">
            <v>1989688</v>
          </cell>
        </row>
        <row r="197">
          <cell r="C197" t="str">
            <v>NGSDFS</v>
          </cell>
          <cell r="D197" t="str">
            <v>NGSDFSBM</v>
          </cell>
          <cell r="E197">
            <v>127.1786863</v>
          </cell>
          <cell r="F197" t="str">
            <v>ALL</v>
          </cell>
          <cell r="G197" t="str">
            <v>C</v>
          </cell>
          <cell r="J197">
            <v>1989670</v>
          </cell>
        </row>
        <row r="198">
          <cell r="C198" t="str">
            <v>NGSDPT2</v>
          </cell>
          <cell r="D198" t="str">
            <v>NGS Direct Prop</v>
          </cell>
          <cell r="E198">
            <v>133.056566</v>
          </cell>
          <cell r="F198" t="str">
            <v>ALL</v>
          </cell>
          <cell r="G198" t="str">
            <v>C</v>
          </cell>
          <cell r="J198">
            <v>1989682</v>
          </cell>
        </row>
        <row r="199">
          <cell r="C199" t="str">
            <v>NGSDVB</v>
          </cell>
          <cell r="D199" t="str">
            <v>NGSDVBBM</v>
          </cell>
          <cell r="E199">
            <v>136.72249859999999</v>
          </cell>
          <cell r="F199" t="str">
            <v>ALL</v>
          </cell>
          <cell r="G199" t="str">
            <v>C</v>
          </cell>
          <cell r="J199">
            <v>1989669</v>
          </cell>
        </row>
        <row r="200">
          <cell r="C200" t="str">
            <v>NGSDVO</v>
          </cell>
          <cell r="D200" t="str">
            <v>NGSDVOBM</v>
          </cell>
          <cell r="E200">
            <v>115.47388359999999</v>
          </cell>
          <cell r="F200" t="str">
            <v>ALL</v>
          </cell>
          <cell r="G200" t="str">
            <v>C</v>
          </cell>
          <cell r="J200">
            <v>1989671</v>
          </cell>
        </row>
        <row r="201">
          <cell r="C201" t="str">
            <v>NGSGMH</v>
          </cell>
          <cell r="D201" t="str">
            <v>NGSGMHBM</v>
          </cell>
          <cell r="E201">
            <v>220.77870999999999</v>
          </cell>
          <cell r="F201" t="str">
            <v>ALL</v>
          </cell>
          <cell r="G201" t="str">
            <v>C</v>
          </cell>
          <cell r="J201">
            <v>1989666</v>
          </cell>
        </row>
        <row r="202">
          <cell r="C202" t="str">
            <v>NGSGROBM</v>
          </cell>
          <cell r="D202" t="str">
            <v>NGS GROWTH BM</v>
          </cell>
          <cell r="E202">
            <v>938.83822859999998</v>
          </cell>
          <cell r="F202" t="str">
            <v>ALL</v>
          </cell>
          <cell r="G202" t="str">
            <v>C</v>
          </cell>
          <cell r="J202">
            <v>1989689</v>
          </cell>
        </row>
        <row r="203">
          <cell r="C203" t="str">
            <v>NGSGRS</v>
          </cell>
          <cell r="D203" t="str">
            <v>NGSGRSBM</v>
          </cell>
          <cell r="E203">
            <v>100.6045702</v>
          </cell>
          <cell r="F203" t="str">
            <v>ALL</v>
          </cell>
          <cell r="G203" t="str">
            <v>C</v>
          </cell>
          <cell r="J203">
            <v>1989676</v>
          </cell>
        </row>
        <row r="204">
          <cell r="C204" t="str">
            <v>NGSIFR</v>
          </cell>
          <cell r="D204" t="str">
            <v>NGSIFRBM</v>
          </cell>
          <cell r="E204">
            <v>149.67066679999999</v>
          </cell>
          <cell r="F204" t="str">
            <v>ALL</v>
          </cell>
          <cell r="G204" t="str">
            <v>C</v>
          </cell>
          <cell r="J204">
            <v>1989667</v>
          </cell>
        </row>
        <row r="205">
          <cell r="C205" t="str">
            <v>NGSISO</v>
          </cell>
          <cell r="D205" t="str">
            <v>NGSISOBM</v>
          </cell>
          <cell r="E205">
            <v>79.879157199999995</v>
          </cell>
          <cell r="F205" t="str">
            <v>ALL</v>
          </cell>
          <cell r="G205" t="str">
            <v>C</v>
          </cell>
          <cell r="J205">
            <v>1989674</v>
          </cell>
        </row>
        <row r="206">
          <cell r="C206" t="str">
            <v>NGSPRP</v>
          </cell>
          <cell r="D206" t="str">
            <v>NGSPRPBM</v>
          </cell>
          <cell r="E206">
            <v>95.148319900000004</v>
          </cell>
          <cell r="F206" t="str">
            <v>ALL</v>
          </cell>
          <cell r="G206" t="str">
            <v>C</v>
          </cell>
          <cell r="J206">
            <v>1989672</v>
          </cell>
        </row>
        <row r="207">
          <cell r="C207" t="str">
            <v>NGSPRV</v>
          </cell>
          <cell r="D207" t="str">
            <v>NGSPRVBM</v>
          </cell>
          <cell r="E207">
            <v>129.10989180000001</v>
          </cell>
          <cell r="F207" t="str">
            <v>ALL</v>
          </cell>
          <cell r="G207" t="str">
            <v>C</v>
          </cell>
          <cell r="J207">
            <v>1989677</v>
          </cell>
        </row>
        <row r="208">
          <cell r="C208" t="str">
            <v>NGSSSO</v>
          </cell>
          <cell r="D208" t="str">
            <v>NGSSSOBM</v>
          </cell>
          <cell r="E208">
            <v>102.1552204</v>
          </cell>
          <cell r="F208" t="str">
            <v>ALL</v>
          </cell>
          <cell r="G208" t="str">
            <v>C</v>
          </cell>
          <cell r="J208">
            <v>1989675</v>
          </cell>
        </row>
        <row r="209">
          <cell r="C209" t="str">
            <v>PCSBAL</v>
          </cell>
          <cell r="D209" t="str">
            <v>CSRF Balanced</v>
          </cell>
          <cell r="E209">
            <v>101.74903500000001</v>
          </cell>
          <cell r="F209" t="str">
            <v>ALL</v>
          </cell>
          <cell r="G209" t="str">
            <v>C</v>
          </cell>
          <cell r="J209">
            <v>1989841</v>
          </cell>
        </row>
        <row r="210">
          <cell r="C210" t="str">
            <v>PCSCBL</v>
          </cell>
          <cell r="D210" t="str">
            <v>CSRF Conservati</v>
          </cell>
          <cell r="E210">
            <v>102.28398129999999</v>
          </cell>
          <cell r="F210" t="str">
            <v>ALL</v>
          </cell>
          <cell r="G210" t="str">
            <v>C</v>
          </cell>
          <cell r="J210">
            <v>1989844</v>
          </cell>
        </row>
        <row r="211">
          <cell r="C211" t="str">
            <v>PCSCON</v>
          </cell>
          <cell r="D211" t="str">
            <v>CSRF Conservati</v>
          </cell>
          <cell r="E211">
            <v>102.73417739999999</v>
          </cell>
          <cell r="F211" t="str">
            <v>ALL</v>
          </cell>
          <cell r="G211" t="str">
            <v>C</v>
          </cell>
          <cell r="J211">
            <v>1989843</v>
          </cell>
        </row>
        <row r="212">
          <cell r="C212" t="str">
            <v>PCSDP1</v>
          </cell>
          <cell r="D212" t="str">
            <v>CSRF Diversifie</v>
          </cell>
          <cell r="E212">
            <v>104.1916138</v>
          </cell>
          <cell r="F212" t="str">
            <v>ALL</v>
          </cell>
          <cell r="G212" t="str">
            <v>C</v>
          </cell>
          <cell r="J212">
            <v>1989848</v>
          </cell>
        </row>
        <row r="213">
          <cell r="C213" t="str">
            <v>PCSDSH</v>
          </cell>
          <cell r="D213" t="str">
            <v>CSRF Diversifie</v>
          </cell>
          <cell r="E213">
            <v>99.466472899999999</v>
          </cell>
          <cell r="F213" t="str">
            <v>ALL</v>
          </cell>
          <cell r="G213" t="str">
            <v>C</v>
          </cell>
          <cell r="J213">
            <v>1989847</v>
          </cell>
        </row>
        <row r="214">
          <cell r="C214" t="str">
            <v>PCSGRO</v>
          </cell>
          <cell r="D214" t="str">
            <v>CSRF Growth</v>
          </cell>
          <cell r="E214">
            <v>100.91237820000001</v>
          </cell>
          <cell r="F214" t="str">
            <v>ALL</v>
          </cell>
          <cell r="G214" t="str">
            <v>C</v>
          </cell>
          <cell r="J214">
            <v>1989842</v>
          </cell>
        </row>
        <row r="215">
          <cell r="C215" t="str">
            <v>PCSISH</v>
          </cell>
          <cell r="D215" t="str">
            <v>CSRF Internatio</v>
          </cell>
          <cell r="E215">
            <v>98.728181800000002</v>
          </cell>
          <cell r="F215" t="str">
            <v>ALL</v>
          </cell>
          <cell r="G215" t="str">
            <v>C</v>
          </cell>
          <cell r="J215">
            <v>1989846</v>
          </cell>
        </row>
        <row r="216">
          <cell r="C216" t="str">
            <v>PCSSR1</v>
          </cell>
          <cell r="D216" t="str">
            <v>CSRF Social Res</v>
          </cell>
          <cell r="E216">
            <v>100.7280257</v>
          </cell>
          <cell r="F216" t="str">
            <v>ALL</v>
          </cell>
          <cell r="G216" t="str">
            <v>C</v>
          </cell>
          <cell r="J216">
            <v>1989845</v>
          </cell>
        </row>
        <row r="217">
          <cell r="C217" t="str">
            <v>PISCHAL</v>
          </cell>
          <cell r="D217" t="str">
            <v>PIS_CHALL_COMP</v>
          </cell>
          <cell r="E217">
            <v>1590.5894012000001</v>
          </cell>
          <cell r="F217" t="str">
            <v>ALL</v>
          </cell>
          <cell r="G217" t="str">
            <v>C</v>
          </cell>
          <cell r="J217">
            <v>1989560</v>
          </cell>
        </row>
        <row r="218">
          <cell r="C218" t="str">
            <v>PISCHPL</v>
          </cell>
          <cell r="D218" t="str">
            <v>PIS_CHALL+_COMP</v>
          </cell>
          <cell r="E218">
            <v>1780.3539694999999</v>
          </cell>
          <cell r="F218" t="str">
            <v>ALL</v>
          </cell>
          <cell r="G218" t="str">
            <v>C</v>
          </cell>
          <cell r="J218">
            <v>1989561</v>
          </cell>
        </row>
        <row r="219">
          <cell r="C219" t="str">
            <v>PISPRES</v>
          </cell>
          <cell r="D219" t="str">
            <v>PIS_PRES_COMP</v>
          </cell>
          <cell r="E219">
            <v>1656.0081613</v>
          </cell>
          <cell r="F219" t="str">
            <v>ALL</v>
          </cell>
          <cell r="G219" t="str">
            <v>C</v>
          </cell>
          <cell r="J219">
            <v>1989562</v>
          </cell>
        </row>
        <row r="220">
          <cell r="C220" t="str">
            <v>PISPRIME</v>
          </cell>
          <cell r="D220" t="str">
            <v>PIS_PRIME_COMP</v>
          </cell>
          <cell r="E220">
            <v>1661.1673960999999</v>
          </cell>
          <cell r="F220" t="str">
            <v>ALL</v>
          </cell>
          <cell r="G220" t="str">
            <v>C</v>
          </cell>
          <cell r="J220">
            <v>1989563</v>
          </cell>
        </row>
        <row r="221">
          <cell r="C221" t="str">
            <v>REIALTM</v>
          </cell>
          <cell r="D221" t="str">
            <v>REI Alternative</v>
          </cell>
          <cell r="E221">
            <v>110.889364</v>
          </cell>
          <cell r="F221" t="str">
            <v>ALL</v>
          </cell>
          <cell r="G221" t="str">
            <v>C</v>
          </cell>
          <cell r="J221">
            <v>1989825</v>
          </cell>
        </row>
        <row r="222">
          <cell r="C222" t="str">
            <v>REIBAL</v>
          </cell>
          <cell r="D222" t="str">
            <v>REI_BAL_COMP</v>
          </cell>
          <cell r="E222">
            <v>1624.7634685</v>
          </cell>
          <cell r="F222" t="str">
            <v>ALL</v>
          </cell>
          <cell r="G222" t="str">
            <v>C</v>
          </cell>
          <cell r="J222">
            <v>1989580</v>
          </cell>
        </row>
        <row r="223">
          <cell r="C223" t="str">
            <v>REIBALANCED</v>
          </cell>
          <cell r="D223" t="str">
            <v>REI Balanced Op</v>
          </cell>
          <cell r="E223">
            <v>105.5268987</v>
          </cell>
          <cell r="F223" t="str">
            <v>ALL</v>
          </cell>
          <cell r="G223" t="str">
            <v>C</v>
          </cell>
          <cell r="J223">
            <v>1989820</v>
          </cell>
        </row>
        <row r="224">
          <cell r="C224" t="str">
            <v>REIBALOPTBM</v>
          </cell>
          <cell r="D224" t="str">
            <v>REI Balanced Op</v>
          </cell>
          <cell r="E224">
            <v>105.5268987</v>
          </cell>
          <cell r="F224" t="str">
            <v>ALL</v>
          </cell>
          <cell r="G224" t="str">
            <v>C</v>
          </cell>
          <cell r="J224">
            <v>1989722</v>
          </cell>
        </row>
        <row r="225">
          <cell r="C225" t="str">
            <v>REICAPSTBM</v>
          </cell>
          <cell r="D225" t="str">
            <v>REI Capital Sta</v>
          </cell>
          <cell r="E225">
            <v>103.81551829999999</v>
          </cell>
          <cell r="F225" t="str">
            <v>ALL</v>
          </cell>
          <cell r="G225" t="str">
            <v>C</v>
          </cell>
          <cell r="J225">
            <v>1989822</v>
          </cell>
        </row>
        <row r="226">
          <cell r="C226" t="str">
            <v>REICASH</v>
          </cell>
          <cell r="D226" t="str">
            <v>REI Cash Option</v>
          </cell>
          <cell r="E226">
            <v>102.5080323</v>
          </cell>
          <cell r="F226" t="str">
            <v>ALL</v>
          </cell>
          <cell r="G226" t="str">
            <v>C</v>
          </cell>
          <cell r="J226">
            <v>1989821</v>
          </cell>
        </row>
        <row r="227">
          <cell r="C227" t="str">
            <v>REICASHBM</v>
          </cell>
          <cell r="D227" t="str">
            <v>REI Cash</v>
          </cell>
          <cell r="E227">
            <v>102.24692709999999</v>
          </cell>
          <cell r="F227" t="str">
            <v>ALL</v>
          </cell>
          <cell r="G227" t="str">
            <v>C</v>
          </cell>
          <cell r="J227">
            <v>1989724</v>
          </cell>
        </row>
        <row r="228">
          <cell r="C228" t="str">
            <v>REICONOPTBM</v>
          </cell>
          <cell r="D228" t="str">
            <v>REI Conservativ</v>
          </cell>
          <cell r="E228">
            <v>103.81551829999999</v>
          </cell>
          <cell r="F228" t="str">
            <v>ALL</v>
          </cell>
          <cell r="G228" t="str">
            <v>C</v>
          </cell>
          <cell r="J228">
            <v>1989721</v>
          </cell>
        </row>
        <row r="229">
          <cell r="C229" t="str">
            <v>REIFIBM</v>
          </cell>
          <cell r="D229" t="str">
            <v>REI Fixed Inter</v>
          </cell>
          <cell r="E229">
            <v>137.080018</v>
          </cell>
          <cell r="F229" t="str">
            <v>ALL</v>
          </cell>
          <cell r="G229" t="str">
            <v>C</v>
          </cell>
          <cell r="J229">
            <v>1989726</v>
          </cell>
        </row>
        <row r="230">
          <cell r="C230" t="str">
            <v>REIFIXINT</v>
          </cell>
          <cell r="D230" t="str">
            <v>REI Elite Fixed</v>
          </cell>
          <cell r="E230">
            <v>102.5080323</v>
          </cell>
          <cell r="F230" t="str">
            <v>ALL</v>
          </cell>
          <cell r="G230" t="str">
            <v>C</v>
          </cell>
          <cell r="J230">
            <v>1989824</v>
          </cell>
        </row>
        <row r="231">
          <cell r="C231" t="str">
            <v>REIGROOPTBM</v>
          </cell>
          <cell r="D231" t="str">
            <v>REI Growth Opti</v>
          </cell>
          <cell r="E231">
            <v>106.4678862</v>
          </cell>
          <cell r="F231" t="str">
            <v>ALL</v>
          </cell>
          <cell r="G231" t="str">
            <v>C</v>
          </cell>
          <cell r="J231">
            <v>1989723</v>
          </cell>
        </row>
        <row r="232">
          <cell r="C232" t="str">
            <v>REIGROWTH</v>
          </cell>
          <cell r="D232" t="str">
            <v>REI Growth Opti</v>
          </cell>
          <cell r="E232">
            <v>106.4678862</v>
          </cell>
          <cell r="F232" t="str">
            <v>ALL</v>
          </cell>
          <cell r="G232" t="str">
            <v>C</v>
          </cell>
          <cell r="J232">
            <v>1989819</v>
          </cell>
        </row>
        <row r="233">
          <cell r="C233" t="str">
            <v>REIGROWTH</v>
          </cell>
          <cell r="D233" t="str">
            <v>REI_GRWTH_COMP</v>
          </cell>
          <cell r="E233">
            <v>1560.8189778999999</v>
          </cell>
          <cell r="F233" t="str">
            <v>ALL</v>
          </cell>
          <cell r="G233" t="str">
            <v>C</v>
          </cell>
          <cell r="J233">
            <v>1989581</v>
          </cell>
        </row>
        <row r="234">
          <cell r="C234" t="str">
            <v>REIIEQBM</v>
          </cell>
          <cell r="D234" t="str">
            <v>REI Internation</v>
          </cell>
          <cell r="E234">
            <v>83.310330699999994</v>
          </cell>
          <cell r="F234" t="str">
            <v>ALL</v>
          </cell>
          <cell r="G234" t="str">
            <v>C</v>
          </cell>
          <cell r="J234">
            <v>1989725</v>
          </cell>
        </row>
        <row r="235">
          <cell r="C235" t="str">
            <v>REIISBM</v>
          </cell>
          <cell r="D235" t="str">
            <v>REI Elite Inter</v>
          </cell>
          <cell r="E235">
            <v>104.3959977</v>
          </cell>
          <cell r="F235" t="str">
            <v>ALL</v>
          </cell>
          <cell r="G235" t="str">
            <v>C</v>
          </cell>
          <cell r="J235">
            <v>1989823</v>
          </cell>
        </row>
        <row r="236">
          <cell r="C236" t="str">
            <v>REISTABLE</v>
          </cell>
          <cell r="D236" t="str">
            <v>REI_STABLE_COMP</v>
          </cell>
          <cell r="E236">
            <v>77.256126699999996</v>
          </cell>
          <cell r="F236" t="str">
            <v>ALL</v>
          </cell>
          <cell r="G236" t="str">
            <v>C</v>
          </cell>
          <cell r="J236">
            <v>1989660</v>
          </cell>
        </row>
        <row r="237">
          <cell r="C237" t="str">
            <v>RF2RADBM</v>
          </cell>
          <cell r="D237" t="str">
            <v>ST ANDREWS RF2R</v>
          </cell>
          <cell r="E237">
            <v>1589.656532</v>
          </cell>
          <cell r="F237" t="str">
            <v>ALL</v>
          </cell>
          <cell r="G237" t="str">
            <v>C</v>
          </cell>
          <cell r="J237">
            <v>1989700</v>
          </cell>
        </row>
        <row r="238">
          <cell r="C238" t="str">
            <v>RF2RAEBM</v>
          </cell>
          <cell r="D238" t="str">
            <v>ST ANDREWS RF2R</v>
          </cell>
          <cell r="E238">
            <v>1691.475944</v>
          </cell>
          <cell r="F238" t="str">
            <v>ALL</v>
          </cell>
          <cell r="G238" t="str">
            <v>C</v>
          </cell>
          <cell r="J238">
            <v>1989709</v>
          </cell>
        </row>
        <row r="239">
          <cell r="C239" t="str">
            <v>RF2RAGBM</v>
          </cell>
          <cell r="D239" t="str">
            <v>ST ANDREWS RF2R</v>
          </cell>
          <cell r="E239">
            <v>1692.137667</v>
          </cell>
          <cell r="F239" t="str">
            <v>ALL</v>
          </cell>
          <cell r="G239" t="str">
            <v>C</v>
          </cell>
          <cell r="J239">
            <v>1989703</v>
          </cell>
        </row>
        <row r="240">
          <cell r="C240" t="str">
            <v>RF2RAVBM</v>
          </cell>
          <cell r="D240" t="str">
            <v>ST ANDREWS RF2R</v>
          </cell>
          <cell r="E240">
            <v>1841.0556839999999</v>
          </cell>
          <cell r="F240" t="str">
            <v>ALL</v>
          </cell>
          <cell r="G240" t="str">
            <v>C</v>
          </cell>
          <cell r="J240">
            <v>1989706</v>
          </cell>
        </row>
        <row r="241">
          <cell r="C241" t="str">
            <v>RF3ACDBM</v>
          </cell>
          <cell r="D241" t="str">
            <v>ST ANDREWS RF3A</v>
          </cell>
          <cell r="E241">
            <v>1938.9467179999999</v>
          </cell>
          <cell r="F241" t="str">
            <v>ALL</v>
          </cell>
          <cell r="G241" t="str">
            <v>C</v>
          </cell>
          <cell r="J241">
            <v>1989690</v>
          </cell>
        </row>
        <row r="242">
          <cell r="C242" t="str">
            <v>RF3ACEBM</v>
          </cell>
          <cell r="D242" t="str">
            <v>ST ANDREWS RF3A</v>
          </cell>
          <cell r="E242">
            <v>2049.8979570000001</v>
          </cell>
          <cell r="F242" t="str">
            <v>ALL</v>
          </cell>
          <cell r="G242" t="str">
            <v>C</v>
          </cell>
          <cell r="J242">
            <v>1989694</v>
          </cell>
        </row>
        <row r="243">
          <cell r="C243" t="str">
            <v>RF3ACGBM</v>
          </cell>
          <cell r="D243" t="str">
            <v>ST ANDREWS RF3A</v>
          </cell>
          <cell r="E243">
            <v>2116.6996829999998</v>
          </cell>
          <cell r="F243" t="str">
            <v>ALL</v>
          </cell>
          <cell r="G243" t="str">
            <v>C</v>
          </cell>
          <cell r="J243">
            <v>1989691</v>
          </cell>
        </row>
        <row r="244">
          <cell r="C244" t="str">
            <v>RF3ACVBM</v>
          </cell>
          <cell r="D244" t="str">
            <v>ST ANDREWS RF3A</v>
          </cell>
          <cell r="E244">
            <v>2370.481691</v>
          </cell>
          <cell r="F244" t="str">
            <v>ALL</v>
          </cell>
          <cell r="G244" t="str">
            <v>C</v>
          </cell>
          <cell r="J244">
            <v>1989692</v>
          </cell>
        </row>
        <row r="245">
          <cell r="C245" t="str">
            <v>RF3AFIBM</v>
          </cell>
          <cell r="D245" t="str">
            <v>ST ANDREWS RF3A</v>
          </cell>
          <cell r="E245">
            <v>123.4618268</v>
          </cell>
          <cell r="F245" t="str">
            <v>ALL</v>
          </cell>
          <cell r="G245" t="str">
            <v>C</v>
          </cell>
          <cell r="J245">
            <v>1989712</v>
          </cell>
        </row>
        <row r="246">
          <cell r="C246" t="str">
            <v>RF3AIEBM</v>
          </cell>
          <cell r="D246" t="str">
            <v>ST ANDREWS RF3A</v>
          </cell>
          <cell r="E246">
            <v>72.824724900000007</v>
          </cell>
          <cell r="F246" t="str">
            <v>ALL</v>
          </cell>
          <cell r="G246" t="str">
            <v>C</v>
          </cell>
          <cell r="J246">
            <v>1989697</v>
          </cell>
        </row>
        <row r="247">
          <cell r="C247" t="str">
            <v>RF3AMPBM</v>
          </cell>
          <cell r="D247" t="str">
            <v>ST ANDREWS RF3A</v>
          </cell>
          <cell r="E247">
            <v>43.400480299999998</v>
          </cell>
          <cell r="F247" t="str">
            <v>ALL</v>
          </cell>
          <cell r="G247" t="str">
            <v>C</v>
          </cell>
          <cell r="J247">
            <v>1989714</v>
          </cell>
        </row>
        <row r="248">
          <cell r="C248" t="str">
            <v>RF3AOEBM</v>
          </cell>
          <cell r="D248" t="str">
            <v>ST ANDREWS RF3A</v>
          </cell>
          <cell r="E248">
            <v>87.087563799999998</v>
          </cell>
          <cell r="F248" t="str">
            <v>ALL</v>
          </cell>
          <cell r="G248" t="str">
            <v>C</v>
          </cell>
          <cell r="J248">
            <v>1989695</v>
          </cell>
        </row>
        <row r="249">
          <cell r="C249" t="str">
            <v>RF3AZOBM</v>
          </cell>
          <cell r="D249" t="str">
            <v>ST ANDREWS RF3A</v>
          </cell>
          <cell r="E249">
            <v>1975.191071</v>
          </cell>
          <cell r="F249" t="str">
            <v>ALL</v>
          </cell>
          <cell r="G249" t="str">
            <v>C</v>
          </cell>
          <cell r="J249">
            <v>1989693</v>
          </cell>
        </row>
        <row r="250">
          <cell r="C250" t="str">
            <v>RF3DCDBM</v>
          </cell>
          <cell r="D250" t="str">
            <v>ST ANDREWS RF3D</v>
          </cell>
          <cell r="E250">
            <v>1756.946261</v>
          </cell>
          <cell r="F250" t="str">
            <v>ALL</v>
          </cell>
          <cell r="G250" t="str">
            <v>C</v>
          </cell>
          <cell r="J250">
            <v>1989699</v>
          </cell>
        </row>
        <row r="251">
          <cell r="C251" t="str">
            <v>RF3DCEBM</v>
          </cell>
          <cell r="D251" t="str">
            <v>ST ANDREWS RF3D</v>
          </cell>
          <cell r="E251">
            <v>1850.0589090000001</v>
          </cell>
          <cell r="F251" t="str">
            <v>ALL</v>
          </cell>
          <cell r="G251" t="str">
            <v>C</v>
          </cell>
          <cell r="J251">
            <v>1989707</v>
          </cell>
        </row>
        <row r="252">
          <cell r="C252" t="str">
            <v>RF3DCGBM</v>
          </cell>
          <cell r="D252" t="str">
            <v>ST ANDREWS RF3D</v>
          </cell>
          <cell r="E252">
            <v>1901.2860390000001</v>
          </cell>
          <cell r="F252" t="str">
            <v>ALL</v>
          </cell>
          <cell r="G252" t="str">
            <v>C</v>
          </cell>
          <cell r="J252">
            <v>1989701</v>
          </cell>
        </row>
        <row r="253">
          <cell r="C253" t="str">
            <v>RF3DCVBM</v>
          </cell>
          <cell r="D253" t="str">
            <v>ST ANDREWS RF3D</v>
          </cell>
          <cell r="E253">
            <v>2090.5400690000001</v>
          </cell>
          <cell r="F253" t="str">
            <v>ALL</v>
          </cell>
          <cell r="G253" t="str">
            <v>C</v>
          </cell>
          <cell r="J253">
            <v>1989704</v>
          </cell>
        </row>
        <row r="254">
          <cell r="C254" t="str">
            <v>RF3DMPBM</v>
          </cell>
          <cell r="D254" t="str">
            <v>ST ANDREWS RF3D</v>
          </cell>
          <cell r="E254">
            <v>49.1564342</v>
          </cell>
          <cell r="F254" t="str">
            <v>ALL</v>
          </cell>
          <cell r="G254" t="str">
            <v>C</v>
          </cell>
          <cell r="J254">
            <v>1989715</v>
          </cell>
        </row>
        <row r="255">
          <cell r="C255" t="str">
            <v>RF3DSBBM</v>
          </cell>
          <cell r="D255" t="str">
            <v>ST ANDREWS RF3D</v>
          </cell>
          <cell r="E255">
            <v>2090.5400690000001</v>
          </cell>
          <cell r="F255" t="str">
            <v>ALL</v>
          </cell>
          <cell r="G255" t="str">
            <v>C</v>
          </cell>
          <cell r="J255">
            <v>1989705</v>
          </cell>
        </row>
        <row r="256">
          <cell r="C256" t="str">
            <v>RF3DSCBM</v>
          </cell>
          <cell r="D256" t="str">
            <v>ST ANDREWS RF3D</v>
          </cell>
          <cell r="E256">
            <v>1901.2860390000001</v>
          </cell>
          <cell r="F256" t="str">
            <v>ALL</v>
          </cell>
          <cell r="G256" t="str">
            <v>C</v>
          </cell>
          <cell r="J256">
            <v>1989702</v>
          </cell>
        </row>
        <row r="257">
          <cell r="C257" t="str">
            <v>RF3DSGBM</v>
          </cell>
          <cell r="D257" t="str">
            <v>ST ANDREWS RF3D</v>
          </cell>
          <cell r="E257">
            <v>1789.9935129999999</v>
          </cell>
          <cell r="F257" t="str">
            <v>ALL</v>
          </cell>
          <cell r="G257" t="str">
            <v>C</v>
          </cell>
          <cell r="J257">
            <v>1989711</v>
          </cell>
        </row>
        <row r="258">
          <cell r="C258" t="str">
            <v>RF3DSSBM</v>
          </cell>
          <cell r="D258" t="str">
            <v>ST ANDREWS RF3D</v>
          </cell>
          <cell r="E258">
            <v>1850.0589090000001</v>
          </cell>
          <cell r="F258" t="str">
            <v>ALL</v>
          </cell>
          <cell r="G258" t="str">
            <v>C</v>
          </cell>
          <cell r="J258">
            <v>1989708</v>
          </cell>
        </row>
        <row r="259">
          <cell r="C259" t="str">
            <v>RF3DZOBM</v>
          </cell>
          <cell r="D259" t="str">
            <v>ST ANDREWS RF3D</v>
          </cell>
          <cell r="E259">
            <v>1789.9935129999999</v>
          </cell>
          <cell r="F259" t="str">
            <v>ALL</v>
          </cell>
          <cell r="G259" t="str">
            <v>C</v>
          </cell>
          <cell r="J259">
            <v>1989710</v>
          </cell>
        </row>
        <row r="260">
          <cell r="C260" t="str">
            <v>RF3SFIBM</v>
          </cell>
          <cell r="D260" t="str">
            <v>ST ANDREWS RF3S</v>
          </cell>
          <cell r="E260">
            <v>120.2191377</v>
          </cell>
          <cell r="F260" t="str">
            <v>ALL</v>
          </cell>
          <cell r="G260" t="str">
            <v>C</v>
          </cell>
          <cell r="J260">
            <v>1989713</v>
          </cell>
        </row>
        <row r="261">
          <cell r="C261" t="str">
            <v>RF3SIEBM</v>
          </cell>
          <cell r="D261" t="str">
            <v>ST ANDREWS RF3S</v>
          </cell>
          <cell r="E261">
            <v>75.912924599999997</v>
          </cell>
          <cell r="F261" t="str">
            <v>ALL</v>
          </cell>
          <cell r="G261" t="str">
            <v>C</v>
          </cell>
          <cell r="J261">
            <v>1989698</v>
          </cell>
        </row>
        <row r="262">
          <cell r="C262" t="str">
            <v>RF3SOEBM</v>
          </cell>
          <cell r="D262" t="str">
            <v>ST ANDREWS RF3S</v>
          </cell>
          <cell r="E262">
            <v>89.159683900000005</v>
          </cell>
          <cell r="F262" t="str">
            <v>ALL</v>
          </cell>
          <cell r="G262" t="str">
            <v>C</v>
          </cell>
          <cell r="J262">
            <v>1989696</v>
          </cell>
        </row>
        <row r="263">
          <cell r="C263" t="str">
            <v>RVAEQT15</v>
          </cell>
          <cell r="D263" t="str">
            <v>RACV_AUSTEQ_15%</v>
          </cell>
          <cell r="E263">
            <v>2499.373349</v>
          </cell>
          <cell r="F263" t="str">
            <v>ALL</v>
          </cell>
          <cell r="G263" t="str">
            <v>C</v>
          </cell>
          <cell r="J263">
            <v>1989574</v>
          </cell>
        </row>
        <row r="264">
          <cell r="C264" t="str">
            <v>RVCG</v>
          </cell>
          <cell r="D264" t="str">
            <v>RACV_CAPGTD</v>
          </cell>
          <cell r="E264">
            <v>1938.9467182000001</v>
          </cell>
          <cell r="F264" t="str">
            <v>ALL</v>
          </cell>
          <cell r="G264" t="str">
            <v>C</v>
          </cell>
          <cell r="J264">
            <v>1989577</v>
          </cell>
        </row>
        <row r="265">
          <cell r="C265" t="str">
            <v>RVCGT15</v>
          </cell>
          <cell r="D265" t="str">
            <v>RACV_CAPGTD_15%</v>
          </cell>
          <cell r="E265">
            <v>1755.6395132</v>
          </cell>
          <cell r="F265" t="str">
            <v>ALL</v>
          </cell>
          <cell r="G265" t="str">
            <v>C</v>
          </cell>
          <cell r="J265">
            <v>1989575</v>
          </cell>
        </row>
        <row r="266">
          <cell r="C266" t="str">
            <v>RVCGT30</v>
          </cell>
          <cell r="D266" t="str">
            <v>RACV_CAPGTD_30%</v>
          </cell>
          <cell r="E266">
            <v>1589.6564713</v>
          </cell>
          <cell r="F266" t="str">
            <v>ALL</v>
          </cell>
          <cell r="G266" t="str">
            <v>C</v>
          </cell>
          <cell r="J266">
            <v>1989576</v>
          </cell>
        </row>
        <row r="267">
          <cell r="C267" t="str">
            <v>RVCSTB</v>
          </cell>
          <cell r="D267" t="str">
            <v>RACV_CAPSTB</v>
          </cell>
          <cell r="E267">
            <v>2118.1132988999998</v>
          </cell>
          <cell r="F267" t="str">
            <v>ALL</v>
          </cell>
          <cell r="G267" t="str">
            <v>C</v>
          </cell>
          <cell r="J267">
            <v>1989578</v>
          </cell>
        </row>
        <row r="268">
          <cell r="C268" t="str">
            <v>RVCSTB15</v>
          </cell>
          <cell r="D268" t="str">
            <v>RACV_CAPSTB_15%</v>
          </cell>
          <cell r="E268">
            <v>1893.4515922000001</v>
          </cell>
          <cell r="F268" t="str">
            <v>ALL</v>
          </cell>
          <cell r="G268" t="str">
            <v>C</v>
          </cell>
          <cell r="J268">
            <v>1989579</v>
          </cell>
        </row>
        <row r="269">
          <cell r="C269" t="str">
            <v>RVCSTB30</v>
          </cell>
          <cell r="D269" t="str">
            <v>RACV_CAPSTB_30%</v>
          </cell>
          <cell r="E269">
            <v>1692.3476258000001</v>
          </cell>
          <cell r="F269" t="str">
            <v>ALL</v>
          </cell>
          <cell r="G269" t="str">
            <v>C</v>
          </cell>
          <cell r="J269">
            <v>1989564</v>
          </cell>
        </row>
        <row r="270">
          <cell r="C270" t="str">
            <v>RVEQMG</v>
          </cell>
          <cell r="D270" t="str">
            <v>RACV_EQ</v>
          </cell>
          <cell r="E270">
            <v>2014.8381585</v>
          </cell>
          <cell r="F270" t="str">
            <v>ALL</v>
          </cell>
          <cell r="G270" t="str">
            <v>C</v>
          </cell>
          <cell r="J270">
            <v>1989571</v>
          </cell>
        </row>
        <row r="271">
          <cell r="C271" t="str">
            <v>RVEQMG15</v>
          </cell>
          <cell r="D271" t="str">
            <v>RACV_EQMGD_15%T</v>
          </cell>
          <cell r="E271">
            <v>1846.5138781000001</v>
          </cell>
          <cell r="F271" t="str">
            <v>ALL</v>
          </cell>
          <cell r="G271" t="str">
            <v>C</v>
          </cell>
          <cell r="J271">
            <v>1989572</v>
          </cell>
        </row>
        <row r="272">
          <cell r="C272" t="str">
            <v>RVEQMG30</v>
          </cell>
          <cell r="D272" t="str">
            <v>RACV_EQMGD_30%T</v>
          </cell>
          <cell r="E272">
            <v>1679.6079766</v>
          </cell>
          <cell r="F272" t="str">
            <v>ALL</v>
          </cell>
          <cell r="G272" t="str">
            <v>C</v>
          </cell>
          <cell r="J272">
            <v>1989573</v>
          </cell>
        </row>
        <row r="273">
          <cell r="C273" t="str">
            <v>RVGROW</v>
          </cell>
          <cell r="D273" t="str">
            <v>RACV_GRWTH</v>
          </cell>
          <cell r="E273">
            <v>1960.5215455</v>
          </cell>
          <cell r="F273" t="str">
            <v>ALL</v>
          </cell>
          <cell r="G273" t="str">
            <v>C</v>
          </cell>
          <cell r="J273">
            <v>1989565</v>
          </cell>
        </row>
        <row r="274">
          <cell r="C274" t="str">
            <v>RVGROW15</v>
          </cell>
          <cell r="D274" t="str">
            <v>RACV_GRWTH_15%T</v>
          </cell>
          <cell r="E274">
            <v>1785.8629261000001</v>
          </cell>
          <cell r="F274" t="str">
            <v>ALL</v>
          </cell>
          <cell r="G274" t="str">
            <v>C</v>
          </cell>
          <cell r="J274">
            <v>1989566</v>
          </cell>
        </row>
        <row r="275">
          <cell r="C275" t="str">
            <v>RVIEQ15</v>
          </cell>
          <cell r="D275" t="str">
            <v>RACV_INTLEQ_15%</v>
          </cell>
          <cell r="E275">
            <v>874.00406620000001</v>
          </cell>
          <cell r="F275" t="str">
            <v>ALL</v>
          </cell>
          <cell r="G275" t="str">
            <v>C</v>
          </cell>
          <cell r="J275">
            <v>1989567</v>
          </cell>
        </row>
        <row r="276">
          <cell r="C276" t="str">
            <v>RVMGD</v>
          </cell>
          <cell r="D276" t="str">
            <v>RACV_MANAGED</v>
          </cell>
          <cell r="E276">
            <v>2461.1703011</v>
          </cell>
          <cell r="F276" t="str">
            <v>ALL</v>
          </cell>
          <cell r="G276" t="str">
            <v>C</v>
          </cell>
          <cell r="J276">
            <v>1989568</v>
          </cell>
        </row>
        <row r="277">
          <cell r="C277" t="str">
            <v>RVMGD15</v>
          </cell>
          <cell r="D277" t="str">
            <v>RACV_MANAGED_15</v>
          </cell>
          <cell r="E277">
            <v>2160.718891</v>
          </cell>
          <cell r="F277" t="str">
            <v>ALL</v>
          </cell>
          <cell r="G277" t="str">
            <v>C</v>
          </cell>
          <cell r="J277">
            <v>1989569</v>
          </cell>
        </row>
        <row r="278">
          <cell r="C278" t="str">
            <v>RVMGD30</v>
          </cell>
          <cell r="D278" t="str">
            <v>RACV_MANAGED_30</v>
          </cell>
          <cell r="E278">
            <v>1893.6659966</v>
          </cell>
          <cell r="F278" t="str">
            <v>ALL</v>
          </cell>
          <cell r="G278" t="str">
            <v>C</v>
          </cell>
          <cell r="J278">
            <v>1989570</v>
          </cell>
        </row>
        <row r="279">
          <cell r="C279" t="str">
            <v>SBWGNADC</v>
          </cell>
          <cell r="D279" t="str">
            <v>Citigroup Globa</v>
          </cell>
          <cell r="E279">
            <v>0</v>
          </cell>
          <cell r="F279" t="str">
            <v>ALL</v>
          </cell>
          <cell r="G279" t="str">
            <v>C</v>
          </cell>
          <cell r="J279">
            <v>1989615</v>
          </cell>
        </row>
        <row r="280">
          <cell r="C280" t="str">
            <v>TCORPIPD</v>
          </cell>
          <cell r="D280" t="str">
            <v>IPD Aust Pooled</v>
          </cell>
          <cell r="E280">
            <v>101.7052</v>
          </cell>
          <cell r="F280" t="str">
            <v>ALL</v>
          </cell>
          <cell r="G280" t="str">
            <v>C</v>
          </cell>
          <cell r="J280">
            <v>1989850</v>
          </cell>
        </row>
        <row r="281">
          <cell r="C281" t="str">
            <v>UBSAGB</v>
          </cell>
          <cell r="D281" t="str">
            <v xml:space="preserve">UBS Government </v>
          </cell>
          <cell r="E281">
            <v>2035.732</v>
          </cell>
          <cell r="F281" t="str">
            <v>ALL</v>
          </cell>
          <cell r="G281" t="str">
            <v>C</v>
          </cell>
          <cell r="J281">
            <v>1989816</v>
          </cell>
        </row>
        <row r="282">
          <cell r="C282" t="str">
            <v>UBSBB15PX</v>
          </cell>
          <cell r="D282" t="str">
            <v>UBS Bank Bill +</v>
          </cell>
          <cell r="E282">
            <v>105.4491675</v>
          </cell>
          <cell r="F282" t="str">
            <v>ALL</v>
          </cell>
          <cell r="G282" t="str">
            <v>C</v>
          </cell>
          <cell r="J282">
            <v>1989827</v>
          </cell>
        </row>
        <row r="283">
          <cell r="C283" t="str">
            <v>UBSBB25PX</v>
          </cell>
          <cell r="D283" t="str">
            <v>UBS Bank Bill +</v>
          </cell>
          <cell r="E283">
            <v>106.3678968</v>
          </cell>
          <cell r="F283" t="str">
            <v>ALL</v>
          </cell>
          <cell r="G283" t="str">
            <v>C</v>
          </cell>
          <cell r="J283">
            <v>1989828</v>
          </cell>
        </row>
        <row r="284">
          <cell r="C284" t="str">
            <v>UBSBB2PX</v>
          </cell>
          <cell r="D284" t="str">
            <v>UBS Bank Bill +</v>
          </cell>
          <cell r="E284">
            <v>102.05845410000001</v>
          </cell>
          <cell r="F284" t="str">
            <v>ALL</v>
          </cell>
          <cell r="G284" t="str">
            <v>C</v>
          </cell>
          <cell r="J284">
            <v>1989851</v>
          </cell>
        </row>
        <row r="285">
          <cell r="C285" t="str">
            <v>UBSBB5PX</v>
          </cell>
          <cell r="D285" t="str">
            <v>UBS Bank Bill +</v>
          </cell>
          <cell r="E285">
            <v>149.4953999</v>
          </cell>
          <cell r="F285" t="str">
            <v>ALL</v>
          </cell>
          <cell r="G285" t="str">
            <v>C</v>
          </cell>
          <cell r="J285">
            <v>1989826</v>
          </cell>
        </row>
        <row r="286">
          <cell r="C286" t="str">
            <v>UBSBB6PX</v>
          </cell>
          <cell r="D286" t="str">
            <v xml:space="preserve">UBSA Bank Bill </v>
          </cell>
          <cell r="E286">
            <v>107.2826153</v>
          </cell>
          <cell r="F286" t="str">
            <v>ALL</v>
          </cell>
          <cell r="G286" t="str">
            <v>C</v>
          </cell>
          <cell r="J286">
            <v>1989833</v>
          </cell>
        </row>
        <row r="287">
          <cell r="C287" t="str">
            <v>UBSCASH</v>
          </cell>
          <cell r="D287" t="str">
            <v>UBSW_BANKBILLS</v>
          </cell>
          <cell r="E287">
            <v>7047.8886719000002</v>
          </cell>
          <cell r="F287" t="str">
            <v>ALL</v>
          </cell>
          <cell r="G287" t="str">
            <v>C</v>
          </cell>
          <cell r="J287">
            <v>1989582</v>
          </cell>
        </row>
        <row r="288">
          <cell r="C288" t="str">
            <v>UBSCB4PX</v>
          </cell>
          <cell r="D288" t="str">
            <v>UBSA Comp All M</v>
          </cell>
          <cell r="E288">
            <v>106.726865</v>
          </cell>
          <cell r="F288" t="str">
            <v>ALL</v>
          </cell>
          <cell r="G288" t="str">
            <v>C</v>
          </cell>
          <cell r="J288">
            <v>1989832</v>
          </cell>
        </row>
        <row r="289">
          <cell r="C289" t="str">
            <v>UBSCBOND</v>
          </cell>
          <cell r="D289" t="str">
            <v>UBSW_COMPBOND</v>
          </cell>
          <cell r="E289">
            <v>6177.9780000000001</v>
          </cell>
          <cell r="F289" t="str">
            <v>ALL</v>
          </cell>
          <cell r="G289" t="str">
            <v>C</v>
          </cell>
          <cell r="J289">
            <v>1989583</v>
          </cell>
        </row>
        <row r="290">
          <cell r="C290" t="str">
            <v>UBSCBOND3</v>
          </cell>
          <cell r="D290" t="str">
            <v>UBSW_COMPBOND (</v>
          </cell>
          <cell r="E290">
            <v>4589.1760000000004</v>
          </cell>
          <cell r="F290" t="str">
            <v>ALL</v>
          </cell>
          <cell r="G290" t="str">
            <v>C</v>
          </cell>
          <cell r="J290">
            <v>1989584</v>
          </cell>
        </row>
        <row r="291">
          <cell r="C291" t="str">
            <v>UBSCBOND5</v>
          </cell>
          <cell r="D291" t="str">
            <v>UBSW_COMPBOND (</v>
          </cell>
          <cell r="E291">
            <v>4942.6459999999997</v>
          </cell>
          <cell r="F291" t="str">
            <v>ALL</v>
          </cell>
          <cell r="G291" t="str">
            <v>C</v>
          </cell>
          <cell r="J291">
            <v>1989585</v>
          </cell>
        </row>
        <row r="292">
          <cell r="C292" t="str">
            <v>UBSCTREAS5</v>
          </cell>
          <cell r="D292" t="str">
            <v>UBWA Treasury I</v>
          </cell>
          <cell r="E292">
            <v>5685.5259999999998</v>
          </cell>
          <cell r="F292" t="str">
            <v>ALL</v>
          </cell>
          <cell r="G292" t="str">
            <v>C</v>
          </cell>
          <cell r="J292">
            <v>1989648</v>
          </cell>
        </row>
        <row r="293">
          <cell r="C293" t="str">
            <v>UBSGALL</v>
          </cell>
          <cell r="D293" t="str">
            <v>T-Corp AUFI Ben</v>
          </cell>
          <cell r="E293">
            <v>6180.5797110000003</v>
          </cell>
          <cell r="F293" t="str">
            <v>ALL</v>
          </cell>
          <cell r="G293" t="str">
            <v>C</v>
          </cell>
          <cell r="J293">
            <v>1989586</v>
          </cell>
        </row>
        <row r="294">
          <cell r="C294" t="str">
            <v>UBSJV103</v>
          </cell>
          <cell r="D294" t="str">
            <v>Government 10 Y</v>
          </cell>
          <cell r="E294">
            <v>144.4419187</v>
          </cell>
          <cell r="F294" t="str">
            <v>ALL</v>
          </cell>
          <cell r="G294" t="str">
            <v>C</v>
          </cell>
          <cell r="J294">
            <v>1989802</v>
          </cell>
        </row>
        <row r="295">
          <cell r="C295" t="str">
            <v>UREIHNGA</v>
          </cell>
          <cell r="D295" t="str">
            <v>UBS Global Inve</v>
          </cell>
          <cell r="E295">
            <v>1135.994222</v>
          </cell>
          <cell r="F295" t="str">
            <v>ALL</v>
          </cell>
          <cell r="G295" t="str">
            <v>C</v>
          </cell>
          <cell r="J295">
            <v>1989685</v>
          </cell>
        </row>
        <row r="296">
          <cell r="C296" t="str">
            <v>UREIHNOA</v>
          </cell>
          <cell r="D296" t="str">
            <v>UBS Global RE I</v>
          </cell>
          <cell r="E296">
            <v>1214.0976929999999</v>
          </cell>
          <cell r="F296" t="str">
            <v>ALL</v>
          </cell>
          <cell r="G296" t="str">
            <v>C</v>
          </cell>
          <cell r="J296">
            <v>1989680</v>
          </cell>
        </row>
        <row r="297">
          <cell r="C297" t="str">
            <v>UREIHTGA</v>
          </cell>
          <cell r="D297" t="str">
            <v>UBSWA Global Re</v>
          </cell>
          <cell r="E297">
            <v>1207.6206709999999</v>
          </cell>
          <cell r="F297" t="str">
            <v>ALL</v>
          </cell>
          <cell r="G297" t="str">
            <v>C</v>
          </cell>
          <cell r="J297">
            <v>1989661</v>
          </cell>
        </row>
        <row r="298">
          <cell r="C298" t="str">
            <v>USLDAFBM</v>
          </cell>
          <cell r="D298" t="str">
            <v>USL Diversified</v>
          </cell>
          <cell r="E298">
            <v>92.604276600000006</v>
          </cell>
          <cell r="F298" t="str">
            <v>ALL</v>
          </cell>
          <cell r="G298" t="str">
            <v>C</v>
          </cell>
          <cell r="J298">
            <v>1989808</v>
          </cell>
        </row>
        <row r="299">
          <cell r="C299" t="str">
            <v>USLDSFBM</v>
          </cell>
          <cell r="D299" t="str">
            <v>USL Secure Fund</v>
          </cell>
          <cell r="E299">
            <v>119.1846347</v>
          </cell>
          <cell r="F299" t="str">
            <v>ALL</v>
          </cell>
          <cell r="G299" t="str">
            <v>C</v>
          </cell>
          <cell r="J299">
            <v>1989810</v>
          </cell>
        </row>
        <row r="300">
          <cell r="C300" t="str">
            <v>USLHGFBM</v>
          </cell>
          <cell r="D300" t="str">
            <v>USL High Growth</v>
          </cell>
          <cell r="E300">
            <v>90.104920300000003</v>
          </cell>
          <cell r="F300" t="str">
            <v>ALL</v>
          </cell>
          <cell r="G300" t="str">
            <v>C</v>
          </cell>
          <cell r="J300">
            <v>1989809</v>
          </cell>
        </row>
        <row r="301">
          <cell r="C301" t="str">
            <v>USLUFRBM</v>
          </cell>
          <cell r="D301" t="str">
            <v>USL Capital Gro</v>
          </cell>
          <cell r="E301">
            <v>1236.5580895999999</v>
          </cell>
          <cell r="F301" t="str">
            <v>ALL</v>
          </cell>
          <cell r="G301" t="str">
            <v>C</v>
          </cell>
          <cell r="J301">
            <v>1989611</v>
          </cell>
        </row>
        <row r="302">
          <cell r="C302" t="str">
            <v>USLUFSBM</v>
          </cell>
          <cell r="D302" t="str">
            <v>USL Capital Sta</v>
          </cell>
          <cell r="E302">
            <v>1341.0714249</v>
          </cell>
          <cell r="F302" t="str">
            <v>ALL</v>
          </cell>
          <cell r="G302" t="str">
            <v>C</v>
          </cell>
          <cell r="J302">
            <v>1989612</v>
          </cell>
        </row>
        <row r="303">
          <cell r="C303" t="str">
            <v>USLUFVBM</v>
          </cell>
          <cell r="D303" t="str">
            <v>USL Capital Bal</v>
          </cell>
          <cell r="E303">
            <v>1293.9801666000001</v>
          </cell>
          <cell r="F303" t="str">
            <v>ALL</v>
          </cell>
          <cell r="G303" t="str">
            <v>C</v>
          </cell>
          <cell r="J303">
            <v>1989613</v>
          </cell>
        </row>
        <row r="304">
          <cell r="C304" t="str">
            <v>VLSTGR100</v>
          </cell>
          <cell r="D304" t="str">
            <v>Virgin Super (V</v>
          </cell>
          <cell r="E304">
            <v>1278.5291560999999</v>
          </cell>
          <cell r="F304" t="str">
            <v>ALL</v>
          </cell>
          <cell r="G304" t="str">
            <v>C</v>
          </cell>
          <cell r="J304">
            <v>1989621</v>
          </cell>
        </row>
        <row r="305">
          <cell r="C305" t="str">
            <v>VLSTGR20</v>
          </cell>
          <cell r="D305" t="str">
            <v>Virgin Super (V</v>
          </cell>
          <cell r="E305">
            <v>1407.0205659000001</v>
          </cell>
          <cell r="F305" t="str">
            <v>ALL</v>
          </cell>
          <cell r="G305" t="str">
            <v>C</v>
          </cell>
          <cell r="J305">
            <v>1989617</v>
          </cell>
        </row>
        <row r="306">
          <cell r="C306" t="str">
            <v>VLSTGR50</v>
          </cell>
          <cell r="D306" t="str">
            <v>Virgin Super (V</v>
          </cell>
          <cell r="E306">
            <v>1321.5215886999999</v>
          </cell>
          <cell r="F306" t="str">
            <v>ALL</v>
          </cell>
          <cell r="G306" t="str">
            <v>C</v>
          </cell>
          <cell r="J306">
            <v>1989618</v>
          </cell>
        </row>
        <row r="307">
          <cell r="C307" t="str">
            <v>VLSTGR70</v>
          </cell>
          <cell r="D307" t="str">
            <v>Virgin Super (V</v>
          </cell>
          <cell r="E307">
            <v>1289.0982606</v>
          </cell>
          <cell r="F307" t="str">
            <v>ALL</v>
          </cell>
          <cell r="G307" t="str">
            <v>C</v>
          </cell>
          <cell r="J307">
            <v>1989619</v>
          </cell>
        </row>
        <row r="308">
          <cell r="C308" t="str">
            <v>VLSTGR85</v>
          </cell>
          <cell r="D308" t="str">
            <v>Virgin Super (V</v>
          </cell>
          <cell r="E308">
            <v>1258.4263410999999</v>
          </cell>
          <cell r="F308" t="str">
            <v>ALL</v>
          </cell>
          <cell r="G308" t="str">
            <v>C</v>
          </cell>
          <cell r="J308">
            <v>1989620</v>
          </cell>
        </row>
        <row r="309">
          <cell r="C309" t="str">
            <v>VSSDEF</v>
          </cell>
          <cell r="D309" t="str">
            <v>Virgin Super (V</v>
          </cell>
          <cell r="E309">
            <v>1401.8591844</v>
          </cell>
          <cell r="F309" t="str">
            <v>ALL</v>
          </cell>
          <cell r="G309" t="str">
            <v>C</v>
          </cell>
          <cell r="J309">
            <v>1989622</v>
          </cell>
        </row>
        <row r="310">
          <cell r="C310" t="str">
            <v>VSSIEQ</v>
          </cell>
          <cell r="D310" t="str">
            <v>Virgin Super (V</v>
          </cell>
          <cell r="E310">
            <v>943.11221469999998</v>
          </cell>
          <cell r="F310" t="str">
            <v>ALL</v>
          </cell>
          <cell r="G310" t="str">
            <v>C</v>
          </cell>
          <cell r="J310">
            <v>1989623</v>
          </cell>
        </row>
        <row r="311">
          <cell r="C311" t="str">
            <v>WDRBBI04</v>
          </cell>
          <cell r="D311" t="str">
            <v>BB+4%</v>
          </cell>
          <cell r="E311">
            <v>122.7362947</v>
          </cell>
          <cell r="F311" t="str">
            <v>ALL</v>
          </cell>
          <cell r="G311" t="str">
            <v>C</v>
          </cell>
          <cell r="J311">
            <v>1989684</v>
          </cell>
        </row>
        <row r="312">
          <cell r="C312" t="str">
            <v>WDRBBI05</v>
          </cell>
          <cell r="D312" t="str">
            <v>BB+5%</v>
          </cell>
          <cell r="E312">
            <v>130.3545043</v>
          </cell>
          <cell r="F312" t="str">
            <v>ALL</v>
          </cell>
          <cell r="G312" t="str">
            <v>C</v>
          </cell>
          <cell r="J312">
            <v>1989633</v>
          </cell>
        </row>
        <row r="313">
          <cell r="C313" t="str">
            <v>ZISBTBBM</v>
          </cell>
          <cell r="D313" t="str">
            <v>ISUPER_BT WHOLE</v>
          </cell>
          <cell r="E313">
            <v>1.1505669999999999</v>
          </cell>
          <cell r="F313" t="str">
            <v>ALL</v>
          </cell>
          <cell r="G313" t="str">
            <v>C</v>
          </cell>
          <cell r="J313">
            <v>1989636</v>
          </cell>
        </row>
        <row r="314">
          <cell r="C314" t="str">
            <v>ZISICSBM</v>
          </cell>
          <cell r="D314" t="str">
            <v>ISUPER_ING WS C</v>
          </cell>
          <cell r="E314">
            <v>1.3057388999999999</v>
          </cell>
          <cell r="F314" t="str">
            <v>ALL</v>
          </cell>
          <cell r="G314" t="str">
            <v>C</v>
          </cell>
          <cell r="J314">
            <v>1989642</v>
          </cell>
        </row>
        <row r="315">
          <cell r="C315" t="str">
            <v>ZISIMGBM</v>
          </cell>
          <cell r="D315" t="str">
            <v>ISUPER_ING WS M</v>
          </cell>
          <cell r="E315">
            <v>1.1115907</v>
          </cell>
          <cell r="F315" t="str">
            <v>ALL</v>
          </cell>
          <cell r="G315" t="str">
            <v>C</v>
          </cell>
          <cell r="J315">
            <v>1989643</v>
          </cell>
        </row>
        <row r="316">
          <cell r="C316" t="str">
            <v>ZISPEBBM</v>
          </cell>
          <cell r="D316" t="str">
            <v>ISUPER_PERPETUA</v>
          </cell>
          <cell r="E316">
            <v>1.0818588</v>
          </cell>
          <cell r="F316" t="str">
            <v>ALL</v>
          </cell>
          <cell r="G316" t="str">
            <v>C</v>
          </cell>
          <cell r="J316">
            <v>1989637</v>
          </cell>
        </row>
        <row r="317">
          <cell r="C317" t="str">
            <v>ZISZBBBM</v>
          </cell>
          <cell r="D317" t="str">
            <v xml:space="preserve">ISUPER_Blended </v>
          </cell>
          <cell r="E317">
            <v>1.1868281000000001</v>
          </cell>
          <cell r="F317" t="str">
            <v>ALL</v>
          </cell>
          <cell r="G317" t="str">
            <v>C</v>
          </cell>
          <cell r="J317">
            <v>1989645</v>
          </cell>
        </row>
        <row r="318">
          <cell r="C318" t="str">
            <v>ZISZBGBM</v>
          </cell>
          <cell r="D318" t="str">
            <v xml:space="preserve">ISUPER_Blended </v>
          </cell>
          <cell r="E318">
            <v>1.1095191</v>
          </cell>
          <cell r="F318" t="str">
            <v>ALL</v>
          </cell>
          <cell r="G318" t="str">
            <v>C</v>
          </cell>
          <cell r="J318">
            <v>1989646</v>
          </cell>
        </row>
        <row r="319">
          <cell r="C319" t="str">
            <v>ZISZBHBM</v>
          </cell>
          <cell r="D319" t="str">
            <v xml:space="preserve">ISUPER_Blended </v>
          </cell>
          <cell r="E319">
            <v>1.0684366999999999</v>
          </cell>
          <cell r="F319" t="str">
            <v>ALL</v>
          </cell>
          <cell r="G319" t="str">
            <v>C</v>
          </cell>
          <cell r="J319">
            <v>1989647</v>
          </cell>
        </row>
        <row r="320">
          <cell r="C320" t="str">
            <v>ZISZBSBM</v>
          </cell>
          <cell r="D320" t="str">
            <v xml:space="preserve">ISUPER_Blended </v>
          </cell>
          <cell r="E320">
            <v>1.2722882</v>
          </cell>
          <cell r="F320" t="str">
            <v>ALL</v>
          </cell>
          <cell r="G320" t="str">
            <v>C</v>
          </cell>
          <cell r="J320">
            <v>1989644</v>
          </cell>
        </row>
        <row r="321">
          <cell r="C321" t="str">
            <v>ZISZCSBM</v>
          </cell>
          <cell r="D321" t="str">
            <v>ISUPER_ZURICH C</v>
          </cell>
          <cell r="E321">
            <v>1.2507747</v>
          </cell>
          <cell r="F321" t="str">
            <v>ALL</v>
          </cell>
          <cell r="G321" t="str">
            <v>C</v>
          </cell>
          <cell r="J321">
            <v>1989641</v>
          </cell>
        </row>
        <row r="322">
          <cell r="C322" t="str">
            <v>ZISZHHBM</v>
          </cell>
          <cell r="D322" t="str">
            <v>ISUPER_ZURICH M</v>
          </cell>
          <cell r="E322">
            <v>1.0538129000000001</v>
          </cell>
          <cell r="F322" t="str">
            <v>ALL</v>
          </cell>
          <cell r="G322" t="str">
            <v>C</v>
          </cell>
          <cell r="J322">
            <v>1989638</v>
          </cell>
        </row>
        <row r="323">
          <cell r="C323" t="str">
            <v>ZISZMGBM</v>
          </cell>
          <cell r="D323" t="str">
            <v>ISUPER_ZURICH M</v>
          </cell>
          <cell r="E323">
            <v>1.0893345999999999</v>
          </cell>
          <cell r="F323" t="str">
            <v>ALL</v>
          </cell>
          <cell r="G323" t="str">
            <v>C</v>
          </cell>
          <cell r="J323">
            <v>1989639</v>
          </cell>
        </row>
        <row r="324">
          <cell r="C324" t="str">
            <v>ZISZZBBM</v>
          </cell>
          <cell r="D324" t="str">
            <v>ISUPER_ZURICH B</v>
          </cell>
          <cell r="E324">
            <v>1.1683680000000001</v>
          </cell>
          <cell r="F324" t="str">
            <v>ALL</v>
          </cell>
          <cell r="G324" t="str">
            <v>C</v>
          </cell>
          <cell r="J324">
            <v>1989640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ector Returns"/>
      <sheetName val="Super Returns "/>
      <sheetName val="Pension Returns"/>
      <sheetName val="SR index"/>
      <sheetName val="Super Unit Prices"/>
      <sheetName val="YTD (2010.11)"/>
      <sheetName val="YTD (2011.12)"/>
      <sheetName val="Historical returns"/>
      <sheetName val="Website unit prices"/>
      <sheetName val="work sheet"/>
      <sheetName val="Month end unit prices"/>
      <sheetName val="Gross Multi Sector  Returns"/>
      <sheetName val="YTD (2013.14)"/>
      <sheetName val="Pension Unit Prices"/>
      <sheetName val="YTD (2014.15)"/>
      <sheetName val="YTD (2015.16)"/>
      <sheetName val="Performance Calcula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Super Sell Prices</v>
          </cell>
          <cell r="B1" t="str">
            <v>Cash</v>
          </cell>
          <cell r="C1" t="str">
            <v>Enhanced Cash</v>
          </cell>
          <cell r="D1" t="str">
            <v>Conservative</v>
          </cell>
          <cell r="E1" t="str">
            <v>Conservative Balanced</v>
          </cell>
          <cell r="F1" t="str">
            <v>Balanced</v>
          </cell>
          <cell r="G1" t="str">
            <v>Growth</v>
          </cell>
          <cell r="H1" t="str">
            <v>High Growth</v>
          </cell>
          <cell r="I1" t="str">
            <v>Australian Equities</v>
          </cell>
          <cell r="J1" t="str">
            <v>Balanced Index</v>
          </cell>
          <cell r="K1" t="str">
            <v>Overseas Equities</v>
          </cell>
          <cell r="L1" t="str">
            <v>Balanced Socially Responsible</v>
          </cell>
          <cell r="M1" t="str">
            <v>My Super Balanced</v>
          </cell>
        </row>
        <row r="2">
          <cell r="A2">
            <v>40268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K2">
            <v>1</v>
          </cell>
          <cell r="L2">
            <v>1</v>
          </cell>
        </row>
        <row r="3">
          <cell r="A3">
            <v>40277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1.01</v>
          </cell>
          <cell r="G3">
            <v>1.01</v>
          </cell>
          <cell r="H3">
            <v>1.01</v>
          </cell>
          <cell r="I3">
            <v>1.01</v>
          </cell>
          <cell r="K3">
            <v>1.01</v>
          </cell>
          <cell r="L3">
            <v>1.01</v>
          </cell>
        </row>
        <row r="4">
          <cell r="A4">
            <v>40284</v>
          </cell>
          <cell r="B4">
            <v>1.0018</v>
          </cell>
          <cell r="C4">
            <v>1.0024999999999999</v>
          </cell>
          <cell r="D4">
            <v>1.0044999999999999</v>
          </cell>
          <cell r="E4">
            <v>1.0078</v>
          </cell>
          <cell r="F4">
            <v>1.0102</v>
          </cell>
          <cell r="G4">
            <v>1.0119</v>
          </cell>
          <cell r="H4">
            <v>1.0135000000000001</v>
          </cell>
          <cell r="I4">
            <v>1.014</v>
          </cell>
          <cell r="K4">
            <v>1.0137</v>
          </cell>
          <cell r="L4">
            <v>1.0173000000000001</v>
          </cell>
        </row>
        <row r="5">
          <cell r="A5">
            <v>40291</v>
          </cell>
          <cell r="B5">
            <v>1.0023</v>
          </cell>
          <cell r="C5">
            <v>1.0033000000000001</v>
          </cell>
          <cell r="D5">
            <v>1.0025999999999999</v>
          </cell>
          <cell r="E5">
            <v>1.0041</v>
          </cell>
          <cell r="F5">
            <v>1.0052000000000001</v>
          </cell>
          <cell r="G5">
            <v>1.0055000000000001</v>
          </cell>
          <cell r="H5">
            <v>1.0059</v>
          </cell>
          <cell r="I5">
            <v>1.0027999999999999</v>
          </cell>
          <cell r="K5">
            <v>1.0085999999999999</v>
          </cell>
          <cell r="L5">
            <v>1.0005999999999999</v>
          </cell>
        </row>
        <row r="6">
          <cell r="A6">
            <v>40298</v>
          </cell>
          <cell r="B6">
            <v>1.0028999999999999</v>
          </cell>
          <cell r="C6">
            <v>1.0044</v>
          </cell>
          <cell r="D6">
            <v>1.0007999999999999</v>
          </cell>
          <cell r="E6">
            <v>1.0003</v>
          </cell>
          <cell r="F6">
            <v>0.99929999999999997</v>
          </cell>
          <cell r="G6">
            <v>0.99860000000000004</v>
          </cell>
          <cell r="H6">
            <v>0.99709999999999999</v>
          </cell>
          <cell r="I6">
            <v>0.98699999999999999</v>
          </cell>
          <cell r="K6">
            <v>1.0026999999999999</v>
          </cell>
          <cell r="L6">
            <v>0.98550000000000004</v>
          </cell>
        </row>
        <row r="7">
          <cell r="A7" t="str">
            <v>month end (April)</v>
          </cell>
          <cell r="B7">
            <v>1.0029999999999999</v>
          </cell>
          <cell r="C7">
            <v>1.0049999999999999</v>
          </cell>
          <cell r="D7">
            <v>1.0030981999999999</v>
          </cell>
          <cell r="E7">
            <v>1.0015862</v>
          </cell>
          <cell r="F7">
            <v>0.99988440000000001</v>
          </cell>
          <cell r="G7">
            <v>0.99799699999999991</v>
          </cell>
          <cell r="H7">
            <v>0.99620239999999993</v>
          </cell>
          <cell r="I7">
            <v>0.98483660000000006</v>
          </cell>
          <cell r="K7">
            <v>1.0028823</v>
          </cell>
          <cell r="L7">
            <v>0.98324139999999993</v>
          </cell>
        </row>
        <row r="8">
          <cell r="A8">
            <v>40305</v>
          </cell>
          <cell r="B8">
            <v>1.0036</v>
          </cell>
          <cell r="C8">
            <v>1.0041</v>
          </cell>
          <cell r="D8">
            <v>0.99170000000000003</v>
          </cell>
          <cell r="E8">
            <v>0.98299999999999998</v>
          </cell>
          <cell r="F8">
            <v>0.97419999999999995</v>
          </cell>
          <cell r="G8">
            <v>0.9698</v>
          </cell>
          <cell r="H8">
            <v>0.95979999999999999</v>
          </cell>
          <cell r="I8">
            <v>0.93579999999999997</v>
          </cell>
          <cell r="K8">
            <v>0.96740000000000004</v>
          </cell>
          <cell r="L8">
            <v>0.92859999999999998</v>
          </cell>
        </row>
        <row r="9">
          <cell r="A9">
            <v>40312</v>
          </cell>
          <cell r="B9">
            <v>1.0043</v>
          </cell>
          <cell r="C9">
            <v>1.0057</v>
          </cell>
          <cell r="D9">
            <v>0.99939999999999996</v>
          </cell>
          <cell r="E9">
            <v>0.99219999999999997</v>
          </cell>
          <cell r="F9">
            <v>0.98470000000000002</v>
          </cell>
          <cell r="G9">
            <v>0.98019999999999996</v>
          </cell>
          <cell r="H9">
            <v>0.9728</v>
          </cell>
          <cell r="I9">
            <v>0.94950000000000001</v>
          </cell>
          <cell r="K9">
            <v>0.98419999999999996</v>
          </cell>
          <cell r="L9">
            <v>0.9506</v>
          </cell>
        </row>
        <row r="10">
          <cell r="A10">
            <v>40319</v>
          </cell>
          <cell r="B10">
            <v>1.0051000000000001</v>
          </cell>
          <cell r="C10">
            <v>1.0063</v>
          </cell>
          <cell r="D10">
            <v>0.99250000000000005</v>
          </cell>
          <cell r="E10">
            <v>0.97929999999999995</v>
          </cell>
          <cell r="F10">
            <v>0.96579999999999999</v>
          </cell>
          <cell r="G10">
            <v>0.95809999999999995</v>
          </cell>
          <cell r="H10">
            <v>0.94569999999999999</v>
          </cell>
          <cell r="I10">
            <v>0.90169999999999995</v>
          </cell>
          <cell r="K10">
            <v>0.97060000000000002</v>
          </cell>
          <cell r="L10">
            <v>0.90049999999999997</v>
          </cell>
        </row>
        <row r="11">
          <cell r="A11">
            <v>40326</v>
          </cell>
          <cell r="B11">
            <v>1.0058</v>
          </cell>
          <cell r="C11">
            <v>1.0067999999999999</v>
          </cell>
          <cell r="D11">
            <v>0.99460000000000004</v>
          </cell>
          <cell r="E11">
            <v>0.98309999999999997</v>
          </cell>
          <cell r="F11">
            <v>0.97070000000000001</v>
          </cell>
          <cell r="G11">
            <v>0.96440000000000003</v>
          </cell>
          <cell r="H11">
            <v>0.95340000000000003</v>
          </cell>
          <cell r="I11">
            <v>0.91510000000000002</v>
          </cell>
          <cell r="K11">
            <v>0.97419999999999995</v>
          </cell>
          <cell r="L11">
            <v>0.92559999999999998</v>
          </cell>
        </row>
        <row r="12">
          <cell r="A12" t="str">
            <v>month end (May)</v>
          </cell>
          <cell r="B12">
            <v>1.0062</v>
          </cell>
          <cell r="C12">
            <v>1.0077</v>
          </cell>
          <cell r="D12">
            <v>0.99620165000000005</v>
          </cell>
          <cell r="E12">
            <v>0.98324139999999993</v>
          </cell>
          <cell r="F12">
            <v>0.97090080000000001</v>
          </cell>
          <cell r="G12">
            <v>0.96230439999999995</v>
          </cell>
          <cell r="H12">
            <v>0.95263350000000002</v>
          </cell>
          <cell r="I12">
            <v>0.91753910000000005</v>
          </cell>
          <cell r="K12">
            <v>0.97287259999999998</v>
          </cell>
          <cell r="L12">
            <v>0.92102859999999998</v>
          </cell>
        </row>
        <row r="13">
          <cell r="A13">
            <v>40333</v>
          </cell>
          <cell r="B13">
            <v>1.0066999999999999</v>
          </cell>
          <cell r="C13">
            <v>1.0073000000000001</v>
          </cell>
          <cell r="D13">
            <v>0.99580000000000002</v>
          </cell>
          <cell r="E13">
            <v>0.98509999999999998</v>
          </cell>
          <cell r="F13">
            <v>0.97350000000000003</v>
          </cell>
          <cell r="G13">
            <v>0.96750000000000003</v>
          </cell>
          <cell r="H13">
            <v>0.95740000000000003</v>
          </cell>
          <cell r="I13">
            <v>0.92049999999999998</v>
          </cell>
          <cell r="K13">
            <v>0.97850000000000004</v>
          </cell>
          <cell r="L13">
            <v>0.91879999999999995</v>
          </cell>
        </row>
        <row r="14">
          <cell r="A14">
            <v>40340</v>
          </cell>
          <cell r="B14">
            <v>1.0071000000000001</v>
          </cell>
          <cell r="C14">
            <v>1.0087999999999999</v>
          </cell>
          <cell r="D14">
            <v>0.99729999999999996</v>
          </cell>
          <cell r="E14">
            <v>0.98350000000000004</v>
          </cell>
          <cell r="F14">
            <v>0.9708</v>
          </cell>
          <cell r="G14">
            <v>0.96089999999999998</v>
          </cell>
          <cell r="H14">
            <v>0.95020000000000004</v>
          </cell>
          <cell r="I14">
            <v>0.91579999999999995</v>
          </cell>
          <cell r="K14">
            <v>0.96930000000000005</v>
          </cell>
          <cell r="L14">
            <v>0.9163</v>
          </cell>
        </row>
        <row r="15">
          <cell r="A15">
            <v>40347</v>
          </cell>
          <cell r="B15">
            <v>1.0081</v>
          </cell>
          <cell r="C15">
            <v>1.0097</v>
          </cell>
          <cell r="D15">
            <v>1.0012000000000001</v>
          </cell>
          <cell r="E15">
            <v>0.99080000000000001</v>
          </cell>
          <cell r="F15">
            <v>0.98099999999999998</v>
          </cell>
          <cell r="G15">
            <v>0.97309999999999997</v>
          </cell>
          <cell r="H15">
            <v>0.96679999999999999</v>
          </cell>
          <cell r="I15">
            <v>0.93610000000000004</v>
          </cell>
          <cell r="K15">
            <v>0.98760000000000003</v>
          </cell>
          <cell r="L15">
            <v>0.93379999999999996</v>
          </cell>
        </row>
        <row r="16">
          <cell r="A16">
            <v>40354</v>
          </cell>
          <cell r="B16">
            <v>1.0085999999999999</v>
          </cell>
          <cell r="C16">
            <v>1.0103</v>
          </cell>
          <cell r="D16">
            <v>0.99770000000000003</v>
          </cell>
          <cell r="E16">
            <v>0.9829</v>
          </cell>
          <cell r="F16">
            <v>0.96860000000000002</v>
          </cell>
          <cell r="G16">
            <v>0.95960000000000001</v>
          </cell>
          <cell r="H16">
            <v>0.94879999999999998</v>
          </cell>
          <cell r="I16">
            <v>0.9153</v>
          </cell>
          <cell r="K16">
            <v>0.96619999999999995</v>
          </cell>
          <cell r="L16">
            <v>0.91</v>
          </cell>
        </row>
        <row r="17">
          <cell r="A17" t="str">
            <v>month end (June)</v>
          </cell>
          <cell r="B17">
            <v>1.0092000000000001</v>
          </cell>
          <cell r="C17">
            <v>1.0109999999999999</v>
          </cell>
          <cell r="D17">
            <v>0.99509999999999998</v>
          </cell>
          <cell r="E17">
            <v>0.97570000000000001</v>
          </cell>
          <cell r="F17">
            <v>0.95809999999999995</v>
          </cell>
          <cell r="G17">
            <v>0.94850000000000001</v>
          </cell>
          <cell r="H17">
            <v>0.93389999999999995</v>
          </cell>
          <cell r="I17">
            <v>0.89470000000000005</v>
          </cell>
          <cell r="K17">
            <v>0.95209999999999995</v>
          </cell>
          <cell r="L17">
            <v>0.89159999999999995</v>
          </cell>
        </row>
        <row r="18">
          <cell r="A18">
            <v>40361</v>
          </cell>
          <cell r="B18">
            <v>1.0092000000000001</v>
          </cell>
          <cell r="C18">
            <v>1.0111000000000001</v>
          </cell>
          <cell r="D18">
            <v>0.995</v>
          </cell>
          <cell r="E18">
            <v>0.97529999999999994</v>
          </cell>
          <cell r="F18">
            <v>0.95609999999999995</v>
          </cell>
          <cell r="G18">
            <v>0.94530000000000003</v>
          </cell>
          <cell r="H18">
            <v>0.92969999999999997</v>
          </cell>
          <cell r="I18">
            <v>0.88500000000000001</v>
          </cell>
          <cell r="K18">
            <v>0.95230000000000004</v>
          </cell>
          <cell r="L18">
            <v>0.88019999999999998</v>
          </cell>
        </row>
        <row r="19">
          <cell r="A19">
            <v>40368</v>
          </cell>
          <cell r="B19">
            <v>1.0098</v>
          </cell>
          <cell r="C19">
            <v>1.0121</v>
          </cell>
          <cell r="D19">
            <v>0.99680000000000002</v>
          </cell>
          <cell r="E19">
            <v>0.97909999999999997</v>
          </cell>
          <cell r="F19">
            <v>0.96189999999999998</v>
          </cell>
          <cell r="G19">
            <v>0.95169999999999999</v>
          </cell>
          <cell r="H19">
            <v>0.93899999999999995</v>
          </cell>
          <cell r="I19">
            <v>0.90059999999999996</v>
          </cell>
          <cell r="K19">
            <v>0.9577</v>
          </cell>
          <cell r="L19">
            <v>0.90490000000000004</v>
          </cell>
        </row>
        <row r="20">
          <cell r="A20">
            <v>40375</v>
          </cell>
          <cell r="B20">
            <v>1.0105</v>
          </cell>
          <cell r="C20">
            <v>1.0130999999999999</v>
          </cell>
          <cell r="D20">
            <v>0.99990000000000001</v>
          </cell>
          <cell r="E20">
            <v>0.98409999999999997</v>
          </cell>
          <cell r="F20">
            <v>0.96830000000000005</v>
          </cell>
          <cell r="G20">
            <v>0.9587</v>
          </cell>
          <cell r="H20">
            <v>0.94879999999999998</v>
          </cell>
          <cell r="I20">
            <v>0.90880000000000005</v>
          </cell>
          <cell r="K20">
            <v>0.97299999999999998</v>
          </cell>
          <cell r="L20">
            <v>0.91100000000000003</v>
          </cell>
        </row>
        <row r="21">
          <cell r="A21">
            <v>40382</v>
          </cell>
          <cell r="B21">
            <v>1.0112000000000001</v>
          </cell>
          <cell r="C21">
            <v>1.0142</v>
          </cell>
          <cell r="D21">
            <v>1.0015000000000001</v>
          </cell>
          <cell r="E21">
            <v>0.98670000000000002</v>
          </cell>
          <cell r="F21">
            <v>0.97170000000000001</v>
          </cell>
          <cell r="G21">
            <v>0.96260000000000001</v>
          </cell>
          <cell r="H21">
            <v>0.95309999999999995</v>
          </cell>
          <cell r="I21">
            <v>0.91679999999999995</v>
          </cell>
          <cell r="K21">
            <v>0.97450000000000003</v>
          </cell>
          <cell r="L21">
            <v>0.91930000000000001</v>
          </cell>
        </row>
        <row r="22">
          <cell r="A22">
            <v>40389</v>
          </cell>
          <cell r="B22">
            <v>1.0119</v>
          </cell>
          <cell r="C22">
            <v>1.0150999999999999</v>
          </cell>
          <cell r="D22">
            <v>1.0043</v>
          </cell>
          <cell r="E22">
            <v>0.99139999999999995</v>
          </cell>
          <cell r="F22">
            <v>0.97789999999999999</v>
          </cell>
          <cell r="G22">
            <v>0.97019999999999995</v>
          </cell>
          <cell r="H22">
            <v>0.9617</v>
          </cell>
          <cell r="I22">
            <v>0.92889999999999995</v>
          </cell>
          <cell r="K22">
            <v>0.98089999999999999</v>
          </cell>
          <cell r="L22">
            <v>0.92589999999999995</v>
          </cell>
        </row>
        <row r="23">
          <cell r="A23" t="str">
            <v>month end (July)</v>
          </cell>
          <cell r="B23">
            <v>1.0121</v>
          </cell>
          <cell r="C23">
            <v>1.0153000000000001</v>
          </cell>
          <cell r="D23">
            <v>1.0047999999999999</v>
          </cell>
          <cell r="E23">
            <v>0.99170000000000003</v>
          </cell>
          <cell r="F23">
            <v>0.97760000000000002</v>
          </cell>
          <cell r="G23">
            <v>0.97019999999999995</v>
          </cell>
          <cell r="H23">
            <v>0.96030000000000004</v>
          </cell>
          <cell r="I23">
            <v>0.92549999999999999</v>
          </cell>
          <cell r="K23">
            <v>0.97709999999999997</v>
          </cell>
          <cell r="L23">
            <v>0.92559999999999998</v>
          </cell>
        </row>
        <row r="24">
          <cell r="A24">
            <v>40396</v>
          </cell>
          <cell r="B24">
            <v>1.0125999999999999</v>
          </cell>
          <cell r="C24">
            <v>1.0163</v>
          </cell>
          <cell r="D24">
            <v>1.0081</v>
          </cell>
          <cell r="E24">
            <v>0.99650000000000005</v>
          </cell>
          <cell r="F24">
            <v>0.9839</v>
          </cell>
          <cell r="G24">
            <v>0.97729999999999995</v>
          </cell>
          <cell r="H24">
            <v>0.96909999999999996</v>
          </cell>
          <cell r="I24">
            <v>0.93820000000000003</v>
          </cell>
          <cell r="K24">
            <v>0.98499999999999999</v>
          </cell>
          <cell r="L24">
            <v>0.93610000000000004</v>
          </cell>
        </row>
        <row r="25">
          <cell r="A25">
            <v>40403</v>
          </cell>
          <cell r="B25">
            <v>1.0135000000000001</v>
          </cell>
          <cell r="C25">
            <v>1.0177</v>
          </cell>
          <cell r="D25">
            <v>1.0065</v>
          </cell>
          <cell r="E25">
            <v>0.99129999999999996</v>
          </cell>
          <cell r="F25">
            <v>0.97509999999999997</v>
          </cell>
          <cell r="G25">
            <v>0.96750000000000003</v>
          </cell>
          <cell r="H25">
            <v>0.95530000000000004</v>
          </cell>
          <cell r="I25">
            <v>0.92</v>
          </cell>
          <cell r="K25">
            <v>0.96989999999999998</v>
          </cell>
          <cell r="L25">
            <v>0.91890000000000005</v>
          </cell>
        </row>
        <row r="26">
          <cell r="A26">
            <v>40410</v>
          </cell>
          <cell r="B26">
            <v>1.0143</v>
          </cell>
          <cell r="C26">
            <v>1.0188999999999999</v>
          </cell>
          <cell r="D26">
            <v>1.0088999999999999</v>
          </cell>
          <cell r="E26">
            <v>0.99360000000000004</v>
          </cell>
          <cell r="F26">
            <v>0.97640000000000005</v>
          </cell>
          <cell r="G26">
            <v>0.96889999999999998</v>
          </cell>
          <cell r="H26">
            <v>0.95609999999999995</v>
          </cell>
          <cell r="I26">
            <v>0.91900000000000004</v>
          </cell>
          <cell r="K26">
            <v>0.97230000000000005</v>
          </cell>
          <cell r="L26">
            <v>0.91080000000000005</v>
          </cell>
        </row>
        <row r="27">
          <cell r="A27">
            <v>40417</v>
          </cell>
          <cell r="B27">
            <v>1.0149999999999999</v>
          </cell>
          <cell r="C27">
            <v>1.02</v>
          </cell>
          <cell r="D27">
            <v>1.0082</v>
          </cell>
          <cell r="E27">
            <v>0.99009999999999998</v>
          </cell>
          <cell r="F27">
            <v>0.97040000000000004</v>
          </cell>
          <cell r="G27">
            <v>0.9617</v>
          </cell>
          <cell r="H27">
            <v>0.94630000000000003</v>
          </cell>
          <cell r="I27">
            <v>0.90849999999999997</v>
          </cell>
          <cell r="K27">
            <v>0.96050000000000002</v>
          </cell>
          <cell r="L27">
            <v>0.90429999999999999</v>
          </cell>
        </row>
        <row r="28">
          <cell r="A28" t="str">
            <v>month end (August)</v>
          </cell>
          <cell r="B28">
            <v>1.0155000000000001</v>
          </cell>
          <cell r="C28">
            <v>1.0204</v>
          </cell>
          <cell r="D28">
            <v>1.0089999999999999</v>
          </cell>
          <cell r="E28">
            <v>0.99099999999999999</v>
          </cell>
          <cell r="F28">
            <v>0.97140000000000004</v>
          </cell>
          <cell r="G28">
            <v>0.96279999999999999</v>
          </cell>
          <cell r="H28">
            <v>0.94769999999999999</v>
          </cell>
          <cell r="I28">
            <v>0.91510000000000002</v>
          </cell>
          <cell r="K28">
            <v>0.95689999999999997</v>
          </cell>
          <cell r="L28">
            <v>0.91120000000000001</v>
          </cell>
        </row>
        <row r="29">
          <cell r="A29">
            <v>40424</v>
          </cell>
          <cell r="B29">
            <v>1.0158</v>
          </cell>
          <cell r="C29">
            <v>1.0208999999999999</v>
          </cell>
          <cell r="D29">
            <v>1.0123</v>
          </cell>
          <cell r="E29">
            <v>0.99809999999999999</v>
          </cell>
          <cell r="F29">
            <v>0.98229999999999995</v>
          </cell>
          <cell r="G29">
            <v>0.97470000000000001</v>
          </cell>
          <cell r="H29">
            <v>0.96350000000000002</v>
          </cell>
          <cell r="I29">
            <v>0.93530000000000002</v>
          </cell>
          <cell r="K29">
            <v>0.97370000000000001</v>
          </cell>
          <cell r="L29">
            <v>0.93069999999999997</v>
          </cell>
        </row>
        <row r="30">
          <cell r="A30">
            <v>40431</v>
          </cell>
          <cell r="B30">
            <v>1.0164</v>
          </cell>
          <cell r="C30">
            <v>1.0218</v>
          </cell>
          <cell r="D30">
            <v>1.0124</v>
          </cell>
          <cell r="E30">
            <v>0.99990000000000001</v>
          </cell>
          <cell r="F30">
            <v>0.98599999999999999</v>
          </cell>
          <cell r="G30">
            <v>0.97870000000000001</v>
          </cell>
          <cell r="H30">
            <v>0.96919999999999995</v>
          </cell>
          <cell r="I30">
            <v>0.94830000000000003</v>
          </cell>
          <cell r="K30">
            <v>0.97409999999999997</v>
          </cell>
          <cell r="L30">
            <v>0.93400000000000005</v>
          </cell>
        </row>
        <row r="31">
          <cell r="A31">
            <v>40438</v>
          </cell>
          <cell r="B31">
            <v>1.0172000000000001</v>
          </cell>
          <cell r="C31">
            <v>1.0226999999999999</v>
          </cell>
          <cell r="D31">
            <v>1.0145</v>
          </cell>
          <cell r="E31">
            <v>1.0044</v>
          </cell>
          <cell r="F31">
            <v>0.99329999999999996</v>
          </cell>
          <cell r="G31">
            <v>0.98650000000000004</v>
          </cell>
          <cell r="H31">
            <v>0.97929999999999995</v>
          </cell>
          <cell r="I31">
            <v>0.96260000000000001</v>
          </cell>
          <cell r="K31">
            <v>0.98340000000000005</v>
          </cell>
          <cell r="L31">
            <v>0.94779999999999998</v>
          </cell>
        </row>
        <row r="32">
          <cell r="A32">
            <v>40445</v>
          </cell>
          <cell r="B32">
            <v>1.0179</v>
          </cell>
          <cell r="C32">
            <v>1.0238</v>
          </cell>
          <cell r="D32">
            <v>1.0145</v>
          </cell>
          <cell r="E32">
            <v>1.0035000000000001</v>
          </cell>
          <cell r="F32">
            <v>0.99150000000000005</v>
          </cell>
          <cell r="G32">
            <v>0.98460000000000003</v>
          </cell>
          <cell r="H32">
            <v>0.97650000000000003</v>
          </cell>
          <cell r="I32">
            <v>0.95779999999999998</v>
          </cell>
          <cell r="K32">
            <v>0.98170000000000002</v>
          </cell>
          <cell r="L32">
            <v>0.94420000000000004</v>
          </cell>
        </row>
        <row r="33">
          <cell r="A33" t="str">
            <v>month end (September)</v>
          </cell>
          <cell r="B33">
            <v>1.0185</v>
          </cell>
          <cell r="C33">
            <v>1.0245</v>
          </cell>
          <cell r="D33">
            <v>1.0165999999999999</v>
          </cell>
          <cell r="E33">
            <v>1.0061</v>
          </cell>
          <cell r="F33">
            <v>0.99380000000000002</v>
          </cell>
          <cell r="G33">
            <v>0.98760000000000003</v>
          </cell>
          <cell r="H33">
            <v>0.97850000000000004</v>
          </cell>
          <cell r="I33">
            <v>0.95509999999999995</v>
          </cell>
          <cell r="K33">
            <v>0.98309999999999997</v>
          </cell>
          <cell r="L33">
            <v>0.9425</v>
          </cell>
        </row>
        <row r="34">
          <cell r="A34">
            <v>40452</v>
          </cell>
          <cell r="B34">
            <v>1.0185</v>
          </cell>
          <cell r="C34">
            <v>1.0245</v>
          </cell>
          <cell r="D34">
            <v>1.0150999999999999</v>
          </cell>
          <cell r="E34">
            <v>1.0037</v>
          </cell>
          <cell r="F34">
            <v>0.99099999999999999</v>
          </cell>
          <cell r="G34">
            <v>0.98380000000000001</v>
          </cell>
          <cell r="H34">
            <v>0.9758</v>
          </cell>
          <cell r="I34">
            <v>0.95469999999999999</v>
          </cell>
          <cell r="K34">
            <v>0.98380000000000001</v>
          </cell>
          <cell r="L34">
            <v>0.9425</v>
          </cell>
        </row>
        <row r="35">
          <cell r="A35">
            <v>40459</v>
          </cell>
          <cell r="B35">
            <v>1.0194000000000001</v>
          </cell>
          <cell r="C35">
            <v>1.0258</v>
          </cell>
          <cell r="D35">
            <v>1.0192000000000001</v>
          </cell>
          <cell r="E35">
            <v>1.0106999999999999</v>
          </cell>
          <cell r="F35">
            <v>1.0004999999999999</v>
          </cell>
          <cell r="G35">
            <v>0.99460000000000004</v>
          </cell>
          <cell r="H35">
            <v>0.9879</v>
          </cell>
          <cell r="I35">
            <v>0.96970000000000001</v>
          </cell>
          <cell r="K35">
            <v>0.99070000000000003</v>
          </cell>
          <cell r="L35">
            <v>0.95350000000000001</v>
          </cell>
        </row>
        <row r="36">
          <cell r="A36">
            <v>40466</v>
          </cell>
          <cell r="B36">
            <v>1.0202</v>
          </cell>
          <cell r="C36">
            <v>1.0270999999999999</v>
          </cell>
          <cell r="D36">
            <v>1.0207999999999999</v>
          </cell>
          <cell r="E36">
            <v>1.0125999999999999</v>
          </cell>
          <cell r="F36">
            <v>1.0023</v>
          </cell>
          <cell r="G36">
            <v>0.99619999999999997</v>
          </cell>
          <cell r="H36">
            <v>0.98919999999999997</v>
          </cell>
          <cell r="I36">
            <v>0.96970000000000001</v>
          </cell>
          <cell r="K36">
            <v>0.99409999999999998</v>
          </cell>
          <cell r="L36">
            <v>0.95679999999999998</v>
          </cell>
        </row>
        <row r="37">
          <cell r="A37">
            <v>40473</v>
          </cell>
          <cell r="B37">
            <v>1.0209999999999999</v>
          </cell>
          <cell r="C37">
            <v>1.028</v>
          </cell>
          <cell r="D37">
            <v>1.0204</v>
          </cell>
          <cell r="E37">
            <v>1.0121</v>
          </cell>
          <cell r="F37">
            <v>1.0018</v>
          </cell>
          <cell r="G37">
            <v>0.99509999999999998</v>
          </cell>
          <cell r="H37">
            <v>0.9889</v>
          </cell>
          <cell r="I37">
            <v>0.96460000000000001</v>
          </cell>
          <cell r="K37">
            <v>0.99990000000000001</v>
          </cell>
          <cell r="L37">
            <v>0.9526</v>
          </cell>
        </row>
        <row r="38">
          <cell r="A38">
            <v>40480</v>
          </cell>
          <cell r="B38">
            <v>1.0216000000000001</v>
          </cell>
          <cell r="C38">
            <v>1.0289999999999999</v>
          </cell>
          <cell r="D38">
            <v>1.0222</v>
          </cell>
          <cell r="E38">
            <v>1.0147999999999999</v>
          </cell>
          <cell r="F38">
            <v>1.0055000000000001</v>
          </cell>
          <cell r="G38">
            <v>0.999</v>
          </cell>
          <cell r="H38">
            <v>0.99339999999999995</v>
          </cell>
          <cell r="I38">
            <v>0.97040000000000004</v>
          </cell>
          <cell r="K38">
            <v>1.0027999999999999</v>
          </cell>
          <cell r="L38">
            <v>0.95489999999999997</v>
          </cell>
        </row>
        <row r="39">
          <cell r="A39" t="str">
            <v>month end (October)</v>
          </cell>
          <cell r="B39">
            <v>1.0219</v>
          </cell>
          <cell r="C39">
            <v>1.0291999999999999</v>
          </cell>
          <cell r="D39">
            <v>1.0225</v>
          </cell>
          <cell r="E39">
            <v>1.0153000000000001</v>
          </cell>
          <cell r="F39">
            <v>1.006</v>
          </cell>
          <cell r="G39">
            <v>0.99960000000000004</v>
          </cell>
          <cell r="H39">
            <v>0.99350000000000005</v>
          </cell>
          <cell r="I39">
            <v>0.96970000000000001</v>
          </cell>
          <cell r="K39">
            <v>1.0027999999999999</v>
          </cell>
          <cell r="L39">
            <v>0.95489999999999997</v>
          </cell>
        </row>
        <row r="40">
          <cell r="A40">
            <v>40487</v>
          </cell>
          <cell r="B40">
            <v>1.0223</v>
          </cell>
          <cell r="C40">
            <v>1.03</v>
          </cell>
          <cell r="D40">
            <v>1.0250999999999999</v>
          </cell>
          <cell r="E40">
            <v>1.0201</v>
          </cell>
          <cell r="F40">
            <v>1.0142</v>
          </cell>
          <cell r="G40">
            <v>1.0075000000000001</v>
          </cell>
          <cell r="H40">
            <v>1.0044</v>
          </cell>
          <cell r="I40">
            <v>0.99</v>
          </cell>
          <cell r="K40">
            <v>1.0086999999999999</v>
          </cell>
          <cell r="L40">
            <v>0.97540000000000004</v>
          </cell>
        </row>
        <row r="41">
          <cell r="A41">
            <v>40494</v>
          </cell>
          <cell r="B41">
            <v>1.0229999999999999</v>
          </cell>
          <cell r="C41">
            <v>1.0309999999999999</v>
          </cell>
          <cell r="D41">
            <v>1.0233000000000001</v>
          </cell>
          <cell r="E41">
            <v>1.0174000000000001</v>
          </cell>
          <cell r="F41">
            <v>1.0097</v>
          </cell>
          <cell r="G41">
            <v>1.0034000000000001</v>
          </cell>
          <cell r="H41">
            <v>0.99839999999999995</v>
          </cell>
          <cell r="I41">
            <v>0.97719999999999996</v>
          </cell>
          <cell r="K41">
            <v>1.0068999999999999</v>
          </cell>
          <cell r="L41">
            <v>0.96230000000000004</v>
          </cell>
        </row>
        <row r="42">
          <cell r="A42">
            <v>40501</v>
          </cell>
          <cell r="B42">
            <v>1.0233000000000001</v>
          </cell>
          <cell r="C42">
            <v>1.0288999999999999</v>
          </cell>
          <cell r="D42">
            <v>1.0214000000000001</v>
          </cell>
          <cell r="E42">
            <v>1.016</v>
          </cell>
          <cell r="F42">
            <v>1.0075000000000001</v>
          </cell>
          <cell r="G42">
            <v>1.0009999999999999</v>
          </cell>
          <cell r="H42">
            <v>0.995</v>
          </cell>
          <cell r="I42">
            <v>0.96779999999999999</v>
          </cell>
          <cell r="K42">
            <v>1.0072000000000001</v>
          </cell>
          <cell r="L42">
            <v>0.95309999999999995</v>
          </cell>
        </row>
        <row r="43">
          <cell r="A43">
            <v>40508</v>
          </cell>
          <cell r="B43">
            <v>1.0237000000000001</v>
          </cell>
          <cell r="C43">
            <v>1.0288999999999999</v>
          </cell>
          <cell r="D43">
            <v>1.0206999999999999</v>
          </cell>
          <cell r="E43">
            <v>1.0143</v>
          </cell>
          <cell r="F43">
            <v>1.0043</v>
          </cell>
          <cell r="G43">
            <v>0.99809999999999999</v>
          </cell>
          <cell r="H43">
            <v>0.99080000000000001</v>
          </cell>
          <cell r="I43">
            <v>0.96020000000000005</v>
          </cell>
          <cell r="K43">
            <v>1.0045999999999999</v>
          </cell>
          <cell r="L43">
            <v>0.9476</v>
          </cell>
        </row>
        <row r="44">
          <cell r="A44" t="str">
            <v>month end (November)</v>
          </cell>
          <cell r="B44">
            <v>1.024</v>
          </cell>
          <cell r="C44">
            <v>1.0328999999999999</v>
          </cell>
          <cell r="D44">
            <v>1.0226999999999999</v>
          </cell>
          <cell r="E44">
            <v>1.0157</v>
          </cell>
          <cell r="F44">
            <v>1.0053000000000001</v>
          </cell>
          <cell r="G44">
            <v>1.0003</v>
          </cell>
          <cell r="H44">
            <v>0.99180000000000001</v>
          </cell>
          <cell r="I44">
            <v>0.9617</v>
          </cell>
          <cell r="K44">
            <v>1.0027999999999999</v>
          </cell>
          <cell r="L44">
            <v>0.94689999999999996</v>
          </cell>
        </row>
        <row r="45">
          <cell r="A45">
            <v>40515</v>
          </cell>
          <cell r="B45">
            <v>1.0241</v>
          </cell>
          <cell r="C45">
            <v>1.0328999999999999</v>
          </cell>
          <cell r="D45">
            <v>1.0250999999999999</v>
          </cell>
          <cell r="E45">
            <v>1.0205</v>
          </cell>
          <cell r="F45">
            <v>1.0138</v>
          </cell>
          <cell r="G45">
            <v>1.0075000000000001</v>
          </cell>
          <cell r="H45">
            <v>1.0034000000000001</v>
          </cell>
          <cell r="I45">
            <v>0.97729999999999995</v>
          </cell>
          <cell r="K45">
            <v>1.0172000000000001</v>
          </cell>
          <cell r="L45">
            <v>0.96099999999999997</v>
          </cell>
        </row>
        <row r="46">
          <cell r="A46">
            <v>40522</v>
          </cell>
          <cell r="B46">
            <v>1.0244</v>
          </cell>
          <cell r="C46">
            <v>1.0339</v>
          </cell>
          <cell r="D46">
            <v>1.0267999999999999</v>
          </cell>
          <cell r="E46">
            <v>1.0245</v>
          </cell>
          <cell r="F46">
            <v>1.0199</v>
          </cell>
          <cell r="G46">
            <v>1.0145</v>
          </cell>
          <cell r="H46">
            <v>1.0111000000000001</v>
          </cell>
          <cell r="I46">
            <v>0.98960000000000004</v>
          </cell>
          <cell r="K46">
            <v>1.0203</v>
          </cell>
          <cell r="L46">
            <v>0.97060000000000002</v>
          </cell>
        </row>
        <row r="47">
          <cell r="A47">
            <v>40529</v>
          </cell>
          <cell r="B47">
            <v>1.0267999999999999</v>
          </cell>
          <cell r="C47">
            <v>1.0345</v>
          </cell>
          <cell r="D47">
            <v>1.0286999999999999</v>
          </cell>
          <cell r="E47">
            <v>1.0274000000000001</v>
          </cell>
          <cell r="F47">
            <v>1.0238</v>
          </cell>
          <cell r="G47">
            <v>1.0189999999999999</v>
          </cell>
          <cell r="H47">
            <v>1.0164</v>
          </cell>
          <cell r="I47">
            <v>0.99839999999999995</v>
          </cell>
          <cell r="K47">
            <v>1.0223</v>
          </cell>
          <cell r="L47">
            <v>0.9708</v>
          </cell>
        </row>
        <row r="48">
          <cell r="A48">
            <v>40536</v>
          </cell>
          <cell r="B48">
            <v>1.0276000000000001</v>
          </cell>
          <cell r="C48">
            <v>1.0351999999999999</v>
          </cell>
          <cell r="D48">
            <v>1.0288999999999999</v>
          </cell>
          <cell r="E48">
            <v>1.0275000000000001</v>
          </cell>
          <cell r="F48">
            <v>1.0239</v>
          </cell>
          <cell r="G48">
            <v>1.0189999999999999</v>
          </cell>
          <cell r="H48">
            <v>1.0162</v>
          </cell>
          <cell r="I48">
            <v>1.0006999999999999</v>
          </cell>
          <cell r="K48">
            <v>1.0194000000000001</v>
          </cell>
          <cell r="L48">
            <v>0.97250000000000003</v>
          </cell>
        </row>
        <row r="49">
          <cell r="A49">
            <v>40543</v>
          </cell>
          <cell r="B49">
            <v>1.0284</v>
          </cell>
          <cell r="C49">
            <v>1.0364</v>
          </cell>
          <cell r="D49">
            <v>1.0290999999999999</v>
          </cell>
          <cell r="E49">
            <v>1.0266</v>
          </cell>
          <cell r="F49">
            <v>1.0217000000000001</v>
          </cell>
          <cell r="G49">
            <v>1.0163</v>
          </cell>
          <cell r="H49">
            <v>1.0126999999999999</v>
          </cell>
          <cell r="I49">
            <v>0.99719999999999998</v>
          </cell>
          <cell r="K49">
            <v>1.0153000000000001</v>
          </cell>
          <cell r="L49">
            <v>0.9657</v>
          </cell>
        </row>
        <row r="50">
          <cell r="A50" t="str">
            <v>month end (December)</v>
          </cell>
          <cell r="B50">
            <v>1.0284</v>
          </cell>
          <cell r="C50">
            <v>1.0364</v>
          </cell>
          <cell r="D50">
            <v>1.0311999999999999</v>
          </cell>
          <cell r="E50">
            <v>1.0291999999999999</v>
          </cell>
          <cell r="F50">
            <v>1.0245</v>
          </cell>
          <cell r="G50">
            <v>1.0192000000000001</v>
          </cell>
          <cell r="H50">
            <v>1.0130999999999999</v>
          </cell>
          <cell r="I50">
            <v>0.99570000000000003</v>
          </cell>
          <cell r="K50">
            <v>1.0154000000000001</v>
          </cell>
          <cell r="L50">
            <v>0.96660000000000001</v>
          </cell>
        </row>
        <row r="51">
          <cell r="A51">
            <v>40550</v>
          </cell>
          <cell r="B51">
            <v>1.0291999999999999</v>
          </cell>
          <cell r="C51">
            <v>1.0374000000000001</v>
          </cell>
          <cell r="D51">
            <v>1.0309999999999999</v>
          </cell>
          <cell r="E51">
            <v>1.0291999999999999</v>
          </cell>
          <cell r="F51">
            <v>1.0241</v>
          </cell>
          <cell r="G51">
            <v>1.0185</v>
          </cell>
          <cell r="H51">
            <v>1.0144</v>
          </cell>
          <cell r="I51">
            <v>0.98599999999999999</v>
          </cell>
          <cell r="K51">
            <v>1.0301</v>
          </cell>
          <cell r="L51">
            <v>0.95809999999999995</v>
          </cell>
        </row>
        <row r="52">
          <cell r="A52">
            <v>40557</v>
          </cell>
          <cell r="B52">
            <v>1.0299</v>
          </cell>
          <cell r="C52">
            <v>1.0387999999999999</v>
          </cell>
          <cell r="D52">
            <v>1.0373000000000001</v>
          </cell>
          <cell r="E52">
            <v>1.0376000000000001</v>
          </cell>
          <cell r="F52">
            <v>1.0348999999999999</v>
          </cell>
          <cell r="G52">
            <v>1.0307999999999999</v>
          </cell>
          <cell r="H52">
            <v>1.0282</v>
          </cell>
          <cell r="I52">
            <v>1.0059</v>
          </cell>
          <cell r="K52">
            <v>1.0386</v>
          </cell>
          <cell r="L52">
            <v>0.97650000000000003</v>
          </cell>
        </row>
        <row r="53">
          <cell r="A53">
            <v>40564</v>
          </cell>
          <cell r="B53">
            <v>1.0307999999999999</v>
          </cell>
          <cell r="C53">
            <v>1.0394000000000001</v>
          </cell>
          <cell r="D53">
            <v>1.0362</v>
          </cell>
          <cell r="E53">
            <v>1.0363</v>
          </cell>
          <cell r="F53">
            <v>1.0331999999999999</v>
          </cell>
          <cell r="G53">
            <v>1.0287999999999999</v>
          </cell>
          <cell r="H53">
            <v>1.0254000000000001</v>
          </cell>
          <cell r="I53">
            <v>1.0012000000000001</v>
          </cell>
          <cell r="K53">
            <v>1.0375000000000001</v>
          </cell>
          <cell r="L53">
            <v>0.96709999999999996</v>
          </cell>
        </row>
        <row r="54">
          <cell r="A54">
            <v>40571</v>
          </cell>
        </row>
        <row r="55">
          <cell r="A55" t="str">
            <v>month end (January)</v>
          </cell>
          <cell r="B55">
            <v>1.0316000000000001</v>
          </cell>
          <cell r="C55">
            <v>1.0412999999999999</v>
          </cell>
          <cell r="D55">
            <v>1.0389999999999999</v>
          </cell>
          <cell r="E55">
            <v>1.0387999999999999</v>
          </cell>
          <cell r="F55">
            <v>1.0348999999999999</v>
          </cell>
          <cell r="G55">
            <v>1.0303</v>
          </cell>
          <cell r="H55">
            <v>1.0250999999999999</v>
          </cell>
          <cell r="I55">
            <v>1.0028999999999999</v>
          </cell>
          <cell r="K55">
            <v>1.0342</v>
          </cell>
          <cell r="L55">
            <v>0.9698</v>
          </cell>
        </row>
        <row r="56">
          <cell r="A56">
            <v>40578</v>
          </cell>
        </row>
        <row r="57">
          <cell r="A57">
            <v>40585</v>
          </cell>
        </row>
        <row r="58">
          <cell r="A58">
            <v>40592</v>
          </cell>
        </row>
        <row r="59">
          <cell r="A59">
            <v>40599</v>
          </cell>
          <cell r="B59">
            <v>1.0347999999999999</v>
          </cell>
          <cell r="C59">
            <v>1.0450999999999999</v>
          </cell>
          <cell r="D59">
            <v>1.0447</v>
          </cell>
          <cell r="E59">
            <v>1.0470999999999999</v>
          </cell>
          <cell r="F59">
            <v>1.0451999999999999</v>
          </cell>
          <cell r="G59">
            <v>1.0419</v>
          </cell>
          <cell r="H59">
            <v>1.0383</v>
          </cell>
          <cell r="I59">
            <v>1.0259</v>
          </cell>
          <cell r="K59">
            <v>1.0386</v>
          </cell>
          <cell r="L59">
            <v>0.97970000000000002</v>
          </cell>
        </row>
        <row r="60">
          <cell r="A60" t="str">
            <v>month end (February)</v>
          </cell>
          <cell r="B60">
            <v>1.0351999999999999</v>
          </cell>
          <cell r="C60">
            <v>1.0461</v>
          </cell>
          <cell r="D60">
            <v>1.0454000000000001</v>
          </cell>
          <cell r="E60">
            <v>1.0477000000000001</v>
          </cell>
          <cell r="F60">
            <v>1.0457000000000001</v>
          </cell>
          <cell r="G60">
            <v>1.0423</v>
          </cell>
          <cell r="H60">
            <v>1.0387</v>
          </cell>
          <cell r="I60">
            <v>1.0257000000000001</v>
          </cell>
          <cell r="K60">
            <v>1.0390999999999999</v>
          </cell>
          <cell r="L60">
            <v>0.98050000000000004</v>
          </cell>
        </row>
        <row r="61">
          <cell r="A61">
            <v>40606</v>
          </cell>
          <cell r="B61">
            <v>1.0356000000000001</v>
          </cell>
          <cell r="C61">
            <v>1.0467</v>
          </cell>
          <cell r="D61">
            <v>1.0469999999999999</v>
          </cell>
          <cell r="E61">
            <v>1.0504</v>
          </cell>
          <cell r="F61">
            <v>1.0496000000000001</v>
          </cell>
          <cell r="G61">
            <v>1.0468999999999999</v>
          </cell>
          <cell r="H61">
            <v>1.0443</v>
          </cell>
          <cell r="I61">
            <v>1.0322</v>
          </cell>
          <cell r="K61">
            <v>1.0445</v>
          </cell>
          <cell r="L61">
            <v>0.98960000000000004</v>
          </cell>
        </row>
        <row r="62">
          <cell r="A62">
            <v>40613</v>
          </cell>
          <cell r="B62">
            <v>1.0364</v>
          </cell>
          <cell r="C62">
            <v>1.0478000000000001</v>
          </cell>
          <cell r="D62">
            <v>1.0424</v>
          </cell>
          <cell r="E62">
            <v>1.0416000000000001</v>
          </cell>
          <cell r="F62">
            <v>1.0364</v>
          </cell>
          <cell r="G62">
            <v>1.0309999999999999</v>
          </cell>
          <cell r="H62">
            <v>1.0243</v>
          </cell>
          <cell r="I62">
            <v>1.0012000000000001</v>
          </cell>
          <cell r="K62">
            <v>1.0342</v>
          </cell>
          <cell r="L62">
            <v>0.95020000000000004</v>
          </cell>
        </row>
        <row r="63">
          <cell r="A63">
            <v>40620</v>
          </cell>
          <cell r="B63">
            <v>1.0371999999999999</v>
          </cell>
          <cell r="C63">
            <v>1.0488</v>
          </cell>
          <cell r="D63">
            <v>1.0409999999999999</v>
          </cell>
          <cell r="E63">
            <v>1.0378000000000001</v>
          </cell>
          <cell r="F63">
            <v>1.03</v>
          </cell>
          <cell r="G63">
            <v>1.0233000000000001</v>
          </cell>
          <cell r="H63">
            <v>1.0143</v>
          </cell>
          <cell r="I63">
            <v>0.98980000000000001</v>
          </cell>
          <cell r="K63">
            <v>1.0242</v>
          </cell>
          <cell r="L63">
            <v>0.95179999999999998</v>
          </cell>
        </row>
        <row r="64">
          <cell r="A64">
            <v>40627</v>
          </cell>
          <cell r="B64">
            <v>1.038</v>
          </cell>
          <cell r="C64">
            <v>1.0495000000000001</v>
          </cell>
          <cell r="D64">
            <v>1.0449999999999999</v>
          </cell>
          <cell r="E64">
            <v>1.0443</v>
          </cell>
          <cell r="F64">
            <v>1.0389999999999999</v>
          </cell>
          <cell r="G64">
            <v>1.0338000000000001</v>
          </cell>
          <cell r="H64">
            <v>1.0268999999999999</v>
          </cell>
          <cell r="I64">
            <v>1.0127999999999999</v>
          </cell>
          <cell r="K64">
            <v>1.0271999999999999</v>
          </cell>
          <cell r="L64">
            <v>0.97350000000000003</v>
          </cell>
        </row>
        <row r="65">
          <cell r="A65" t="str">
            <v>month end (March)</v>
          </cell>
          <cell r="B65">
            <v>1.0386</v>
          </cell>
          <cell r="C65">
            <v>1.0506</v>
          </cell>
          <cell r="D65">
            <v>1.0495000000000001</v>
          </cell>
          <cell r="E65">
            <v>1.0515000000000001</v>
          </cell>
          <cell r="F65">
            <v>1.0495000000000001</v>
          </cell>
          <cell r="G65">
            <v>1.046</v>
          </cell>
          <cell r="H65">
            <v>1.0422</v>
          </cell>
          <cell r="I65">
            <v>1.0351999999999999</v>
          </cell>
          <cell r="K65">
            <v>1.0347</v>
          </cell>
          <cell r="L65">
            <v>0.98850000000000005</v>
          </cell>
        </row>
        <row r="66">
          <cell r="A66">
            <v>40634</v>
          </cell>
          <cell r="B66">
            <v>1.0388999999999999</v>
          </cell>
          <cell r="C66">
            <v>1.0505</v>
          </cell>
          <cell r="D66">
            <v>1.0490999999999999</v>
          </cell>
          <cell r="E66">
            <v>1.0512999999999999</v>
          </cell>
          <cell r="F66">
            <v>1.0488999999999999</v>
          </cell>
          <cell r="G66">
            <v>1.0454000000000001</v>
          </cell>
          <cell r="H66">
            <v>1.0409999999999999</v>
          </cell>
          <cell r="I66">
            <v>1.0359</v>
          </cell>
          <cell r="K66">
            <v>1.0333000000000001</v>
          </cell>
          <cell r="L66">
            <v>0.99019999999999997</v>
          </cell>
        </row>
        <row r="67">
          <cell r="A67">
            <v>40641</v>
          </cell>
          <cell r="B67">
            <v>1.0398000000000001</v>
          </cell>
          <cell r="C67">
            <v>1.0513999999999999</v>
          </cell>
          <cell r="D67">
            <v>1.052</v>
          </cell>
          <cell r="E67">
            <v>1.056</v>
          </cell>
          <cell r="F67">
            <v>1.056</v>
          </cell>
          <cell r="G67">
            <v>1.0538000000000001</v>
          </cell>
          <cell r="H67">
            <v>1.0510999999999999</v>
          </cell>
          <cell r="I67">
            <v>1.0531999999999999</v>
          </cell>
          <cell r="K67">
            <v>1.0344</v>
          </cell>
          <cell r="L67">
            <v>1.0069999999999999</v>
          </cell>
        </row>
        <row r="68">
          <cell r="A68">
            <v>40648</v>
          </cell>
          <cell r="B68">
            <v>1.0405</v>
          </cell>
          <cell r="C68">
            <v>1.0524</v>
          </cell>
          <cell r="D68">
            <v>1.0496000000000001</v>
          </cell>
          <cell r="E68">
            <v>1.0511999999999999</v>
          </cell>
          <cell r="F68">
            <v>1.0490999999999999</v>
          </cell>
          <cell r="G68">
            <v>1.0455000000000001</v>
          </cell>
          <cell r="H68">
            <v>1.0409999999999999</v>
          </cell>
          <cell r="I68">
            <v>1.0387</v>
          </cell>
          <cell r="K68">
            <v>1.0277000000000001</v>
          </cell>
          <cell r="L68">
            <v>0.98909999999999998</v>
          </cell>
        </row>
        <row r="69">
          <cell r="A69">
            <v>40654</v>
          </cell>
          <cell r="B69">
            <v>1.0411999999999999</v>
          </cell>
          <cell r="C69">
            <v>1.0536000000000001</v>
          </cell>
          <cell r="D69">
            <v>1.0513999999999999</v>
          </cell>
          <cell r="E69">
            <v>1.0531999999999999</v>
          </cell>
          <cell r="F69">
            <v>1.0511999999999999</v>
          </cell>
          <cell r="G69">
            <v>1.0477000000000001</v>
          </cell>
          <cell r="H69">
            <v>1.0435000000000001</v>
          </cell>
          <cell r="I69">
            <v>1.0430999999999999</v>
          </cell>
          <cell r="K69">
            <v>1.0287999999999999</v>
          </cell>
          <cell r="L69">
            <v>1.0008999999999999</v>
          </cell>
        </row>
        <row r="70">
          <cell r="A70">
            <v>40662</v>
          </cell>
          <cell r="B70">
            <v>1.0422</v>
          </cell>
          <cell r="C70">
            <v>1.0549999999999999</v>
          </cell>
          <cell r="D70">
            <v>1.0516000000000001</v>
          </cell>
          <cell r="E70">
            <v>1.0524</v>
          </cell>
          <cell r="F70">
            <v>1.0492999999999999</v>
          </cell>
          <cell r="G70">
            <v>1.0450999999999999</v>
          </cell>
          <cell r="H70">
            <v>1.0405</v>
          </cell>
          <cell r="I70">
            <v>1.0337000000000001</v>
          </cell>
          <cell r="K70">
            <v>1.0326</v>
          </cell>
          <cell r="L70">
            <v>0.98499999999999999</v>
          </cell>
        </row>
        <row r="71">
          <cell r="A71" t="str">
            <v>month end (April)</v>
          </cell>
          <cell r="B71">
            <v>1.0423</v>
          </cell>
          <cell r="C71">
            <v>1.0549999999999999</v>
          </cell>
          <cell r="D71">
            <v>1.0513999999999999</v>
          </cell>
          <cell r="E71">
            <v>1.0519000000000001</v>
          </cell>
          <cell r="F71">
            <v>1.0484</v>
          </cell>
          <cell r="G71">
            <v>1.044</v>
          </cell>
          <cell r="H71">
            <v>1.038</v>
          </cell>
          <cell r="I71">
            <v>1.0306</v>
          </cell>
          <cell r="K71">
            <v>1.0294000000000001</v>
          </cell>
          <cell r="L71">
            <v>0.98499999999999999</v>
          </cell>
        </row>
        <row r="72">
          <cell r="A72">
            <v>40669</v>
          </cell>
          <cell r="B72">
            <v>1.0430999999999999</v>
          </cell>
          <cell r="C72">
            <v>1.0561</v>
          </cell>
          <cell r="D72">
            <v>1.0507</v>
          </cell>
          <cell r="E72">
            <v>1.0499000000000001</v>
          </cell>
          <cell r="F72">
            <v>1.0450999999999999</v>
          </cell>
          <cell r="G72">
            <v>1.0398000000000001</v>
          </cell>
          <cell r="H72">
            <v>1.0327999999999999</v>
          </cell>
          <cell r="I72">
            <v>1.0185999999999999</v>
          </cell>
          <cell r="K72">
            <v>1.0314000000000001</v>
          </cell>
          <cell r="L72">
            <v>0.97089999999999999</v>
          </cell>
        </row>
        <row r="73">
          <cell r="A73">
            <v>40676</v>
          </cell>
          <cell r="B73">
            <v>1.0439000000000001</v>
          </cell>
          <cell r="C73">
            <v>1.0571999999999999</v>
          </cell>
          <cell r="D73">
            <v>1.0508999999999999</v>
          </cell>
          <cell r="E73">
            <v>1.0494000000000001</v>
          </cell>
          <cell r="F73">
            <v>1.0436000000000001</v>
          </cell>
          <cell r="G73">
            <v>1.0378000000000001</v>
          </cell>
          <cell r="H73">
            <v>1.0304</v>
          </cell>
          <cell r="I73">
            <v>1.0128999999999999</v>
          </cell>
          <cell r="K73">
            <v>1.0321</v>
          </cell>
          <cell r="L73">
            <v>0.96909999999999996</v>
          </cell>
        </row>
        <row r="74">
          <cell r="A74">
            <v>40683</v>
          </cell>
          <cell r="B74">
            <v>1.0447</v>
          </cell>
          <cell r="C74">
            <v>1.0579000000000001</v>
          </cell>
          <cell r="D74">
            <v>1.0513999999999999</v>
          </cell>
          <cell r="E74">
            <v>1.0492999999999999</v>
          </cell>
          <cell r="F74">
            <v>1.0432999999999999</v>
          </cell>
          <cell r="G74">
            <v>1.0371999999999999</v>
          </cell>
          <cell r="H74">
            <v>1.0298</v>
          </cell>
          <cell r="I74">
            <v>1.0147999999999999</v>
          </cell>
          <cell r="K74">
            <v>1.0286999999999999</v>
          </cell>
          <cell r="L74">
            <v>0.97160000000000002</v>
          </cell>
        </row>
        <row r="75">
          <cell r="A75">
            <v>40690</v>
          </cell>
          <cell r="B75">
            <v>1.0456000000000001</v>
          </cell>
          <cell r="C75">
            <v>1.0589999999999999</v>
          </cell>
          <cell r="D75">
            <v>1.0503</v>
          </cell>
          <cell r="E75">
            <v>1.0464</v>
          </cell>
          <cell r="F75">
            <v>1.0387999999999999</v>
          </cell>
          <cell r="G75">
            <v>1.0318000000000001</v>
          </cell>
          <cell r="H75">
            <v>1.0230999999999999</v>
          </cell>
          <cell r="I75">
            <v>1.006</v>
          </cell>
          <cell r="K75">
            <v>1.0234000000000001</v>
          </cell>
          <cell r="L75">
            <v>0.96489999999999998</v>
          </cell>
        </row>
        <row r="76">
          <cell r="A76" t="str">
            <v>month end (May)</v>
          </cell>
          <cell r="B76">
            <v>1.046</v>
          </cell>
          <cell r="C76">
            <v>1.0592999999999999</v>
          </cell>
          <cell r="D76">
            <v>1.0533999999999999</v>
          </cell>
          <cell r="E76">
            <v>1.0509999999999999</v>
          </cell>
          <cell r="F76">
            <v>1.0448</v>
          </cell>
          <cell r="G76">
            <v>1.0386</v>
          </cell>
          <cell r="H76">
            <v>1.0310999999999999</v>
          </cell>
          <cell r="I76">
            <v>1.0167999999999999</v>
          </cell>
          <cell r="K76">
            <v>1.0288999999999999</v>
          </cell>
          <cell r="L76">
            <v>0.9698</v>
          </cell>
        </row>
        <row r="77">
          <cell r="A77">
            <v>40697</v>
          </cell>
          <cell r="B77">
            <v>1.0464</v>
          </cell>
          <cell r="C77">
            <v>1.0598000000000001</v>
          </cell>
          <cell r="D77">
            <v>1.0491999999999999</v>
          </cell>
          <cell r="E77">
            <v>1.0444</v>
          </cell>
          <cell r="F77">
            <v>1.0357000000000001</v>
          </cell>
          <cell r="G77">
            <v>1.0281</v>
          </cell>
          <cell r="H77">
            <v>1.0184</v>
          </cell>
          <cell r="I77">
            <v>0.99870000000000003</v>
          </cell>
          <cell r="K77">
            <v>1.0206</v>
          </cell>
          <cell r="L77">
            <v>0.9425</v>
          </cell>
        </row>
        <row r="78">
          <cell r="A78">
            <v>40704</v>
          </cell>
          <cell r="B78">
            <v>1.0470999999999999</v>
          </cell>
          <cell r="C78">
            <v>1.0607</v>
          </cell>
          <cell r="D78">
            <v>1.0479000000000001</v>
          </cell>
          <cell r="E78">
            <v>1.0411999999999999</v>
          </cell>
          <cell r="F78">
            <v>1.0306</v>
          </cell>
          <cell r="G78">
            <v>1.0218</v>
          </cell>
          <cell r="H78">
            <v>1.0105</v>
          </cell>
          <cell r="I78">
            <v>0.98960000000000004</v>
          </cell>
          <cell r="K78">
            <v>1.0121</v>
          </cell>
          <cell r="L78">
            <v>0.94189999999999996</v>
          </cell>
        </row>
        <row r="79">
          <cell r="A79">
            <v>40711</v>
          </cell>
          <cell r="B79">
            <v>1.048</v>
          </cell>
          <cell r="C79">
            <v>1.0613999999999999</v>
          </cell>
          <cell r="D79">
            <v>1.0462</v>
          </cell>
          <cell r="E79">
            <v>1.0370999999999999</v>
          </cell>
          <cell r="F79">
            <v>1.0243</v>
          </cell>
          <cell r="G79">
            <v>1.0142</v>
          </cell>
          <cell r="H79">
            <v>1</v>
          </cell>
          <cell r="I79">
            <v>0.9778</v>
          </cell>
          <cell r="K79">
            <v>1.0017</v>
          </cell>
          <cell r="L79">
            <v>0.92730000000000001</v>
          </cell>
        </row>
        <row r="80">
          <cell r="A80">
            <v>40718</v>
          </cell>
          <cell r="B80">
            <v>1.0488</v>
          </cell>
          <cell r="C80">
            <v>1.0617000000000001</v>
          </cell>
          <cell r="D80">
            <v>1.0472999999999999</v>
          </cell>
          <cell r="E80">
            <v>1.0385</v>
          </cell>
          <cell r="F80">
            <v>1.0259</v>
          </cell>
          <cell r="G80">
            <v>1.016</v>
          </cell>
          <cell r="H80">
            <v>1.0025999999999999</v>
          </cell>
          <cell r="I80">
            <v>0.97889999999999999</v>
          </cell>
          <cell r="K80">
            <v>1.0065999999999999</v>
          </cell>
          <cell r="L80">
            <v>0.93210000000000004</v>
          </cell>
        </row>
        <row r="81">
          <cell r="A81" t="str">
            <v>month end (June)</v>
          </cell>
          <cell r="B81">
            <v>1.0495000000000001</v>
          </cell>
          <cell r="C81">
            <v>1.0623</v>
          </cell>
          <cell r="D81">
            <v>1.0515000000000001</v>
          </cell>
          <cell r="E81">
            <v>1.046</v>
          </cell>
          <cell r="F81">
            <v>1.0368999999999999</v>
          </cell>
          <cell r="G81">
            <v>1.0287999999999999</v>
          </cell>
          <cell r="H81">
            <v>1.0185</v>
          </cell>
          <cell r="I81">
            <v>0.99809999999999999</v>
          </cell>
          <cell r="K81">
            <v>1.0181</v>
          </cell>
          <cell r="L81">
            <v>0.9526</v>
          </cell>
        </row>
        <row r="82">
          <cell r="A82">
            <v>40725</v>
          </cell>
          <cell r="B82">
            <v>1.0496000000000001</v>
          </cell>
          <cell r="C82">
            <v>1.0621</v>
          </cell>
          <cell r="D82">
            <v>1.0502</v>
          </cell>
          <cell r="E82">
            <v>1.0446</v>
          </cell>
          <cell r="F82">
            <v>1.0348999999999999</v>
          </cell>
          <cell r="G82">
            <v>1.0266</v>
          </cell>
          <cell r="H82">
            <v>1.0159</v>
          </cell>
          <cell r="I82">
            <v>0.99160000000000004</v>
          </cell>
          <cell r="K82">
            <v>1.0226</v>
          </cell>
          <cell r="L82">
            <v>0.9526</v>
          </cell>
        </row>
        <row r="83">
          <cell r="A83">
            <v>40732</v>
          </cell>
          <cell r="B83">
            <v>1.0506</v>
          </cell>
          <cell r="C83">
            <v>1.0627</v>
          </cell>
          <cell r="D83">
            <v>1.0541</v>
          </cell>
          <cell r="E83">
            <v>1.05</v>
          </cell>
          <cell r="F83">
            <v>1.0421</v>
          </cell>
          <cell r="G83">
            <v>1.0346</v>
          </cell>
          <cell r="H83">
            <v>1.0250999999999999</v>
          </cell>
          <cell r="I83">
            <v>1.0054000000000001</v>
          </cell>
          <cell r="K83">
            <v>1.0250999999999999</v>
          </cell>
          <cell r="L83">
            <v>0.95220000000000005</v>
          </cell>
        </row>
        <row r="84">
          <cell r="A84">
            <v>40739</v>
          </cell>
          <cell r="B84">
            <v>1.0512999999999999</v>
          </cell>
          <cell r="C84">
            <v>1.0638000000000001</v>
          </cell>
          <cell r="D84">
            <v>1.0504</v>
          </cell>
          <cell r="E84">
            <v>1.0409999999999999</v>
          </cell>
          <cell r="F84">
            <v>1.0278</v>
          </cell>
          <cell r="G84">
            <v>1.0173000000000001</v>
          </cell>
          <cell r="H84">
            <v>1.0042</v>
          </cell>
          <cell r="I84">
            <v>0.97509999999999997</v>
          </cell>
          <cell r="K84">
            <v>1.0119</v>
          </cell>
          <cell r="L84">
            <v>0.92020000000000002</v>
          </cell>
        </row>
        <row r="85">
          <cell r="A85">
            <v>40746</v>
          </cell>
          <cell r="B85">
            <v>1.0522</v>
          </cell>
          <cell r="C85">
            <v>1.0644</v>
          </cell>
          <cell r="D85">
            <v>1.0532999999999999</v>
          </cell>
          <cell r="E85">
            <v>1.0458000000000001</v>
          </cell>
          <cell r="F85">
            <v>1.0348999999999999</v>
          </cell>
          <cell r="G85">
            <v>1.0255000000000001</v>
          </cell>
          <cell r="H85">
            <v>1.0154000000000001</v>
          </cell>
          <cell r="I85">
            <v>0.99129999999999996</v>
          </cell>
          <cell r="K85">
            <v>1.0193000000000001</v>
          </cell>
          <cell r="L85">
            <v>0.94289999999999996</v>
          </cell>
        </row>
        <row r="86">
          <cell r="A86">
            <v>40753</v>
          </cell>
          <cell r="B86">
            <v>1.0528999999999999</v>
          </cell>
          <cell r="C86">
            <v>1.0651999999999999</v>
          </cell>
          <cell r="D86">
            <v>1.048</v>
          </cell>
          <cell r="E86">
            <v>1.0358000000000001</v>
          </cell>
          <cell r="F86">
            <v>1.0205</v>
          </cell>
          <cell r="G86">
            <v>1.0084</v>
          </cell>
          <cell r="H86">
            <v>0.99350000000000005</v>
          </cell>
          <cell r="I86">
            <v>0.96599999999999997</v>
          </cell>
          <cell r="K86">
            <v>0.99739999999999995</v>
          </cell>
          <cell r="L86">
            <v>0.91049999999999998</v>
          </cell>
        </row>
        <row r="87">
          <cell r="A87" t="str">
            <v>month end (July)</v>
          </cell>
          <cell r="B87">
            <v>1.0531999999999999</v>
          </cell>
          <cell r="C87">
            <v>1.0652999999999999</v>
          </cell>
          <cell r="D87">
            <v>1.0474000000000001</v>
          </cell>
          <cell r="E87">
            <v>1.0346</v>
          </cell>
          <cell r="F87">
            <v>1.0189999999999999</v>
          </cell>
          <cell r="G87">
            <v>1.0065999999999999</v>
          </cell>
          <cell r="H87">
            <v>0.99139999999999995</v>
          </cell>
          <cell r="I87">
            <v>0.96179999999999999</v>
          </cell>
          <cell r="K87">
            <v>0.99660000000000004</v>
          </cell>
          <cell r="L87">
            <v>0.91120000000000001</v>
          </cell>
        </row>
        <row r="88">
          <cell r="A88">
            <v>40760</v>
          </cell>
          <cell r="B88">
            <v>1.0538000000000001</v>
          </cell>
          <cell r="C88">
            <v>1.0657000000000001</v>
          </cell>
          <cell r="D88">
            <v>1.0388999999999999</v>
          </cell>
          <cell r="E88">
            <v>1.016</v>
          </cell>
          <cell r="F88">
            <v>0.99099999999999999</v>
          </cell>
          <cell r="G88">
            <v>0.97309999999999997</v>
          </cell>
          <cell r="H88">
            <v>0.94979999999999998</v>
          </cell>
          <cell r="I88">
            <v>0.90959999999999996</v>
          </cell>
          <cell r="K88">
            <v>0.96009999999999995</v>
          </cell>
          <cell r="L88">
            <v>0.84589999999999999</v>
          </cell>
        </row>
        <row r="89">
          <cell r="A89">
            <v>40767</v>
          </cell>
          <cell r="B89">
            <v>1.0544</v>
          </cell>
          <cell r="C89">
            <v>1.0650999999999999</v>
          </cell>
          <cell r="D89">
            <v>1.0363</v>
          </cell>
          <cell r="E89">
            <v>1.0119</v>
          </cell>
          <cell r="F89">
            <v>0.98540000000000005</v>
          </cell>
          <cell r="G89">
            <v>0.96640000000000004</v>
          </cell>
          <cell r="H89">
            <v>0.94220000000000004</v>
          </cell>
          <cell r="I89">
            <v>0.90510000000000002</v>
          </cell>
          <cell r="K89">
            <v>0.94820000000000004</v>
          </cell>
          <cell r="L89">
            <v>0.86219999999999997</v>
          </cell>
        </row>
        <row r="90">
          <cell r="A90">
            <v>40774</v>
          </cell>
          <cell r="B90">
            <v>1.0548999999999999</v>
          </cell>
          <cell r="C90">
            <v>1.0659000000000001</v>
          </cell>
          <cell r="D90">
            <v>1.0341</v>
          </cell>
          <cell r="E90">
            <v>1.0065</v>
          </cell>
          <cell r="F90">
            <v>0.97740000000000005</v>
          </cell>
          <cell r="G90">
            <v>0.95699999999999996</v>
          </cell>
          <cell r="H90">
            <v>0.92949999999999999</v>
          </cell>
          <cell r="I90">
            <v>0.90280000000000005</v>
          </cell>
          <cell r="K90">
            <v>0.92200000000000004</v>
          </cell>
          <cell r="L90">
            <v>0.85029999999999994</v>
          </cell>
        </row>
        <row r="91">
          <cell r="A91">
            <v>40781</v>
          </cell>
          <cell r="B91">
            <v>1.056</v>
          </cell>
          <cell r="C91">
            <v>1.0662</v>
          </cell>
          <cell r="D91">
            <v>1.0358000000000001</v>
          </cell>
          <cell r="E91">
            <v>1.0105999999999999</v>
          </cell>
          <cell r="F91">
            <v>0.98399999999999999</v>
          </cell>
          <cell r="G91">
            <v>0.9647</v>
          </cell>
          <cell r="H91">
            <v>0.93930000000000002</v>
          </cell>
          <cell r="I91">
            <v>0.91769999999999996</v>
          </cell>
          <cell r="K91">
            <v>0.92789999999999995</v>
          </cell>
          <cell r="L91">
            <v>0.87260000000000004</v>
          </cell>
        </row>
        <row r="92">
          <cell r="A92" t="str">
            <v>month end (August)</v>
          </cell>
          <cell r="B92">
            <v>1.0566</v>
          </cell>
          <cell r="C92">
            <v>1.0668</v>
          </cell>
          <cell r="D92">
            <v>1.0401</v>
          </cell>
          <cell r="E92">
            <v>1.0172000000000001</v>
          </cell>
          <cell r="F92">
            <v>0.99360000000000004</v>
          </cell>
          <cell r="G92">
            <v>0.97540000000000004</v>
          </cell>
          <cell r="H92">
            <v>0.95369999999999999</v>
          </cell>
          <cell r="I92">
            <v>0.93759999999999999</v>
          </cell>
          <cell r="K92">
            <v>0.93799999999999994</v>
          </cell>
          <cell r="L92">
            <v>0.89510000000000001</v>
          </cell>
        </row>
        <row r="93">
          <cell r="A93">
            <v>40788</v>
          </cell>
          <cell r="B93">
            <v>1.0568</v>
          </cell>
          <cell r="C93">
            <v>1.0669</v>
          </cell>
          <cell r="D93">
            <v>1.0396000000000001</v>
          </cell>
          <cell r="E93">
            <v>1.0166999999999999</v>
          </cell>
          <cell r="F93">
            <v>0.99219999999999997</v>
          </cell>
          <cell r="G93">
            <v>0.97389999999999999</v>
          </cell>
          <cell r="H93">
            <v>0.95079999999999998</v>
          </cell>
          <cell r="I93">
            <v>0.93100000000000005</v>
          </cell>
          <cell r="K93">
            <v>0.93879999999999997</v>
          </cell>
          <cell r="L93">
            <v>0.88449999999999995</v>
          </cell>
        </row>
        <row r="94">
          <cell r="A94">
            <v>40795</v>
          </cell>
          <cell r="B94">
            <v>1.0576000000000001</v>
          </cell>
          <cell r="C94">
            <v>1.0683</v>
          </cell>
          <cell r="D94">
            <v>1.0367</v>
          </cell>
          <cell r="E94">
            <v>1.0094000000000001</v>
          </cell>
          <cell r="F94">
            <v>0.9819</v>
          </cell>
          <cell r="G94">
            <v>0.9617</v>
          </cell>
          <cell r="H94">
            <v>0.93620000000000003</v>
          </cell>
          <cell r="I94">
            <v>0.91700000000000004</v>
          </cell>
          <cell r="K94">
            <v>0.92069999999999996</v>
          </cell>
          <cell r="L94">
            <v>0.87909999999999999</v>
          </cell>
        </row>
        <row r="95">
          <cell r="A95">
            <v>40802</v>
          </cell>
          <cell r="B95">
            <v>1.0706</v>
          </cell>
          <cell r="C95">
            <v>1.0817000000000001</v>
          </cell>
          <cell r="D95">
            <v>1.0427999999999999</v>
          </cell>
          <cell r="E95">
            <v>1.0139</v>
          </cell>
          <cell r="F95">
            <v>0.98229999999999995</v>
          </cell>
          <cell r="G95">
            <v>0.96640000000000004</v>
          </cell>
          <cell r="H95">
            <v>0.96020000000000005</v>
          </cell>
          <cell r="I95">
            <v>0.91620000000000001</v>
          </cell>
          <cell r="K95">
            <v>0.93069999999999997</v>
          </cell>
          <cell r="L95">
            <v>0.86370000000000002</v>
          </cell>
        </row>
        <row r="96">
          <cell r="A96">
            <v>40809</v>
          </cell>
          <cell r="B96">
            <v>1.0591999999999999</v>
          </cell>
          <cell r="C96">
            <v>1.0699000000000001</v>
          </cell>
          <cell r="D96">
            <v>1.0325</v>
          </cell>
          <cell r="E96">
            <v>0.99980000000000002</v>
          </cell>
          <cell r="F96">
            <v>0.96630000000000005</v>
          </cell>
          <cell r="G96">
            <v>0.94310000000000005</v>
          </cell>
          <cell r="H96">
            <v>0.91439999999999999</v>
          </cell>
          <cell r="I96">
            <v>0.87519999999999998</v>
          </cell>
          <cell r="K96">
            <v>0.91810000000000003</v>
          </cell>
          <cell r="L96">
            <v>0.82189999999999996</v>
          </cell>
        </row>
        <row r="97">
          <cell r="A97">
            <v>40816</v>
          </cell>
          <cell r="B97">
            <v>1.0599000000000001</v>
          </cell>
          <cell r="C97">
            <v>1.07</v>
          </cell>
          <cell r="D97">
            <v>1.0355000000000001</v>
          </cell>
          <cell r="E97">
            <v>1.0066999999999999</v>
          </cell>
          <cell r="F97">
            <v>0.97709999999999997</v>
          </cell>
          <cell r="G97">
            <v>0.9556</v>
          </cell>
          <cell r="H97">
            <v>0.93020000000000003</v>
          </cell>
          <cell r="I97">
            <v>0.89359999999999995</v>
          </cell>
          <cell r="K97">
            <v>0.93430000000000002</v>
          </cell>
          <cell r="L97">
            <v>0.84389999999999998</v>
          </cell>
        </row>
        <row r="98">
          <cell r="A98" t="str">
            <v>month end (September)</v>
          </cell>
          <cell r="B98">
            <v>1.0599000000000001</v>
          </cell>
          <cell r="C98">
            <v>1.0701000000000001</v>
          </cell>
          <cell r="D98">
            <v>1.0348999999999999</v>
          </cell>
          <cell r="E98">
            <v>1.0055000000000001</v>
          </cell>
          <cell r="F98">
            <v>0.97619999999999996</v>
          </cell>
          <cell r="G98">
            <v>0.95440000000000003</v>
          </cell>
          <cell r="H98">
            <v>0.92930000000000001</v>
          </cell>
          <cell r="I98">
            <v>0.89419999999999999</v>
          </cell>
          <cell r="K98">
            <v>0.92820000000000003</v>
          </cell>
          <cell r="L98">
            <v>0.84360000000000002</v>
          </cell>
        </row>
        <row r="99">
          <cell r="A99">
            <v>40823</v>
          </cell>
          <cell r="B99">
            <v>1.0608</v>
          </cell>
          <cell r="C99">
            <v>1.0704</v>
          </cell>
          <cell r="D99">
            <v>1.0387</v>
          </cell>
          <cell r="E99">
            <v>1.0121</v>
          </cell>
          <cell r="F99">
            <v>0.9849</v>
          </cell>
          <cell r="G99">
            <v>0.96440000000000003</v>
          </cell>
          <cell r="H99">
            <v>0.9415</v>
          </cell>
          <cell r="I99">
            <v>0.91490000000000005</v>
          </cell>
          <cell r="K99">
            <v>0.9335</v>
          </cell>
          <cell r="L99">
            <v>0.87370000000000003</v>
          </cell>
        </row>
        <row r="100">
          <cell r="A100">
            <v>40830</v>
          </cell>
          <cell r="B100">
            <v>1.0616000000000001</v>
          </cell>
          <cell r="C100">
            <v>1.0707</v>
          </cell>
          <cell r="D100">
            <v>1.0409999999999999</v>
          </cell>
          <cell r="E100">
            <v>1.0176000000000001</v>
          </cell>
          <cell r="F100">
            <v>0.99370000000000003</v>
          </cell>
          <cell r="G100">
            <v>0.97489999999999999</v>
          </cell>
          <cell r="H100">
            <v>0.95379999999999998</v>
          </cell>
          <cell r="I100">
            <v>0.93269999999999997</v>
          </cell>
          <cell r="K100">
            <v>0.94030000000000002</v>
          </cell>
          <cell r="L100">
            <v>0.88170000000000004</v>
          </cell>
        </row>
        <row r="101">
          <cell r="A101">
            <v>40837</v>
          </cell>
          <cell r="B101">
            <v>1.0624</v>
          </cell>
          <cell r="C101">
            <v>1.0714999999999999</v>
          </cell>
          <cell r="D101">
            <v>1.0391999999999999</v>
          </cell>
          <cell r="E101">
            <v>1.0141</v>
          </cell>
          <cell r="F101">
            <v>0.98819999999999997</v>
          </cell>
          <cell r="G101">
            <v>0.96870000000000001</v>
          </cell>
          <cell r="H101">
            <v>0.9456</v>
          </cell>
          <cell r="I101">
            <v>0.91869999999999996</v>
          </cell>
          <cell r="K101">
            <v>0.93759999999999999</v>
          </cell>
          <cell r="L101">
            <v>0.87039999999999995</v>
          </cell>
        </row>
        <row r="102">
          <cell r="A102">
            <v>40844</v>
          </cell>
          <cell r="B102">
            <v>1.0631999999999999</v>
          </cell>
          <cell r="C102">
            <v>1.0724</v>
          </cell>
          <cell r="D102">
            <v>1.0477000000000001</v>
          </cell>
          <cell r="E102">
            <v>1.0279</v>
          </cell>
          <cell r="F102">
            <v>1.0074000000000001</v>
          </cell>
          <cell r="G102">
            <v>0.99060000000000004</v>
          </cell>
          <cell r="H102">
            <v>0.97170000000000001</v>
          </cell>
          <cell r="I102">
            <v>0.95569999999999999</v>
          </cell>
          <cell r="J102">
            <v>0.998</v>
          </cell>
          <cell r="K102">
            <v>0.95569999999999999</v>
          </cell>
          <cell r="L102">
            <v>0.91220000000000001</v>
          </cell>
        </row>
        <row r="103">
          <cell r="A103" t="str">
            <v>month end (October)</v>
          </cell>
          <cell r="B103">
            <v>1.0636000000000001</v>
          </cell>
          <cell r="C103">
            <v>1.0729</v>
          </cell>
          <cell r="D103">
            <v>1.0478000000000001</v>
          </cell>
          <cell r="E103">
            <v>1.0274000000000001</v>
          </cell>
          <cell r="F103">
            <v>1.0063</v>
          </cell>
          <cell r="G103">
            <v>0.98909999999999998</v>
          </cell>
          <cell r="H103">
            <v>0.96919999999999995</v>
          </cell>
          <cell r="I103">
            <v>0.94940000000000002</v>
          </cell>
          <cell r="J103">
            <v>1</v>
          </cell>
          <cell r="K103">
            <v>0.95530000000000004</v>
          </cell>
          <cell r="L103">
            <v>0.9032</v>
          </cell>
        </row>
        <row r="104">
          <cell r="A104">
            <v>40851</v>
          </cell>
          <cell r="B104">
            <v>1.0641</v>
          </cell>
          <cell r="C104">
            <v>1.0740000000000001</v>
          </cell>
          <cell r="D104">
            <v>1.0482</v>
          </cell>
          <cell r="E104">
            <v>1.026</v>
          </cell>
          <cell r="F104">
            <v>1.0024</v>
          </cell>
          <cell r="G104">
            <v>0.98419999999999996</v>
          </cell>
          <cell r="H104">
            <v>0.96330000000000005</v>
          </cell>
          <cell r="I104">
            <v>0.94040000000000001</v>
          </cell>
          <cell r="J104">
            <v>0.998</v>
          </cell>
          <cell r="K104">
            <v>0.95299999999999996</v>
          </cell>
          <cell r="L104">
            <v>0.89800000000000002</v>
          </cell>
        </row>
        <row r="105">
          <cell r="A105">
            <v>40858</v>
          </cell>
          <cell r="B105">
            <v>1.0676000000000001</v>
          </cell>
          <cell r="C105">
            <v>1.073</v>
          </cell>
          <cell r="D105">
            <v>1.0508</v>
          </cell>
          <cell r="E105">
            <v>1.0267999999999999</v>
          </cell>
          <cell r="F105">
            <v>1.0048999999999999</v>
          </cell>
          <cell r="G105">
            <v>0.9869</v>
          </cell>
          <cell r="H105">
            <v>0.96619999999999995</v>
          </cell>
          <cell r="I105">
            <v>0.94540000000000002</v>
          </cell>
          <cell r="J105">
            <v>0.999</v>
          </cell>
          <cell r="K105">
            <v>0.95130000000000003</v>
          </cell>
          <cell r="L105">
            <v>0.90490000000000004</v>
          </cell>
        </row>
        <row r="106">
          <cell r="A106">
            <v>40865</v>
          </cell>
          <cell r="B106">
            <v>1.0686</v>
          </cell>
          <cell r="C106">
            <v>1.0733999999999999</v>
          </cell>
          <cell r="D106">
            <v>1.048</v>
          </cell>
          <cell r="E106">
            <v>1.0212000000000001</v>
          </cell>
          <cell r="F106">
            <v>0.99639999999999995</v>
          </cell>
          <cell r="G106">
            <v>0.97699999999999998</v>
          </cell>
          <cell r="H106">
            <v>0.95289999999999997</v>
          </cell>
          <cell r="I106">
            <v>0.92900000000000005</v>
          </cell>
          <cell r="J106">
            <v>0.98309999999999997</v>
          </cell>
          <cell r="K106">
            <v>0.93940000000000001</v>
          </cell>
          <cell r="L106">
            <v>0.879</v>
          </cell>
        </row>
        <row r="107">
          <cell r="A107">
            <v>40872</v>
          </cell>
          <cell r="B107">
            <v>1.0693999999999999</v>
          </cell>
          <cell r="C107">
            <v>1.0736000000000001</v>
          </cell>
          <cell r="D107">
            <v>1.0419</v>
          </cell>
          <cell r="E107">
            <v>1.0099</v>
          </cell>
          <cell r="F107">
            <v>0.97989999999999999</v>
          </cell>
          <cell r="G107">
            <v>0.95730000000000004</v>
          </cell>
          <cell r="H107">
            <v>0.92749999999999999</v>
          </cell>
          <cell r="I107">
            <v>0.89059999999999995</v>
          </cell>
          <cell r="J107">
            <v>0.96579999999999999</v>
          </cell>
          <cell r="K107">
            <v>0.92500000000000004</v>
          </cell>
          <cell r="L107">
            <v>0.84209999999999996</v>
          </cell>
        </row>
        <row r="108">
          <cell r="A108" t="str">
            <v>month end (November)</v>
          </cell>
          <cell r="B108">
            <v>1.0703</v>
          </cell>
          <cell r="C108">
            <v>1.0742</v>
          </cell>
          <cell r="D108">
            <v>1.0446</v>
          </cell>
          <cell r="E108">
            <v>1.0159</v>
          </cell>
          <cell r="F108">
            <v>0.98980000000000001</v>
          </cell>
          <cell r="G108">
            <v>0.96850000000000003</v>
          </cell>
          <cell r="H108">
            <v>0.9425</v>
          </cell>
          <cell r="I108">
            <v>0.91379999999999995</v>
          </cell>
          <cell r="J108">
            <v>0.98560000000000003</v>
          </cell>
          <cell r="K108">
            <v>0.93289999999999995</v>
          </cell>
          <cell r="L108">
            <v>0.86629999999999996</v>
          </cell>
        </row>
        <row r="109">
          <cell r="A109">
            <v>40879</v>
          </cell>
          <cell r="B109">
            <v>1.0704</v>
          </cell>
          <cell r="C109">
            <v>1.0746</v>
          </cell>
          <cell r="D109">
            <v>1.0489999999999999</v>
          </cell>
          <cell r="E109">
            <v>1.0238</v>
          </cell>
          <cell r="F109">
            <v>1.0002</v>
          </cell>
          <cell r="G109">
            <v>0.98160000000000003</v>
          </cell>
          <cell r="H109">
            <v>0.95930000000000004</v>
          </cell>
          <cell r="I109">
            <v>0.9385</v>
          </cell>
          <cell r="J109">
            <v>0.99880000000000002</v>
          </cell>
          <cell r="K109">
            <v>0.94389999999999996</v>
          </cell>
          <cell r="L109">
            <v>0.89790000000000003</v>
          </cell>
        </row>
        <row r="110">
          <cell r="A110">
            <v>40886</v>
          </cell>
          <cell r="B110">
            <v>1.0712999999999999</v>
          </cell>
          <cell r="C110">
            <v>1.0758000000000001</v>
          </cell>
          <cell r="D110">
            <v>1.0501</v>
          </cell>
          <cell r="E110">
            <v>1.0233000000000001</v>
          </cell>
          <cell r="F110">
            <v>0.99819999999999998</v>
          </cell>
          <cell r="G110">
            <v>0.97860000000000003</v>
          </cell>
          <cell r="H110">
            <v>0.95450000000000002</v>
          </cell>
          <cell r="I110">
            <v>0.93430000000000002</v>
          </cell>
          <cell r="J110">
            <v>0.99460000000000004</v>
          </cell>
          <cell r="K110">
            <v>0.93720000000000003</v>
          </cell>
          <cell r="L110">
            <v>0.88060000000000005</v>
          </cell>
        </row>
        <row r="111">
          <cell r="A111">
            <v>40893</v>
          </cell>
          <cell r="B111">
            <v>1.0721000000000001</v>
          </cell>
          <cell r="C111">
            <v>1.0768</v>
          </cell>
          <cell r="D111">
            <v>1.0488</v>
          </cell>
          <cell r="E111">
            <v>1.0199</v>
          </cell>
          <cell r="F111">
            <v>0.99299999999999999</v>
          </cell>
          <cell r="G111">
            <v>0.97219999999999995</v>
          </cell>
          <cell r="H111">
            <v>0.94620000000000004</v>
          </cell>
          <cell r="I111">
            <v>0.92430000000000001</v>
          </cell>
          <cell r="J111">
            <v>0.98680000000000001</v>
          </cell>
          <cell r="K111">
            <v>0.92869999999999997</v>
          </cell>
          <cell r="L111">
            <v>0.87270000000000003</v>
          </cell>
        </row>
        <row r="112">
          <cell r="A112">
            <v>40900</v>
          </cell>
          <cell r="B112">
            <v>1.0729</v>
          </cell>
          <cell r="C112">
            <v>1.0771999999999999</v>
          </cell>
          <cell r="D112">
            <v>1.0474000000000001</v>
          </cell>
          <cell r="E112">
            <v>1.0179</v>
          </cell>
          <cell r="F112">
            <v>0.99029999999999996</v>
          </cell>
          <cell r="G112">
            <v>0.96879999999999999</v>
          </cell>
          <cell r="H112">
            <v>0.9425</v>
          </cell>
          <cell r="I112">
            <v>0.91090000000000004</v>
          </cell>
          <cell r="J112">
            <v>0.98660000000000003</v>
          </cell>
          <cell r="K112">
            <v>0.93389999999999995</v>
          </cell>
          <cell r="L112">
            <v>0.86829999999999996</v>
          </cell>
        </row>
        <row r="113">
          <cell r="A113">
            <v>40907</v>
          </cell>
          <cell r="B113">
            <v>1.0736000000000001</v>
          </cell>
          <cell r="C113">
            <v>1.0779000000000001</v>
          </cell>
          <cell r="D113">
            <v>1.0474000000000001</v>
          </cell>
          <cell r="E113">
            <v>1.0172000000000001</v>
          </cell>
          <cell r="F113">
            <v>0.98870000000000002</v>
          </cell>
          <cell r="G113">
            <v>0.96650000000000003</v>
          </cell>
          <cell r="H113">
            <v>0.93979999999999997</v>
          </cell>
          <cell r="I113">
            <v>0.90449999999999997</v>
          </cell>
          <cell r="J113">
            <v>0.98860000000000003</v>
          </cell>
          <cell r="K113">
            <v>0.93440000000000001</v>
          </cell>
          <cell r="L113">
            <v>0.85329999999999995</v>
          </cell>
        </row>
        <row r="114">
          <cell r="A114" t="str">
            <v>month end (December)</v>
          </cell>
          <cell r="B114">
            <v>1.0737000000000001</v>
          </cell>
          <cell r="C114">
            <v>1.0780000000000001</v>
          </cell>
          <cell r="D114">
            <v>1.0494000000000001</v>
          </cell>
          <cell r="E114">
            <v>1.0196000000000001</v>
          </cell>
          <cell r="F114">
            <v>0.99160000000000004</v>
          </cell>
          <cell r="G114">
            <v>0.96899999999999997</v>
          </cell>
          <cell r="H114">
            <v>0.94089999999999996</v>
          </cell>
          <cell r="I114">
            <v>0.90080000000000005</v>
          </cell>
          <cell r="J114">
            <v>0.98870000000000002</v>
          </cell>
          <cell r="K114">
            <v>0.93310000000000004</v>
          </cell>
          <cell r="L114">
            <v>0.85319999999999996</v>
          </cell>
        </row>
        <row r="115">
          <cell r="A115">
            <v>40914</v>
          </cell>
          <cell r="B115">
            <v>1.0744</v>
          </cell>
          <cell r="C115">
            <v>1.0788</v>
          </cell>
          <cell r="D115">
            <v>1.0488</v>
          </cell>
          <cell r="E115">
            <v>1.0196000000000001</v>
          </cell>
          <cell r="F115">
            <v>0.99209999999999998</v>
          </cell>
          <cell r="G115">
            <v>0.97030000000000005</v>
          </cell>
          <cell r="H115">
            <v>0.94410000000000005</v>
          </cell>
          <cell r="I115">
            <v>0.90720000000000001</v>
          </cell>
          <cell r="J115">
            <v>0.99780000000000002</v>
          </cell>
          <cell r="K115">
            <v>0.93989999999999996</v>
          </cell>
          <cell r="L115">
            <v>0.86299999999999999</v>
          </cell>
        </row>
        <row r="116">
          <cell r="A116">
            <v>40921</v>
          </cell>
          <cell r="B116">
            <v>1.0751999999999999</v>
          </cell>
          <cell r="C116">
            <v>1.0798000000000001</v>
          </cell>
          <cell r="D116">
            <v>1.054</v>
          </cell>
          <cell r="E116">
            <v>1.0273000000000001</v>
          </cell>
          <cell r="F116">
            <v>1.0018</v>
          </cell>
          <cell r="G116">
            <v>0.98089999999999999</v>
          </cell>
          <cell r="H116">
            <v>0.95520000000000005</v>
          </cell>
          <cell r="I116">
            <v>0.92030000000000001</v>
          </cell>
          <cell r="J116">
            <v>1.0062</v>
          </cell>
          <cell r="K116">
            <v>0.94440000000000002</v>
          </cell>
          <cell r="L116">
            <v>0.87939999999999996</v>
          </cell>
        </row>
        <row r="117">
          <cell r="A117">
            <v>40928</v>
          </cell>
          <cell r="B117">
            <v>1.0733999999999999</v>
          </cell>
          <cell r="C117">
            <v>1.0801000000000001</v>
          </cell>
          <cell r="D117">
            <v>1.0580000000000001</v>
          </cell>
          <cell r="E117">
            <v>1.0328999999999999</v>
          </cell>
          <cell r="F117">
            <v>1.0091000000000001</v>
          </cell>
          <cell r="G117">
            <v>0.98919999999999997</v>
          </cell>
          <cell r="H117">
            <v>0.96499999999999997</v>
          </cell>
          <cell r="I117">
            <v>0.92910000000000004</v>
          </cell>
          <cell r="J117">
            <v>1.0119</v>
          </cell>
          <cell r="K117">
            <v>0.95750000000000002</v>
          </cell>
          <cell r="L117">
            <v>0.88929999999999998</v>
          </cell>
        </row>
        <row r="118">
          <cell r="A118">
            <v>40935</v>
          </cell>
          <cell r="B118">
            <v>1.0742</v>
          </cell>
          <cell r="C118">
            <v>1.081</v>
          </cell>
          <cell r="D118">
            <v>1.0596000000000001</v>
          </cell>
          <cell r="E118">
            <v>1.0358000000000001</v>
          </cell>
          <cell r="F118">
            <v>1.0127999999999999</v>
          </cell>
          <cell r="G118">
            <v>0.99370000000000003</v>
          </cell>
          <cell r="H118">
            <v>0.96930000000000005</v>
          </cell>
          <cell r="I118">
            <v>0.93979999999999997</v>
          </cell>
          <cell r="J118">
            <v>1.0134000000000001</v>
          </cell>
          <cell r="K118">
            <v>0.95650000000000002</v>
          </cell>
          <cell r="L118">
            <v>0.88529999999999998</v>
          </cell>
        </row>
        <row r="119">
          <cell r="A119" t="str">
            <v>month end (January)</v>
          </cell>
          <cell r="B119">
            <v>1.0745</v>
          </cell>
          <cell r="C119">
            <v>1.0821000000000001</v>
          </cell>
          <cell r="D119">
            <v>1.0619000000000001</v>
          </cell>
          <cell r="E119">
            <v>1.0378000000000001</v>
          </cell>
          <cell r="F119">
            <v>1.0144</v>
          </cell>
          <cell r="G119">
            <v>0.99490000000000001</v>
          </cell>
          <cell r="H119">
            <v>0.97040000000000004</v>
          </cell>
          <cell r="I119">
            <v>0.93710000000000004</v>
          </cell>
          <cell r="J119">
            <v>1.0102</v>
          </cell>
          <cell r="K119">
            <v>0.95960000000000001</v>
          </cell>
          <cell r="L119">
            <v>0.88319999999999999</v>
          </cell>
        </row>
        <row r="120">
          <cell r="A120">
            <v>40942</v>
          </cell>
          <cell r="B120">
            <v>1.0749</v>
          </cell>
          <cell r="C120">
            <v>1.0831</v>
          </cell>
          <cell r="D120">
            <v>1.0630999999999999</v>
          </cell>
          <cell r="E120">
            <v>1.0390999999999999</v>
          </cell>
          <cell r="F120">
            <v>1.0157</v>
          </cell>
          <cell r="G120">
            <v>0.99609999999999999</v>
          </cell>
          <cell r="H120">
            <v>0.9718</v>
          </cell>
          <cell r="I120">
            <v>0.93600000000000005</v>
          </cell>
          <cell r="J120">
            <v>1.0135000000000001</v>
          </cell>
          <cell r="K120">
            <v>0.96489999999999998</v>
          </cell>
          <cell r="L120">
            <v>0.88149999999999995</v>
          </cell>
        </row>
        <row r="121">
          <cell r="A121">
            <v>40949</v>
          </cell>
          <cell r="B121">
            <v>1.0757000000000001</v>
          </cell>
          <cell r="C121">
            <v>1.0845</v>
          </cell>
          <cell r="D121">
            <v>1.0642</v>
          </cell>
          <cell r="E121">
            <v>1.0418000000000001</v>
          </cell>
          <cell r="F121">
            <v>1.02</v>
          </cell>
          <cell r="G121">
            <v>1.0012000000000001</v>
          </cell>
          <cell r="H121">
            <v>0.97760000000000002</v>
          </cell>
          <cell r="I121">
            <v>0.93799999999999994</v>
          </cell>
          <cell r="J121">
            <v>1.0150999999999999</v>
          </cell>
          <cell r="K121">
            <v>0.97529999999999994</v>
          </cell>
          <cell r="L121">
            <v>0.87839999999999996</v>
          </cell>
        </row>
        <row r="122">
          <cell r="A122">
            <v>40956</v>
          </cell>
          <cell r="B122">
            <v>1.0765</v>
          </cell>
          <cell r="C122">
            <v>1.0859000000000001</v>
          </cell>
          <cell r="D122">
            <v>1.0629999999999999</v>
          </cell>
          <cell r="E122">
            <v>1.0397000000000001</v>
          </cell>
          <cell r="F122">
            <v>1.0173000000000001</v>
          </cell>
          <cell r="G122">
            <v>0.998</v>
          </cell>
          <cell r="H122">
            <v>0.97499999999999998</v>
          </cell>
          <cell r="I122">
            <v>0.92700000000000005</v>
          </cell>
          <cell r="J122">
            <v>1.0167999999999999</v>
          </cell>
          <cell r="K122">
            <v>0.98260000000000003</v>
          </cell>
          <cell r="L122">
            <v>0.86639999999999995</v>
          </cell>
        </row>
        <row r="123">
          <cell r="A123">
            <v>40963</v>
          </cell>
          <cell r="B123">
            <v>1.0771999999999999</v>
          </cell>
          <cell r="C123">
            <v>1.0871999999999999</v>
          </cell>
          <cell r="D123">
            <v>1.0692999999999999</v>
          </cell>
          <cell r="E123">
            <v>1.0484</v>
          </cell>
          <cell r="F123">
            <v>1.028</v>
          </cell>
          <cell r="G123">
            <v>1.0109999999999999</v>
          </cell>
          <cell r="H123">
            <v>0.99050000000000005</v>
          </cell>
          <cell r="I123">
            <v>0.95479999999999998</v>
          </cell>
          <cell r="J123">
            <v>1.0278</v>
          </cell>
          <cell r="K123">
            <v>0.99</v>
          </cell>
          <cell r="L123">
            <v>0.89200000000000002</v>
          </cell>
        </row>
        <row r="124">
          <cell r="A124" t="str">
            <v>month end (February)</v>
          </cell>
          <cell r="B124">
            <v>1.0777000000000001</v>
          </cell>
          <cell r="C124">
            <v>1.0880000000000001</v>
          </cell>
          <cell r="D124">
            <v>1.0726</v>
          </cell>
          <cell r="E124">
            <v>1.0524</v>
          </cell>
          <cell r="F124">
            <v>1.0326</v>
          </cell>
          <cell r="G124">
            <v>1.0158</v>
          </cell>
          <cell r="H124">
            <v>0.99570000000000003</v>
          </cell>
          <cell r="I124">
            <v>0.96030000000000004</v>
          </cell>
          <cell r="J124">
            <v>1.0259</v>
          </cell>
          <cell r="K124">
            <v>0.99409999999999998</v>
          </cell>
          <cell r="L124">
            <v>0.89470000000000005</v>
          </cell>
        </row>
        <row r="125">
          <cell r="A125">
            <v>40970</v>
          </cell>
          <cell r="B125">
            <v>1.0778000000000001</v>
          </cell>
          <cell r="C125">
            <v>1.0884</v>
          </cell>
          <cell r="D125">
            <v>1.0703</v>
          </cell>
          <cell r="E125">
            <v>1.0496000000000001</v>
          </cell>
          <cell r="F125">
            <v>1.0291999999999999</v>
          </cell>
          <cell r="G125">
            <v>1.0123</v>
          </cell>
          <cell r="H125">
            <v>0.99160000000000004</v>
          </cell>
          <cell r="I125">
            <v>0.95699999999999996</v>
          </cell>
          <cell r="J125">
            <v>1.0269999999999999</v>
          </cell>
          <cell r="K125">
            <v>0.99009999999999998</v>
          </cell>
          <cell r="L125">
            <v>0.88990000000000002</v>
          </cell>
        </row>
        <row r="126">
          <cell r="A126">
            <v>40977</v>
          </cell>
          <cell r="B126">
            <v>1.0786</v>
          </cell>
          <cell r="C126">
            <v>1.0894999999999999</v>
          </cell>
          <cell r="D126">
            <v>1.0720000000000001</v>
          </cell>
          <cell r="E126">
            <v>1.0510999999999999</v>
          </cell>
          <cell r="F126">
            <v>1.0305</v>
          </cell>
          <cell r="G126">
            <v>1.0125999999999999</v>
          </cell>
          <cell r="H126">
            <v>0.9919</v>
          </cell>
          <cell r="I126">
            <v>0.94469999999999998</v>
          </cell>
          <cell r="J126">
            <v>1.0263</v>
          </cell>
          <cell r="K126">
            <v>1.0005999999999999</v>
          </cell>
          <cell r="L126">
            <v>0.87990000000000002</v>
          </cell>
        </row>
        <row r="127">
          <cell r="A127">
            <v>40984</v>
          </cell>
          <cell r="B127">
            <v>1.0792999999999999</v>
          </cell>
          <cell r="C127">
            <v>1.0903</v>
          </cell>
          <cell r="D127">
            <v>1.0759000000000001</v>
          </cell>
          <cell r="E127">
            <v>1.0579000000000001</v>
          </cell>
          <cell r="F127">
            <v>1.0404</v>
          </cell>
          <cell r="G127">
            <v>1.0242</v>
          </cell>
          <cell r="H127">
            <v>1.0057</v>
          </cell>
          <cell r="I127">
            <v>0.95860000000000001</v>
          </cell>
          <cell r="J127">
            <v>1.0383</v>
          </cell>
          <cell r="K127">
            <v>1.0181</v>
          </cell>
          <cell r="L127">
            <v>0.88959999999999995</v>
          </cell>
        </row>
        <row r="128">
          <cell r="A128">
            <v>40991</v>
          </cell>
          <cell r="B128">
            <v>1.0801000000000001</v>
          </cell>
          <cell r="C128">
            <v>1.0916999999999999</v>
          </cell>
          <cell r="D128">
            <v>1.0771999999999999</v>
          </cell>
          <cell r="E128">
            <v>1.0590999999999999</v>
          </cell>
          <cell r="F128">
            <v>1.0412999999999999</v>
          </cell>
          <cell r="G128">
            <v>1.0250999999999999</v>
          </cell>
          <cell r="H128">
            <v>1.0064</v>
          </cell>
          <cell r="I128">
            <v>0.9607</v>
          </cell>
          <cell r="J128">
            <v>1.04</v>
          </cell>
          <cell r="K128">
            <v>1.018</v>
          </cell>
          <cell r="L128">
            <v>0.88870000000000005</v>
          </cell>
        </row>
        <row r="129">
          <cell r="A129">
            <v>40998</v>
          </cell>
          <cell r="B129">
            <v>1.0807</v>
          </cell>
          <cell r="C129">
            <v>1.0926</v>
          </cell>
          <cell r="D129">
            <v>1.0819000000000001</v>
          </cell>
          <cell r="E129">
            <v>1.0646</v>
          </cell>
          <cell r="F129">
            <v>1.0471999999999999</v>
          </cell>
          <cell r="G129">
            <v>1.0315000000000001</v>
          </cell>
          <cell r="H129">
            <v>1.0142</v>
          </cell>
          <cell r="I129">
            <v>0.97150000000000003</v>
          </cell>
          <cell r="J129">
            <v>1.0481</v>
          </cell>
          <cell r="K129">
            <v>1.0247999999999999</v>
          </cell>
          <cell r="L129">
            <v>0.90069999999999995</v>
          </cell>
        </row>
        <row r="130">
          <cell r="A130" t="str">
            <v>month end (March)</v>
          </cell>
          <cell r="B130">
            <v>1.0808</v>
          </cell>
          <cell r="C130">
            <v>1.0927</v>
          </cell>
          <cell r="D130">
            <v>1.0835999999999999</v>
          </cell>
          <cell r="E130">
            <v>1.0669999999999999</v>
          </cell>
          <cell r="F130">
            <v>1.0504</v>
          </cell>
          <cell r="G130">
            <v>1.0350999999999999</v>
          </cell>
          <cell r="H130">
            <v>1.0178</v>
          </cell>
          <cell r="I130">
            <v>0.97540000000000004</v>
          </cell>
          <cell r="J130">
            <v>1.0482</v>
          </cell>
          <cell r="K130">
            <v>1.0259</v>
          </cell>
          <cell r="L130">
            <v>0.90069999999999995</v>
          </cell>
        </row>
        <row r="131">
          <cell r="A131">
            <v>41005</v>
          </cell>
          <cell r="B131">
            <v>1.0813999999999999</v>
          </cell>
          <cell r="C131">
            <v>1.0934999999999999</v>
          </cell>
          <cell r="D131">
            <v>1.0825</v>
          </cell>
          <cell r="E131">
            <v>1.0649999999999999</v>
          </cell>
          <cell r="F131">
            <v>1.0474000000000001</v>
          </cell>
          <cell r="G131">
            <v>1.0317000000000001</v>
          </cell>
          <cell r="H131">
            <v>1.0138</v>
          </cell>
          <cell r="I131">
            <v>0.97199999999999998</v>
          </cell>
          <cell r="J131">
            <v>1.0446</v>
          </cell>
          <cell r="K131">
            <v>1.0226</v>
          </cell>
          <cell r="L131">
            <v>0.9</v>
          </cell>
        </row>
        <row r="132">
          <cell r="A132">
            <v>41012</v>
          </cell>
          <cell r="B132">
            <v>1.0822000000000001</v>
          </cell>
          <cell r="C132">
            <v>1.0940000000000001</v>
          </cell>
          <cell r="D132">
            <v>1.0813999999999999</v>
          </cell>
          <cell r="E132">
            <v>1.0626</v>
          </cell>
          <cell r="F132">
            <v>1.0429999999999999</v>
          </cell>
          <cell r="G132">
            <v>1.0266</v>
          </cell>
          <cell r="H132">
            <v>1.0068999999999999</v>
          </cell>
          <cell r="I132">
            <v>0.96799999999999997</v>
          </cell>
          <cell r="J132">
            <v>1.0389999999999999</v>
          </cell>
          <cell r="K132">
            <v>1.0084</v>
          </cell>
          <cell r="L132">
            <v>0.9002</v>
          </cell>
        </row>
        <row r="133">
          <cell r="A133">
            <v>41019</v>
          </cell>
          <cell r="B133">
            <v>1.0829</v>
          </cell>
          <cell r="C133">
            <v>1.0948</v>
          </cell>
          <cell r="D133">
            <v>1.0848</v>
          </cell>
          <cell r="E133">
            <v>1.0669999999999999</v>
          </cell>
          <cell r="F133">
            <v>1.0483</v>
          </cell>
          <cell r="G133">
            <v>1.0323</v>
          </cell>
          <cell r="H133">
            <v>1.0137</v>
          </cell>
          <cell r="I133">
            <v>0.97529999999999994</v>
          </cell>
          <cell r="J133">
            <v>1.046</v>
          </cell>
          <cell r="K133">
            <v>1.0161</v>
          </cell>
          <cell r="L133">
            <v>0.90849999999999997</v>
          </cell>
        </row>
        <row r="134">
          <cell r="A134">
            <v>41026</v>
          </cell>
          <cell r="B134">
            <v>1.0837000000000001</v>
          </cell>
          <cell r="C134">
            <v>1.0954999999999999</v>
          </cell>
          <cell r="D134">
            <v>1.0863</v>
          </cell>
          <cell r="E134">
            <v>1.0686</v>
          </cell>
          <cell r="F134">
            <v>1.05</v>
          </cell>
          <cell r="G134">
            <v>1.0341</v>
          </cell>
          <cell r="H134">
            <v>1.0156000000000001</v>
          </cell>
          <cell r="I134">
            <v>0.97740000000000005</v>
          </cell>
          <cell r="J134">
            <v>1.0488999999999999</v>
          </cell>
          <cell r="K134">
            <v>1.0182</v>
          </cell>
          <cell r="L134">
            <v>0.90739999999999998</v>
          </cell>
        </row>
        <row r="135">
          <cell r="A135" t="str">
            <v>month end (April)</v>
          </cell>
          <cell r="B135">
            <v>1.0840000000000001</v>
          </cell>
          <cell r="C135">
            <v>1.0959000000000001</v>
          </cell>
          <cell r="D135">
            <v>1.0885</v>
          </cell>
          <cell r="E135">
            <v>1.0716000000000001</v>
          </cell>
          <cell r="F135">
            <v>1.0532999999999999</v>
          </cell>
          <cell r="G135">
            <v>1.0376000000000001</v>
          </cell>
          <cell r="H135">
            <v>1.0194000000000001</v>
          </cell>
          <cell r="I135">
            <v>0.98329999999999995</v>
          </cell>
          <cell r="J135">
            <v>1.0517000000000001</v>
          </cell>
          <cell r="K135">
            <v>1.0193000000000001</v>
          </cell>
          <cell r="L135">
            <v>0.91320000000000001</v>
          </cell>
        </row>
        <row r="136">
          <cell r="A136">
            <v>41033</v>
          </cell>
          <cell r="B136">
            <v>1.0845</v>
          </cell>
          <cell r="C136">
            <v>1.097</v>
          </cell>
          <cell r="D136">
            <v>1.0901000000000001</v>
          </cell>
          <cell r="E136">
            <v>1.0730999999999999</v>
          </cell>
          <cell r="F136">
            <v>1.0546</v>
          </cell>
          <cell r="G136">
            <v>1.0387999999999999</v>
          </cell>
          <cell r="H136">
            <v>1.0206999999999999</v>
          </cell>
          <cell r="I136">
            <v>0.98409999999999997</v>
          </cell>
          <cell r="J136">
            <v>1.0524</v>
          </cell>
          <cell r="K136">
            <v>1.0223</v>
          </cell>
          <cell r="L136">
            <v>0.91200000000000003</v>
          </cell>
        </row>
        <row r="137">
          <cell r="A137">
            <v>41040</v>
          </cell>
          <cell r="B137">
            <v>1.0852999999999999</v>
          </cell>
          <cell r="C137">
            <v>1.0973999999999999</v>
          </cell>
          <cell r="D137">
            <v>1.0876999999999999</v>
          </cell>
          <cell r="E137">
            <v>1.0681</v>
          </cell>
          <cell r="F137">
            <v>1.0454000000000001</v>
          </cell>
          <cell r="G137">
            <v>1.0277000000000001</v>
          </cell>
          <cell r="H137">
            <v>1.0067999999999999</v>
          </cell>
          <cell r="I137">
            <v>0.96299999999999997</v>
          </cell>
          <cell r="J137">
            <v>1.0454000000000001</v>
          </cell>
          <cell r="K137">
            <v>1.0103</v>
          </cell>
          <cell r="L137">
            <v>0.89249999999999996</v>
          </cell>
        </row>
        <row r="138">
          <cell r="A138">
            <v>41047</v>
          </cell>
          <cell r="B138">
            <v>1.0860000000000001</v>
          </cell>
          <cell r="C138">
            <v>1.0972</v>
          </cell>
          <cell r="D138">
            <v>1.0806</v>
          </cell>
          <cell r="E138">
            <v>1.0565</v>
          </cell>
          <cell r="F138">
            <v>1.0278</v>
          </cell>
          <cell r="G138">
            <v>1.0074000000000001</v>
          </cell>
          <cell r="H138">
            <v>0.98270000000000002</v>
          </cell>
          <cell r="I138">
            <v>0.93020000000000003</v>
          </cell>
          <cell r="J138">
            <v>1.0256000000000001</v>
          </cell>
          <cell r="K138">
            <v>0.98760000000000003</v>
          </cell>
          <cell r="L138">
            <v>0.85270000000000001</v>
          </cell>
        </row>
        <row r="139">
          <cell r="A139">
            <v>41054</v>
          </cell>
          <cell r="B139">
            <v>1.0867</v>
          </cell>
          <cell r="C139">
            <v>1.0976999999999999</v>
          </cell>
          <cell r="D139">
            <v>1.0808</v>
          </cell>
          <cell r="E139">
            <v>1.0568</v>
          </cell>
          <cell r="F139">
            <v>1.0276000000000001</v>
          </cell>
          <cell r="G139">
            <v>1.0067999999999999</v>
          </cell>
          <cell r="H139">
            <v>0.98280000000000001</v>
          </cell>
          <cell r="I139">
            <v>0.92130000000000001</v>
          </cell>
          <cell r="J139">
            <v>1.0302</v>
          </cell>
          <cell r="K139">
            <v>0.99619999999999997</v>
          </cell>
          <cell r="L139">
            <v>0.85109999999999997</v>
          </cell>
        </row>
        <row r="140">
          <cell r="A140" t="str">
            <v>month end (May)</v>
          </cell>
          <cell r="B140">
            <v>1.0872999999999999</v>
          </cell>
          <cell r="C140">
            <v>1.0980000000000001</v>
          </cell>
          <cell r="D140">
            <v>1.0819000000000001</v>
          </cell>
          <cell r="E140">
            <v>1.0579000000000001</v>
          </cell>
          <cell r="F140">
            <v>1.0286999999999999</v>
          </cell>
          <cell r="G140">
            <v>1.008</v>
          </cell>
          <cell r="H140">
            <v>0.98409999999999997</v>
          </cell>
          <cell r="I140">
            <v>0.92789999999999995</v>
          </cell>
          <cell r="J140">
            <v>1.0337000000000001</v>
          </cell>
          <cell r="K140">
            <v>0.99229999999999996</v>
          </cell>
          <cell r="L140">
            <v>0.85770000000000002</v>
          </cell>
        </row>
        <row r="141">
          <cell r="A141">
            <v>41061</v>
          </cell>
          <cell r="B141">
            <v>1.0873999999999999</v>
          </cell>
          <cell r="C141">
            <v>1.0981000000000001</v>
          </cell>
          <cell r="D141">
            <v>1.0818000000000001</v>
          </cell>
          <cell r="E141">
            <v>1.0573999999999999</v>
          </cell>
          <cell r="F141">
            <v>1.0270999999999999</v>
          </cell>
          <cell r="G141">
            <v>1.006</v>
          </cell>
          <cell r="H141">
            <v>0.98170000000000002</v>
          </cell>
          <cell r="I141">
            <v>0.92410000000000003</v>
          </cell>
          <cell r="J141">
            <v>1.0289999999999999</v>
          </cell>
          <cell r="K141">
            <v>0.99060000000000004</v>
          </cell>
          <cell r="L141">
            <v>0.85670000000000002</v>
          </cell>
        </row>
        <row r="142">
          <cell r="A142">
            <v>41068</v>
          </cell>
          <cell r="B142">
            <v>1.0881000000000001</v>
          </cell>
          <cell r="C142">
            <v>1.0992</v>
          </cell>
          <cell r="D142">
            <v>1.08</v>
          </cell>
          <cell r="E142">
            <v>1.0548</v>
          </cell>
          <cell r="F142">
            <v>1.0243</v>
          </cell>
          <cell r="G142">
            <v>1.0031000000000001</v>
          </cell>
          <cell r="H142">
            <v>0.97799999999999998</v>
          </cell>
          <cell r="I142">
            <v>0.92069999999999996</v>
          </cell>
          <cell r="J142">
            <v>1.0325</v>
          </cell>
          <cell r="K142">
            <v>0.98580000000000001</v>
          </cell>
          <cell r="L142">
            <v>0.85780000000000001</v>
          </cell>
        </row>
        <row r="143">
          <cell r="A143">
            <v>41075</v>
          </cell>
          <cell r="B143">
            <v>1.0888</v>
          </cell>
          <cell r="C143">
            <v>1.0998000000000001</v>
          </cell>
          <cell r="D143">
            <v>1.0803</v>
          </cell>
          <cell r="E143">
            <v>1.0546</v>
          </cell>
          <cell r="F143">
            <v>1.0236000000000001</v>
          </cell>
          <cell r="G143">
            <v>1.0023</v>
          </cell>
          <cell r="H143">
            <v>0.9768</v>
          </cell>
          <cell r="I143">
            <v>0.92110000000000003</v>
          </cell>
          <cell r="J143">
            <v>1.0313000000000001</v>
          </cell>
          <cell r="K143">
            <v>0.98309999999999997</v>
          </cell>
          <cell r="L143">
            <v>0.85589999999999999</v>
          </cell>
        </row>
        <row r="144">
          <cell r="A144">
            <v>41082</v>
          </cell>
          <cell r="B144">
            <v>1.0894999999999999</v>
          </cell>
          <cell r="C144">
            <v>1.101</v>
          </cell>
          <cell r="D144">
            <v>1.0806</v>
          </cell>
          <cell r="E144">
            <v>1.0547</v>
          </cell>
          <cell r="F144">
            <v>1.0234000000000001</v>
          </cell>
          <cell r="G144">
            <v>1.002</v>
          </cell>
          <cell r="H144">
            <v>0.97609999999999997</v>
          </cell>
          <cell r="I144">
            <v>0.91969999999999996</v>
          </cell>
          <cell r="J144">
            <v>1.0311999999999999</v>
          </cell>
          <cell r="K144">
            <v>0.9829</v>
          </cell>
          <cell r="L144">
            <v>0.85599999999999998</v>
          </cell>
        </row>
        <row r="145">
          <cell r="A145">
            <v>41089</v>
          </cell>
          <cell r="B145">
            <v>1.0902000000000001</v>
          </cell>
          <cell r="C145">
            <v>1.1020000000000001</v>
          </cell>
          <cell r="D145">
            <v>1.0825</v>
          </cell>
          <cell r="E145">
            <v>1.0569</v>
          </cell>
          <cell r="F145">
            <v>1.0256000000000001</v>
          </cell>
          <cell r="G145">
            <v>1.0042</v>
          </cell>
          <cell r="H145">
            <v>0.97850000000000004</v>
          </cell>
          <cell r="I145">
            <v>0.92210000000000003</v>
          </cell>
          <cell r="J145">
            <v>1.0377000000000001</v>
          </cell>
          <cell r="K145">
            <v>0.9859</v>
          </cell>
          <cell r="L145">
            <v>0.86480000000000001</v>
          </cell>
        </row>
        <row r="146">
          <cell r="A146" t="str">
            <v>month end (June)</v>
          </cell>
          <cell r="B146">
            <v>1.0903</v>
          </cell>
          <cell r="C146">
            <v>1.1020000000000001</v>
          </cell>
          <cell r="D146">
            <v>1.0835999999999999</v>
          </cell>
          <cell r="E146">
            <v>1.0584</v>
          </cell>
          <cell r="F146">
            <v>1.0278</v>
          </cell>
          <cell r="G146">
            <v>1.0067999999999999</v>
          </cell>
          <cell r="H146">
            <v>0.98080000000000001</v>
          </cell>
          <cell r="I146">
            <v>0.92689999999999995</v>
          </cell>
          <cell r="J146">
            <v>1.0378000000000001</v>
          </cell>
          <cell r="K146">
            <v>0.98409999999999997</v>
          </cell>
          <cell r="L146">
            <v>0.86480000000000001</v>
          </cell>
        </row>
        <row r="147">
          <cell r="A147">
            <v>41096</v>
          </cell>
          <cell r="B147">
            <v>1.0909</v>
          </cell>
          <cell r="C147">
            <v>1.1032999999999999</v>
          </cell>
          <cell r="D147">
            <v>1.0859000000000001</v>
          </cell>
          <cell r="E147">
            <v>1.0613999999999999</v>
          </cell>
          <cell r="F147">
            <v>1.0316000000000001</v>
          </cell>
          <cell r="G147">
            <v>1.0112000000000001</v>
          </cell>
          <cell r="H147">
            <v>0.98560000000000003</v>
          </cell>
          <cell r="I147">
            <v>0.93300000000000005</v>
          </cell>
          <cell r="J147">
            <v>1.038</v>
          </cell>
          <cell r="K147">
            <v>0.98860000000000003</v>
          </cell>
          <cell r="L147">
            <v>0.86470000000000002</v>
          </cell>
        </row>
        <row r="148">
          <cell r="A148">
            <v>41103</v>
          </cell>
          <cell r="B148">
            <v>1.0915999999999999</v>
          </cell>
          <cell r="C148">
            <v>1.1042000000000001</v>
          </cell>
          <cell r="D148">
            <v>1.0849</v>
          </cell>
          <cell r="E148">
            <v>1.0582</v>
          </cell>
          <cell r="F148">
            <v>1.0255000000000001</v>
          </cell>
          <cell r="G148">
            <v>1.0039</v>
          </cell>
          <cell r="H148">
            <v>0.97619999999999996</v>
          </cell>
          <cell r="I148">
            <v>0.92120000000000002</v>
          </cell>
          <cell r="J148">
            <v>1.0367</v>
          </cell>
          <cell r="K148">
            <v>0.97889999999999999</v>
          </cell>
          <cell r="L148">
            <v>0.86799999999999999</v>
          </cell>
        </row>
        <row r="149">
          <cell r="A149">
            <v>41110</v>
          </cell>
          <cell r="B149">
            <v>1.0923</v>
          </cell>
          <cell r="C149">
            <v>1.1055999999999999</v>
          </cell>
          <cell r="D149">
            <v>1.0886</v>
          </cell>
          <cell r="E149">
            <v>1.0631999999999999</v>
          </cell>
          <cell r="F149">
            <v>1.0319</v>
          </cell>
          <cell r="G149">
            <v>1.0113000000000001</v>
          </cell>
          <cell r="H149">
            <v>0.9839</v>
          </cell>
          <cell r="I149">
            <v>0.94079999999999997</v>
          </cell>
          <cell r="J149">
            <v>1.042</v>
          </cell>
          <cell r="K149">
            <v>0.97619999999999996</v>
          </cell>
          <cell r="L149">
            <v>0.88739999999999997</v>
          </cell>
        </row>
        <row r="150">
          <cell r="A150">
            <v>41117</v>
          </cell>
          <cell r="B150">
            <v>1.093</v>
          </cell>
          <cell r="C150">
            <v>1.1065</v>
          </cell>
          <cell r="D150">
            <v>1.0893999999999999</v>
          </cell>
          <cell r="E150">
            <v>1.0639000000000001</v>
          </cell>
          <cell r="F150">
            <v>1.0325</v>
          </cell>
          <cell r="G150">
            <v>1.0116000000000001</v>
          </cell>
          <cell r="H150">
            <v>0.98440000000000005</v>
          </cell>
          <cell r="I150">
            <v>0.94010000000000005</v>
          </cell>
          <cell r="J150">
            <v>1.0455000000000001</v>
          </cell>
          <cell r="K150">
            <v>0.97819999999999996</v>
          </cell>
          <cell r="L150">
            <v>0.89029999999999998</v>
          </cell>
        </row>
        <row r="151">
          <cell r="A151" t="str">
            <v>month end (July)</v>
          </cell>
          <cell r="B151">
            <v>1.0933999999999999</v>
          </cell>
          <cell r="C151">
            <v>1.1072</v>
          </cell>
          <cell r="D151">
            <v>1.0911999999999999</v>
          </cell>
          <cell r="E151">
            <v>1.0671999999999999</v>
          </cell>
          <cell r="F151">
            <v>1.038</v>
          </cell>
          <cell r="G151">
            <v>1.0181</v>
          </cell>
          <cell r="H151">
            <v>0.99150000000000005</v>
          </cell>
          <cell r="I151">
            <v>0.95469999999999999</v>
          </cell>
          <cell r="J151">
            <v>1.0481</v>
          </cell>
          <cell r="K151">
            <v>0.97899999999999998</v>
          </cell>
          <cell r="L151">
            <v>0.89900000000000002</v>
          </cell>
        </row>
        <row r="152">
          <cell r="A152">
            <v>41124</v>
          </cell>
          <cell r="B152">
            <v>1.0934999999999999</v>
          </cell>
          <cell r="C152">
            <v>1.1075999999999999</v>
          </cell>
          <cell r="D152">
            <v>1.0914999999999999</v>
          </cell>
          <cell r="E152">
            <v>1.0669999999999999</v>
          </cell>
          <cell r="F152">
            <v>1.0368999999999999</v>
          </cell>
          <cell r="G152">
            <v>1.0163</v>
          </cell>
          <cell r="H152">
            <v>0.98880000000000001</v>
          </cell>
          <cell r="I152">
            <v>0.94940000000000002</v>
          </cell>
          <cell r="J152">
            <v>1.0446</v>
          </cell>
          <cell r="K152">
            <v>0.97760000000000002</v>
          </cell>
          <cell r="L152">
            <v>0.8931</v>
          </cell>
        </row>
        <row r="153">
          <cell r="A153">
            <v>41131</v>
          </cell>
          <cell r="B153">
            <v>1.0944</v>
          </cell>
          <cell r="C153">
            <v>1.1093999999999999</v>
          </cell>
          <cell r="D153">
            <v>1.0945</v>
          </cell>
          <cell r="E153">
            <v>1.0722</v>
          </cell>
          <cell r="F153">
            <v>1.0448</v>
          </cell>
          <cell r="G153">
            <v>1.0257000000000001</v>
          </cell>
          <cell r="H153">
            <v>1</v>
          </cell>
          <cell r="I153">
            <v>0.96160000000000001</v>
          </cell>
          <cell r="J153">
            <v>1.0537000000000001</v>
          </cell>
          <cell r="K153">
            <v>0.99039999999999995</v>
          </cell>
          <cell r="L153">
            <v>0.9002</v>
          </cell>
        </row>
        <row r="154">
          <cell r="A154">
            <v>41138</v>
          </cell>
          <cell r="B154">
            <v>1.0952</v>
          </cell>
          <cell r="C154">
            <v>1.111</v>
          </cell>
          <cell r="D154">
            <v>1.0979000000000001</v>
          </cell>
          <cell r="E154">
            <v>1.0777000000000001</v>
          </cell>
          <cell r="F154">
            <v>1.0527</v>
          </cell>
          <cell r="G154">
            <v>1.0346</v>
          </cell>
          <cell r="H154">
            <v>1.0108999999999999</v>
          </cell>
          <cell r="I154">
            <v>0.97360000000000002</v>
          </cell>
          <cell r="J154">
            <v>1.0676000000000001</v>
          </cell>
          <cell r="K154">
            <v>1.0037</v>
          </cell>
          <cell r="L154">
            <v>0.91539999999999999</v>
          </cell>
        </row>
        <row r="155">
          <cell r="A155">
            <v>41145</v>
          </cell>
          <cell r="B155">
            <v>1.0959000000000001</v>
          </cell>
          <cell r="C155">
            <v>1.1113999999999999</v>
          </cell>
          <cell r="D155">
            <v>1.1003000000000001</v>
          </cell>
          <cell r="E155">
            <v>1.0805</v>
          </cell>
          <cell r="F155">
            <v>1.0556000000000001</v>
          </cell>
          <cell r="G155">
            <v>1.0379</v>
          </cell>
          <cell r="H155">
            <v>1.0145999999999999</v>
          </cell>
          <cell r="I155">
            <v>0.98199999999999998</v>
          </cell>
          <cell r="J155">
            <v>1.0682</v>
          </cell>
          <cell r="K155">
            <v>1.0036</v>
          </cell>
          <cell r="L155">
            <v>0.91520000000000001</v>
          </cell>
        </row>
        <row r="156">
          <cell r="A156">
            <v>41152</v>
          </cell>
          <cell r="B156">
            <v>1.0966</v>
          </cell>
          <cell r="C156">
            <v>1.1128</v>
          </cell>
          <cell r="D156">
            <v>1.1012999999999999</v>
          </cell>
          <cell r="E156">
            <v>1.081</v>
          </cell>
          <cell r="F156">
            <v>1.0552999999999999</v>
          </cell>
          <cell r="G156">
            <v>1.0371999999999999</v>
          </cell>
          <cell r="H156">
            <v>1.0138</v>
          </cell>
          <cell r="I156">
            <v>0.97960000000000003</v>
          </cell>
          <cell r="J156">
            <v>1.0674999999999999</v>
          </cell>
          <cell r="K156">
            <v>1.0041</v>
          </cell>
          <cell r="L156">
            <v>0.91549999999999998</v>
          </cell>
        </row>
        <row r="157">
          <cell r="A157" t="str">
            <v>month end (August)</v>
          </cell>
          <cell r="B157">
            <v>1.0966</v>
          </cell>
          <cell r="C157">
            <v>1.1128</v>
          </cell>
          <cell r="D157">
            <v>1.1001000000000001</v>
          </cell>
          <cell r="E157">
            <v>1.0795999999999999</v>
          </cell>
          <cell r="F157">
            <v>1.0539000000000001</v>
          </cell>
          <cell r="G157">
            <v>1.0367</v>
          </cell>
          <cell r="H157">
            <v>1.0137</v>
          </cell>
          <cell r="I157">
            <v>0.97899999999999998</v>
          </cell>
          <cell r="J157">
            <v>1.0674999999999999</v>
          </cell>
          <cell r="K157">
            <v>1.0062</v>
          </cell>
          <cell r="L157">
            <v>0.91549999999999998</v>
          </cell>
        </row>
        <row r="158">
          <cell r="A158">
            <v>41159</v>
          </cell>
          <cell r="B158">
            <v>1.0973999999999999</v>
          </cell>
          <cell r="C158">
            <v>1.1144000000000001</v>
          </cell>
          <cell r="D158">
            <v>1.1025</v>
          </cell>
          <cell r="E158">
            <v>1.0831999999999999</v>
          </cell>
          <cell r="F158">
            <v>1.0583</v>
          </cell>
          <cell r="G158">
            <v>1.0415000000000001</v>
          </cell>
          <cell r="H158">
            <v>1.0201</v>
          </cell>
          <cell r="I158">
            <v>0.98089999999999999</v>
          </cell>
          <cell r="J158">
            <v>1.0773999999999999</v>
          </cell>
          <cell r="K158">
            <v>1.0199</v>
          </cell>
          <cell r="L158">
            <v>0.92030000000000001</v>
          </cell>
        </row>
        <row r="159">
          <cell r="A159">
            <v>41166</v>
          </cell>
          <cell r="B159">
            <v>1.0981000000000001</v>
          </cell>
          <cell r="C159">
            <v>1.1168</v>
          </cell>
          <cell r="D159">
            <v>1.1065</v>
          </cell>
          <cell r="E159">
            <v>1.089</v>
          </cell>
          <cell r="F159">
            <v>1.0658000000000001</v>
          </cell>
          <cell r="G159">
            <v>1.0499000000000001</v>
          </cell>
          <cell r="H159">
            <v>1.0293000000000001</v>
          </cell>
          <cell r="I159">
            <v>0.99339999999999995</v>
          </cell>
          <cell r="J159">
            <v>1.0838000000000001</v>
          </cell>
          <cell r="K159">
            <v>1.0273000000000001</v>
          </cell>
          <cell r="L159">
            <v>0.93140000000000001</v>
          </cell>
        </row>
        <row r="160">
          <cell r="A160">
            <v>41173</v>
          </cell>
          <cell r="B160">
            <v>1.0989</v>
          </cell>
          <cell r="C160">
            <v>1.1184000000000001</v>
          </cell>
          <cell r="D160">
            <v>1.1097999999999999</v>
          </cell>
          <cell r="E160">
            <v>1.0921000000000001</v>
          </cell>
          <cell r="F160">
            <v>1.0679000000000001</v>
          </cell>
          <cell r="G160">
            <v>1.0518000000000001</v>
          </cell>
          <cell r="H160">
            <v>1.0316000000000001</v>
          </cell>
          <cell r="I160">
            <v>0.995</v>
          </cell>
          <cell r="J160">
            <v>1.0855999999999999</v>
          </cell>
          <cell r="K160">
            <v>1.0310999999999999</v>
          </cell>
          <cell r="L160">
            <v>0.93310000000000004</v>
          </cell>
        </row>
        <row r="161">
          <cell r="A161">
            <v>41180</v>
          </cell>
          <cell r="B161">
            <v>1.0996999999999999</v>
          </cell>
          <cell r="C161">
            <v>1.1192</v>
          </cell>
          <cell r="D161">
            <v>1.1089</v>
          </cell>
          <cell r="E161">
            <v>1.0900000000000001</v>
          </cell>
          <cell r="F161">
            <v>1.0647</v>
          </cell>
          <cell r="G161">
            <v>1.0482</v>
          </cell>
          <cell r="H161">
            <v>1.0269999999999999</v>
          </cell>
          <cell r="I161">
            <v>0.99129999999999996</v>
          </cell>
          <cell r="J161">
            <v>1.0809</v>
          </cell>
          <cell r="K161">
            <v>1.0245</v>
          </cell>
          <cell r="L161">
            <v>0.93149999999999999</v>
          </cell>
        </row>
        <row r="162">
          <cell r="A162" t="str">
            <v>month end (September)</v>
          </cell>
          <cell r="B162">
            <v>1.0999000000000001</v>
          </cell>
          <cell r="C162">
            <v>1.1194999999999999</v>
          </cell>
          <cell r="D162">
            <v>1.1113999999999999</v>
          </cell>
          <cell r="E162">
            <v>1.0936999999999999</v>
          </cell>
          <cell r="F162">
            <v>1.0692999999999999</v>
          </cell>
          <cell r="G162">
            <v>1.0525</v>
          </cell>
          <cell r="H162">
            <v>1.0316000000000001</v>
          </cell>
          <cell r="I162">
            <v>0.99280000000000002</v>
          </cell>
          <cell r="J162">
            <v>1.0809</v>
          </cell>
          <cell r="K162">
            <v>1.0303</v>
          </cell>
          <cell r="L162">
            <v>0.93140000000000001</v>
          </cell>
        </row>
        <row r="163">
          <cell r="A163">
            <v>41187</v>
          </cell>
          <cell r="B163">
            <v>1.1004</v>
          </cell>
          <cell r="C163">
            <v>1.1212</v>
          </cell>
          <cell r="D163">
            <v>1.1178999999999999</v>
          </cell>
          <cell r="E163">
            <v>1.1034999999999999</v>
          </cell>
          <cell r="F163">
            <v>1.0817000000000001</v>
          </cell>
          <cell r="G163">
            <v>1.0664</v>
          </cell>
          <cell r="H163">
            <v>1.0487</v>
          </cell>
          <cell r="I163">
            <v>1.0104</v>
          </cell>
          <cell r="J163">
            <v>1.0972999999999999</v>
          </cell>
          <cell r="K163">
            <v>1.0526</v>
          </cell>
          <cell r="L163">
            <v>0.9516</v>
          </cell>
        </row>
        <row r="164">
          <cell r="A164">
            <v>41194</v>
          </cell>
          <cell r="B164">
            <v>1.1012</v>
          </cell>
          <cell r="C164">
            <v>1.123</v>
          </cell>
          <cell r="D164">
            <v>1.1175999999999999</v>
          </cell>
          <cell r="E164">
            <v>1.1017999999999999</v>
          </cell>
          <cell r="F164">
            <v>1.079</v>
          </cell>
          <cell r="G164">
            <v>1.0632999999999999</v>
          </cell>
          <cell r="H164">
            <v>1.0434000000000001</v>
          </cell>
          <cell r="I164">
            <v>1.0130999999999999</v>
          </cell>
          <cell r="J164">
            <v>1.0916999999999999</v>
          </cell>
          <cell r="K164">
            <v>1.0365</v>
          </cell>
          <cell r="L164">
            <v>0.94710000000000005</v>
          </cell>
        </row>
        <row r="165">
          <cell r="A165">
            <v>41201</v>
          </cell>
          <cell r="B165">
            <v>1.1020000000000001</v>
          </cell>
          <cell r="C165">
            <v>1.125</v>
          </cell>
          <cell r="D165">
            <v>1.1211</v>
          </cell>
          <cell r="E165">
            <v>1.1065</v>
          </cell>
          <cell r="F165">
            <v>1.0845</v>
          </cell>
          <cell r="G165">
            <v>1.0692999999999999</v>
          </cell>
          <cell r="H165">
            <v>1.05</v>
          </cell>
          <cell r="I165">
            <v>1.0239</v>
          </cell>
          <cell r="J165">
            <v>1.0975999999999999</v>
          </cell>
          <cell r="K165">
            <v>1.0403</v>
          </cell>
          <cell r="L165">
            <v>0.96230000000000004</v>
          </cell>
        </row>
        <row r="166">
          <cell r="A166">
            <v>41208</v>
          </cell>
          <cell r="B166">
            <v>1.1027</v>
          </cell>
          <cell r="C166">
            <v>1.1263000000000001</v>
          </cell>
          <cell r="D166">
            <v>1.1182000000000001</v>
          </cell>
          <cell r="E166">
            <v>1.1011</v>
          </cell>
          <cell r="F166">
            <v>1.0769</v>
          </cell>
          <cell r="G166">
            <v>1.0603</v>
          </cell>
          <cell r="H166">
            <v>1.0386</v>
          </cell>
          <cell r="I166">
            <v>1.0098</v>
          </cell>
          <cell r="J166">
            <v>1.0858000000000001</v>
          </cell>
          <cell r="K166">
            <v>1.0279</v>
          </cell>
          <cell r="L166">
            <v>0.94430000000000003</v>
          </cell>
        </row>
        <row r="167">
          <cell r="A167" t="str">
            <v>month end (October)</v>
          </cell>
          <cell r="B167">
            <v>1.1032999999999999</v>
          </cell>
          <cell r="C167">
            <v>1.1268</v>
          </cell>
          <cell r="D167">
            <v>1.1212</v>
          </cell>
          <cell r="E167">
            <v>1.105</v>
          </cell>
          <cell r="F167">
            <v>1.0815999999999999</v>
          </cell>
          <cell r="G167">
            <v>1.0648</v>
          </cell>
          <cell r="H167">
            <v>1.0431999999999999</v>
          </cell>
          <cell r="I167">
            <v>1.0157</v>
          </cell>
          <cell r="J167">
            <v>1.0892999999999999</v>
          </cell>
          <cell r="K167">
            <v>1.0296000000000001</v>
          </cell>
          <cell r="L167">
            <v>0.95289999999999997</v>
          </cell>
        </row>
        <row r="168">
          <cell r="A168">
            <v>41215</v>
          </cell>
          <cell r="B168">
            <v>1.1034999999999999</v>
          </cell>
          <cell r="C168">
            <v>1.1271</v>
          </cell>
          <cell r="D168">
            <v>1.1197999999999999</v>
          </cell>
          <cell r="E168">
            <v>1.1029</v>
          </cell>
          <cell r="F168">
            <v>1.0785</v>
          </cell>
          <cell r="G168">
            <v>1.0619000000000001</v>
          </cell>
          <cell r="H168">
            <v>1.0405</v>
          </cell>
          <cell r="I168">
            <v>1.0078</v>
          </cell>
          <cell r="J168">
            <v>1.0861000000000001</v>
          </cell>
          <cell r="K168">
            <v>1.0341</v>
          </cell>
          <cell r="L168">
            <v>0.94299999999999995</v>
          </cell>
        </row>
        <row r="169">
          <cell r="A169">
            <v>41222</v>
          </cell>
          <cell r="B169">
            <v>1.1042000000000001</v>
          </cell>
          <cell r="C169">
            <v>1.1281000000000001</v>
          </cell>
          <cell r="D169">
            <v>1.1200000000000001</v>
          </cell>
          <cell r="E169">
            <v>1.1019000000000001</v>
          </cell>
          <cell r="F169">
            <v>1.0769</v>
          </cell>
          <cell r="G169">
            <v>1.0591999999999999</v>
          </cell>
          <cell r="H169">
            <v>1.0358000000000001</v>
          </cell>
          <cell r="I169">
            <v>1.0085999999999999</v>
          </cell>
          <cell r="J169">
            <v>1.0804</v>
          </cell>
          <cell r="K169">
            <v>1.0197000000000001</v>
          </cell>
          <cell r="L169">
            <v>0.94899999999999995</v>
          </cell>
        </row>
        <row r="170">
          <cell r="A170">
            <v>41229</v>
          </cell>
          <cell r="B170">
            <v>1.1053999999999999</v>
          </cell>
          <cell r="C170">
            <v>1.1288</v>
          </cell>
          <cell r="D170">
            <v>1.1162000000000001</v>
          </cell>
          <cell r="E170">
            <v>1.0952</v>
          </cell>
          <cell r="F170">
            <v>1.0679000000000001</v>
          </cell>
          <cell r="G170">
            <v>1.0488999999999999</v>
          </cell>
          <cell r="H170">
            <v>1.0235000000000001</v>
          </cell>
          <cell r="I170">
            <v>0.98729999999999996</v>
          </cell>
          <cell r="J170">
            <v>1.0676000000000001</v>
          </cell>
          <cell r="K170">
            <v>1.0133000000000001</v>
          </cell>
          <cell r="L170">
            <v>0.92730000000000001</v>
          </cell>
        </row>
        <row r="171">
          <cell r="A171">
            <v>41236</v>
          </cell>
          <cell r="B171">
            <v>1.1061000000000001</v>
          </cell>
          <cell r="C171">
            <v>1.1294999999999999</v>
          </cell>
          <cell r="D171">
            <v>1.1204000000000001</v>
          </cell>
          <cell r="E171">
            <v>1.1023000000000001</v>
          </cell>
          <cell r="F171">
            <v>1.0772999999999999</v>
          </cell>
          <cell r="G171">
            <v>1.0592999999999999</v>
          </cell>
          <cell r="H171">
            <v>1.0369999999999999</v>
          </cell>
          <cell r="I171">
            <v>0.99680000000000002</v>
          </cell>
          <cell r="J171">
            <v>1.0832999999999999</v>
          </cell>
          <cell r="K171">
            <v>1.0345</v>
          </cell>
          <cell r="L171">
            <v>0.94030000000000002</v>
          </cell>
        </row>
        <row r="172">
          <cell r="A172">
            <v>41243</v>
          </cell>
          <cell r="B172">
            <v>1.1069</v>
          </cell>
          <cell r="C172">
            <v>1.1301000000000001</v>
          </cell>
          <cell r="D172">
            <v>1.1248</v>
          </cell>
          <cell r="E172">
            <v>1.1091</v>
          </cell>
          <cell r="F172">
            <v>1.0860000000000001</v>
          </cell>
          <cell r="G172">
            <v>1.0692999999999999</v>
          </cell>
          <cell r="H172">
            <v>1.0485</v>
          </cell>
          <cell r="I172">
            <v>1.0168999999999999</v>
          </cell>
          <cell r="J172">
            <v>1.0933999999999999</v>
          </cell>
          <cell r="K172">
            <v>1.0418000000000001</v>
          </cell>
          <cell r="L172">
            <v>0.95630000000000004</v>
          </cell>
        </row>
        <row r="173">
          <cell r="A173" t="str">
            <v>month end (November)</v>
          </cell>
          <cell r="B173">
            <v>1.1069</v>
          </cell>
          <cell r="C173">
            <v>1.1301000000000001</v>
          </cell>
          <cell r="D173">
            <v>1.1257999999999999</v>
          </cell>
          <cell r="E173">
            <v>1.1106</v>
          </cell>
          <cell r="F173">
            <v>1.0881000000000001</v>
          </cell>
          <cell r="G173">
            <v>1.0714999999999999</v>
          </cell>
          <cell r="H173">
            <v>1.0508999999999999</v>
          </cell>
          <cell r="I173">
            <v>1.0206</v>
          </cell>
          <cell r="J173">
            <v>1.0934999999999999</v>
          </cell>
          <cell r="K173">
            <v>1.0423</v>
          </cell>
          <cell r="L173">
            <v>0.95630000000000004</v>
          </cell>
        </row>
        <row r="174">
          <cell r="A174">
            <v>41250</v>
          </cell>
          <cell r="B174">
            <v>1.1076999999999999</v>
          </cell>
          <cell r="C174">
            <v>1.1315999999999999</v>
          </cell>
          <cell r="D174">
            <v>1.1275999999999999</v>
          </cell>
          <cell r="E174">
            <v>1.1127</v>
          </cell>
          <cell r="F174">
            <v>1.0904</v>
          </cell>
          <cell r="G174">
            <v>1.0741000000000001</v>
          </cell>
          <cell r="H174">
            <v>1.0537000000000001</v>
          </cell>
          <cell r="I174">
            <v>1.0262</v>
          </cell>
          <cell r="J174">
            <v>1.0973999999999999</v>
          </cell>
          <cell r="K174">
            <v>1.0434000000000001</v>
          </cell>
          <cell r="L174">
            <v>0.96519999999999995</v>
          </cell>
        </row>
        <row r="175">
          <cell r="A175">
            <v>41257</v>
          </cell>
          <cell r="B175">
            <v>1.1084000000000001</v>
          </cell>
          <cell r="C175">
            <v>1.1322000000000001</v>
          </cell>
          <cell r="D175">
            <v>1.1303000000000001</v>
          </cell>
          <cell r="E175">
            <v>1.1167</v>
          </cell>
          <cell r="F175">
            <v>1.0954999999999999</v>
          </cell>
          <cell r="G175">
            <v>1.0799000000000001</v>
          </cell>
          <cell r="H175">
            <v>1.0601</v>
          </cell>
          <cell r="I175">
            <v>1.038</v>
          </cell>
          <cell r="J175">
            <v>1.0992999999999999</v>
          </cell>
          <cell r="K175">
            <v>1.0455000000000001</v>
          </cell>
          <cell r="L175">
            <v>0.96850000000000003</v>
          </cell>
        </row>
        <row r="176">
          <cell r="A176">
            <v>41264</v>
          </cell>
          <cell r="B176">
            <v>1.1092</v>
          </cell>
          <cell r="C176">
            <v>1.1334</v>
          </cell>
          <cell r="D176">
            <v>1.1342000000000001</v>
          </cell>
          <cell r="E176">
            <v>1.1229</v>
          </cell>
          <cell r="F176">
            <v>1.1033999999999999</v>
          </cell>
          <cell r="G176">
            <v>1.0886</v>
          </cell>
          <cell r="H176">
            <v>1.0711999999999999</v>
          </cell>
          <cell r="I176">
            <v>1.046</v>
          </cell>
          <cell r="J176">
            <v>1.1111</v>
          </cell>
          <cell r="K176">
            <v>1.0622</v>
          </cell>
          <cell r="L176">
            <v>0.97409999999999997</v>
          </cell>
        </row>
        <row r="177">
          <cell r="A177">
            <v>41271</v>
          </cell>
          <cell r="B177">
            <v>1.1099000000000001</v>
          </cell>
          <cell r="C177">
            <v>1.1341000000000001</v>
          </cell>
          <cell r="D177">
            <v>1.1362000000000001</v>
          </cell>
          <cell r="E177">
            <v>1.1256999999999999</v>
          </cell>
          <cell r="F177">
            <v>1.1067</v>
          </cell>
          <cell r="G177">
            <v>1.0925</v>
          </cell>
          <cell r="H177">
            <v>1.0752999999999999</v>
          </cell>
          <cell r="I177">
            <v>1.0570999999999999</v>
          </cell>
          <cell r="J177">
            <v>1.1123000000000001</v>
          </cell>
          <cell r="K177">
            <v>1.0606</v>
          </cell>
          <cell r="L177">
            <v>0.98180000000000001</v>
          </cell>
        </row>
        <row r="178">
          <cell r="A178" t="str">
            <v>month end (December)</v>
          </cell>
          <cell r="B178">
            <v>1.1102000000000001</v>
          </cell>
          <cell r="C178">
            <v>1.1346000000000001</v>
          </cell>
          <cell r="D178">
            <v>1.1380999999999999</v>
          </cell>
          <cell r="E178">
            <v>1.1285000000000001</v>
          </cell>
          <cell r="F178">
            <v>1.1102000000000001</v>
          </cell>
          <cell r="G178">
            <v>1.0964</v>
          </cell>
          <cell r="H178">
            <v>1.0798000000000001</v>
          </cell>
          <cell r="I178">
            <v>1.0549999999999999</v>
          </cell>
          <cell r="J178">
            <v>1.1136999999999999</v>
          </cell>
          <cell r="K178">
            <v>1.0708</v>
          </cell>
          <cell r="L178">
            <v>0.97750000000000004</v>
          </cell>
        </row>
        <row r="179">
          <cell r="A179">
            <v>41278</v>
          </cell>
          <cell r="B179">
            <v>1.1107</v>
          </cell>
          <cell r="C179">
            <v>1.1353</v>
          </cell>
          <cell r="D179">
            <v>1.1413</v>
          </cell>
          <cell r="E179">
            <v>1.1331</v>
          </cell>
          <cell r="F179">
            <v>1.1156999999999999</v>
          </cell>
          <cell r="G179">
            <v>1.1028</v>
          </cell>
          <cell r="H179">
            <v>1.0874999999999999</v>
          </cell>
          <cell r="I179">
            <v>1.0662</v>
          </cell>
          <cell r="J179">
            <v>1.1247</v>
          </cell>
          <cell r="K179">
            <v>1.0795999999999999</v>
          </cell>
          <cell r="L179">
            <v>0.98909999999999998</v>
          </cell>
        </row>
        <row r="180">
          <cell r="A180">
            <v>41285</v>
          </cell>
          <cell r="B180">
            <v>1.1113999999999999</v>
          </cell>
          <cell r="C180">
            <v>1.1364000000000001</v>
          </cell>
          <cell r="D180">
            <v>1.1436999999999999</v>
          </cell>
          <cell r="E180">
            <v>1.1359999999999999</v>
          </cell>
          <cell r="F180">
            <v>1.1189</v>
          </cell>
          <cell r="G180">
            <v>1.1060000000000001</v>
          </cell>
          <cell r="H180">
            <v>1.091</v>
          </cell>
          <cell r="I180">
            <v>1.0651999999999999</v>
          </cell>
          <cell r="J180">
            <v>1.125</v>
          </cell>
          <cell r="K180">
            <v>1.0851</v>
          </cell>
          <cell r="L180">
            <v>0.9869</v>
          </cell>
        </row>
        <row r="181">
          <cell r="A181">
            <v>41292</v>
          </cell>
          <cell r="B181">
            <v>1.1122000000000001</v>
          </cell>
          <cell r="C181">
            <v>1.1371</v>
          </cell>
          <cell r="D181">
            <v>1.1476999999999999</v>
          </cell>
          <cell r="E181">
            <v>1.1418999999999999</v>
          </cell>
          <cell r="F181">
            <v>1.1261000000000001</v>
          </cell>
          <cell r="G181">
            <v>1.1143000000000001</v>
          </cell>
          <cell r="H181">
            <v>1.1006</v>
          </cell>
          <cell r="I181">
            <v>1.0784</v>
          </cell>
          <cell r="J181">
            <v>1.1335</v>
          </cell>
          <cell r="K181">
            <v>1.0941000000000001</v>
          </cell>
          <cell r="L181">
            <v>0.99760000000000004</v>
          </cell>
        </row>
        <row r="182">
          <cell r="A182">
            <v>41299</v>
          </cell>
          <cell r="B182">
            <v>1.1129</v>
          </cell>
          <cell r="C182">
            <v>1.1380999999999999</v>
          </cell>
          <cell r="D182">
            <v>1.1532</v>
          </cell>
          <cell r="E182">
            <v>1.1500999999999999</v>
          </cell>
          <cell r="F182">
            <v>1.1364000000000001</v>
          </cell>
          <cell r="G182">
            <v>1.1263000000000001</v>
          </cell>
          <cell r="H182">
            <v>1.1147</v>
          </cell>
          <cell r="I182">
            <v>1.0975999999999999</v>
          </cell>
          <cell r="J182">
            <v>1.145</v>
          </cell>
          <cell r="K182">
            <v>1.1072</v>
          </cell>
          <cell r="L182">
            <v>1.0082</v>
          </cell>
        </row>
        <row r="183">
          <cell r="A183" t="str">
            <v>month end (January)</v>
          </cell>
          <cell r="B183">
            <v>1.1135999999999999</v>
          </cell>
          <cell r="C183">
            <v>1.1385000000000001</v>
          </cell>
          <cell r="D183">
            <v>1.1563000000000001</v>
          </cell>
          <cell r="E183">
            <v>1.1553</v>
          </cell>
          <cell r="F183">
            <v>1.1435999999999999</v>
          </cell>
          <cell r="G183">
            <v>1.135</v>
          </cell>
          <cell r="H183">
            <v>1.1236999999999999</v>
          </cell>
          <cell r="I183">
            <v>1.1101000000000001</v>
          </cell>
          <cell r="J183">
            <v>1.1489</v>
          </cell>
          <cell r="K183">
            <v>1.1119000000000001</v>
          </cell>
          <cell r="L183">
            <v>1.0162</v>
          </cell>
        </row>
        <row r="184">
          <cell r="A184">
            <v>41306</v>
          </cell>
          <cell r="B184">
            <v>1.1136999999999999</v>
          </cell>
          <cell r="C184">
            <v>1.1386000000000001</v>
          </cell>
          <cell r="D184">
            <v>1.1568000000000001</v>
          </cell>
          <cell r="E184">
            <v>1.1561999999999999</v>
          </cell>
          <cell r="F184">
            <v>1.1453</v>
          </cell>
          <cell r="G184">
            <v>1.1371</v>
          </cell>
          <cell r="H184">
            <v>1.1276999999999999</v>
          </cell>
          <cell r="I184">
            <v>1.1172</v>
          </cell>
          <cell r="J184">
            <v>1.155</v>
          </cell>
          <cell r="K184">
            <v>1.1183000000000001</v>
          </cell>
          <cell r="L184">
            <v>1.0226999999999999</v>
          </cell>
        </row>
        <row r="185">
          <cell r="A185">
            <v>41313</v>
          </cell>
          <cell r="B185">
            <v>1.1144000000000001</v>
          </cell>
          <cell r="C185">
            <v>1.1396999999999999</v>
          </cell>
          <cell r="D185">
            <v>1.1595</v>
          </cell>
          <cell r="E185">
            <v>1.1607000000000001</v>
          </cell>
          <cell r="F185">
            <v>1.1504000000000001</v>
          </cell>
          <cell r="G185">
            <v>1.143</v>
          </cell>
          <cell r="H185">
            <v>1.1334</v>
          </cell>
          <cell r="I185">
            <v>1.1237999999999999</v>
          </cell>
          <cell r="J185">
            <v>1.1608000000000001</v>
          </cell>
          <cell r="K185">
            <v>1.1220000000000001</v>
          </cell>
          <cell r="L185">
            <v>1.0350999999999999</v>
          </cell>
        </row>
        <row r="186">
          <cell r="A186">
            <v>41320</v>
          </cell>
          <cell r="B186">
            <v>1.1151</v>
          </cell>
          <cell r="C186">
            <v>1.1407</v>
          </cell>
          <cell r="D186">
            <v>1.1633</v>
          </cell>
          <cell r="E186">
            <v>1.1662999999999999</v>
          </cell>
          <cell r="F186">
            <v>1.1574</v>
          </cell>
          <cell r="G186">
            <v>1.1511</v>
          </cell>
          <cell r="H186">
            <v>1.1424000000000001</v>
          </cell>
          <cell r="I186">
            <v>1.1404000000000001</v>
          </cell>
          <cell r="J186">
            <v>1.1642999999999999</v>
          </cell>
          <cell r="K186">
            <v>1.1254</v>
          </cell>
          <cell r="L186">
            <v>1.042</v>
          </cell>
        </row>
        <row r="187">
          <cell r="A187">
            <v>41327</v>
          </cell>
          <cell r="B187">
            <v>1.1158999999999999</v>
          </cell>
          <cell r="C187">
            <v>1.1420999999999999</v>
          </cell>
          <cell r="D187">
            <v>1.1649</v>
          </cell>
          <cell r="E187">
            <v>1.1681999999999999</v>
          </cell>
          <cell r="F187">
            <v>1.1593</v>
          </cell>
          <cell r="G187">
            <v>1.1534</v>
          </cell>
          <cell r="H187">
            <v>1.1444000000000001</v>
          </cell>
          <cell r="I187">
            <v>1.1476999999999999</v>
          </cell>
          <cell r="J187">
            <v>1.1649</v>
          </cell>
          <cell r="K187">
            <v>1.1229</v>
          </cell>
          <cell r="L187">
            <v>1.0470999999999999</v>
          </cell>
        </row>
        <row r="188">
          <cell r="A188" t="str">
            <v>month end (February)</v>
          </cell>
          <cell r="B188">
            <v>1.1165</v>
          </cell>
          <cell r="C188">
            <v>1.1427</v>
          </cell>
          <cell r="D188">
            <v>1.169</v>
          </cell>
          <cell r="E188">
            <v>1.1741999999999999</v>
          </cell>
          <cell r="F188">
            <v>1.1668000000000001</v>
          </cell>
          <cell r="G188">
            <v>1.1621999999999999</v>
          </cell>
          <cell r="H188">
            <v>1.1547000000000001</v>
          </cell>
          <cell r="I188">
            <v>1.1638999999999999</v>
          </cell>
          <cell r="J188">
            <v>1.1759999999999999</v>
          </cell>
          <cell r="K188">
            <v>1.1301000000000001</v>
          </cell>
          <cell r="L188">
            <v>1.0646</v>
          </cell>
        </row>
        <row r="189">
          <cell r="A189">
            <v>41334</v>
          </cell>
          <cell r="B189">
            <v>1.1166</v>
          </cell>
          <cell r="C189">
            <v>1.1429</v>
          </cell>
          <cell r="D189">
            <v>1.1688000000000001</v>
          </cell>
          <cell r="E189">
            <v>1.1738</v>
          </cell>
          <cell r="F189">
            <v>1.1660999999999999</v>
          </cell>
          <cell r="G189">
            <v>1.1614</v>
          </cell>
          <cell r="H189">
            <v>1.1535</v>
          </cell>
          <cell r="I189">
            <v>1.1627000000000001</v>
          </cell>
          <cell r="J189">
            <v>1.1738999999999999</v>
          </cell>
          <cell r="K189">
            <v>1.129</v>
          </cell>
          <cell r="L189">
            <v>1.0631999999999999</v>
          </cell>
        </row>
        <row r="190">
          <cell r="A190">
            <v>41341</v>
          </cell>
          <cell r="B190">
            <v>1.1173</v>
          </cell>
          <cell r="C190">
            <v>1.1437999999999999</v>
          </cell>
          <cell r="D190">
            <v>1.1727000000000001</v>
          </cell>
          <cell r="E190">
            <v>1.1797</v>
          </cell>
          <cell r="F190">
            <v>1.1734</v>
          </cell>
          <cell r="G190">
            <v>1.1700999999999999</v>
          </cell>
          <cell r="H190">
            <v>1.1637999999999999</v>
          </cell>
          <cell r="I190">
            <v>1.1698999999999999</v>
          </cell>
          <cell r="J190">
            <v>1.1853</v>
          </cell>
          <cell r="K190">
            <v>1.145</v>
          </cell>
          <cell r="L190">
            <v>1.0742</v>
          </cell>
        </row>
        <row r="191">
          <cell r="A191">
            <v>41348</v>
          </cell>
          <cell r="B191">
            <v>1.1180000000000001</v>
          </cell>
          <cell r="C191">
            <v>1.1447000000000001</v>
          </cell>
          <cell r="D191">
            <v>1.1727000000000001</v>
          </cell>
          <cell r="E191">
            <v>1.1793</v>
          </cell>
          <cell r="F191">
            <v>1.1726000000000001</v>
          </cell>
          <cell r="G191">
            <v>1.169</v>
          </cell>
          <cell r="H191">
            <v>1.1624000000000001</v>
          </cell>
          <cell r="I191">
            <v>1.1727000000000001</v>
          </cell>
          <cell r="J191">
            <v>1.1831</v>
          </cell>
          <cell r="K191">
            <v>1.1389</v>
          </cell>
          <cell r="L191">
            <v>1.0741000000000001</v>
          </cell>
        </row>
        <row r="192">
          <cell r="A192">
            <v>41355</v>
          </cell>
          <cell r="B192">
            <v>1.1188</v>
          </cell>
          <cell r="C192">
            <v>1.1458999999999999</v>
          </cell>
          <cell r="D192">
            <v>1.1682999999999999</v>
          </cell>
          <cell r="E192">
            <v>1.1714</v>
          </cell>
          <cell r="F192">
            <v>1.161</v>
          </cell>
          <cell r="G192">
            <v>1.155</v>
          </cell>
          <cell r="H192">
            <v>1.1449</v>
          </cell>
          <cell r="I192">
            <v>1.1427</v>
          </cell>
          <cell r="J192">
            <v>1.1675</v>
          </cell>
          <cell r="K192">
            <v>1.1266</v>
          </cell>
          <cell r="L192">
            <v>1.046</v>
          </cell>
        </row>
        <row r="193">
          <cell r="A193">
            <v>41361</v>
          </cell>
          <cell r="B193">
            <v>1.1194</v>
          </cell>
          <cell r="C193">
            <v>1.1464000000000001</v>
          </cell>
          <cell r="D193">
            <v>1.1698</v>
          </cell>
          <cell r="E193">
            <v>1.1733</v>
          </cell>
          <cell r="F193">
            <v>1.163</v>
          </cell>
          <cell r="G193">
            <v>1.1572</v>
          </cell>
          <cell r="H193">
            <v>1.1473</v>
          </cell>
          <cell r="I193">
            <v>1.1431</v>
          </cell>
          <cell r="J193">
            <v>1.169</v>
          </cell>
          <cell r="K193">
            <v>1.1316999999999999</v>
          </cell>
          <cell r="L193">
            <v>1.0474000000000001</v>
          </cell>
        </row>
        <row r="194">
          <cell r="A194" t="str">
            <v>month end (March)</v>
          </cell>
          <cell r="B194">
            <v>1.1196999999999999</v>
          </cell>
          <cell r="C194">
            <v>1.1466000000000001</v>
          </cell>
          <cell r="D194">
            <v>1.1702999999999999</v>
          </cell>
          <cell r="E194">
            <v>1.1739999999999999</v>
          </cell>
          <cell r="F194">
            <v>1.1638999999999999</v>
          </cell>
          <cell r="G194">
            <v>1.1581999999999999</v>
          </cell>
          <cell r="H194">
            <v>1.1484000000000001</v>
          </cell>
          <cell r="I194">
            <v>1.1459999999999999</v>
          </cell>
          <cell r="J194">
            <v>1.169</v>
          </cell>
          <cell r="K194">
            <v>1.1289</v>
          </cell>
          <cell r="L194">
            <v>1.0474000000000001</v>
          </cell>
        </row>
        <row r="195">
          <cell r="A195">
            <v>41369</v>
          </cell>
          <cell r="B195">
            <v>1.1202000000000001</v>
          </cell>
          <cell r="C195">
            <v>1.1469</v>
          </cell>
          <cell r="D195">
            <v>1.1676</v>
          </cell>
          <cell r="E195">
            <v>1.1693</v>
          </cell>
          <cell r="F195">
            <v>1.1573</v>
          </cell>
          <cell r="G195">
            <v>1.1501999999999999</v>
          </cell>
          <cell r="H195">
            <v>1.1388</v>
          </cell>
          <cell r="I195">
            <v>1.1342000000000001</v>
          </cell>
          <cell r="J195">
            <v>1.1633</v>
          </cell>
          <cell r="K195">
            <v>1.1209</v>
          </cell>
          <cell r="L195">
            <v>1.0366</v>
          </cell>
        </row>
        <row r="196">
          <cell r="A196">
            <v>41376</v>
          </cell>
          <cell r="B196">
            <v>1.121</v>
          </cell>
          <cell r="C196">
            <v>1.1482000000000001</v>
          </cell>
          <cell r="D196">
            <v>1.1729000000000001</v>
          </cell>
          <cell r="E196">
            <v>1.177</v>
          </cell>
          <cell r="F196">
            <v>1.1669</v>
          </cell>
          <cell r="G196">
            <v>1.1612</v>
          </cell>
          <cell r="H196">
            <v>1.1516</v>
          </cell>
          <cell r="I196">
            <v>1.1507000000000001</v>
          </cell>
          <cell r="J196">
            <v>1.1798</v>
          </cell>
          <cell r="K196">
            <v>1.1315999999999999</v>
          </cell>
          <cell r="L196">
            <v>1.0604</v>
          </cell>
        </row>
        <row r="197">
          <cell r="A197">
            <v>41383</v>
          </cell>
          <cell r="B197">
            <v>1.1216999999999999</v>
          </cell>
          <cell r="C197">
            <v>1.1485000000000001</v>
          </cell>
          <cell r="D197">
            <v>1.1714</v>
          </cell>
          <cell r="E197">
            <v>1.1736</v>
          </cell>
          <cell r="F197">
            <v>1.1617</v>
          </cell>
          <cell r="G197">
            <v>1.1547000000000001</v>
          </cell>
          <cell r="H197">
            <v>1.1432</v>
          </cell>
          <cell r="I197">
            <v>1.1308</v>
          </cell>
          <cell r="J197">
            <v>1.1746000000000001</v>
          </cell>
          <cell r="K197">
            <v>1.1306</v>
          </cell>
          <cell r="L197">
            <v>1.0488999999999999</v>
          </cell>
        </row>
        <row r="198">
          <cell r="A198">
            <v>41390</v>
          </cell>
          <cell r="B198">
            <v>1.1224000000000001</v>
          </cell>
          <cell r="C198">
            <v>1.1495</v>
          </cell>
          <cell r="D198">
            <v>1.179</v>
          </cell>
          <cell r="E198">
            <v>1.1854</v>
          </cell>
          <cell r="F198">
            <v>1.1763999999999999</v>
          </cell>
          <cell r="G198">
            <v>1.1722999999999999</v>
          </cell>
          <cell r="H198">
            <v>1.1641999999999999</v>
          </cell>
          <cell r="I198">
            <v>1.1616</v>
          </cell>
          <cell r="J198">
            <v>1.196</v>
          </cell>
          <cell r="K198">
            <v>1.1491</v>
          </cell>
          <cell r="L198">
            <v>1.0771999999999999</v>
          </cell>
        </row>
        <row r="199">
          <cell r="A199" t="str">
            <v>month end (April)</v>
          </cell>
          <cell r="B199">
            <v>1.1228</v>
          </cell>
          <cell r="C199">
            <v>1.1500999999999999</v>
          </cell>
          <cell r="D199">
            <v>1.1838</v>
          </cell>
          <cell r="E199">
            <v>1.1924999999999999</v>
          </cell>
          <cell r="F199">
            <v>1.1854</v>
          </cell>
          <cell r="G199">
            <v>1.1828000000000001</v>
          </cell>
          <cell r="H199">
            <v>1.1762999999999999</v>
          </cell>
          <cell r="I199">
            <v>1.1830000000000001</v>
          </cell>
          <cell r="J199">
            <v>1.2047000000000001</v>
          </cell>
          <cell r="K199">
            <v>1.1546000000000001</v>
          </cell>
          <cell r="L199">
            <v>1.0966</v>
          </cell>
        </row>
        <row r="200">
          <cell r="A200">
            <v>41397</v>
          </cell>
          <cell r="B200">
            <v>1.1231</v>
          </cell>
          <cell r="C200">
            <v>1.1504000000000001</v>
          </cell>
          <cell r="D200">
            <v>1.1840999999999999</v>
          </cell>
          <cell r="E200">
            <v>1.1921999999999999</v>
          </cell>
          <cell r="F200">
            <v>1.1841999999999999</v>
          </cell>
          <cell r="G200">
            <v>1.1812</v>
          </cell>
          <cell r="H200">
            <v>1.1746000000000001</v>
          </cell>
          <cell r="I200">
            <v>1.1725000000000001</v>
          </cell>
          <cell r="J200">
            <v>1.2059</v>
          </cell>
          <cell r="K200">
            <v>1.1624000000000001</v>
          </cell>
          <cell r="L200">
            <v>1.0901000000000001</v>
          </cell>
        </row>
        <row r="201">
          <cell r="A201">
            <v>41404</v>
          </cell>
          <cell r="B201">
            <v>1.1237999999999999</v>
          </cell>
          <cell r="C201">
            <v>1.1526000000000001</v>
          </cell>
          <cell r="D201">
            <v>1.1931</v>
          </cell>
          <cell r="E201">
            <v>1.2055</v>
          </cell>
          <cell r="F201">
            <v>1.2019</v>
          </cell>
          <cell r="G201">
            <v>1.2022999999999999</v>
          </cell>
          <cell r="H201">
            <v>1.1993</v>
          </cell>
          <cell r="I201">
            <v>1.1894</v>
          </cell>
          <cell r="J201">
            <v>1.2293000000000001</v>
          </cell>
          <cell r="K201">
            <v>1.1996</v>
          </cell>
          <cell r="L201">
            <v>1.1016999999999999</v>
          </cell>
        </row>
        <row r="202">
          <cell r="A202">
            <v>41411</v>
          </cell>
          <cell r="B202">
            <v>1.1244000000000001</v>
          </cell>
          <cell r="C202">
            <v>1.1524000000000001</v>
          </cell>
          <cell r="D202">
            <v>1.198</v>
          </cell>
          <cell r="E202">
            <v>1.2143999999999999</v>
          </cell>
          <cell r="F202">
            <v>1.214</v>
          </cell>
          <cell r="G202">
            <v>1.2169000000000001</v>
          </cell>
          <cell r="H202">
            <v>1.2177</v>
          </cell>
          <cell r="I202">
            <v>1.1966000000000001</v>
          </cell>
          <cell r="J202">
            <v>1.2454000000000001</v>
          </cell>
          <cell r="K202">
            <v>1.2346999999999999</v>
          </cell>
          <cell r="L202">
            <v>1.1032999999999999</v>
          </cell>
        </row>
        <row r="203">
          <cell r="A203">
            <v>41418</v>
          </cell>
          <cell r="B203">
            <v>1.1251</v>
          </cell>
          <cell r="C203">
            <v>1.1536</v>
          </cell>
          <cell r="D203">
            <v>1.1942999999999999</v>
          </cell>
          <cell r="E203">
            <v>1.2078</v>
          </cell>
          <cell r="F203">
            <v>1.2045999999999999</v>
          </cell>
          <cell r="G203">
            <v>1.2057</v>
          </cell>
          <cell r="H203">
            <v>1.2037</v>
          </cell>
          <cell r="I203">
            <v>1.1669</v>
          </cell>
          <cell r="J203">
            <v>1.2251000000000001</v>
          </cell>
          <cell r="K203">
            <v>1.2306999999999999</v>
          </cell>
          <cell r="L203">
            <v>1.0688</v>
          </cell>
        </row>
        <row r="204">
          <cell r="A204" t="str">
            <v>31/05/2013A</v>
          </cell>
          <cell r="B204">
            <v>1.1257999999999999</v>
          </cell>
          <cell r="C204">
            <v>1.1539999999999999</v>
          </cell>
          <cell r="D204">
            <v>1.1920999999999999</v>
          </cell>
          <cell r="E204">
            <v>1.2044999999999999</v>
          </cell>
          <cell r="F204">
            <v>1.2003999999999999</v>
          </cell>
          <cell r="G204">
            <v>1.2005999999999999</v>
          </cell>
          <cell r="H204">
            <v>1.1975</v>
          </cell>
          <cell r="I204">
            <v>1.1554</v>
          </cell>
          <cell r="J204">
            <v>1.2186999999999999</v>
          </cell>
          <cell r="K204">
            <v>1.2274</v>
          </cell>
          <cell r="L204">
            <v>1.0626</v>
          </cell>
        </row>
        <row r="205">
          <cell r="A205" t="str">
            <v>month end (May)</v>
          </cell>
          <cell r="B205">
            <v>1.1257999999999999</v>
          </cell>
          <cell r="C205">
            <v>1.1540999999999999</v>
          </cell>
          <cell r="D205">
            <v>1.1935</v>
          </cell>
          <cell r="E205">
            <v>1.2063999999999999</v>
          </cell>
          <cell r="F205">
            <v>1.2031000000000001</v>
          </cell>
          <cell r="G205">
            <v>1.2035</v>
          </cell>
          <cell r="H205">
            <v>1.2001999999999999</v>
          </cell>
          <cell r="I205">
            <v>1.1527000000000001</v>
          </cell>
          <cell r="J205">
            <v>1.2186999999999999</v>
          </cell>
          <cell r="K205">
            <v>1.2337</v>
          </cell>
          <cell r="L205">
            <v>1.0626</v>
          </cell>
        </row>
        <row r="206">
          <cell r="A206">
            <v>41432</v>
          </cell>
          <cell r="B206">
            <v>1.1265000000000001</v>
          </cell>
          <cell r="C206">
            <v>1.1537999999999999</v>
          </cell>
          <cell r="D206">
            <v>1.1892</v>
          </cell>
          <cell r="E206">
            <v>1.1997</v>
          </cell>
          <cell r="F206">
            <v>1.1946000000000001</v>
          </cell>
          <cell r="G206">
            <v>1.1931</v>
          </cell>
          <cell r="H206">
            <v>1.1876</v>
          </cell>
          <cell r="I206">
            <v>1.1204000000000001</v>
          </cell>
          <cell r="J206">
            <v>1.208</v>
          </cell>
          <cell r="K206">
            <v>1.2358</v>
          </cell>
          <cell r="L206">
            <v>1.0269999999999999</v>
          </cell>
        </row>
        <row r="207">
          <cell r="A207">
            <v>41439</v>
          </cell>
          <cell r="B207">
            <v>1.1273</v>
          </cell>
          <cell r="C207">
            <v>1.1538999999999999</v>
          </cell>
          <cell r="D207">
            <v>1.1859</v>
          </cell>
          <cell r="E207">
            <v>1.1953</v>
          </cell>
          <cell r="F207">
            <v>1.1894</v>
          </cell>
          <cell r="G207">
            <v>1.1876</v>
          </cell>
          <cell r="H207">
            <v>1.1814</v>
          </cell>
          <cell r="I207">
            <v>1.1218999999999999</v>
          </cell>
          <cell r="J207">
            <v>1.2029000000000001</v>
          </cell>
          <cell r="K207">
            <v>1.2193000000000001</v>
          </cell>
          <cell r="L207">
            <v>1.0398000000000001</v>
          </cell>
        </row>
        <row r="208">
          <cell r="A208">
            <v>41446</v>
          </cell>
          <cell r="B208">
            <v>1.1278999999999999</v>
          </cell>
          <cell r="C208">
            <v>1.1545000000000001</v>
          </cell>
          <cell r="D208">
            <v>1.1857</v>
          </cell>
          <cell r="E208">
            <v>1.1953</v>
          </cell>
          <cell r="F208">
            <v>1.1901999999999999</v>
          </cell>
          <cell r="G208">
            <v>1.1886000000000001</v>
          </cell>
          <cell r="H208">
            <v>1.1827000000000001</v>
          </cell>
          <cell r="I208">
            <v>1.1191</v>
          </cell>
          <cell r="J208">
            <v>1.2055</v>
          </cell>
          <cell r="K208">
            <v>1.2250000000000001</v>
          </cell>
          <cell r="L208">
            <v>1.0297000000000001</v>
          </cell>
        </row>
        <row r="209">
          <cell r="A209">
            <v>41453</v>
          </cell>
          <cell r="B209">
            <v>1.1286</v>
          </cell>
          <cell r="C209">
            <v>1.1547000000000001</v>
          </cell>
          <cell r="D209">
            <v>1.1859</v>
          </cell>
          <cell r="E209">
            <v>1.1964999999999999</v>
          </cell>
          <cell r="F209">
            <v>1.1931</v>
          </cell>
          <cell r="G209">
            <v>1.1918</v>
          </cell>
          <cell r="H209">
            <v>1.1867000000000001</v>
          </cell>
          <cell r="I209">
            <v>1.1184000000000001</v>
          </cell>
          <cell r="J209">
            <v>1.2197</v>
          </cell>
          <cell r="K209">
            <v>1.2343999999999999</v>
          </cell>
          <cell r="L209">
            <v>1.0452999999999999</v>
          </cell>
        </row>
        <row r="210">
          <cell r="A210" t="str">
            <v>month end ( June)</v>
          </cell>
          <cell r="B210">
            <v>1.1288</v>
          </cell>
          <cell r="C210">
            <v>1.155</v>
          </cell>
          <cell r="D210">
            <v>1.1869000000000001</v>
          </cell>
          <cell r="E210">
            <v>1.1981999999999999</v>
          </cell>
          <cell r="F210">
            <v>1.1948000000000001</v>
          </cell>
          <cell r="G210">
            <v>1.1949000000000001</v>
          </cell>
          <cell r="H210">
            <v>1.1917</v>
          </cell>
          <cell r="I210">
            <v>1.1288</v>
          </cell>
          <cell r="J210">
            <v>1.2191000000000001</v>
          </cell>
          <cell r="K210">
            <v>1.2354000000000001</v>
          </cell>
          <cell r="L210">
            <v>1.0452999999999999</v>
          </cell>
          <cell r="M210">
            <v>1.1948000000000001</v>
          </cell>
        </row>
        <row r="211">
          <cell r="A211">
            <v>41460</v>
          </cell>
          <cell r="B211">
            <v>1.1292</v>
          </cell>
          <cell r="C211">
            <v>1.1554</v>
          </cell>
          <cell r="D211">
            <v>1.1880999999999999</v>
          </cell>
          <cell r="E211">
            <v>1.1995</v>
          </cell>
          <cell r="F211">
            <v>1.1957</v>
          </cell>
          <cell r="G211">
            <v>1.1957</v>
          </cell>
          <cell r="H211">
            <v>1.1924999999999999</v>
          </cell>
          <cell r="I211">
            <v>1.1325000000000001</v>
          </cell>
          <cell r="J211">
            <v>1.2190000000000001</v>
          </cell>
          <cell r="K211">
            <v>1.2345999999999999</v>
          </cell>
          <cell r="L211">
            <v>1.0452999999999999</v>
          </cell>
          <cell r="M211">
            <v>1.1957</v>
          </cell>
        </row>
        <row r="212">
          <cell r="A212">
            <v>41467</v>
          </cell>
          <cell r="B212">
            <v>1.1298999999999999</v>
          </cell>
          <cell r="C212">
            <v>1.1564000000000001</v>
          </cell>
          <cell r="D212">
            <v>1.1968000000000001</v>
          </cell>
          <cell r="E212">
            <v>1.2137</v>
          </cell>
          <cell r="F212">
            <v>1.2142999999999999</v>
          </cell>
          <cell r="G212">
            <v>1.2175</v>
          </cell>
          <cell r="H212">
            <v>1.2186999999999999</v>
          </cell>
          <cell r="I212">
            <v>1.1483000000000001</v>
          </cell>
          <cell r="J212">
            <v>1.2462</v>
          </cell>
          <cell r="K212">
            <v>1.2790999999999999</v>
          </cell>
          <cell r="L212">
            <v>1.0722</v>
          </cell>
          <cell r="M212">
            <v>1.2142999999999999</v>
          </cell>
        </row>
        <row r="213">
          <cell r="A213">
            <v>41474</v>
          </cell>
          <cell r="B213">
            <v>1.1306</v>
          </cell>
          <cell r="C213">
            <v>1.1571</v>
          </cell>
          <cell r="D213">
            <v>1.2005999999999999</v>
          </cell>
          <cell r="E213">
            <v>1.2188000000000001</v>
          </cell>
          <cell r="F213">
            <v>1.2199</v>
          </cell>
          <cell r="G213">
            <v>1.2242</v>
          </cell>
          <cell r="H213">
            <v>1.2264999999999999</v>
          </cell>
          <cell r="I213">
            <v>1.1644000000000001</v>
          </cell>
          <cell r="J213">
            <v>1.2486999999999999</v>
          </cell>
          <cell r="K213">
            <v>1.2808999999999999</v>
          </cell>
          <cell r="L213">
            <v>1.0719000000000001</v>
          </cell>
          <cell r="M213">
            <v>1.2199</v>
          </cell>
        </row>
        <row r="214">
          <cell r="A214">
            <v>41481</v>
          </cell>
          <cell r="B214">
            <v>1.1313</v>
          </cell>
          <cell r="C214">
            <v>1.1579999999999999</v>
          </cell>
          <cell r="D214">
            <v>1.2022999999999999</v>
          </cell>
          <cell r="E214">
            <v>1.2213000000000001</v>
          </cell>
          <cell r="F214">
            <v>1.2229000000000001</v>
          </cell>
          <cell r="G214">
            <v>1.2278</v>
          </cell>
          <cell r="H214">
            <v>1.2305999999999999</v>
          </cell>
          <cell r="I214">
            <v>1.1774</v>
          </cell>
          <cell r="J214">
            <v>1.2538</v>
          </cell>
          <cell r="K214">
            <v>1.2777000000000001</v>
          </cell>
          <cell r="L214">
            <v>1.0869</v>
          </cell>
          <cell r="M214">
            <v>1.2229000000000001</v>
          </cell>
        </row>
        <row r="215">
          <cell r="A215" t="str">
            <v>month end ( July)</v>
          </cell>
          <cell r="B215">
            <v>1.1317999999999999</v>
          </cell>
          <cell r="C215">
            <v>1.1584000000000001</v>
          </cell>
          <cell r="D215">
            <v>1.2075</v>
          </cell>
          <cell r="E215">
            <v>1.2291000000000001</v>
          </cell>
          <cell r="F215">
            <v>1.2331000000000001</v>
          </cell>
          <cell r="G215">
            <v>1.2391000000000001</v>
          </cell>
          <cell r="H215">
            <v>1.2433000000000001</v>
          </cell>
          <cell r="I215">
            <v>1.1822999999999999</v>
          </cell>
          <cell r="J215">
            <v>1.2629999999999999</v>
          </cell>
          <cell r="K215">
            <v>1.3006</v>
          </cell>
          <cell r="L215">
            <v>1.0900000000000001</v>
          </cell>
          <cell r="M215">
            <v>1.2331000000000001</v>
          </cell>
        </row>
        <row r="216">
          <cell r="A216">
            <v>41488</v>
          </cell>
          <cell r="B216">
            <v>1.1319999999999999</v>
          </cell>
          <cell r="C216">
            <v>1.1586000000000001</v>
          </cell>
          <cell r="D216">
            <v>1.2107000000000001</v>
          </cell>
          <cell r="E216">
            <v>1.2349000000000001</v>
          </cell>
          <cell r="F216">
            <v>1.2417</v>
          </cell>
          <cell r="G216">
            <v>1.2493000000000001</v>
          </cell>
          <cell r="H216">
            <v>1.2563</v>
          </cell>
          <cell r="I216">
            <v>1.1935</v>
          </cell>
          <cell r="J216">
            <v>1.2753000000000001</v>
          </cell>
          <cell r="K216">
            <v>1.32</v>
          </cell>
          <cell r="L216">
            <v>1.1029</v>
          </cell>
          <cell r="M216">
            <v>1.2417</v>
          </cell>
        </row>
        <row r="217">
          <cell r="A217">
            <v>41495</v>
          </cell>
          <cell r="B217">
            <v>1.1327</v>
          </cell>
          <cell r="C217">
            <v>1.1595</v>
          </cell>
          <cell r="D217">
            <v>1.2081</v>
          </cell>
          <cell r="E217">
            <v>1.2295</v>
          </cell>
          <cell r="F217">
            <v>1.2329000000000001</v>
          </cell>
          <cell r="G217">
            <v>1.2394000000000001</v>
          </cell>
          <cell r="H217">
            <v>1.2433000000000001</v>
          </cell>
          <cell r="I217">
            <v>1.1884999999999999</v>
          </cell>
          <cell r="J217">
            <v>1.26</v>
          </cell>
          <cell r="K217">
            <v>1.2929999999999999</v>
          </cell>
          <cell r="L217">
            <v>1.0916999999999999</v>
          </cell>
          <cell r="M217">
            <v>1.2329000000000001</v>
          </cell>
        </row>
        <row r="218">
          <cell r="A218">
            <v>41502</v>
          </cell>
          <cell r="B218">
            <v>1.1334</v>
          </cell>
          <cell r="C218">
            <v>1.1604000000000001</v>
          </cell>
          <cell r="D218">
            <v>1.208</v>
          </cell>
          <cell r="E218">
            <v>1.2299</v>
          </cell>
          <cell r="F218">
            <v>1.2337</v>
          </cell>
          <cell r="G218">
            <v>1.2410000000000001</v>
          </cell>
          <cell r="H218">
            <v>1.2455000000000001</v>
          </cell>
          <cell r="I218">
            <v>1.2004999999999999</v>
          </cell>
          <cell r="J218">
            <v>1.2587999999999999</v>
          </cell>
          <cell r="K218">
            <v>1.2861</v>
          </cell>
          <cell r="L218">
            <v>1.1009</v>
          </cell>
          <cell r="M218">
            <v>1.2337</v>
          </cell>
        </row>
        <row r="219">
          <cell r="A219">
            <v>41509</v>
          </cell>
          <cell r="B219">
            <v>1.1341000000000001</v>
          </cell>
          <cell r="C219">
            <v>1.1612</v>
          </cell>
          <cell r="D219">
            <v>1.2103999999999999</v>
          </cell>
          <cell r="E219">
            <v>1.2338</v>
          </cell>
          <cell r="F219">
            <v>1.2391000000000001</v>
          </cell>
          <cell r="G219">
            <v>1.2472000000000001</v>
          </cell>
          <cell r="H219">
            <v>1.2531000000000001</v>
          </cell>
          <cell r="I219">
            <v>1.2069000000000001</v>
          </cell>
          <cell r="J219">
            <v>1.2687999999999999</v>
          </cell>
          <cell r="K219">
            <v>1.2971999999999999</v>
          </cell>
          <cell r="L219">
            <v>1.1029</v>
          </cell>
          <cell r="M219">
            <v>1.2391000000000001</v>
          </cell>
        </row>
        <row r="220">
          <cell r="A220">
            <v>41516</v>
          </cell>
          <cell r="B220">
            <v>1.1348</v>
          </cell>
          <cell r="C220">
            <v>1.1615</v>
          </cell>
          <cell r="D220">
            <v>1.2094</v>
          </cell>
          <cell r="E220">
            <v>1.2317</v>
          </cell>
          <cell r="F220">
            <v>1.2359</v>
          </cell>
          <cell r="G220">
            <v>1.2434000000000001</v>
          </cell>
          <cell r="H220">
            <v>1.2481</v>
          </cell>
          <cell r="I220">
            <v>1.2094</v>
          </cell>
          <cell r="J220">
            <v>1.2665</v>
          </cell>
          <cell r="K220">
            <v>1.2824</v>
          </cell>
          <cell r="L220">
            <v>1.1049</v>
          </cell>
          <cell r="M220">
            <v>1.2359</v>
          </cell>
        </row>
        <row r="221">
          <cell r="A221" t="str">
            <v>month end ( August)</v>
          </cell>
          <cell r="B221">
            <v>1.1349</v>
          </cell>
          <cell r="C221">
            <v>1.1615</v>
          </cell>
          <cell r="D221">
            <v>1.2095</v>
          </cell>
          <cell r="E221">
            <v>1.2319</v>
          </cell>
          <cell r="F221">
            <v>1.2362</v>
          </cell>
          <cell r="G221">
            <v>1.2438</v>
          </cell>
          <cell r="H221">
            <v>1.2485999999999999</v>
          </cell>
          <cell r="I221">
            <v>1.2107000000000001</v>
          </cell>
          <cell r="J221">
            <v>1.2668999999999999</v>
          </cell>
          <cell r="K221">
            <v>1.2822</v>
          </cell>
          <cell r="L221">
            <v>1.1049</v>
          </cell>
          <cell r="M221">
            <v>1.2362</v>
          </cell>
        </row>
        <row r="222">
          <cell r="A222">
            <v>41523</v>
          </cell>
          <cell r="B222">
            <v>1.1355</v>
          </cell>
          <cell r="C222">
            <v>1.1621999999999999</v>
          </cell>
          <cell r="D222">
            <v>1.2103999999999999</v>
          </cell>
          <cell r="E222">
            <v>1.2338</v>
          </cell>
          <cell r="F222">
            <v>1.2392000000000001</v>
          </cell>
          <cell r="G222">
            <v>1.2477</v>
          </cell>
          <cell r="H222">
            <v>1.2536</v>
          </cell>
          <cell r="I222">
            <v>1.2272000000000001</v>
          </cell>
          <cell r="J222">
            <v>1.2633000000000001</v>
          </cell>
          <cell r="K222">
            <v>1.2773000000000001</v>
          </cell>
          <cell r="L222">
            <v>1.1121000000000001</v>
          </cell>
          <cell r="M222">
            <v>1.2392000000000001</v>
          </cell>
        </row>
        <row r="223">
          <cell r="A223">
            <v>41530</v>
          </cell>
          <cell r="B223">
            <v>1.1361000000000001</v>
          </cell>
          <cell r="C223">
            <v>1.163</v>
          </cell>
          <cell r="D223">
            <v>1.2154</v>
          </cell>
          <cell r="E223">
            <v>1.2413000000000001</v>
          </cell>
          <cell r="F223">
            <v>1.2484</v>
          </cell>
          <cell r="G223">
            <v>1.2585999999999999</v>
          </cell>
          <cell r="H223">
            <v>1.2666999999999999</v>
          </cell>
          <cell r="I223">
            <v>1.2384999999999999</v>
          </cell>
          <cell r="J223">
            <v>1.2762</v>
          </cell>
          <cell r="K223">
            <v>1.2969999999999999</v>
          </cell>
          <cell r="L223">
            <v>1.1303000000000001</v>
          </cell>
          <cell r="M223">
            <v>1.2484</v>
          </cell>
        </row>
        <row r="224">
          <cell r="A224">
            <v>41537</v>
          </cell>
          <cell r="B224">
            <v>1.1369</v>
          </cell>
          <cell r="C224">
            <v>1.1634</v>
          </cell>
          <cell r="D224">
            <v>1.2212000000000001</v>
          </cell>
          <cell r="E224">
            <v>1.2488999999999999</v>
          </cell>
          <cell r="F224">
            <v>1.2569999999999999</v>
          </cell>
          <cell r="G224">
            <v>1.268</v>
          </cell>
          <cell r="H224">
            <v>1.2774000000000001</v>
          </cell>
          <cell r="I224">
            <v>1.2546999999999999</v>
          </cell>
          <cell r="J224">
            <v>1.2826</v>
          </cell>
          <cell r="K224">
            <v>1.3061</v>
          </cell>
          <cell r="L224">
            <v>1.1425000000000001</v>
          </cell>
          <cell r="M224">
            <v>1.2569999999999999</v>
          </cell>
        </row>
        <row r="225">
          <cell r="A225">
            <v>41544</v>
          </cell>
          <cell r="B225">
            <v>1.1375</v>
          </cell>
          <cell r="C225">
            <v>1.1644000000000001</v>
          </cell>
          <cell r="D225">
            <v>1.2226999999999999</v>
          </cell>
          <cell r="E225">
            <v>1.2505999999999999</v>
          </cell>
          <cell r="F225">
            <v>1.2585999999999999</v>
          </cell>
          <cell r="G225">
            <v>1.2696000000000001</v>
          </cell>
          <cell r="H225">
            <v>1.2788999999999999</v>
          </cell>
          <cell r="I225">
            <v>1.2588999999999999</v>
          </cell>
          <cell r="J225">
            <v>1.2862</v>
          </cell>
          <cell r="K225">
            <v>1.3051999999999999</v>
          </cell>
          <cell r="L225">
            <v>1.1499999999999999</v>
          </cell>
          <cell r="M225">
            <v>1.2585999999999999</v>
          </cell>
        </row>
        <row r="226">
          <cell r="A226" t="str">
            <v>month end ( September)</v>
          </cell>
          <cell r="B226">
            <v>1.1377999999999999</v>
          </cell>
          <cell r="C226">
            <v>1.1647000000000001</v>
          </cell>
          <cell r="D226">
            <v>1.2218</v>
          </cell>
          <cell r="E226">
            <v>1.2484</v>
          </cell>
          <cell r="F226">
            <v>1.2549999999999999</v>
          </cell>
          <cell r="G226">
            <v>1.2653000000000001</v>
          </cell>
          <cell r="H226">
            <v>1.2728999999999999</v>
          </cell>
          <cell r="I226">
            <v>1.2467999999999999</v>
          </cell>
          <cell r="J226">
            <v>1.2754000000000001</v>
          </cell>
          <cell r="K226">
            <v>1.2977000000000001</v>
          </cell>
          <cell r="L226">
            <v>1.1315999999999999</v>
          </cell>
          <cell r="M226">
            <v>1.2549999999999999</v>
          </cell>
        </row>
        <row r="227">
          <cell r="A227">
            <v>41551</v>
          </cell>
          <cell r="B227">
            <v>1.1380999999999999</v>
          </cell>
          <cell r="C227">
            <v>1.1652</v>
          </cell>
          <cell r="D227">
            <v>1.2202999999999999</v>
          </cell>
          <cell r="E227">
            <v>1.2462</v>
          </cell>
          <cell r="F227">
            <v>1.2522</v>
          </cell>
          <cell r="G227">
            <v>1.2618</v>
          </cell>
          <cell r="H227">
            <v>1.2690999999999999</v>
          </cell>
          <cell r="I227">
            <v>1.2453000000000001</v>
          </cell>
          <cell r="J227">
            <v>1.2738</v>
          </cell>
          <cell r="K227">
            <v>1.2951999999999999</v>
          </cell>
          <cell r="L227">
            <v>1.1301000000000001</v>
          </cell>
          <cell r="M227">
            <v>1.2522</v>
          </cell>
        </row>
        <row r="228">
          <cell r="A228">
            <v>41558</v>
          </cell>
          <cell r="B228">
            <v>1.1388</v>
          </cell>
          <cell r="C228">
            <v>1.1658999999999999</v>
          </cell>
          <cell r="D228">
            <v>1.2217</v>
          </cell>
          <cell r="E228">
            <v>1.2481</v>
          </cell>
          <cell r="F228">
            <v>1.2546999999999999</v>
          </cell>
          <cell r="G228">
            <v>1.2648999999999999</v>
          </cell>
          <cell r="H228">
            <v>1.2724</v>
          </cell>
          <cell r="I228">
            <v>1.2452000000000001</v>
          </cell>
          <cell r="J228">
            <v>1.2764</v>
          </cell>
          <cell r="K228">
            <v>1.2981</v>
          </cell>
          <cell r="L228">
            <v>1.1342000000000001</v>
          </cell>
          <cell r="M228">
            <v>1.2546999999999999</v>
          </cell>
        </row>
        <row r="229">
          <cell r="A229">
            <v>41565</v>
          </cell>
          <cell r="B229">
            <v>1.1395</v>
          </cell>
          <cell r="C229">
            <v>1.1667000000000001</v>
          </cell>
          <cell r="D229">
            <v>1.2265999999999999</v>
          </cell>
          <cell r="E229">
            <v>1.2553000000000001</v>
          </cell>
          <cell r="F229">
            <v>1.2635000000000001</v>
          </cell>
          <cell r="G229">
            <v>1.2751999999999999</v>
          </cell>
          <cell r="H229">
            <v>1.2847</v>
          </cell>
          <cell r="I229">
            <v>1.2668999999999999</v>
          </cell>
          <cell r="J229">
            <v>1.2858000000000001</v>
          </cell>
          <cell r="K229">
            <v>1.3053999999999999</v>
          </cell>
          <cell r="L229">
            <v>1.1500999999999999</v>
          </cell>
          <cell r="M229">
            <v>1.2635000000000001</v>
          </cell>
        </row>
        <row r="230">
          <cell r="A230">
            <v>41572</v>
          </cell>
          <cell r="B230">
            <v>1.1402000000000001</v>
          </cell>
          <cell r="C230">
            <v>1.1674</v>
          </cell>
          <cell r="D230">
            <v>1.232</v>
          </cell>
          <cell r="E230">
            <v>1.2628999999999999</v>
          </cell>
          <cell r="F230">
            <v>1.2728999999999999</v>
          </cell>
          <cell r="G230">
            <v>1.2856000000000001</v>
          </cell>
          <cell r="H230">
            <v>1.2968</v>
          </cell>
          <cell r="I230">
            <v>1.2850999999999999</v>
          </cell>
          <cell r="J230">
            <v>1.2956000000000001</v>
          </cell>
          <cell r="K230">
            <v>1.3144</v>
          </cell>
          <cell r="L230">
            <v>1.1587000000000001</v>
          </cell>
          <cell r="M230">
            <v>1.2728999999999999</v>
          </cell>
        </row>
        <row r="231">
          <cell r="A231">
            <v>41578</v>
          </cell>
          <cell r="B231">
            <v>1.1407</v>
          </cell>
          <cell r="C231">
            <v>1.1686000000000001</v>
          </cell>
          <cell r="D231">
            <v>1.2363999999999999</v>
          </cell>
          <cell r="E231">
            <v>1.2695000000000001</v>
          </cell>
          <cell r="F231">
            <v>1.282</v>
          </cell>
          <cell r="G231">
            <v>1.2957000000000001</v>
          </cell>
          <cell r="H231">
            <v>1.3076000000000001</v>
          </cell>
          <cell r="I231">
            <v>1.2926</v>
          </cell>
          <cell r="J231">
            <v>1.3025</v>
          </cell>
          <cell r="K231">
            <v>1.3280000000000001</v>
          </cell>
          <cell r="L231">
            <v>1.1688000000000001</v>
          </cell>
          <cell r="M231">
            <v>1.282</v>
          </cell>
        </row>
        <row r="232">
          <cell r="A232">
            <v>41579</v>
          </cell>
          <cell r="B232">
            <v>1.1408</v>
          </cell>
          <cell r="C232">
            <v>1.1686000000000001</v>
          </cell>
          <cell r="D232">
            <v>1.2349000000000001</v>
          </cell>
          <cell r="E232">
            <v>1.2673000000000001</v>
          </cell>
          <cell r="F232">
            <v>1.2793000000000001</v>
          </cell>
          <cell r="G232">
            <v>1.2926</v>
          </cell>
          <cell r="H232">
            <v>1.3042</v>
          </cell>
          <cell r="I232">
            <v>1.2902</v>
          </cell>
          <cell r="J232">
            <v>1.3016000000000001</v>
          </cell>
          <cell r="K232">
            <v>1.3243</v>
          </cell>
          <cell r="L232">
            <v>1.1665000000000001</v>
          </cell>
          <cell r="M232">
            <v>1.2793000000000001</v>
          </cell>
        </row>
        <row r="233">
          <cell r="A233">
            <v>41586</v>
          </cell>
          <cell r="B233">
            <v>1.1415</v>
          </cell>
          <cell r="C233">
            <v>1.1691</v>
          </cell>
          <cell r="D233">
            <v>1.2357</v>
          </cell>
          <cell r="E233">
            <v>1.2686999999999999</v>
          </cell>
          <cell r="F233">
            <v>1.2814000000000001</v>
          </cell>
          <cell r="G233">
            <v>1.2950999999999999</v>
          </cell>
          <cell r="H233">
            <v>1.3070999999999999</v>
          </cell>
          <cell r="I233">
            <v>1.2898000000000001</v>
          </cell>
          <cell r="J233">
            <v>1.3058000000000001</v>
          </cell>
          <cell r="K233">
            <v>1.3301000000000001</v>
          </cell>
          <cell r="L233">
            <v>1.1728000000000001</v>
          </cell>
          <cell r="M233">
            <v>1.2814000000000001</v>
          </cell>
        </row>
        <row r="234">
          <cell r="A234">
            <v>41593</v>
          </cell>
          <cell r="B234">
            <v>1.1422000000000001</v>
          </cell>
          <cell r="C234">
            <v>1.1695</v>
          </cell>
          <cell r="D234">
            <v>1.2385999999999999</v>
          </cell>
          <cell r="E234">
            <v>1.2730999999999999</v>
          </cell>
          <cell r="F234">
            <v>1.2871999999999999</v>
          </cell>
          <cell r="G234">
            <v>1.3018000000000001</v>
          </cell>
          <cell r="H234">
            <v>1.3148</v>
          </cell>
          <cell r="I234">
            <v>1.2912999999999999</v>
          </cell>
          <cell r="J234">
            <v>1.3133999999999999</v>
          </cell>
          <cell r="K234">
            <v>1.3465</v>
          </cell>
          <cell r="L234">
            <v>1.1732</v>
          </cell>
          <cell r="M234">
            <v>1.2871999999999999</v>
          </cell>
        </row>
        <row r="235">
          <cell r="A235">
            <v>41600</v>
          </cell>
          <cell r="B235">
            <v>1.1428</v>
          </cell>
          <cell r="C235">
            <v>1.17</v>
          </cell>
          <cell r="D235">
            <v>1.2399</v>
          </cell>
          <cell r="E235">
            <v>1.2751999999999999</v>
          </cell>
          <cell r="F235">
            <v>1.2902</v>
          </cell>
          <cell r="G235">
            <v>1.3052999999999999</v>
          </cell>
          <cell r="H235">
            <v>1.319</v>
          </cell>
          <cell r="I235">
            <v>1.2809999999999999</v>
          </cell>
          <cell r="J235">
            <v>1.3165</v>
          </cell>
          <cell r="K235">
            <v>1.3663000000000001</v>
          </cell>
          <cell r="L235">
            <v>1.1616</v>
          </cell>
          <cell r="M235">
            <v>1.2902</v>
          </cell>
        </row>
        <row r="236">
          <cell r="A236">
            <v>41607</v>
          </cell>
          <cell r="B236">
            <v>1.1428</v>
          </cell>
          <cell r="C236">
            <v>1.1707000000000001</v>
          </cell>
          <cell r="D236">
            <v>1.2422</v>
          </cell>
          <cell r="E236">
            <v>1.2782</v>
          </cell>
          <cell r="F236">
            <v>1.3185</v>
          </cell>
          <cell r="G236">
            <v>1.3089</v>
          </cell>
          <cell r="H236">
            <v>1.3229</v>
          </cell>
          <cell r="I236">
            <v>1.2797000000000001</v>
          </cell>
          <cell r="J236">
            <v>1.3178000000000001</v>
          </cell>
          <cell r="K236">
            <v>1.3765000000000001</v>
          </cell>
          <cell r="L236">
            <v>1.1589</v>
          </cell>
          <cell r="M236">
            <v>1.3185</v>
          </cell>
        </row>
        <row r="237">
          <cell r="A237">
            <v>41608</v>
          </cell>
          <cell r="B237">
            <v>1.1429</v>
          </cell>
          <cell r="C237">
            <v>1.1708000000000001</v>
          </cell>
          <cell r="D237">
            <v>1.2424999999999999</v>
          </cell>
          <cell r="E237">
            <v>1.2786</v>
          </cell>
          <cell r="F237">
            <v>1.3191999999999999</v>
          </cell>
          <cell r="G237">
            <v>1.3093999999999999</v>
          </cell>
          <cell r="H237">
            <v>1.3231999999999999</v>
          </cell>
          <cell r="I237">
            <v>1.2771999999999999</v>
          </cell>
          <cell r="J237">
            <v>1.3178000000000001</v>
          </cell>
          <cell r="K237">
            <v>1.3778999999999999</v>
          </cell>
          <cell r="L237">
            <v>1.1589</v>
          </cell>
          <cell r="M237">
            <v>1.2898000000000001</v>
          </cell>
        </row>
        <row r="238">
          <cell r="A238">
            <v>41614</v>
          </cell>
          <cell r="B238">
            <v>1.1434</v>
          </cell>
          <cell r="C238">
            <v>1.1715</v>
          </cell>
          <cell r="D238">
            <v>1.2387999999999999</v>
          </cell>
          <cell r="E238">
            <v>1.2726</v>
          </cell>
          <cell r="F238">
            <v>1.3115000000000001</v>
          </cell>
          <cell r="G238">
            <v>1.3006</v>
          </cell>
          <cell r="H238">
            <v>1.3126</v>
          </cell>
          <cell r="I238">
            <v>1.2583</v>
          </cell>
          <cell r="J238">
            <v>1.3039000000000001</v>
          </cell>
          <cell r="K238">
            <v>1.3718999999999999</v>
          </cell>
          <cell r="L238">
            <v>1.1339999999999999</v>
          </cell>
          <cell r="M238">
            <v>1.2822</v>
          </cell>
        </row>
        <row r="239">
          <cell r="A239">
            <v>41621</v>
          </cell>
          <cell r="B239">
            <v>1.1439999999999999</v>
          </cell>
          <cell r="C239">
            <v>1.1719999999999999</v>
          </cell>
          <cell r="D239">
            <v>1.2375</v>
          </cell>
          <cell r="E239">
            <v>1.2693000000000001</v>
          </cell>
          <cell r="F239">
            <v>1.3062</v>
          </cell>
          <cell r="G239">
            <v>1.2934000000000001</v>
          </cell>
          <cell r="H239">
            <v>1.3029999999999999</v>
          </cell>
          <cell r="I239">
            <v>1.2372000000000001</v>
          </cell>
          <cell r="J239">
            <v>1.2969999999999999</v>
          </cell>
          <cell r="K239">
            <v>1.3697999999999999</v>
          </cell>
          <cell r="L239">
            <v>1.1174999999999999</v>
          </cell>
          <cell r="M239">
            <v>1.2765</v>
          </cell>
        </row>
        <row r="240">
          <cell r="A240">
            <v>41628</v>
          </cell>
          <cell r="B240">
            <v>1.1446000000000001</v>
          </cell>
          <cell r="C240">
            <v>1.1727000000000001</v>
          </cell>
          <cell r="D240">
            <v>1.2443</v>
          </cell>
          <cell r="E240">
            <v>1.2803</v>
          </cell>
          <cell r="F240">
            <v>1.3208</v>
          </cell>
          <cell r="G240">
            <v>1.3109</v>
          </cell>
          <cell r="H240">
            <v>1.3245</v>
          </cell>
          <cell r="I240">
            <v>1.2597</v>
          </cell>
          <cell r="J240">
            <v>1.3274999999999999</v>
          </cell>
          <cell r="K240">
            <v>1.3984000000000001</v>
          </cell>
          <cell r="L240">
            <v>1.1503000000000001</v>
          </cell>
          <cell r="M240">
            <v>1.2916000000000001</v>
          </cell>
        </row>
        <row r="241">
          <cell r="A241">
            <v>41635</v>
          </cell>
          <cell r="B241">
            <v>1.1452</v>
          </cell>
          <cell r="C241">
            <v>1.1731</v>
          </cell>
          <cell r="D241">
            <v>1.2501</v>
          </cell>
          <cell r="E241">
            <v>1.2901</v>
          </cell>
          <cell r="F241">
            <v>1.3347</v>
          </cell>
          <cell r="G241">
            <v>1.3278000000000001</v>
          </cell>
          <cell r="H241">
            <v>1.3452999999999999</v>
          </cell>
          <cell r="I241">
            <v>1.2873000000000001</v>
          </cell>
          <cell r="J241">
            <v>1.3365</v>
          </cell>
          <cell r="K241">
            <v>1.4198</v>
          </cell>
          <cell r="L241">
            <v>1.1627000000000001</v>
          </cell>
          <cell r="M241">
            <v>1.3059000000000001</v>
          </cell>
        </row>
        <row r="242">
          <cell r="A242">
            <v>41639</v>
          </cell>
          <cell r="B242">
            <v>1.1456</v>
          </cell>
          <cell r="C242">
            <v>1.1734</v>
          </cell>
          <cell r="D242">
            <v>1.2524999999999999</v>
          </cell>
          <cell r="E242">
            <v>1.2935000000000001</v>
          </cell>
          <cell r="F242">
            <v>1.3391</v>
          </cell>
          <cell r="G242">
            <v>1.3326</v>
          </cell>
          <cell r="H242">
            <v>1.3506</v>
          </cell>
          <cell r="I242">
            <v>1.2946</v>
          </cell>
          <cell r="J242">
            <v>1.3375999999999999</v>
          </cell>
          <cell r="K242">
            <v>1.4209000000000001</v>
          </cell>
          <cell r="L242">
            <v>1.1685000000000001</v>
          </cell>
          <cell r="M242">
            <v>1.3097000000000001</v>
          </cell>
        </row>
        <row r="243">
          <cell r="A243">
            <v>41642</v>
          </cell>
          <cell r="B243">
            <v>1.1458999999999999</v>
          </cell>
          <cell r="C243">
            <v>1.1738999999999999</v>
          </cell>
          <cell r="D243">
            <v>1.2503</v>
          </cell>
          <cell r="E243">
            <v>1.2899</v>
          </cell>
          <cell r="F243">
            <v>1.3335999999999999</v>
          </cell>
          <cell r="G243">
            <v>1.3262</v>
          </cell>
          <cell r="H243">
            <v>1.343</v>
          </cell>
          <cell r="I243">
            <v>1.2945</v>
          </cell>
          <cell r="J243">
            <v>1.3305</v>
          </cell>
          <cell r="K243">
            <v>1.4064000000000001</v>
          </cell>
          <cell r="L243">
            <v>1.1684000000000001</v>
          </cell>
          <cell r="M243">
            <v>1.3045</v>
          </cell>
        </row>
        <row r="244">
          <cell r="A244">
            <v>41649</v>
          </cell>
          <cell r="B244">
            <v>1.1465000000000001</v>
          </cell>
          <cell r="C244">
            <v>1.1749000000000001</v>
          </cell>
          <cell r="D244">
            <v>1.2527999999999999</v>
          </cell>
          <cell r="E244">
            <v>1.2923</v>
          </cell>
          <cell r="F244">
            <v>1.3360000000000001</v>
          </cell>
          <cell r="G244">
            <v>1.3281000000000001</v>
          </cell>
          <cell r="H244">
            <v>1.3442000000000001</v>
          </cell>
          <cell r="I244">
            <v>1.2858000000000001</v>
          </cell>
          <cell r="J244">
            <v>1.3322000000000001</v>
          </cell>
          <cell r="K244">
            <v>1.4125000000000001</v>
          </cell>
          <cell r="L244">
            <v>1.1595</v>
          </cell>
          <cell r="M244">
            <v>1.3062</v>
          </cell>
        </row>
        <row r="245">
          <cell r="A245">
            <v>41656</v>
          </cell>
          <cell r="B245">
            <v>1.1472</v>
          </cell>
          <cell r="C245">
            <v>1.1756</v>
          </cell>
          <cell r="D245">
            <v>1.2553000000000001</v>
          </cell>
          <cell r="E245">
            <v>1.2952999999999999</v>
          </cell>
          <cell r="F245">
            <v>1.3391</v>
          </cell>
          <cell r="G245">
            <v>1.3314999999999999</v>
          </cell>
          <cell r="H245">
            <v>1.3479000000000001</v>
          </cell>
          <cell r="I245">
            <v>1.2741</v>
          </cell>
          <cell r="J245">
            <v>1.3426</v>
          </cell>
          <cell r="K245">
            <v>1.4337</v>
          </cell>
          <cell r="L245">
            <v>1.1534</v>
          </cell>
          <cell r="M245">
            <v>1.3098000000000001</v>
          </cell>
        </row>
        <row r="246">
          <cell r="A246">
            <v>41663</v>
          </cell>
          <cell r="B246">
            <v>1.1477999999999999</v>
          </cell>
          <cell r="C246">
            <v>1.1762999999999999</v>
          </cell>
          <cell r="D246">
            <v>1.2545999999999999</v>
          </cell>
          <cell r="E246">
            <v>1.2935000000000001</v>
          </cell>
          <cell r="F246">
            <v>1.3086</v>
          </cell>
          <cell r="G246">
            <v>1.3271999999999999</v>
          </cell>
          <cell r="H246">
            <v>1.3420000000000001</v>
          </cell>
          <cell r="I246">
            <v>1.2762</v>
          </cell>
          <cell r="J246">
            <v>1.3266</v>
          </cell>
          <cell r="K246">
            <v>1.4166000000000001</v>
          </cell>
          <cell r="L246">
            <v>1.1425000000000001</v>
          </cell>
          <cell r="M246">
            <v>1.3111999999999999</v>
          </cell>
        </row>
        <row r="247">
          <cell r="A247">
            <v>41670</v>
          </cell>
          <cell r="B247">
            <v>1.1484000000000001</v>
          </cell>
          <cell r="C247">
            <v>1.1767000000000001</v>
          </cell>
          <cell r="D247">
            <v>1.2513000000000001</v>
          </cell>
          <cell r="E247">
            <v>1.2871999999999999</v>
          </cell>
          <cell r="F247">
            <v>1.2996000000000001</v>
          </cell>
          <cell r="G247">
            <v>1.3156000000000001</v>
          </cell>
          <cell r="H247">
            <v>1.3271999999999999</v>
          </cell>
          <cell r="I247">
            <v>1.2602</v>
          </cell>
          <cell r="J247">
            <v>1.3217000000000001</v>
          </cell>
          <cell r="K247">
            <v>1.3991</v>
          </cell>
          <cell r="L247">
            <v>1.1331</v>
          </cell>
          <cell r="M247">
            <v>1.3022</v>
          </cell>
        </row>
        <row r="248">
          <cell r="A248" t="str">
            <v>Month end 31/01/2014</v>
          </cell>
          <cell r="B248">
            <v>1.1484000000000001</v>
          </cell>
          <cell r="C248">
            <v>1.1767000000000001</v>
          </cell>
          <cell r="D248">
            <v>1.2524</v>
          </cell>
          <cell r="E248">
            <v>1.2886</v>
          </cell>
          <cell r="F248">
            <v>1.3015000000000001</v>
          </cell>
          <cell r="G248">
            <v>1.3169</v>
          </cell>
          <cell r="H248">
            <v>1.3269</v>
          </cell>
          <cell r="I248">
            <v>1.2605</v>
          </cell>
          <cell r="J248">
            <v>1.3217000000000001</v>
          </cell>
          <cell r="K248">
            <v>1.3949</v>
          </cell>
          <cell r="L248">
            <v>1.1335</v>
          </cell>
          <cell r="M248">
            <v>1.3042</v>
          </cell>
        </row>
        <row r="249">
          <cell r="A249">
            <v>41677</v>
          </cell>
          <cell r="B249">
            <v>1.149</v>
          </cell>
          <cell r="C249">
            <v>1.1775</v>
          </cell>
          <cell r="D249">
            <v>1.2498</v>
          </cell>
          <cell r="E249">
            <v>1.2838000000000001</v>
          </cell>
          <cell r="F249">
            <v>1.2949999999999999</v>
          </cell>
          <cell r="G249">
            <v>1.3086</v>
          </cell>
          <cell r="H249">
            <v>1.3164</v>
          </cell>
          <cell r="I249">
            <v>1.2492000000000001</v>
          </cell>
          <cell r="J249">
            <v>1.3147</v>
          </cell>
          <cell r="K249">
            <v>1.3824000000000001</v>
          </cell>
          <cell r="L249">
            <v>1.1282000000000001</v>
          </cell>
          <cell r="M249">
            <v>1.2978000000000001</v>
          </cell>
        </row>
        <row r="250">
          <cell r="A250">
            <v>41684</v>
          </cell>
          <cell r="B250">
            <v>1.1496</v>
          </cell>
          <cell r="C250">
            <v>1.1781999999999999</v>
          </cell>
          <cell r="D250">
            <v>1.2575000000000001</v>
          </cell>
          <cell r="E250">
            <v>1.2966</v>
          </cell>
          <cell r="F250">
            <v>1.3115000000000001</v>
          </cell>
          <cell r="G250">
            <v>1.329</v>
          </cell>
          <cell r="H250">
            <v>1.3416999999999999</v>
          </cell>
          <cell r="I250">
            <v>1.286</v>
          </cell>
          <cell r="J250">
            <v>1.3373999999999999</v>
          </cell>
          <cell r="K250">
            <v>1.4016</v>
          </cell>
          <cell r="L250">
            <v>1.1634</v>
          </cell>
          <cell r="M250">
            <v>1.3137000000000001</v>
          </cell>
        </row>
        <row r="251">
          <cell r="A251">
            <v>41691</v>
          </cell>
          <cell r="B251">
            <v>1.1501999999999999</v>
          </cell>
          <cell r="C251">
            <v>1.1791</v>
          </cell>
          <cell r="D251">
            <v>1.2625999999999999</v>
          </cell>
          <cell r="E251">
            <v>1.3050999999999999</v>
          </cell>
          <cell r="F251">
            <v>1.3227</v>
          </cell>
          <cell r="G251">
            <v>1.3428</v>
          </cell>
          <cell r="H251">
            <v>1.3587</v>
          </cell>
          <cell r="I251">
            <v>1.3101</v>
          </cell>
          <cell r="J251">
            <v>1.3517999999999999</v>
          </cell>
          <cell r="K251">
            <v>1.4153</v>
          </cell>
          <cell r="L251">
            <v>1.1827000000000001</v>
          </cell>
          <cell r="M251">
            <v>1.3247</v>
          </cell>
        </row>
        <row r="252">
          <cell r="A252">
            <v>41698</v>
          </cell>
          <cell r="B252">
            <v>1.1508</v>
          </cell>
          <cell r="C252">
            <v>1.1797</v>
          </cell>
          <cell r="D252">
            <v>1.2669999999999999</v>
          </cell>
          <cell r="E252">
            <v>1.3111999999999999</v>
          </cell>
          <cell r="F252">
            <v>1.3293999999999999</v>
          </cell>
          <cell r="G252">
            <v>1.3505</v>
          </cell>
          <cell r="H252">
            <v>1.3675999999999999</v>
          </cell>
          <cell r="I252">
            <v>1.3165</v>
          </cell>
          <cell r="J252">
            <v>1.3552999999999999</v>
          </cell>
          <cell r="K252">
            <v>1.4281999999999999</v>
          </cell>
          <cell r="L252">
            <v>1.1809000000000001</v>
          </cell>
          <cell r="M252">
            <v>1.3313999999999999</v>
          </cell>
        </row>
        <row r="253">
          <cell r="A253" t="str">
            <v>Month end 28/02/2014</v>
          </cell>
          <cell r="B253">
            <v>1.1508</v>
          </cell>
          <cell r="C253">
            <v>1.1798</v>
          </cell>
          <cell r="D253">
            <v>1.2675000000000001</v>
          </cell>
          <cell r="E253">
            <v>1.3119000000000001</v>
          </cell>
          <cell r="F253">
            <v>1.3303</v>
          </cell>
          <cell r="G253">
            <v>1.3514999999999999</v>
          </cell>
          <cell r="H253">
            <v>1.3687</v>
          </cell>
          <cell r="I253">
            <v>1.3168</v>
          </cell>
          <cell r="J253">
            <v>1.3552999999999999</v>
          </cell>
          <cell r="K253">
            <v>1.4295</v>
          </cell>
          <cell r="L253">
            <v>1.1809000000000001</v>
          </cell>
          <cell r="M253">
            <v>1.3322000000000001</v>
          </cell>
        </row>
        <row r="254">
          <cell r="A254">
            <v>41705</v>
          </cell>
          <cell r="B254">
            <v>1.1514</v>
          </cell>
          <cell r="C254">
            <v>1.1808000000000001</v>
          </cell>
          <cell r="D254">
            <v>1.2686999999999999</v>
          </cell>
          <cell r="E254">
            <v>1.3138000000000001</v>
          </cell>
          <cell r="F254">
            <v>1.333</v>
          </cell>
          <cell r="G254">
            <v>1.3549</v>
          </cell>
          <cell r="H254">
            <v>1.3729</v>
          </cell>
          <cell r="I254">
            <v>1.3328</v>
          </cell>
          <cell r="J254">
            <v>1.3567</v>
          </cell>
          <cell r="K254">
            <v>1.4224000000000001</v>
          </cell>
          <cell r="L254">
            <v>1.1961999999999999</v>
          </cell>
          <cell r="M254">
            <v>1.3347</v>
          </cell>
        </row>
        <row r="255">
          <cell r="A255">
            <v>41712</v>
          </cell>
          <cell r="B255">
            <v>1.1519999999999999</v>
          </cell>
          <cell r="C255">
            <v>1.1811</v>
          </cell>
          <cell r="D255">
            <v>1.2641</v>
          </cell>
          <cell r="E255">
            <v>1.3052999999999999</v>
          </cell>
          <cell r="F255">
            <v>1.321</v>
          </cell>
          <cell r="G255">
            <v>1.3395999999999999</v>
          </cell>
          <cell r="H255">
            <v>1.3534999999999999</v>
          </cell>
          <cell r="I255">
            <v>1.3146</v>
          </cell>
          <cell r="J255">
            <v>1.3373999999999999</v>
          </cell>
          <cell r="K255">
            <v>1.3968</v>
          </cell>
          <cell r="L255">
            <v>1.1678999999999999</v>
          </cell>
          <cell r="M255">
            <v>1.3225</v>
          </cell>
        </row>
        <row r="256">
          <cell r="A256">
            <v>41719</v>
          </cell>
          <cell r="B256">
            <v>1.1526000000000001</v>
          </cell>
          <cell r="C256">
            <v>1.1818</v>
          </cell>
          <cell r="D256">
            <v>1.2644</v>
          </cell>
          <cell r="E256">
            <v>1.3057000000000001</v>
          </cell>
          <cell r="F256">
            <v>1.3214999999999999</v>
          </cell>
          <cell r="G256">
            <v>1.34</v>
          </cell>
          <cell r="H256">
            <v>1.3541000000000001</v>
          </cell>
          <cell r="I256">
            <v>1.3140000000000001</v>
          </cell>
          <cell r="J256">
            <v>1.3393999999999999</v>
          </cell>
          <cell r="K256">
            <v>1.3986000000000001</v>
          </cell>
          <cell r="L256">
            <v>1.1726000000000001</v>
          </cell>
          <cell r="M256">
            <v>1.3229</v>
          </cell>
        </row>
        <row r="257">
          <cell r="A257">
            <v>41726</v>
          </cell>
          <cell r="B257">
            <v>1.1532</v>
          </cell>
          <cell r="C257">
            <v>1.1822999999999999</v>
          </cell>
          <cell r="D257">
            <v>1.2659</v>
          </cell>
          <cell r="E257">
            <v>1.3070999999999999</v>
          </cell>
          <cell r="F257">
            <v>1.3224</v>
          </cell>
          <cell r="G257">
            <v>1.3405</v>
          </cell>
          <cell r="H257">
            <v>1.3539000000000001</v>
          </cell>
          <cell r="I257">
            <v>1.3181</v>
          </cell>
          <cell r="J257">
            <v>1.3367</v>
          </cell>
          <cell r="K257">
            <v>1.3934</v>
          </cell>
          <cell r="L257">
            <v>1.1802999999999999</v>
          </cell>
          <cell r="M257">
            <v>1.3238000000000001</v>
          </cell>
        </row>
        <row r="258">
          <cell r="A258" t="str">
            <v>Month end 31/03/2014</v>
          </cell>
          <cell r="B258">
            <v>1.1534</v>
          </cell>
          <cell r="C258">
            <v>1.1828000000000001</v>
          </cell>
          <cell r="D258">
            <v>1.2684</v>
          </cell>
          <cell r="E258">
            <v>1.3107</v>
          </cell>
          <cell r="F258">
            <v>1.3273999999999999</v>
          </cell>
          <cell r="G258">
            <v>1.3463000000000001</v>
          </cell>
          <cell r="H258">
            <v>1.3606</v>
          </cell>
          <cell r="I258">
            <v>1.3247</v>
          </cell>
          <cell r="J258">
            <v>1.3409</v>
          </cell>
          <cell r="K258">
            <v>1.3984000000000001</v>
          </cell>
          <cell r="L258">
            <v>1.1869000000000001</v>
          </cell>
          <cell r="M258">
            <v>1.3285</v>
          </cell>
        </row>
        <row r="259">
          <cell r="A259">
            <v>41733</v>
          </cell>
          <cell r="B259">
            <v>1.1537999999999999</v>
          </cell>
          <cell r="C259">
            <v>1.1835</v>
          </cell>
          <cell r="D259">
            <v>1.2687999999999999</v>
          </cell>
          <cell r="E259">
            <v>1.3112999999999999</v>
          </cell>
          <cell r="F259">
            <v>1.3277000000000001</v>
          </cell>
          <cell r="G259">
            <v>1.3468</v>
          </cell>
          <cell r="H259">
            <v>1.3613</v>
          </cell>
          <cell r="I259">
            <v>1.3277000000000001</v>
          </cell>
          <cell r="J259">
            <v>1.3429</v>
          </cell>
          <cell r="K259">
            <v>1.3986000000000001</v>
          </cell>
          <cell r="L259">
            <v>1.1906000000000001</v>
          </cell>
          <cell r="M259">
            <v>1.3289</v>
          </cell>
        </row>
        <row r="260">
          <cell r="A260">
            <v>41740</v>
          </cell>
          <cell r="B260">
            <v>1.1544000000000001</v>
          </cell>
          <cell r="C260">
            <v>1.1839</v>
          </cell>
          <cell r="D260">
            <v>1.2665999999999999</v>
          </cell>
          <cell r="E260">
            <v>1.3063</v>
          </cell>
          <cell r="F260">
            <v>1.3205</v>
          </cell>
          <cell r="G260">
            <v>1.3369</v>
          </cell>
          <cell r="H260">
            <v>1.3483000000000001</v>
          </cell>
          <cell r="I260">
            <v>1.3259000000000001</v>
          </cell>
          <cell r="J260">
            <v>1.3310999999999999</v>
          </cell>
          <cell r="K260">
            <v>1.3686</v>
          </cell>
          <cell r="L260">
            <v>1.1910000000000001</v>
          </cell>
          <cell r="M260">
            <v>1.3213999999999999</v>
          </cell>
        </row>
        <row r="261">
          <cell r="A261">
            <v>41746</v>
          </cell>
          <cell r="B261">
            <v>1.1549</v>
          </cell>
          <cell r="C261">
            <v>1.1843999999999999</v>
          </cell>
          <cell r="D261">
            <v>1.27</v>
          </cell>
          <cell r="E261">
            <v>1.3116000000000001</v>
          </cell>
          <cell r="F261">
            <v>1.3270999999999999</v>
          </cell>
          <cell r="G261">
            <v>1.3449</v>
          </cell>
          <cell r="H261">
            <v>1.3575999999999999</v>
          </cell>
          <cell r="I261">
            <v>1.3254999999999999</v>
          </cell>
          <cell r="J261">
            <v>1.3442000000000001</v>
          </cell>
          <cell r="K261">
            <v>1.39</v>
          </cell>
          <cell r="L261">
            <v>1.1962999999999999</v>
          </cell>
          <cell r="M261">
            <v>1.3279000000000001</v>
          </cell>
        </row>
        <row r="262">
          <cell r="A262">
            <v>41754</v>
          </cell>
          <cell r="B262">
            <v>1.1556</v>
          </cell>
          <cell r="C262">
            <v>1.1849000000000001</v>
          </cell>
          <cell r="D262">
            <v>1.2746999999999999</v>
          </cell>
          <cell r="E262">
            <v>1.3187</v>
          </cell>
          <cell r="F262">
            <v>1.3361000000000001</v>
          </cell>
          <cell r="G262">
            <v>1.3560000000000001</v>
          </cell>
          <cell r="H262">
            <v>1.3714</v>
          </cell>
          <cell r="I262">
            <v>1.343</v>
          </cell>
          <cell r="J262">
            <v>1.3571</v>
          </cell>
          <cell r="K262">
            <v>1.4028</v>
          </cell>
          <cell r="L262">
            <v>1.2112000000000001</v>
          </cell>
          <cell r="M262">
            <v>1.337</v>
          </cell>
        </row>
        <row r="263">
          <cell r="A263" t="str">
            <v>Month end 30/04/2014</v>
          </cell>
          <cell r="B263">
            <v>1.1561999999999999</v>
          </cell>
          <cell r="C263">
            <v>1.1853</v>
          </cell>
          <cell r="D263">
            <v>1.2761</v>
          </cell>
          <cell r="E263">
            <v>1.32</v>
          </cell>
          <cell r="F263">
            <v>1.3374999999999999</v>
          </cell>
          <cell r="G263">
            <v>1.3569</v>
          </cell>
          <cell r="H263">
            <v>1.3711</v>
          </cell>
          <cell r="I263">
            <v>1.3360000000000001</v>
          </cell>
          <cell r="J263">
            <v>1.3568</v>
          </cell>
          <cell r="K263">
            <v>1.4067000000000001</v>
          </cell>
          <cell r="L263">
            <v>1.2018</v>
          </cell>
          <cell r="M263">
            <v>1.3386</v>
          </cell>
        </row>
        <row r="264">
          <cell r="A264">
            <v>41761</v>
          </cell>
          <cell r="B264">
            <v>1.1560999999999999</v>
          </cell>
          <cell r="C264">
            <v>1.1855</v>
          </cell>
          <cell r="D264">
            <v>1.2748999999999999</v>
          </cell>
          <cell r="E264">
            <v>1.3180000000000001</v>
          </cell>
          <cell r="F264">
            <v>1.3344</v>
          </cell>
          <cell r="G264">
            <v>1.3535999999999999</v>
          </cell>
          <cell r="H264">
            <v>1.3677999999999999</v>
          </cell>
          <cell r="I264">
            <v>1.3320000000000001</v>
          </cell>
          <cell r="J264">
            <v>1.3542000000000001</v>
          </cell>
          <cell r="K264">
            <v>1.4056999999999999</v>
          </cell>
          <cell r="L264">
            <v>1.1979</v>
          </cell>
          <cell r="M264">
            <v>1.3352999999999999</v>
          </cell>
        </row>
        <row r="265">
          <cell r="A265">
            <v>41768</v>
          </cell>
          <cell r="B265">
            <v>1.1567000000000001</v>
          </cell>
          <cell r="C265">
            <v>1.1860999999999999</v>
          </cell>
          <cell r="D265">
            <v>1.276</v>
          </cell>
          <cell r="E265">
            <v>1.3186</v>
          </cell>
          <cell r="F265">
            <v>1.3346</v>
          </cell>
          <cell r="G265">
            <v>1.3528</v>
          </cell>
          <cell r="H265">
            <v>1.3655999999999999</v>
          </cell>
          <cell r="I265">
            <v>1.3310999999999999</v>
          </cell>
          <cell r="J265">
            <v>1.3513999999999999</v>
          </cell>
          <cell r="K265">
            <v>1.3996</v>
          </cell>
          <cell r="L265">
            <v>1.2010000000000001</v>
          </cell>
          <cell r="M265">
            <v>1.3353999999999999</v>
          </cell>
        </row>
        <row r="266">
          <cell r="A266">
            <v>41775</v>
          </cell>
          <cell r="B266">
            <v>1.1573</v>
          </cell>
          <cell r="C266">
            <v>1.1868000000000001</v>
          </cell>
          <cell r="D266">
            <v>1.2782</v>
          </cell>
          <cell r="E266">
            <v>1.3220000000000001</v>
          </cell>
          <cell r="F266">
            <v>1.3387</v>
          </cell>
          <cell r="G266">
            <v>1.3579000000000001</v>
          </cell>
          <cell r="H266">
            <v>1.3721000000000001</v>
          </cell>
          <cell r="I266">
            <v>1.3403</v>
          </cell>
          <cell r="J266">
            <v>1.3545</v>
          </cell>
          <cell r="K266">
            <v>1.4055</v>
          </cell>
          <cell r="L266">
            <v>1.2092000000000001</v>
          </cell>
          <cell r="M266">
            <v>1.3393999999999999</v>
          </cell>
        </row>
        <row r="267">
          <cell r="A267">
            <v>41782</v>
          </cell>
          <cell r="B267">
            <v>1.1578999999999999</v>
          </cell>
          <cell r="C267">
            <v>1.1876</v>
          </cell>
          <cell r="D267">
            <v>1.2806</v>
          </cell>
          <cell r="E267">
            <v>1.3257000000000001</v>
          </cell>
          <cell r="F267">
            <v>1.3432999999999999</v>
          </cell>
          <cell r="G267">
            <v>1.3636999999999999</v>
          </cell>
          <cell r="H267">
            <v>1.3794</v>
          </cell>
          <cell r="I267">
            <v>1.3340000000000001</v>
          </cell>
          <cell r="J267">
            <v>1.3651</v>
          </cell>
          <cell r="K267">
            <v>1.4288000000000001</v>
          </cell>
          <cell r="L267">
            <v>1.2099</v>
          </cell>
          <cell r="M267">
            <v>1.3441000000000001</v>
          </cell>
        </row>
        <row r="268">
          <cell r="A268">
            <v>41789</v>
          </cell>
          <cell r="B268">
            <v>1.1585000000000001</v>
          </cell>
          <cell r="C268">
            <v>1.1879999999999999</v>
          </cell>
          <cell r="D268">
            <v>1.2829999999999999</v>
          </cell>
          <cell r="E268">
            <v>1.3289</v>
          </cell>
          <cell r="F268">
            <v>1.3468</v>
          </cell>
          <cell r="G268">
            <v>1.3677999999999999</v>
          </cell>
          <cell r="H268">
            <v>1.3844000000000001</v>
          </cell>
          <cell r="I268">
            <v>1.3433999999999999</v>
          </cell>
          <cell r="J268">
            <v>1.3660000000000001</v>
          </cell>
          <cell r="K268">
            <v>1.4308000000000001</v>
          </cell>
          <cell r="L268">
            <v>1.2112000000000001</v>
          </cell>
          <cell r="M268">
            <v>1.3474999999999999</v>
          </cell>
        </row>
        <row r="269">
          <cell r="A269" t="str">
            <v>Month end 31/05/2014</v>
          </cell>
          <cell r="B269">
            <v>1.1586000000000001</v>
          </cell>
          <cell r="C269">
            <v>1.1879</v>
          </cell>
          <cell r="D269">
            <v>1.2835000000000001</v>
          </cell>
          <cell r="E269">
            <v>1.3295999999999999</v>
          </cell>
          <cell r="F269">
            <v>1.3476999999999999</v>
          </cell>
          <cell r="G269">
            <v>1.3689</v>
          </cell>
          <cell r="H269">
            <v>1.3855</v>
          </cell>
          <cell r="I269">
            <v>1.3424</v>
          </cell>
          <cell r="J269">
            <v>1.3660000000000001</v>
          </cell>
          <cell r="K269">
            <v>1.4336</v>
          </cell>
          <cell r="L269">
            <v>1.2112000000000001</v>
          </cell>
          <cell r="M269">
            <v>1.3483000000000001</v>
          </cell>
        </row>
        <row r="270">
          <cell r="A270">
            <v>41796</v>
          </cell>
          <cell r="B270">
            <v>1.1591</v>
          </cell>
          <cell r="C270">
            <v>1.1891</v>
          </cell>
          <cell r="D270">
            <v>1.2847999999999999</v>
          </cell>
          <cell r="E270">
            <v>1.3309</v>
          </cell>
          <cell r="F270">
            <v>1.3489</v>
          </cell>
          <cell r="G270">
            <v>1.3701000000000001</v>
          </cell>
          <cell r="H270">
            <v>1.3867</v>
          </cell>
          <cell r="I270">
            <v>1.3349</v>
          </cell>
          <cell r="J270">
            <v>1.3671</v>
          </cell>
          <cell r="K270">
            <v>1.4439</v>
          </cell>
          <cell r="L270">
            <v>1.2068000000000001</v>
          </cell>
          <cell r="M270">
            <v>1.3494999999999999</v>
          </cell>
        </row>
        <row r="271">
          <cell r="A271">
            <v>41803</v>
          </cell>
          <cell r="B271">
            <v>1.1597</v>
          </cell>
          <cell r="C271">
            <v>1.1898</v>
          </cell>
          <cell r="D271">
            <v>1.2831999999999999</v>
          </cell>
          <cell r="E271">
            <v>1.3274999999999999</v>
          </cell>
          <cell r="F271">
            <v>1.3439000000000001</v>
          </cell>
          <cell r="G271">
            <v>1.3634999999999999</v>
          </cell>
          <cell r="H271">
            <v>1.3782000000000001</v>
          </cell>
          <cell r="I271">
            <v>1.3233999999999999</v>
          </cell>
          <cell r="J271">
            <v>1.3577999999999999</v>
          </cell>
          <cell r="K271">
            <v>1.4361999999999999</v>
          </cell>
          <cell r="L271">
            <v>1.1956</v>
          </cell>
          <cell r="M271">
            <v>1.3446</v>
          </cell>
        </row>
        <row r="272">
          <cell r="A272">
            <v>41810</v>
          </cell>
          <cell r="B272">
            <v>1.1603000000000001</v>
          </cell>
          <cell r="C272">
            <v>1.1901999999999999</v>
          </cell>
          <cell r="D272">
            <v>1.2849999999999999</v>
          </cell>
          <cell r="E272">
            <v>1.33</v>
          </cell>
          <cell r="F272">
            <v>1.3465</v>
          </cell>
          <cell r="G272">
            <v>1.3666</v>
          </cell>
          <cell r="H272">
            <v>1.3816999999999999</v>
          </cell>
          <cell r="I272">
            <v>1.3218000000000001</v>
          </cell>
          <cell r="J272">
            <v>1.3653</v>
          </cell>
          <cell r="K272">
            <v>1.4458</v>
          </cell>
          <cell r="L272">
            <v>1.2083999999999999</v>
          </cell>
          <cell r="M272">
            <v>1.3472999999999999</v>
          </cell>
        </row>
        <row r="273">
          <cell r="A273">
            <v>41817</v>
          </cell>
          <cell r="B273">
            <v>1.1607000000000001</v>
          </cell>
          <cell r="C273">
            <v>1.1906000000000001</v>
          </cell>
          <cell r="D273">
            <v>1.2861</v>
          </cell>
          <cell r="E273">
            <v>1.3310999999999999</v>
          </cell>
          <cell r="F273">
            <v>1.3476999999999999</v>
          </cell>
          <cell r="G273">
            <v>1.3672</v>
          </cell>
          <cell r="H273">
            <v>1.3816999999999999</v>
          </cell>
          <cell r="I273">
            <v>1.3250999999999999</v>
          </cell>
          <cell r="J273">
            <v>1.3631</v>
          </cell>
          <cell r="K273">
            <v>1.4396</v>
          </cell>
          <cell r="L273">
            <v>1.1972</v>
          </cell>
          <cell r="M273">
            <v>1.3483000000000001</v>
          </cell>
        </row>
        <row r="274">
          <cell r="A274">
            <v>41824</v>
          </cell>
          <cell r="B274">
            <v>1.1616</v>
          </cell>
          <cell r="C274">
            <v>1.1916</v>
          </cell>
          <cell r="D274">
            <v>1.2865</v>
          </cell>
          <cell r="E274">
            <v>1.3346</v>
          </cell>
          <cell r="F274">
            <v>1.3507</v>
          </cell>
          <cell r="G274">
            <v>1.3691</v>
          </cell>
          <cell r="H274">
            <v>1.3834</v>
          </cell>
          <cell r="I274">
            <v>1.3279000000000001</v>
          </cell>
          <cell r="J274">
            <v>1.3672</v>
          </cell>
          <cell r="K274">
            <v>1.4397</v>
          </cell>
          <cell r="L274">
            <v>1.1977</v>
          </cell>
          <cell r="M274">
            <v>1.3515999999999999</v>
          </cell>
        </row>
        <row r="275">
          <cell r="A275">
            <v>41831</v>
          </cell>
          <cell r="B275">
            <v>1.1619999999999999</v>
          </cell>
          <cell r="C275">
            <v>1.1915</v>
          </cell>
          <cell r="D275">
            <v>1.2882</v>
          </cell>
          <cell r="E275">
            <v>1.337</v>
          </cell>
          <cell r="F275">
            <v>1.3534999999999999</v>
          </cell>
          <cell r="G275">
            <v>1.3717999999999999</v>
          </cell>
          <cell r="H275">
            <v>1.3853</v>
          </cell>
          <cell r="I275">
            <v>1.3281000000000001</v>
          </cell>
          <cell r="J275">
            <v>1.3729</v>
          </cell>
          <cell r="K275">
            <v>1.4408000000000001</v>
          </cell>
          <cell r="L275">
            <v>1.2029000000000001</v>
          </cell>
          <cell r="M275">
            <v>1.3532999999999999</v>
          </cell>
        </row>
        <row r="276">
          <cell r="A276">
            <v>41838</v>
          </cell>
          <cell r="B276">
            <v>1.1626000000000001</v>
          </cell>
          <cell r="C276">
            <v>1.1920999999999999</v>
          </cell>
          <cell r="D276">
            <v>1.2907</v>
          </cell>
          <cell r="E276">
            <v>1.3409</v>
          </cell>
          <cell r="F276">
            <v>1.3588</v>
          </cell>
          <cell r="G276">
            <v>1.3782000000000001</v>
          </cell>
          <cell r="H276">
            <v>1.3931</v>
          </cell>
          <cell r="I276">
            <v>1.3391</v>
          </cell>
          <cell r="J276">
            <v>1.3785000000000001</v>
          </cell>
          <cell r="K276">
            <v>1.448</v>
          </cell>
          <cell r="L276">
            <v>1.2076</v>
          </cell>
          <cell r="M276">
            <v>1.359</v>
          </cell>
        </row>
        <row r="277">
          <cell r="A277">
            <v>41845</v>
          </cell>
          <cell r="B277">
            <v>1.1633</v>
          </cell>
          <cell r="C277">
            <v>1.1932</v>
          </cell>
          <cell r="D277">
            <v>1.2930999999999999</v>
          </cell>
          <cell r="E277">
            <v>1.3440000000000001</v>
          </cell>
          <cell r="F277">
            <v>1.3629</v>
          </cell>
          <cell r="G277">
            <v>1.3833</v>
          </cell>
          <cell r="H277">
            <v>1.3994</v>
          </cell>
          <cell r="I277">
            <v>1.3480000000000001</v>
          </cell>
          <cell r="J277">
            <v>1.3818999999999999</v>
          </cell>
          <cell r="K277">
            <v>1.4535</v>
          </cell>
          <cell r="L277">
            <v>1.2114</v>
          </cell>
          <cell r="M277">
            <v>1.3635999999999999</v>
          </cell>
        </row>
        <row r="278">
          <cell r="A278">
            <v>41852</v>
          </cell>
          <cell r="B278">
            <v>1.1638999999999999</v>
          </cell>
          <cell r="C278">
            <v>1.1941999999999999</v>
          </cell>
          <cell r="D278">
            <v>1.2917000000000001</v>
          </cell>
          <cell r="E278">
            <v>1.3414999999999999</v>
          </cell>
          <cell r="F278">
            <v>1.3592</v>
          </cell>
          <cell r="G278">
            <v>1.3785000000000001</v>
          </cell>
          <cell r="H278">
            <v>1.3934</v>
          </cell>
          <cell r="I278">
            <v>1.3473999999999999</v>
          </cell>
          <cell r="J278">
            <v>1.3741000000000001</v>
          </cell>
          <cell r="K278">
            <v>1.4380999999999999</v>
          </cell>
          <cell r="L278">
            <v>1.204</v>
          </cell>
          <cell r="M278">
            <v>1.3595999999999999</v>
          </cell>
        </row>
        <row r="279">
          <cell r="A279">
            <v>41859</v>
          </cell>
          <cell r="B279">
            <v>1.1644000000000001</v>
          </cell>
          <cell r="C279">
            <v>1.1939</v>
          </cell>
          <cell r="D279">
            <v>1.2891999999999999</v>
          </cell>
          <cell r="E279">
            <v>1.3371</v>
          </cell>
          <cell r="F279">
            <v>1.3520000000000001</v>
          </cell>
          <cell r="G279">
            <v>1.3686</v>
          </cell>
          <cell r="H279">
            <v>1.38</v>
          </cell>
          <cell r="I279">
            <v>1.3196000000000001</v>
          </cell>
          <cell r="J279">
            <v>1.3651</v>
          </cell>
          <cell r="K279">
            <v>1.4337</v>
          </cell>
          <cell r="L279">
            <v>1.196</v>
          </cell>
          <cell r="M279">
            <v>1.3512999999999999</v>
          </cell>
        </row>
        <row r="280">
          <cell r="A280">
            <v>41866</v>
          </cell>
          <cell r="B280">
            <v>1.1647000000000001</v>
          </cell>
          <cell r="C280">
            <v>1.1949000000000001</v>
          </cell>
          <cell r="D280">
            <v>1.2939000000000001</v>
          </cell>
          <cell r="E280">
            <v>1.3443000000000001</v>
          </cell>
          <cell r="F280">
            <v>1.3620000000000001</v>
          </cell>
          <cell r="G280">
            <v>1.381</v>
          </cell>
          <cell r="H280">
            <v>1.3952</v>
          </cell>
          <cell r="I280">
            <v>1.3393999999999999</v>
          </cell>
          <cell r="J280">
            <v>1.3798999999999999</v>
          </cell>
          <cell r="K280">
            <v>1.4478</v>
          </cell>
          <cell r="L280">
            <v>1.2091000000000001</v>
          </cell>
          <cell r="M280">
            <v>1.3620000000000001</v>
          </cell>
        </row>
        <row r="281">
          <cell r="A281">
            <v>41873</v>
          </cell>
          <cell r="B281">
            <v>1.1657</v>
          </cell>
          <cell r="C281">
            <v>1.1957</v>
          </cell>
          <cell r="D281">
            <v>1.2988999999999999</v>
          </cell>
          <cell r="E281">
            <v>1.3520000000000001</v>
          </cell>
          <cell r="F281">
            <v>1.3728</v>
          </cell>
          <cell r="G281">
            <v>1.3945000000000001</v>
          </cell>
          <cell r="H281">
            <v>1.4117999999999999</v>
          </cell>
          <cell r="I281">
            <v>1.3629</v>
          </cell>
          <cell r="J281">
            <v>1.3946000000000001</v>
          </cell>
          <cell r="K281">
            <v>1.4623999999999999</v>
          </cell>
          <cell r="L281">
            <v>1.2190000000000001</v>
          </cell>
          <cell r="M281">
            <v>1.3734999999999999</v>
          </cell>
        </row>
        <row r="282">
          <cell r="A282">
            <v>41880</v>
          </cell>
          <cell r="B282">
            <v>1.1662999999999999</v>
          </cell>
          <cell r="C282">
            <v>1.1961999999999999</v>
          </cell>
          <cell r="D282">
            <v>1.3016000000000001</v>
          </cell>
          <cell r="E282">
            <v>1.3553999999999999</v>
          </cell>
          <cell r="F282">
            <v>1.3771</v>
          </cell>
          <cell r="G282">
            <v>1.3989</v>
          </cell>
          <cell r="H282">
            <v>1.4168000000000001</v>
          </cell>
          <cell r="I282">
            <v>1.3711</v>
          </cell>
          <cell r="J282">
            <v>1.3936999999999999</v>
          </cell>
          <cell r="K282">
            <v>1.4651000000000001</v>
          </cell>
          <cell r="L282">
            <v>1.2221</v>
          </cell>
          <cell r="M282">
            <v>1.3781000000000001</v>
          </cell>
        </row>
        <row r="283">
          <cell r="A283">
            <v>41887</v>
          </cell>
          <cell r="B283">
            <v>1.1669</v>
          </cell>
          <cell r="C283">
            <v>1.1975</v>
          </cell>
          <cell r="D283">
            <v>1.3029999999999999</v>
          </cell>
          <cell r="E283">
            <v>1.3574999999999999</v>
          </cell>
          <cell r="F283">
            <v>1.3797999999999999</v>
          </cell>
          <cell r="G283">
            <v>1.4025000000000001</v>
          </cell>
          <cell r="H283">
            <v>1.4211</v>
          </cell>
          <cell r="I283">
            <v>1.3742000000000001</v>
          </cell>
          <cell r="J283">
            <v>1.3965000000000001</v>
          </cell>
          <cell r="K283">
            <v>1.4711000000000001</v>
          </cell>
          <cell r="L283">
            <v>1.2219</v>
          </cell>
          <cell r="M283">
            <v>1.3807</v>
          </cell>
        </row>
        <row r="284">
          <cell r="A284">
            <v>41894</v>
          </cell>
          <cell r="B284">
            <v>1.1675</v>
          </cell>
          <cell r="C284">
            <v>1.1981999999999999</v>
          </cell>
          <cell r="D284">
            <v>1.3026</v>
          </cell>
          <cell r="E284">
            <v>1.3573</v>
          </cell>
          <cell r="F284">
            <v>1.3797999999999999</v>
          </cell>
          <cell r="G284">
            <v>1.4036</v>
          </cell>
          <cell r="H284">
            <v>1.423</v>
          </cell>
          <cell r="I284">
            <v>1.3668</v>
          </cell>
          <cell r="J284">
            <v>1.393</v>
          </cell>
          <cell r="K284">
            <v>1.4836</v>
          </cell>
          <cell r="L284">
            <v>1.2214</v>
          </cell>
          <cell r="M284">
            <v>1.3806</v>
          </cell>
        </row>
        <row r="285">
          <cell r="A285">
            <v>41901</v>
          </cell>
          <cell r="B285">
            <v>1.1680999999999999</v>
          </cell>
          <cell r="C285">
            <v>1.1987000000000001</v>
          </cell>
          <cell r="D285">
            <v>1.3017000000000001</v>
          </cell>
          <cell r="E285">
            <v>1.3552999999999999</v>
          </cell>
          <cell r="F285">
            <v>1.3764000000000001</v>
          </cell>
          <cell r="G285">
            <v>1.399</v>
          </cell>
          <cell r="H285">
            <v>1.4173</v>
          </cell>
          <cell r="I285">
            <v>1.3438000000000001</v>
          </cell>
          <cell r="J285">
            <v>1.387</v>
          </cell>
          <cell r="K285">
            <v>1.4951000000000001</v>
          </cell>
          <cell r="L285">
            <v>1.2195</v>
          </cell>
          <cell r="M285">
            <v>1.3769</v>
          </cell>
        </row>
        <row r="286">
          <cell r="A286">
            <v>41908</v>
          </cell>
          <cell r="B286">
            <v>1.1687000000000001</v>
          </cell>
          <cell r="C286">
            <v>1.1986000000000001</v>
          </cell>
          <cell r="D286">
            <v>1.3002</v>
          </cell>
          <cell r="E286">
            <v>1.3524</v>
          </cell>
          <cell r="F286">
            <v>1.3717999999999999</v>
          </cell>
          <cell r="G286">
            <v>1.3923000000000001</v>
          </cell>
          <cell r="H286">
            <v>1.4080999999999999</v>
          </cell>
          <cell r="I286">
            <v>1.3278000000000001</v>
          </cell>
          <cell r="J286">
            <v>1.3824000000000001</v>
          </cell>
          <cell r="K286">
            <v>1.488</v>
          </cell>
          <cell r="L286">
            <v>1.2117</v>
          </cell>
          <cell r="M286">
            <v>1.3721000000000001</v>
          </cell>
        </row>
        <row r="287">
          <cell r="A287">
            <v>41915</v>
          </cell>
          <cell r="B287">
            <v>1.1692</v>
          </cell>
          <cell r="C287">
            <v>1.1986000000000001</v>
          </cell>
          <cell r="D287">
            <v>1.2983</v>
          </cell>
          <cell r="E287">
            <v>1.3487</v>
          </cell>
          <cell r="F287">
            <v>1.3660000000000001</v>
          </cell>
          <cell r="G287">
            <v>1.3841000000000001</v>
          </cell>
          <cell r="H287">
            <v>1.3974</v>
          </cell>
          <cell r="I287">
            <v>1.3177000000000001</v>
          </cell>
          <cell r="J287">
            <v>1.3806</v>
          </cell>
          <cell r="K287">
            <v>1.4716</v>
          </cell>
          <cell r="L287">
            <v>1.2091000000000001</v>
          </cell>
          <cell r="M287">
            <v>1.3657999999999999</v>
          </cell>
        </row>
        <row r="288">
          <cell r="A288">
            <v>41922</v>
          </cell>
          <cell r="B288">
            <v>1.1698</v>
          </cell>
          <cell r="C288">
            <v>1.1990000000000001</v>
          </cell>
          <cell r="D288">
            <v>1.2937000000000001</v>
          </cell>
          <cell r="E288">
            <v>1.3404</v>
          </cell>
          <cell r="F288">
            <v>1.3527</v>
          </cell>
          <cell r="G288">
            <v>1.3662000000000001</v>
          </cell>
          <cell r="H288">
            <v>1.3736999999999999</v>
          </cell>
          <cell r="I288">
            <v>1.2961</v>
          </cell>
          <cell r="J288">
            <v>1.3807</v>
          </cell>
          <cell r="K288">
            <v>1.4368000000000001</v>
          </cell>
          <cell r="L288">
            <v>1.2090000000000001</v>
          </cell>
          <cell r="M288">
            <v>1.3512</v>
          </cell>
        </row>
        <row r="289">
          <cell r="A289">
            <v>41929</v>
          </cell>
          <cell r="B289">
            <v>1.1702999999999999</v>
          </cell>
          <cell r="C289">
            <v>1.1991000000000001</v>
          </cell>
          <cell r="D289">
            <v>1.2925</v>
          </cell>
          <cell r="E289">
            <v>1.3384</v>
          </cell>
          <cell r="F289">
            <v>1.3494999999999999</v>
          </cell>
          <cell r="G289">
            <v>1.3624000000000001</v>
          </cell>
          <cell r="H289">
            <v>1.3688</v>
          </cell>
          <cell r="I289">
            <v>1.2957000000000001</v>
          </cell>
          <cell r="J289">
            <v>1.369</v>
          </cell>
          <cell r="K289">
            <v>1.4247000000000001</v>
          </cell>
          <cell r="L289">
            <v>1.2088000000000001</v>
          </cell>
          <cell r="M289">
            <v>1.3481000000000001</v>
          </cell>
        </row>
        <row r="290">
          <cell r="A290">
            <v>41936</v>
          </cell>
          <cell r="B290">
            <v>1.1708000000000001</v>
          </cell>
          <cell r="C290">
            <v>1.1998</v>
          </cell>
          <cell r="D290">
            <v>1.3</v>
          </cell>
          <cell r="E290">
            <v>1.3503000000000001</v>
          </cell>
          <cell r="F290">
            <v>1.3673</v>
          </cell>
          <cell r="G290">
            <v>1.3851</v>
          </cell>
          <cell r="H290">
            <v>1.3969</v>
          </cell>
          <cell r="I290">
            <v>1.3271999999999999</v>
          </cell>
          <cell r="J290">
            <v>1.3909</v>
          </cell>
          <cell r="K290">
            <v>1.4570000000000001</v>
          </cell>
          <cell r="L290">
            <v>1.2137</v>
          </cell>
          <cell r="M290">
            <v>1.3662000000000001</v>
          </cell>
        </row>
        <row r="291">
          <cell r="A291">
            <v>41943</v>
          </cell>
          <cell r="B291">
            <v>1.1713</v>
          </cell>
          <cell r="C291">
            <v>1.2002999999999999</v>
          </cell>
          <cell r="D291">
            <v>1.3068</v>
          </cell>
          <cell r="E291">
            <v>1.361</v>
          </cell>
          <cell r="F291">
            <v>1.3827</v>
          </cell>
          <cell r="G291">
            <v>1.4040999999999999</v>
          </cell>
          <cell r="H291">
            <v>1.4201999999999999</v>
          </cell>
          <cell r="I291">
            <v>1.3492999999999999</v>
          </cell>
          <cell r="J291">
            <v>1.4013</v>
          </cell>
          <cell r="K291">
            <v>1.4882</v>
          </cell>
          <cell r="L291">
            <v>1.2317</v>
          </cell>
          <cell r="M291">
            <v>1.3819999999999999</v>
          </cell>
        </row>
        <row r="292">
          <cell r="A292">
            <v>41950</v>
          </cell>
          <cell r="B292">
            <v>1.1718999999999999</v>
          </cell>
          <cell r="C292">
            <v>1.2011000000000001</v>
          </cell>
          <cell r="D292">
            <v>1.3097000000000001</v>
          </cell>
          <cell r="E292">
            <v>1.3654999999999999</v>
          </cell>
          <cell r="F292">
            <v>1.389</v>
          </cell>
          <cell r="G292">
            <v>1.4125000000000001</v>
          </cell>
          <cell r="H292">
            <v>1.4307000000000001</v>
          </cell>
          <cell r="I292">
            <v>1.3596999999999999</v>
          </cell>
          <cell r="J292">
            <v>1.4234</v>
          </cell>
          <cell r="K292">
            <v>1.5027999999999999</v>
          </cell>
          <cell r="L292">
            <v>1.2385999999999999</v>
          </cell>
          <cell r="M292">
            <v>1.3883000000000001</v>
          </cell>
        </row>
        <row r="293">
          <cell r="A293">
            <v>41957</v>
          </cell>
          <cell r="B293">
            <v>1.1721999999999999</v>
          </cell>
          <cell r="C293">
            <v>1.2018</v>
          </cell>
          <cell r="D293">
            <v>1.3093999999999999</v>
          </cell>
          <cell r="E293">
            <v>1.3647</v>
          </cell>
          <cell r="F293">
            <v>1.3875999999999999</v>
          </cell>
          <cell r="G293">
            <v>1.4105000000000001</v>
          </cell>
          <cell r="H293">
            <v>1.4279999999999999</v>
          </cell>
          <cell r="I293">
            <v>1.3511</v>
          </cell>
          <cell r="J293">
            <v>1.4120999999999999</v>
          </cell>
          <cell r="K293">
            <v>1.5045999999999999</v>
          </cell>
          <cell r="L293">
            <v>1.2323999999999999</v>
          </cell>
          <cell r="M293">
            <v>1.3869</v>
          </cell>
        </row>
        <row r="294">
          <cell r="A294">
            <v>41964</v>
          </cell>
          <cell r="B294">
            <v>1.1724000000000001</v>
          </cell>
          <cell r="C294">
            <v>1.202</v>
          </cell>
          <cell r="D294">
            <v>1.31</v>
          </cell>
          <cell r="E294">
            <v>1.3651</v>
          </cell>
          <cell r="F294">
            <v>1.3875999999999999</v>
          </cell>
          <cell r="G294">
            <v>1.4098999999999999</v>
          </cell>
          <cell r="H294">
            <v>1.4265000000000001</v>
          </cell>
          <cell r="I294">
            <v>1.3272999999999999</v>
          </cell>
          <cell r="J294">
            <v>1.4077</v>
          </cell>
          <cell r="K294">
            <v>1.5246999999999999</v>
          </cell>
          <cell r="L294">
            <v>1.2302999999999999</v>
          </cell>
          <cell r="M294">
            <v>1.3869</v>
          </cell>
        </row>
        <row r="295">
          <cell r="A295">
            <v>41971</v>
          </cell>
          <cell r="B295">
            <v>1.1733</v>
          </cell>
          <cell r="C295">
            <v>1.2019</v>
          </cell>
          <cell r="D295">
            <v>1.3133999999999999</v>
          </cell>
          <cell r="E295">
            <v>1.3696999999999999</v>
          </cell>
          <cell r="F295">
            <v>1.3934</v>
          </cell>
          <cell r="G295">
            <v>1.4157</v>
          </cell>
          <cell r="H295">
            <v>1.4328000000000001</v>
          </cell>
          <cell r="I295">
            <v>1.3204</v>
          </cell>
          <cell r="J295">
            <v>1.4266000000000001</v>
          </cell>
          <cell r="K295">
            <v>1.5466</v>
          </cell>
          <cell r="L295">
            <v>1.2403</v>
          </cell>
          <cell r="M295">
            <v>1.3932</v>
          </cell>
        </row>
        <row r="296">
          <cell r="A296">
            <v>41978</v>
          </cell>
          <cell r="B296">
            <v>1.1738</v>
          </cell>
          <cell r="C296">
            <v>1.2024999999999999</v>
          </cell>
          <cell r="D296">
            <v>1.3162</v>
          </cell>
          <cell r="E296">
            <v>1.3736999999999999</v>
          </cell>
          <cell r="F296">
            <v>1.3989</v>
          </cell>
          <cell r="G296">
            <v>1.4222999999999999</v>
          </cell>
          <cell r="H296">
            <v>1.4406000000000001</v>
          </cell>
          <cell r="I296">
            <v>1.3177000000000001</v>
          </cell>
          <cell r="J296">
            <v>1.4322999999999999</v>
          </cell>
          <cell r="K296">
            <v>1.5671999999999999</v>
          </cell>
          <cell r="L296">
            <v>1.2487999999999999</v>
          </cell>
          <cell r="M296">
            <v>1.3993</v>
          </cell>
        </row>
        <row r="297">
          <cell r="A297">
            <v>41985</v>
          </cell>
          <cell r="B297">
            <v>1.1741999999999999</v>
          </cell>
          <cell r="C297">
            <v>1.2027000000000001</v>
          </cell>
          <cell r="D297">
            <v>1.3097000000000001</v>
          </cell>
          <cell r="E297">
            <v>1.363</v>
          </cell>
          <cell r="F297">
            <v>1.383</v>
          </cell>
          <cell r="G297">
            <v>1.4023000000000001</v>
          </cell>
          <cell r="H297">
            <v>1.4155</v>
          </cell>
          <cell r="I297">
            <v>1.2983</v>
          </cell>
          <cell r="J297">
            <v>1.4187000000000001</v>
          </cell>
          <cell r="K297">
            <v>1.5287999999999999</v>
          </cell>
          <cell r="L297">
            <v>1.232</v>
          </cell>
          <cell r="M297">
            <v>1.3821000000000001</v>
          </cell>
        </row>
        <row r="298">
          <cell r="A298">
            <v>41992</v>
          </cell>
          <cell r="B298">
            <v>1.1747000000000001</v>
          </cell>
          <cell r="C298">
            <v>1.2033</v>
          </cell>
          <cell r="D298">
            <v>1.3151999999999999</v>
          </cell>
          <cell r="E298">
            <v>1.3717999999999999</v>
          </cell>
          <cell r="F298">
            <v>1.3956</v>
          </cell>
          <cell r="G298">
            <v>1.4181999999999999</v>
          </cell>
          <cell r="H298">
            <v>1.4354</v>
          </cell>
          <cell r="I298">
            <v>1.3090999999999999</v>
          </cell>
          <cell r="J298">
            <v>1.4274</v>
          </cell>
          <cell r="K298">
            <v>1.5643</v>
          </cell>
          <cell r="L298">
            <v>1.2483</v>
          </cell>
          <cell r="M298">
            <v>1.3956</v>
          </cell>
        </row>
        <row r="299">
          <cell r="A299">
            <v>41999</v>
          </cell>
          <cell r="B299">
            <v>1.1752</v>
          </cell>
          <cell r="C299">
            <v>1.2035</v>
          </cell>
          <cell r="D299">
            <v>1.321</v>
          </cell>
          <cell r="E299">
            <v>1.3809</v>
          </cell>
          <cell r="F299">
            <v>1.4085000000000001</v>
          </cell>
          <cell r="G299">
            <v>1.4340999999999999</v>
          </cell>
          <cell r="H299">
            <v>1.4550000000000001</v>
          </cell>
          <cell r="I299">
            <v>1.3391</v>
          </cell>
          <cell r="J299">
            <v>1.4539</v>
          </cell>
          <cell r="K299">
            <v>1.5784</v>
          </cell>
          <cell r="L299">
            <v>1.2558</v>
          </cell>
          <cell r="M299">
            <v>1.4087000000000001</v>
          </cell>
        </row>
        <row r="300">
          <cell r="A300">
            <v>42006</v>
          </cell>
          <cell r="B300">
            <v>1.1758</v>
          </cell>
          <cell r="C300">
            <v>1.2041999999999999</v>
          </cell>
          <cell r="D300">
            <v>1.3248</v>
          </cell>
          <cell r="E300">
            <v>1.3861000000000001</v>
          </cell>
          <cell r="F300">
            <v>1.4157</v>
          </cell>
          <cell r="G300">
            <v>1.4403999999999999</v>
          </cell>
          <cell r="H300">
            <v>1.4603999999999999</v>
          </cell>
          <cell r="I300">
            <v>1.3462000000000001</v>
          </cell>
          <cell r="J300">
            <v>1.4473</v>
          </cell>
          <cell r="K300">
            <v>1.5646</v>
          </cell>
          <cell r="L300">
            <v>1.2539</v>
          </cell>
          <cell r="M300">
            <v>1.4177</v>
          </cell>
        </row>
        <row r="301">
          <cell r="A301">
            <v>42013</v>
          </cell>
          <cell r="B301">
            <v>1.1763999999999999</v>
          </cell>
          <cell r="C301">
            <v>1.2042999999999999</v>
          </cell>
          <cell r="D301">
            <v>1.3260000000000001</v>
          </cell>
          <cell r="E301">
            <v>1.3875</v>
          </cell>
          <cell r="F301">
            <v>1.4162999999999999</v>
          </cell>
          <cell r="G301">
            <v>1.44</v>
          </cell>
          <cell r="H301">
            <v>1.4570000000000001</v>
          </cell>
          <cell r="I301">
            <v>1.3472999999999999</v>
          </cell>
          <cell r="J301">
            <v>1.4548000000000001</v>
          </cell>
          <cell r="K301">
            <v>1.5497000000000001</v>
          </cell>
          <cell r="L301">
            <v>1.2568999999999999</v>
          </cell>
          <cell r="M301">
            <v>1.4167000000000001</v>
          </cell>
        </row>
        <row r="302">
          <cell r="A302">
            <v>42020</v>
          </cell>
          <cell r="B302">
            <v>1.1769000000000001</v>
          </cell>
          <cell r="C302">
            <v>1.2041999999999999</v>
          </cell>
          <cell r="D302">
            <v>1.3241000000000001</v>
          </cell>
          <cell r="E302">
            <v>1.3835</v>
          </cell>
          <cell r="F302">
            <v>1.4096</v>
          </cell>
          <cell r="G302">
            <v>1.4301999999999999</v>
          </cell>
          <cell r="H302">
            <v>1.444</v>
          </cell>
          <cell r="I302">
            <v>1.3231999999999999</v>
          </cell>
          <cell r="J302">
            <v>1.4395</v>
          </cell>
          <cell r="K302">
            <v>1.5444</v>
          </cell>
          <cell r="L302">
            <v>1.2493000000000001</v>
          </cell>
          <cell r="M302">
            <v>1.4100999999999999</v>
          </cell>
        </row>
        <row r="303">
          <cell r="A303">
            <v>42027</v>
          </cell>
          <cell r="B303">
            <v>1.1775</v>
          </cell>
          <cell r="C303">
            <v>1.2050000000000001</v>
          </cell>
          <cell r="D303">
            <v>1.3322000000000001</v>
          </cell>
          <cell r="E303">
            <v>1.3963000000000001</v>
          </cell>
          <cell r="F303">
            <v>1.4279999999999999</v>
          </cell>
          <cell r="G303">
            <v>1.4530000000000001</v>
          </cell>
          <cell r="H303">
            <v>1.4721</v>
          </cell>
          <cell r="I303">
            <v>1.3421000000000001</v>
          </cell>
          <cell r="J303">
            <v>1.4636</v>
          </cell>
          <cell r="K303">
            <v>1.59</v>
          </cell>
          <cell r="L303">
            <v>1.2783</v>
          </cell>
          <cell r="M303">
            <v>1.4291</v>
          </cell>
        </row>
        <row r="304">
          <cell r="A304">
            <v>42034</v>
          </cell>
          <cell r="B304">
            <v>1.1781999999999999</v>
          </cell>
          <cell r="C304">
            <v>1.2050000000000001</v>
          </cell>
          <cell r="D304">
            <v>1.3382000000000001</v>
          </cell>
          <cell r="E304">
            <v>1.4051</v>
          </cell>
          <cell r="F304">
            <v>1.4404999999999999</v>
          </cell>
          <cell r="G304">
            <v>1.4670000000000001</v>
          </cell>
          <cell r="H304">
            <v>1.4881</v>
          </cell>
          <cell r="I304">
            <v>1.3687</v>
          </cell>
          <cell r="J304">
            <v>1.4936</v>
          </cell>
          <cell r="K304">
            <v>1.5907</v>
          </cell>
          <cell r="L304">
            <v>1.2834000000000001</v>
          </cell>
          <cell r="M304">
            <v>1.4429000000000001</v>
          </cell>
        </row>
        <row r="305">
          <cell r="A305">
            <v>42041</v>
          </cell>
          <cell r="B305">
            <v>1.1789000000000001</v>
          </cell>
          <cell r="C305">
            <v>1.2056</v>
          </cell>
          <cell r="D305">
            <v>1.3464</v>
          </cell>
          <cell r="E305">
            <v>1.4187000000000001</v>
          </cell>
          <cell r="F305">
            <v>1.4601999999999999</v>
          </cell>
          <cell r="G305">
            <v>1.4925999999999999</v>
          </cell>
          <cell r="H305">
            <v>1.5203</v>
          </cell>
          <cell r="I305">
            <v>1.4113</v>
          </cell>
          <cell r="J305">
            <v>1.5232000000000001</v>
          </cell>
          <cell r="K305">
            <v>1.6223000000000001</v>
          </cell>
          <cell r="L305">
            <v>1.3024</v>
          </cell>
          <cell r="M305">
            <v>1.4634</v>
          </cell>
        </row>
        <row r="306">
          <cell r="A306">
            <v>42048</v>
          </cell>
          <cell r="B306">
            <v>1.1794</v>
          </cell>
          <cell r="C306">
            <v>1.2062999999999999</v>
          </cell>
          <cell r="D306">
            <v>1.3509</v>
          </cell>
          <cell r="E306">
            <v>1.4260999999999999</v>
          </cell>
          <cell r="F306">
            <v>1.4712000000000001</v>
          </cell>
          <cell r="G306">
            <v>1.5073000000000001</v>
          </cell>
          <cell r="H306">
            <v>1.5390999999999999</v>
          </cell>
          <cell r="I306">
            <v>1.4305000000000001</v>
          </cell>
          <cell r="J306">
            <v>1.5221</v>
          </cell>
          <cell r="K306">
            <v>1.6464000000000001</v>
          </cell>
          <cell r="L306">
            <v>1.3136000000000001</v>
          </cell>
          <cell r="M306">
            <v>1.4752000000000001</v>
          </cell>
        </row>
        <row r="307">
          <cell r="A307">
            <v>42055</v>
          </cell>
          <cell r="B307">
            <v>1.1798999999999999</v>
          </cell>
          <cell r="C307">
            <v>1.2068000000000001</v>
          </cell>
          <cell r="D307">
            <v>1.3529</v>
          </cell>
          <cell r="E307">
            <v>1.4294</v>
          </cell>
          <cell r="F307">
            <v>1.476</v>
          </cell>
          <cell r="G307">
            <v>1.5136000000000001</v>
          </cell>
          <cell r="H307">
            <v>1.5470999999999999</v>
          </cell>
          <cell r="I307">
            <v>1.4426000000000001</v>
          </cell>
          <cell r="J307">
            <v>1.5314000000000001</v>
          </cell>
          <cell r="K307">
            <v>1.6519999999999999</v>
          </cell>
          <cell r="L307">
            <v>1.3141</v>
          </cell>
          <cell r="M307">
            <v>1.4802</v>
          </cell>
        </row>
        <row r="308">
          <cell r="A308">
            <v>42062</v>
          </cell>
          <cell r="B308">
            <v>1.1802999999999999</v>
          </cell>
          <cell r="C308">
            <v>1.2069000000000001</v>
          </cell>
          <cell r="D308">
            <v>1.3575999999999999</v>
          </cell>
          <cell r="E308">
            <v>1.4359999999999999</v>
          </cell>
          <cell r="F308">
            <v>1.4845999999999999</v>
          </cell>
          <cell r="G308">
            <v>1.5228999999999999</v>
          </cell>
          <cell r="H308">
            <v>1.5578000000000001</v>
          </cell>
          <cell r="I308">
            <v>1.4618</v>
          </cell>
          <cell r="J308">
            <v>1.5404</v>
          </cell>
          <cell r="K308">
            <v>1.6577</v>
          </cell>
          <cell r="L308">
            <v>1.3224</v>
          </cell>
          <cell r="M308">
            <v>1.4891000000000001</v>
          </cell>
        </row>
        <row r="309">
          <cell r="A309">
            <v>42069</v>
          </cell>
          <cell r="B309">
            <v>1.1807000000000001</v>
          </cell>
          <cell r="C309">
            <v>1.2081999999999999</v>
          </cell>
          <cell r="D309">
            <v>1.3582000000000001</v>
          </cell>
          <cell r="E309">
            <v>1.4368000000000001</v>
          </cell>
          <cell r="F309">
            <v>1.4869000000000001</v>
          </cell>
          <cell r="G309">
            <v>1.5259</v>
          </cell>
          <cell r="H309">
            <v>1.5611999999999999</v>
          </cell>
          <cell r="I309">
            <v>1.4664999999999999</v>
          </cell>
          <cell r="J309">
            <v>1.5355000000000001</v>
          </cell>
          <cell r="K309">
            <v>1.6594</v>
          </cell>
          <cell r="L309">
            <v>1.3208</v>
          </cell>
          <cell r="M309">
            <v>1.4915</v>
          </cell>
        </row>
        <row r="310">
          <cell r="A310">
            <v>42076</v>
          </cell>
          <cell r="B310">
            <v>1.1812</v>
          </cell>
          <cell r="C310">
            <v>1.2083999999999999</v>
          </cell>
          <cell r="D310">
            <v>1.3576999999999999</v>
          </cell>
          <cell r="E310">
            <v>1.4354</v>
          </cell>
          <cell r="F310">
            <v>1.4843999999999999</v>
          </cell>
          <cell r="G310">
            <v>1.5219</v>
          </cell>
          <cell r="H310">
            <v>1.5557000000000001</v>
          </cell>
          <cell r="I310">
            <v>1.4563999999999999</v>
          </cell>
          <cell r="J310">
            <v>1.5322</v>
          </cell>
          <cell r="K310">
            <v>1.6564000000000001</v>
          </cell>
          <cell r="L310">
            <v>1.3191999999999999</v>
          </cell>
          <cell r="M310">
            <v>1.4886999999999999</v>
          </cell>
        </row>
        <row r="311">
          <cell r="A311">
            <v>42083</v>
          </cell>
          <cell r="B311">
            <v>1.1816</v>
          </cell>
          <cell r="C311">
            <v>1.2082999999999999</v>
          </cell>
          <cell r="D311">
            <v>1.3635999999999999</v>
          </cell>
          <cell r="E311">
            <v>1.4447000000000001</v>
          </cell>
          <cell r="F311">
            <v>1.4979</v>
          </cell>
          <cell r="G311">
            <v>1.5386</v>
          </cell>
          <cell r="H311">
            <v>1.5764</v>
          </cell>
          <cell r="I311">
            <v>1.4818</v>
          </cell>
          <cell r="J311">
            <v>1.5561</v>
          </cell>
          <cell r="K311">
            <v>1.6781999999999999</v>
          </cell>
          <cell r="L311">
            <v>1.3388</v>
          </cell>
          <cell r="M311">
            <v>1.5034000000000001</v>
          </cell>
        </row>
        <row r="312">
          <cell r="A312">
            <v>42090</v>
          </cell>
          <cell r="B312">
            <v>1.1821999999999999</v>
          </cell>
          <cell r="C312">
            <v>1.2088000000000001</v>
          </cell>
          <cell r="D312">
            <v>1.3624000000000001</v>
          </cell>
          <cell r="E312">
            <v>1.4424999999999999</v>
          </cell>
          <cell r="F312">
            <v>1.4944999999999999</v>
          </cell>
          <cell r="G312">
            <v>1.5341</v>
          </cell>
          <cell r="H312">
            <v>1.5705</v>
          </cell>
          <cell r="I312">
            <v>1.4856</v>
          </cell>
          <cell r="J312">
            <v>1.5436000000000001</v>
          </cell>
          <cell r="K312">
            <v>1.6569</v>
          </cell>
          <cell r="L312">
            <v>1.3274999999999999</v>
          </cell>
          <cell r="M312">
            <v>1.4998</v>
          </cell>
        </row>
        <row r="313">
          <cell r="A313">
            <v>42097</v>
          </cell>
          <cell r="B313">
            <v>1.1823999999999999</v>
          </cell>
          <cell r="C313">
            <v>1.2090000000000001</v>
          </cell>
          <cell r="D313">
            <v>1.3654999999999999</v>
          </cell>
          <cell r="E313">
            <v>1.4470000000000001</v>
          </cell>
          <cell r="F313">
            <v>1.5005999999999999</v>
          </cell>
          <cell r="G313">
            <v>1.5410999999999999</v>
          </cell>
          <cell r="H313">
            <v>1.5787</v>
          </cell>
          <cell r="I313">
            <v>1.4817</v>
          </cell>
          <cell r="J313">
            <v>1.5536000000000001</v>
          </cell>
          <cell r="K313">
            <v>1.6812</v>
          </cell>
          <cell r="L313">
            <v>1.3391</v>
          </cell>
          <cell r="M313">
            <v>1.5065</v>
          </cell>
        </row>
        <row r="314">
          <cell r="A314">
            <v>42104</v>
          </cell>
          <cell r="B314">
            <v>1.1822999999999999</v>
          </cell>
          <cell r="C314">
            <v>1.2089000000000001</v>
          </cell>
          <cell r="D314">
            <v>1.3694</v>
          </cell>
          <cell r="E314">
            <v>1.4538</v>
          </cell>
          <cell r="F314">
            <v>1.5106999999999999</v>
          </cell>
          <cell r="G314">
            <v>1.5541</v>
          </cell>
          <cell r="H314">
            <v>1.5943000000000001</v>
          </cell>
          <cell r="I314">
            <v>1.4924999999999999</v>
          </cell>
          <cell r="J314">
            <v>1.5598000000000001</v>
          </cell>
          <cell r="K314">
            <v>1.7031000000000001</v>
          </cell>
          <cell r="L314">
            <v>1.3479000000000001</v>
          </cell>
          <cell r="M314">
            <v>1.5166999999999999</v>
          </cell>
        </row>
        <row r="315">
          <cell r="A315">
            <v>42111</v>
          </cell>
          <cell r="B315">
            <v>1.1821999999999999</v>
          </cell>
          <cell r="C315">
            <v>1.2088000000000001</v>
          </cell>
          <cell r="D315">
            <v>1.367</v>
          </cell>
          <cell r="E315">
            <v>1.4499</v>
          </cell>
          <cell r="F315">
            <v>1.5044999999999999</v>
          </cell>
          <cell r="G315">
            <v>1.546</v>
          </cell>
          <cell r="H315">
            <v>1.5831</v>
          </cell>
          <cell r="I315">
            <v>1.4807999999999999</v>
          </cell>
          <cell r="J315">
            <v>1.5447</v>
          </cell>
          <cell r="K315">
            <v>1.6869000000000001</v>
          </cell>
          <cell r="L315">
            <v>1.3375999999999999</v>
          </cell>
          <cell r="M315">
            <v>1.5093000000000001</v>
          </cell>
        </row>
        <row r="316">
          <cell r="A316">
            <v>42118</v>
          </cell>
          <cell r="B316">
            <v>1.1823999999999999</v>
          </cell>
          <cell r="C316">
            <v>1.2090000000000001</v>
          </cell>
          <cell r="D316">
            <v>1.3675999999999999</v>
          </cell>
          <cell r="E316">
            <v>1.4513</v>
          </cell>
          <cell r="F316">
            <v>1.5068999999999999</v>
          </cell>
          <cell r="G316">
            <v>1.5499000000000001</v>
          </cell>
          <cell r="H316">
            <v>1.5884</v>
          </cell>
          <cell r="I316">
            <v>1.4818</v>
          </cell>
          <cell r="J316">
            <v>1.5527</v>
          </cell>
          <cell r="K316">
            <v>1.698</v>
          </cell>
          <cell r="L316">
            <v>1.343</v>
          </cell>
          <cell r="M316">
            <v>1.5121</v>
          </cell>
        </row>
        <row r="317">
          <cell r="A317">
            <v>42125</v>
          </cell>
          <cell r="B317">
            <v>1.1822999999999999</v>
          </cell>
          <cell r="C317">
            <v>1.2090000000000001</v>
          </cell>
          <cell r="D317">
            <v>1.3623000000000001</v>
          </cell>
          <cell r="E317">
            <v>1.4428000000000001</v>
          </cell>
          <cell r="F317">
            <v>1.4948999999999999</v>
          </cell>
          <cell r="G317">
            <v>1.5353000000000001</v>
          </cell>
          <cell r="H317">
            <v>1.5703</v>
          </cell>
          <cell r="I317">
            <v>1.4532</v>
          </cell>
          <cell r="J317">
            <v>1.5291999999999999</v>
          </cell>
          <cell r="K317">
            <v>1.6859</v>
          </cell>
          <cell r="L317">
            <v>1.3272999999999999</v>
          </cell>
          <cell r="M317">
            <v>1.4993000000000001</v>
          </cell>
        </row>
        <row r="318">
          <cell r="A318">
            <v>42132</v>
          </cell>
          <cell r="B318">
            <v>1.1842999999999999</v>
          </cell>
          <cell r="C318">
            <v>1.2117</v>
          </cell>
          <cell r="D318">
            <v>1.3603000000000001</v>
          </cell>
          <cell r="E318">
            <v>1.4386000000000001</v>
          </cell>
          <cell r="F318">
            <v>1.4883999999999999</v>
          </cell>
          <cell r="G318">
            <v>1.5279</v>
          </cell>
          <cell r="H318">
            <v>1.5610999999999999</v>
          </cell>
          <cell r="I318">
            <v>1.4314</v>
          </cell>
          <cell r="J318">
            <v>1.5184</v>
          </cell>
          <cell r="K318">
            <v>1.6867000000000001</v>
          </cell>
          <cell r="L318">
            <v>1.3149999999999999</v>
          </cell>
          <cell r="M318">
            <v>1.4924999999999999</v>
          </cell>
        </row>
        <row r="319">
          <cell r="A319">
            <v>42139</v>
          </cell>
          <cell r="B319">
            <v>1.1846000000000001</v>
          </cell>
          <cell r="C319">
            <v>1.212</v>
          </cell>
          <cell r="D319">
            <v>1.3609</v>
          </cell>
          <cell r="E319">
            <v>1.4396</v>
          </cell>
          <cell r="F319">
            <v>1.4898</v>
          </cell>
          <cell r="G319">
            <v>1.5296000000000001</v>
          </cell>
          <cell r="H319">
            <v>1.5632999999999999</v>
          </cell>
          <cell r="I319">
            <v>1.4401999999999999</v>
          </cell>
          <cell r="J319">
            <v>1.5254000000000001</v>
          </cell>
          <cell r="K319">
            <v>1.6805000000000001</v>
          </cell>
          <cell r="L319">
            <v>1.3174999999999999</v>
          </cell>
          <cell r="M319">
            <v>1.4939</v>
          </cell>
        </row>
        <row r="320">
          <cell r="A320">
            <v>42146</v>
          </cell>
          <cell r="B320">
            <v>1.1849000000000001</v>
          </cell>
          <cell r="C320">
            <v>1.2122999999999999</v>
          </cell>
          <cell r="D320">
            <v>1.3634999999999999</v>
          </cell>
          <cell r="E320">
            <v>1.4437</v>
          </cell>
          <cell r="F320">
            <v>1.4957</v>
          </cell>
          <cell r="G320">
            <v>1.5369999999999999</v>
          </cell>
          <cell r="H320">
            <v>1.5724</v>
          </cell>
          <cell r="I320">
            <v>1.4354</v>
          </cell>
          <cell r="J320">
            <v>1.5277000000000001</v>
          </cell>
          <cell r="K320">
            <v>1.7079</v>
          </cell>
          <cell r="L320">
            <v>1.3246</v>
          </cell>
          <cell r="M320">
            <v>1.5004</v>
          </cell>
        </row>
        <row r="321">
          <cell r="A321">
            <v>42153</v>
          </cell>
          <cell r="B321">
            <v>1.1851</v>
          </cell>
          <cell r="C321">
            <v>1.2128000000000001</v>
          </cell>
          <cell r="D321">
            <v>1.3678999999999999</v>
          </cell>
          <cell r="E321">
            <v>1.4501999999999999</v>
          </cell>
          <cell r="F321">
            <v>1.5045999999999999</v>
          </cell>
          <cell r="G321">
            <v>1.5474000000000001</v>
          </cell>
          <cell r="H321">
            <v>1.585</v>
          </cell>
          <cell r="I321">
            <v>1.4609000000000001</v>
          </cell>
          <cell r="J321">
            <v>1.5461</v>
          </cell>
          <cell r="K321">
            <v>1.7089000000000001</v>
          </cell>
          <cell r="L321">
            <v>1.3319000000000001</v>
          </cell>
          <cell r="M321">
            <v>1.5093000000000001</v>
          </cell>
        </row>
        <row r="322">
          <cell r="A322">
            <v>42160</v>
          </cell>
          <cell r="B322">
            <v>1.1858</v>
          </cell>
          <cell r="C322">
            <v>1.2135</v>
          </cell>
          <cell r="D322">
            <v>1.36</v>
          </cell>
          <cell r="E322">
            <v>1.4378</v>
          </cell>
          <cell r="F322">
            <v>1.4870000000000001</v>
          </cell>
          <cell r="G322">
            <v>1.5265</v>
          </cell>
          <cell r="H322">
            <v>1.5595000000000001</v>
          </cell>
          <cell r="I322">
            <v>1.4123000000000001</v>
          </cell>
          <cell r="J322">
            <v>1.5122</v>
          </cell>
          <cell r="K322">
            <v>1.7003999999999999</v>
          </cell>
          <cell r="L322">
            <v>1.3091999999999999</v>
          </cell>
          <cell r="M322">
            <v>1.4914000000000001</v>
          </cell>
        </row>
        <row r="323">
          <cell r="A323">
            <v>42167</v>
          </cell>
          <cell r="B323">
            <v>1.1859999999999999</v>
          </cell>
          <cell r="C323">
            <v>1.2139</v>
          </cell>
          <cell r="D323">
            <v>1.3594999999999999</v>
          </cell>
          <cell r="E323">
            <v>1.4369000000000001</v>
          </cell>
          <cell r="F323">
            <v>1.4855</v>
          </cell>
          <cell r="G323">
            <v>1.5247999999999999</v>
          </cell>
          <cell r="H323">
            <v>1.5572999999999999</v>
          </cell>
          <cell r="I323">
            <v>1.4113</v>
          </cell>
          <cell r="J323">
            <v>1.5130999999999999</v>
          </cell>
          <cell r="K323">
            <v>1.6960999999999999</v>
          </cell>
          <cell r="L323">
            <v>1.3089999999999999</v>
          </cell>
          <cell r="M323">
            <v>1.4898</v>
          </cell>
        </row>
        <row r="324">
          <cell r="A324">
            <v>42174</v>
          </cell>
          <cell r="B324">
            <v>1.1862999999999999</v>
          </cell>
          <cell r="C324">
            <v>1.2142999999999999</v>
          </cell>
          <cell r="D324">
            <v>1.361</v>
          </cell>
          <cell r="E324">
            <v>1.4388000000000001</v>
          </cell>
          <cell r="F324">
            <v>1.4877</v>
          </cell>
          <cell r="G324">
            <v>1.5268999999999999</v>
          </cell>
          <cell r="H324">
            <v>1.5596000000000001</v>
          </cell>
          <cell r="I324">
            <v>1.4156</v>
          </cell>
          <cell r="J324">
            <v>1.5197000000000001</v>
          </cell>
          <cell r="K324">
            <v>1.6968000000000001</v>
          </cell>
          <cell r="L324">
            <v>1.3123</v>
          </cell>
          <cell r="M324">
            <v>1.4919</v>
          </cell>
        </row>
        <row r="325">
          <cell r="A325">
            <v>42181</v>
          </cell>
          <cell r="B325">
            <v>1.1866000000000001</v>
          </cell>
          <cell r="C325">
            <v>1.2145999999999999</v>
          </cell>
          <cell r="D325">
            <v>1.3616999999999999</v>
          </cell>
          <cell r="E325">
            <v>1.4402999999999999</v>
          </cell>
          <cell r="F325">
            <v>1.4902</v>
          </cell>
          <cell r="G325">
            <v>1.5306</v>
          </cell>
          <cell r="H325">
            <v>1.5647</v>
          </cell>
          <cell r="I325">
            <v>1.4113</v>
          </cell>
          <cell r="J325">
            <v>1.5197000000000001</v>
          </cell>
          <cell r="K325">
            <v>1.7138</v>
          </cell>
          <cell r="L325">
            <v>1.3149</v>
          </cell>
          <cell r="M325">
            <v>1.4948999999999999</v>
          </cell>
        </row>
        <row r="326">
          <cell r="A326">
            <v>42185</v>
          </cell>
          <cell r="B326">
            <v>1.1868000000000001</v>
          </cell>
          <cell r="C326">
            <v>1.2148000000000001</v>
          </cell>
          <cell r="D326">
            <v>1.3563000000000001</v>
          </cell>
          <cell r="E326">
            <v>1.4309000000000001</v>
          </cell>
          <cell r="F326">
            <v>1.4751000000000001</v>
          </cell>
          <cell r="G326">
            <v>1.5104</v>
          </cell>
          <cell r="H326">
            <v>1.5368999999999999</v>
          </cell>
          <cell r="I326">
            <v>1.3841000000000001</v>
          </cell>
          <cell r="J326">
            <v>1.5016</v>
          </cell>
          <cell r="K326">
            <v>1.6718999999999999</v>
          </cell>
          <cell r="L326">
            <v>1.3011999999999999</v>
          </cell>
          <cell r="M326">
            <v>1.4785999999999999</v>
          </cell>
        </row>
        <row r="327">
          <cell r="A327">
            <v>42188</v>
          </cell>
          <cell r="B327">
            <v>1.1868000000000001</v>
          </cell>
          <cell r="C327">
            <v>1.2150000000000001</v>
          </cell>
          <cell r="D327">
            <v>1.3552999999999999</v>
          </cell>
          <cell r="E327">
            <v>1.4293</v>
          </cell>
          <cell r="F327">
            <v>1.4735</v>
          </cell>
          <cell r="G327">
            <v>1.5087999999999999</v>
          </cell>
          <cell r="H327">
            <v>1.5371999999999999</v>
          </cell>
          <cell r="I327">
            <v>1.389</v>
          </cell>
          <cell r="J327">
            <v>1.5016</v>
          </cell>
          <cell r="K327">
            <v>1.6721999999999999</v>
          </cell>
          <cell r="L327">
            <v>1.3012999999999999</v>
          </cell>
          <cell r="M327">
            <v>1.4782</v>
          </cell>
        </row>
        <row r="328">
          <cell r="A328">
            <v>42195</v>
          </cell>
          <cell r="B328">
            <v>1.1874</v>
          </cell>
          <cell r="C328">
            <v>1.2156</v>
          </cell>
          <cell r="D328">
            <v>1.3572</v>
          </cell>
          <cell r="E328">
            <v>1.4321999999999999</v>
          </cell>
          <cell r="F328">
            <v>1.4765999999999999</v>
          </cell>
          <cell r="G328">
            <v>1.5119</v>
          </cell>
          <cell r="H328">
            <v>1.5386</v>
          </cell>
          <cell r="I328">
            <v>1.3929</v>
          </cell>
          <cell r="J328">
            <v>1.5018</v>
          </cell>
          <cell r="K328">
            <v>1.6692</v>
          </cell>
          <cell r="L328">
            <v>1.3141</v>
          </cell>
          <cell r="M328">
            <v>1.4815</v>
          </cell>
        </row>
        <row r="329">
          <cell r="A329">
            <v>42202</v>
          </cell>
          <cell r="B329">
            <v>1.1877</v>
          </cell>
          <cell r="C329">
            <v>1.2159</v>
          </cell>
          <cell r="D329">
            <v>1.3694999999999999</v>
          </cell>
          <cell r="E329">
            <v>1.4517</v>
          </cell>
          <cell r="F329">
            <v>1.5052000000000001</v>
          </cell>
          <cell r="G329">
            <v>1.5479000000000001</v>
          </cell>
          <cell r="H329">
            <v>1.583</v>
          </cell>
          <cell r="I329">
            <v>1.429</v>
          </cell>
          <cell r="J329">
            <v>1.5497000000000001</v>
          </cell>
          <cell r="K329">
            <v>1.7338</v>
          </cell>
          <cell r="L329">
            <v>1.3357000000000001</v>
          </cell>
          <cell r="M329">
            <v>1.5099</v>
          </cell>
        </row>
        <row r="330">
          <cell r="A330">
            <v>42209</v>
          </cell>
          <cell r="B330">
            <v>1.1879999999999999</v>
          </cell>
          <cell r="C330">
            <v>1.2161</v>
          </cell>
          <cell r="D330">
            <v>1.3691</v>
          </cell>
          <cell r="E330">
            <v>1.4504999999999999</v>
          </cell>
          <cell r="F330">
            <v>1.5028999999999999</v>
          </cell>
          <cell r="G330">
            <v>1.5442</v>
          </cell>
          <cell r="H330">
            <v>1.5783</v>
          </cell>
          <cell r="I330">
            <v>1.4276</v>
          </cell>
          <cell r="J330">
            <v>1.5406</v>
          </cell>
          <cell r="K330">
            <v>1.7251000000000001</v>
          </cell>
          <cell r="L330">
            <v>1.3281000000000001</v>
          </cell>
          <cell r="M330">
            <v>1.5076000000000001</v>
          </cell>
        </row>
        <row r="331">
          <cell r="A331">
            <v>42216</v>
          </cell>
          <cell r="B331">
            <v>1.1882999999999999</v>
          </cell>
          <cell r="C331">
            <v>1.2164999999999999</v>
          </cell>
          <cell r="D331">
            <v>1.3722000000000001</v>
          </cell>
          <cell r="E331">
            <v>1.4554</v>
          </cell>
          <cell r="F331">
            <v>1.5099</v>
          </cell>
          <cell r="G331">
            <v>1.5527</v>
          </cell>
          <cell r="H331">
            <v>1.5881000000000001</v>
          </cell>
          <cell r="I331">
            <v>1.4438</v>
          </cell>
          <cell r="J331">
            <v>1.5561</v>
          </cell>
          <cell r="K331">
            <v>1.7290000000000001</v>
          </cell>
          <cell r="L331">
            <v>1.3345</v>
          </cell>
          <cell r="M331">
            <v>1.5145999999999999</v>
          </cell>
        </row>
        <row r="332">
          <cell r="A332">
            <v>42223</v>
          </cell>
          <cell r="B332">
            <v>1.1886000000000001</v>
          </cell>
          <cell r="C332">
            <v>1.2168000000000001</v>
          </cell>
          <cell r="D332">
            <v>1.3661000000000001</v>
          </cell>
          <cell r="E332">
            <v>1.4450000000000001</v>
          </cell>
          <cell r="F332">
            <v>1.4925999999999999</v>
          </cell>
          <cell r="G332">
            <v>1.5325</v>
          </cell>
          <cell r="H332">
            <v>1.5623</v>
          </cell>
          <cell r="I332">
            <v>1.4067000000000001</v>
          </cell>
          <cell r="J332">
            <v>1.5287999999999999</v>
          </cell>
          <cell r="K332">
            <v>1.7082999999999999</v>
          </cell>
          <cell r="L332">
            <v>1.3164</v>
          </cell>
          <cell r="M332">
            <v>1.4991000000000001</v>
          </cell>
        </row>
        <row r="333">
          <cell r="A333">
            <v>42230</v>
          </cell>
          <cell r="B333">
            <v>1.1889000000000001</v>
          </cell>
          <cell r="C333">
            <v>1.2172000000000001</v>
          </cell>
          <cell r="D333">
            <v>1.3629</v>
          </cell>
          <cell r="E333">
            <v>1.4392</v>
          </cell>
          <cell r="F333">
            <v>1.4834000000000001</v>
          </cell>
          <cell r="G333">
            <v>1.5199</v>
          </cell>
          <cell r="H333">
            <v>1.5459000000000001</v>
          </cell>
          <cell r="I333">
            <v>1.375</v>
          </cell>
          <cell r="J333">
            <v>1.5203</v>
          </cell>
          <cell r="K333">
            <v>1.7029000000000001</v>
          </cell>
          <cell r="L333">
            <v>1.3063</v>
          </cell>
          <cell r="M333">
            <v>1.4899</v>
          </cell>
        </row>
        <row r="334">
          <cell r="A334">
            <v>42237</v>
          </cell>
          <cell r="B334">
            <v>1.1892</v>
          </cell>
          <cell r="C334">
            <v>1.2176</v>
          </cell>
          <cell r="D334">
            <v>1.3532999999999999</v>
          </cell>
          <cell r="E334">
            <v>1.4227000000000001</v>
          </cell>
          <cell r="F334">
            <v>1.4581</v>
          </cell>
          <cell r="G334">
            <v>1.4862</v>
          </cell>
          <cell r="H334">
            <v>1.5035000000000001</v>
          </cell>
          <cell r="I334">
            <v>1.345</v>
          </cell>
          <cell r="J334">
            <v>1.4923</v>
          </cell>
          <cell r="K334">
            <v>1.6357999999999999</v>
          </cell>
          <cell r="L334">
            <v>1.2786999999999999</v>
          </cell>
          <cell r="M334">
            <v>1.4643999999999999</v>
          </cell>
        </row>
        <row r="335">
          <cell r="A335">
            <v>42244</v>
          </cell>
          <cell r="B335">
            <v>1.1895</v>
          </cell>
          <cell r="C335">
            <v>1.2179</v>
          </cell>
          <cell r="D335">
            <v>1.3544</v>
          </cell>
          <cell r="E335">
            <v>1.4247000000000001</v>
          </cell>
          <cell r="F335">
            <v>1.4616</v>
          </cell>
          <cell r="G335">
            <v>1.4915</v>
          </cell>
          <cell r="H335">
            <v>1.5109999999999999</v>
          </cell>
          <cell r="I335">
            <v>1.3433999999999999</v>
          </cell>
          <cell r="J335">
            <v>1.5072000000000001</v>
          </cell>
          <cell r="K335">
            <v>1.6551</v>
          </cell>
          <cell r="L335">
            <v>1.288</v>
          </cell>
          <cell r="M335">
            <v>1.468</v>
          </cell>
        </row>
        <row r="336">
          <cell r="A336">
            <v>42251</v>
          </cell>
          <cell r="B336">
            <v>1.1900999999999999</v>
          </cell>
          <cell r="C336">
            <v>1.2185999999999999</v>
          </cell>
          <cell r="D336">
            <v>1.3482000000000001</v>
          </cell>
          <cell r="E336">
            <v>1.4133</v>
          </cell>
          <cell r="F336">
            <v>1.444</v>
          </cell>
          <cell r="G336">
            <v>1.468</v>
          </cell>
          <cell r="H336">
            <v>1.4814000000000001</v>
          </cell>
          <cell r="I336">
            <v>1.3095000000000001</v>
          </cell>
          <cell r="J336">
            <v>1.4839</v>
          </cell>
          <cell r="K336">
            <v>1.6218999999999999</v>
          </cell>
          <cell r="L336">
            <v>1.2715000000000001</v>
          </cell>
          <cell r="M336">
            <v>1.4502999999999999</v>
          </cell>
        </row>
        <row r="337">
          <cell r="A337">
            <v>42258</v>
          </cell>
          <cell r="B337">
            <v>1.1906000000000001</v>
          </cell>
          <cell r="C337">
            <v>1.2191000000000001</v>
          </cell>
          <cell r="D337">
            <v>1.3509</v>
          </cell>
          <cell r="E337">
            <v>1.4184000000000001</v>
          </cell>
          <cell r="F337">
            <v>1.4519</v>
          </cell>
          <cell r="G337">
            <v>1.4792000000000001</v>
          </cell>
          <cell r="H337">
            <v>1.4958</v>
          </cell>
          <cell r="I337">
            <v>1.3279000000000001</v>
          </cell>
          <cell r="J337">
            <v>1.4901</v>
          </cell>
          <cell r="K337">
            <v>1.6354</v>
          </cell>
          <cell r="L337">
            <v>1.2764</v>
          </cell>
          <cell r="M337">
            <v>1.4581999999999999</v>
          </cell>
        </row>
        <row r="338">
          <cell r="A338">
            <v>42265</v>
          </cell>
          <cell r="B338">
            <v>1.1909000000000001</v>
          </cell>
          <cell r="C338">
            <v>1.2195</v>
          </cell>
          <cell r="D338">
            <v>1.3513999999999999</v>
          </cell>
          <cell r="E338">
            <v>1.4191</v>
          </cell>
          <cell r="F338">
            <v>1.4528000000000001</v>
          </cell>
          <cell r="G338">
            <v>1.4802999999999999</v>
          </cell>
          <cell r="H338">
            <v>1.4972000000000001</v>
          </cell>
          <cell r="I338">
            <v>1.3435999999999999</v>
          </cell>
          <cell r="J338">
            <v>1.4931000000000001</v>
          </cell>
          <cell r="K338">
            <v>1.6196999999999999</v>
          </cell>
          <cell r="L338">
            <v>1.2770999999999999</v>
          </cell>
          <cell r="M338">
            <v>1.4591000000000001</v>
          </cell>
        </row>
        <row r="339">
          <cell r="A339">
            <v>42272</v>
          </cell>
          <cell r="B339">
            <v>1.1911</v>
          </cell>
          <cell r="C339">
            <v>1.2198</v>
          </cell>
          <cell r="D339">
            <v>1.35</v>
          </cell>
          <cell r="E339">
            <v>1.4164000000000001</v>
          </cell>
          <cell r="F339">
            <v>1.4486000000000001</v>
          </cell>
          <cell r="G339">
            <v>1.4745999999999999</v>
          </cell>
          <cell r="H339">
            <v>1.4898</v>
          </cell>
          <cell r="I339">
            <v>1.3308</v>
          </cell>
          <cell r="J339">
            <v>1.4864999999999999</v>
          </cell>
          <cell r="K339">
            <v>1.6154999999999999</v>
          </cell>
          <cell r="L339">
            <v>1.2705</v>
          </cell>
          <cell r="M339">
            <v>1.4548000000000001</v>
          </cell>
        </row>
        <row r="340">
          <cell r="A340">
            <v>42279</v>
          </cell>
          <cell r="B340">
            <v>1.1914</v>
          </cell>
          <cell r="C340">
            <v>1.2201</v>
          </cell>
          <cell r="D340">
            <v>1.3512999999999999</v>
          </cell>
          <cell r="E340">
            <v>1.4180999999999999</v>
          </cell>
          <cell r="F340">
            <v>1.4504999999999999</v>
          </cell>
          <cell r="G340">
            <v>1.4764999999999999</v>
          </cell>
          <cell r="H340">
            <v>1.4918</v>
          </cell>
          <cell r="I340">
            <v>1.331</v>
          </cell>
          <cell r="J340">
            <v>1.4935</v>
          </cell>
          <cell r="K340">
            <v>1.6212</v>
          </cell>
          <cell r="L340">
            <v>1.2735000000000001</v>
          </cell>
          <cell r="M340">
            <v>1.4567000000000001</v>
          </cell>
        </row>
        <row r="341">
          <cell r="A341">
            <v>42286</v>
          </cell>
          <cell r="B341">
            <v>1.1919999999999999</v>
          </cell>
          <cell r="C341">
            <v>1.2206999999999999</v>
          </cell>
          <cell r="D341">
            <v>1.3588</v>
          </cell>
          <cell r="E341">
            <v>1.4308000000000001</v>
          </cell>
          <cell r="F341">
            <v>1.4688000000000001</v>
          </cell>
          <cell r="G341">
            <v>1.5</v>
          </cell>
          <cell r="H341">
            <v>1.5190999999999999</v>
          </cell>
          <cell r="I341">
            <v>1.3708</v>
          </cell>
          <cell r="J341">
            <v>1.5124</v>
          </cell>
          <cell r="K341">
            <v>1.639</v>
          </cell>
          <cell r="L341">
            <v>1.2898000000000001</v>
          </cell>
          <cell r="M341">
            <v>1.4752000000000001</v>
          </cell>
        </row>
        <row r="342">
          <cell r="A342">
            <v>42293</v>
          </cell>
          <cell r="B342">
            <v>1.1922999999999999</v>
          </cell>
          <cell r="C342">
            <v>1.2211000000000001</v>
          </cell>
          <cell r="D342">
            <v>1.3621000000000001</v>
          </cell>
          <cell r="E342">
            <v>1.4354</v>
          </cell>
          <cell r="F342">
            <v>1.4745999999999999</v>
          </cell>
          <cell r="G342">
            <v>1.5063</v>
          </cell>
          <cell r="H342">
            <v>1.5254000000000001</v>
          </cell>
          <cell r="I342">
            <v>1.3725000000000001</v>
          </cell>
          <cell r="J342">
            <v>1.5195000000000001</v>
          </cell>
          <cell r="K342">
            <v>1.6498999999999999</v>
          </cell>
          <cell r="L342">
            <v>1.2948</v>
          </cell>
          <cell r="M342">
            <v>1.4810000000000001</v>
          </cell>
        </row>
        <row r="343">
          <cell r="A343">
            <v>42300</v>
          </cell>
          <cell r="B343">
            <v>1.1926000000000001</v>
          </cell>
          <cell r="C343">
            <v>1.2214</v>
          </cell>
          <cell r="D343">
            <v>1.3677999999999999</v>
          </cell>
          <cell r="E343">
            <v>1.4449000000000001</v>
          </cell>
          <cell r="F343">
            <v>1.4884999999999999</v>
          </cell>
          <cell r="G343">
            <v>1.5238</v>
          </cell>
          <cell r="H343">
            <v>1.5466</v>
          </cell>
          <cell r="I343">
            <v>1.3948</v>
          </cell>
          <cell r="J343">
            <v>1.5365</v>
          </cell>
          <cell r="K343">
            <v>1.6760999999999999</v>
          </cell>
          <cell r="L343">
            <v>1.3071999999999999</v>
          </cell>
          <cell r="M343">
            <v>1.4948999999999999</v>
          </cell>
        </row>
        <row r="344">
          <cell r="A344">
            <v>42307</v>
          </cell>
          <cell r="B344">
            <v>1.1929000000000001</v>
          </cell>
          <cell r="C344">
            <v>1.2218</v>
          </cell>
          <cell r="D344">
            <v>1.3689</v>
          </cell>
          <cell r="E344">
            <v>1.4462999999999999</v>
          </cell>
          <cell r="F344">
            <v>1.4903999999999999</v>
          </cell>
          <cell r="G344">
            <v>1.5267999999999999</v>
          </cell>
          <cell r="H344">
            <v>1.5506</v>
          </cell>
          <cell r="I344">
            <v>1.3960999999999999</v>
          </cell>
          <cell r="J344">
            <v>1.5316000000000001</v>
          </cell>
          <cell r="K344">
            <v>1.6874</v>
          </cell>
          <cell r="L344">
            <v>1.3062</v>
          </cell>
          <cell r="M344">
            <v>1.4971000000000001</v>
          </cell>
        </row>
        <row r="345">
          <cell r="A345">
            <v>42314</v>
          </cell>
          <cell r="B345">
            <v>1.1931</v>
          </cell>
          <cell r="C345">
            <v>1.2221</v>
          </cell>
          <cell r="D345">
            <v>1.3707</v>
          </cell>
          <cell r="E345">
            <v>1.4499</v>
          </cell>
          <cell r="F345">
            <v>1.4963</v>
          </cell>
          <cell r="G345">
            <v>1.5355000000000001</v>
          </cell>
          <cell r="H345">
            <v>1.5618000000000001</v>
          </cell>
          <cell r="I345">
            <v>1.3976999999999999</v>
          </cell>
          <cell r="J345">
            <v>1.5327999999999999</v>
          </cell>
          <cell r="K345">
            <v>1.7139</v>
          </cell>
          <cell r="L345">
            <v>1.3087</v>
          </cell>
          <cell r="M345">
            <v>1.5031000000000001</v>
          </cell>
        </row>
        <row r="346">
          <cell r="A346">
            <v>42321</v>
          </cell>
          <cell r="B346">
            <v>1.1934</v>
          </cell>
          <cell r="C346">
            <v>1.2223999999999999</v>
          </cell>
          <cell r="D346">
            <v>1.3616999999999999</v>
          </cell>
          <cell r="E346">
            <v>1.4355</v>
          </cell>
          <cell r="F346">
            <v>1.4748000000000001</v>
          </cell>
          <cell r="G346">
            <v>1.5085999999999999</v>
          </cell>
          <cell r="H346">
            <v>1.5306999999999999</v>
          </cell>
          <cell r="I346">
            <v>1.3705000000000001</v>
          </cell>
          <cell r="J346">
            <v>1.4991000000000001</v>
          </cell>
          <cell r="K346">
            <v>1.6705000000000001</v>
          </cell>
          <cell r="L346">
            <v>1.2865</v>
          </cell>
          <cell r="M346">
            <v>1.4815</v>
          </cell>
        </row>
        <row r="347">
          <cell r="A347">
            <v>42328</v>
          </cell>
          <cell r="B347">
            <v>1.1936</v>
          </cell>
          <cell r="C347">
            <v>1.2226999999999999</v>
          </cell>
          <cell r="D347">
            <v>1.3693</v>
          </cell>
          <cell r="E347">
            <v>1.4480999999999999</v>
          </cell>
          <cell r="F347">
            <v>1.4928999999999999</v>
          </cell>
          <cell r="G347">
            <v>1.5309999999999999</v>
          </cell>
          <cell r="H347">
            <v>1.5576000000000001</v>
          </cell>
          <cell r="I347">
            <v>1.4065000000000001</v>
          </cell>
          <cell r="J347">
            <v>1.526</v>
          </cell>
          <cell r="K347">
            <v>1.6928000000000001</v>
          </cell>
          <cell r="L347">
            <v>1.3049999999999999</v>
          </cell>
          <cell r="M347">
            <v>1.4994000000000001</v>
          </cell>
        </row>
        <row r="348">
          <cell r="A348">
            <v>42335</v>
          </cell>
          <cell r="B348">
            <v>1.1939</v>
          </cell>
          <cell r="C348">
            <v>1.2230000000000001</v>
          </cell>
          <cell r="D348">
            <v>1.3704000000000001</v>
          </cell>
          <cell r="E348">
            <v>1.4493</v>
          </cell>
          <cell r="F348">
            <v>1.4941</v>
          </cell>
          <cell r="G348">
            <v>1.532</v>
          </cell>
          <cell r="H348">
            <v>1.5586</v>
          </cell>
          <cell r="I348">
            <v>1.4069</v>
          </cell>
          <cell r="J348">
            <v>1.5229999999999999</v>
          </cell>
          <cell r="K348">
            <v>1.6949000000000001</v>
          </cell>
          <cell r="L348">
            <v>1.3053999999999999</v>
          </cell>
          <cell r="M348">
            <v>1.5006999999999999</v>
          </cell>
        </row>
        <row r="349">
          <cell r="A349">
            <v>42342</v>
          </cell>
          <cell r="B349">
            <v>1.1941999999999999</v>
          </cell>
          <cell r="C349">
            <v>1.2233000000000001</v>
          </cell>
          <cell r="D349">
            <v>1.3661000000000001</v>
          </cell>
          <cell r="E349">
            <v>1.4426000000000001</v>
          </cell>
          <cell r="F349">
            <v>1.4844999999999999</v>
          </cell>
          <cell r="G349">
            <v>1.5203</v>
          </cell>
          <cell r="H349">
            <v>1.5447</v>
          </cell>
          <cell r="I349">
            <v>1.4054</v>
          </cell>
          <cell r="J349">
            <v>1.5061</v>
          </cell>
          <cell r="K349">
            <v>1.6604000000000001</v>
          </cell>
          <cell r="L349">
            <v>1.2916000000000001</v>
          </cell>
          <cell r="M349">
            <v>1.4911000000000001</v>
          </cell>
        </row>
        <row r="350">
          <cell r="A350">
            <v>42349</v>
          </cell>
          <cell r="B350">
            <v>1.1950000000000001</v>
          </cell>
          <cell r="C350">
            <v>1.2238</v>
          </cell>
          <cell r="D350">
            <v>1.3611</v>
          </cell>
          <cell r="E350">
            <v>1.4331</v>
          </cell>
          <cell r="F350">
            <v>1.4692000000000001</v>
          </cell>
          <cell r="G350">
            <v>1.4992000000000001</v>
          </cell>
          <cell r="H350">
            <v>1.5181</v>
          </cell>
          <cell r="I350">
            <v>1.3765000000000001</v>
          </cell>
          <cell r="J350">
            <v>1.4923</v>
          </cell>
          <cell r="K350">
            <v>1.629</v>
          </cell>
          <cell r="L350">
            <v>1.2782</v>
          </cell>
          <cell r="M350">
            <v>1.4758</v>
          </cell>
        </row>
        <row r="351">
          <cell r="A351">
            <v>42356</v>
          </cell>
          <cell r="B351">
            <v>1.1953</v>
          </cell>
          <cell r="C351">
            <v>1.2241</v>
          </cell>
          <cell r="D351">
            <v>1.3621000000000001</v>
          </cell>
          <cell r="E351">
            <v>1.4342999999999999</v>
          </cell>
          <cell r="F351">
            <v>1.4704999999999999</v>
          </cell>
          <cell r="G351">
            <v>1.5003</v>
          </cell>
          <cell r="H351">
            <v>1.5188999999999999</v>
          </cell>
          <cell r="I351">
            <v>1.3756999999999999</v>
          </cell>
          <cell r="J351">
            <v>1.5041</v>
          </cell>
          <cell r="K351">
            <v>1.6306</v>
          </cell>
          <cell r="L351">
            <v>1.2871999999999999</v>
          </cell>
          <cell r="M351">
            <v>1.4771000000000001</v>
          </cell>
        </row>
        <row r="352">
          <cell r="A352">
            <v>42363</v>
          </cell>
          <cell r="B352">
            <v>1.1956</v>
          </cell>
          <cell r="C352">
            <v>1.2248000000000001</v>
          </cell>
          <cell r="D352">
            <v>1.3672</v>
          </cell>
          <cell r="E352">
            <v>1.4429000000000001</v>
          </cell>
          <cell r="F352">
            <v>1.4834000000000001</v>
          </cell>
          <cell r="G352">
            <v>1.5173000000000001</v>
          </cell>
          <cell r="H352">
            <v>1.54</v>
          </cell>
          <cell r="I352">
            <v>1.4049</v>
          </cell>
          <cell r="J352">
            <v>1.5170999999999999</v>
          </cell>
          <cell r="K352">
            <v>1.6508</v>
          </cell>
          <cell r="L352">
            <v>1.2959000000000001</v>
          </cell>
          <cell r="M352">
            <v>1.4899</v>
          </cell>
        </row>
        <row r="353">
          <cell r="A353">
            <v>42370</v>
          </cell>
          <cell r="B353">
            <v>1.196</v>
          </cell>
          <cell r="C353">
            <v>1.2252000000000001</v>
          </cell>
          <cell r="D353">
            <v>1.3687</v>
          </cell>
          <cell r="E353">
            <v>1.4455</v>
          </cell>
          <cell r="F353">
            <v>1.4872000000000001</v>
          </cell>
          <cell r="G353">
            <v>1.5229999999999999</v>
          </cell>
          <cell r="H353">
            <v>1.548</v>
          </cell>
          <cell r="I353">
            <v>1.4326000000000001</v>
          </cell>
          <cell r="J353">
            <v>1.5237000000000001</v>
          </cell>
          <cell r="K353">
            <v>1.6440999999999999</v>
          </cell>
          <cell r="L353">
            <v>1.3011999999999999</v>
          </cell>
          <cell r="M353">
            <v>1.4939</v>
          </cell>
        </row>
        <row r="354">
          <cell r="A354">
            <v>42377</v>
          </cell>
          <cell r="B354">
            <v>1.1961999999999999</v>
          </cell>
          <cell r="C354">
            <v>1.2256</v>
          </cell>
          <cell r="D354">
            <v>1.3619000000000001</v>
          </cell>
          <cell r="E354">
            <v>1.4329000000000001</v>
          </cell>
          <cell r="F354">
            <v>1.4668000000000001</v>
          </cell>
          <cell r="G354">
            <v>1.4948999999999999</v>
          </cell>
          <cell r="H354">
            <v>1.5106999999999999</v>
          </cell>
          <cell r="I354">
            <v>1.3980999999999999</v>
          </cell>
          <cell r="J354">
            <v>1.4897</v>
          </cell>
          <cell r="K354">
            <v>1.5864</v>
          </cell>
          <cell r="L354">
            <v>1.2723</v>
          </cell>
          <cell r="M354">
            <v>1.4736</v>
          </cell>
        </row>
        <row r="355">
          <cell r="A355">
            <v>42384</v>
          </cell>
          <cell r="B355">
            <v>1.1966000000000001</v>
          </cell>
          <cell r="C355">
            <v>1.226</v>
          </cell>
          <cell r="D355">
            <v>1.3563000000000001</v>
          </cell>
          <cell r="E355">
            <v>1.4229000000000001</v>
          </cell>
          <cell r="F355">
            <v>1.4509000000000001</v>
          </cell>
          <cell r="G355">
            <v>1.4736</v>
          </cell>
          <cell r="H355">
            <v>1.4822</v>
          </cell>
          <cell r="I355">
            <v>1.3549</v>
          </cell>
          <cell r="J355">
            <v>1.4804999999999999</v>
          </cell>
          <cell r="K355">
            <v>1.5631999999999999</v>
          </cell>
          <cell r="L355">
            <v>1.2599</v>
          </cell>
          <cell r="M355">
            <v>1.4577</v>
          </cell>
        </row>
        <row r="356">
          <cell r="A356">
            <v>42391</v>
          </cell>
          <cell r="B356">
            <v>1.1969000000000001</v>
          </cell>
          <cell r="C356">
            <v>1.2263999999999999</v>
          </cell>
          <cell r="D356">
            <v>1.3536999999999999</v>
          </cell>
          <cell r="E356">
            <v>1.4185000000000001</v>
          </cell>
          <cell r="F356">
            <v>1.4442999999999999</v>
          </cell>
          <cell r="G356">
            <v>1.4653</v>
          </cell>
          <cell r="H356">
            <v>1.4725999999999999</v>
          </cell>
          <cell r="I356">
            <v>1.3349</v>
          </cell>
          <cell r="J356">
            <v>1.4759</v>
          </cell>
          <cell r="K356">
            <v>1.5633999999999999</v>
          </cell>
          <cell r="L356">
            <v>1.2584</v>
          </cell>
          <cell r="M356">
            <v>1.4511000000000001</v>
          </cell>
        </row>
        <row r="357">
          <cell r="A357">
            <v>42398</v>
          </cell>
          <cell r="B357">
            <v>1.1972</v>
          </cell>
          <cell r="C357">
            <v>1.2265999999999999</v>
          </cell>
          <cell r="D357">
            <v>1.3589</v>
          </cell>
          <cell r="E357">
            <v>1.4266000000000001</v>
          </cell>
          <cell r="F357">
            <v>1.4558</v>
          </cell>
          <cell r="G357">
            <v>1.4793000000000001</v>
          </cell>
          <cell r="H357">
            <v>1.4896</v>
          </cell>
          <cell r="I357">
            <v>1.3581000000000001</v>
          </cell>
          <cell r="J357">
            <v>1.492</v>
          </cell>
          <cell r="K357">
            <v>1.5794999999999999</v>
          </cell>
          <cell r="L357">
            <v>1.2675000000000001</v>
          </cell>
          <cell r="M357">
            <v>1.4625999999999999</v>
          </cell>
        </row>
        <row r="358">
          <cell r="A358">
            <v>42405</v>
          </cell>
          <cell r="B358">
            <v>1.1977</v>
          </cell>
          <cell r="C358">
            <v>1.2270000000000001</v>
          </cell>
          <cell r="D358">
            <v>1.3528</v>
          </cell>
          <cell r="E358">
            <v>1.4164000000000001</v>
          </cell>
          <cell r="F358">
            <v>1.4401999999999999</v>
          </cell>
          <cell r="G358">
            <v>1.4593</v>
          </cell>
          <cell r="H358">
            <v>1.4649000000000001</v>
          </cell>
          <cell r="I358">
            <v>1.345</v>
          </cell>
          <cell r="J358">
            <v>1.4814000000000001</v>
          </cell>
          <cell r="K358">
            <v>1.5347999999999999</v>
          </cell>
          <cell r="L358">
            <v>1.2532000000000001</v>
          </cell>
          <cell r="M358">
            <v>1.4469000000000001</v>
          </cell>
        </row>
        <row r="359">
          <cell r="A359">
            <v>42412</v>
          </cell>
          <cell r="B359">
            <v>1.1980999999999999</v>
          </cell>
          <cell r="C359">
            <v>1.2275</v>
          </cell>
          <cell r="D359">
            <v>1.3428</v>
          </cell>
          <cell r="E359">
            <v>1.3997999999999999</v>
          </cell>
          <cell r="F359">
            <v>1.4157999999999999</v>
          </cell>
          <cell r="G359">
            <v>1.4285000000000001</v>
          </cell>
          <cell r="H359">
            <v>1.4275</v>
          </cell>
          <cell r="I359">
            <v>1.2887999999999999</v>
          </cell>
          <cell r="J359">
            <v>1.4542999999999999</v>
          </cell>
          <cell r="K359">
            <v>1.5081</v>
          </cell>
          <cell r="L359">
            <v>1.2290000000000001</v>
          </cell>
          <cell r="M359">
            <v>1.4225000000000001</v>
          </cell>
        </row>
        <row r="360">
          <cell r="A360">
            <v>42419</v>
          </cell>
          <cell r="B360">
            <v>1.1983999999999999</v>
          </cell>
          <cell r="C360">
            <v>1.2275</v>
          </cell>
          <cell r="D360">
            <v>1.3542000000000001</v>
          </cell>
          <cell r="E360">
            <v>1.4184000000000001</v>
          </cell>
          <cell r="F360">
            <v>1.4428000000000001</v>
          </cell>
          <cell r="G360">
            <v>1.4621999999999999</v>
          </cell>
          <cell r="H360">
            <v>1.4686999999999999</v>
          </cell>
          <cell r="I360">
            <v>1.3429</v>
          </cell>
          <cell r="J360">
            <v>1.4863</v>
          </cell>
          <cell r="K360">
            <v>1.5448</v>
          </cell>
          <cell r="L360">
            <v>1.2545999999999999</v>
          </cell>
          <cell r="M360">
            <v>1.4495</v>
          </cell>
        </row>
        <row r="361">
          <cell r="A361">
            <v>42426</v>
          </cell>
          <cell r="B361">
            <v>1.1987000000000001</v>
          </cell>
          <cell r="C361">
            <v>1.2276</v>
          </cell>
          <cell r="D361">
            <v>1.3559000000000001</v>
          </cell>
          <cell r="E361">
            <v>1.421</v>
          </cell>
          <cell r="F361">
            <v>1.4460999999999999</v>
          </cell>
          <cell r="G361">
            <v>1.4661999999999999</v>
          </cell>
          <cell r="H361">
            <v>1.4734</v>
          </cell>
          <cell r="I361">
            <v>1.3482000000000001</v>
          </cell>
          <cell r="J361">
            <v>1.4825999999999999</v>
          </cell>
          <cell r="K361">
            <v>1.5537000000000001</v>
          </cell>
          <cell r="L361">
            <v>1.2539</v>
          </cell>
          <cell r="M361">
            <v>1.4528000000000001</v>
          </cell>
        </row>
        <row r="362">
          <cell r="A362">
            <v>42433</v>
          </cell>
          <cell r="B362">
            <v>1.1990000000000001</v>
          </cell>
          <cell r="C362">
            <v>1.2281</v>
          </cell>
          <cell r="D362">
            <v>1.3636999999999999</v>
          </cell>
          <cell r="E362">
            <v>1.4339</v>
          </cell>
          <cell r="F362">
            <v>1.4651000000000001</v>
          </cell>
          <cell r="G362">
            <v>1.4903999999999999</v>
          </cell>
          <cell r="H362">
            <v>1.5026999999999999</v>
          </cell>
          <cell r="I362">
            <v>1.3939999999999999</v>
          </cell>
          <cell r="J362">
            <v>1.5029999999999999</v>
          </cell>
          <cell r="K362">
            <v>1.5724</v>
          </cell>
          <cell r="L362">
            <v>1.2699</v>
          </cell>
          <cell r="M362">
            <v>1.4717</v>
          </cell>
        </row>
        <row r="363">
          <cell r="A363">
            <v>42440</v>
          </cell>
          <cell r="B363">
            <v>1.1999</v>
          </cell>
          <cell r="C363">
            <v>1.2289000000000001</v>
          </cell>
          <cell r="D363">
            <v>1.3666</v>
          </cell>
          <cell r="E363">
            <v>1.4383999999999999</v>
          </cell>
          <cell r="F363">
            <v>1.4715</v>
          </cell>
          <cell r="G363">
            <v>1.4986999999999999</v>
          </cell>
          <cell r="H363">
            <v>1.5125999999999999</v>
          </cell>
          <cell r="I363">
            <v>1.4135</v>
          </cell>
          <cell r="J363">
            <v>1.5091000000000001</v>
          </cell>
          <cell r="K363">
            <v>1.5731999999999999</v>
          </cell>
          <cell r="L363">
            <v>1.2727999999999999</v>
          </cell>
          <cell r="M363">
            <v>1.4781</v>
          </cell>
        </row>
        <row r="364">
          <cell r="A364">
            <v>42447</v>
          </cell>
          <cell r="B364">
            <v>1.2001999999999999</v>
          </cell>
          <cell r="C364">
            <v>1.2293000000000001</v>
          </cell>
          <cell r="D364">
            <v>1.3696999999999999</v>
          </cell>
          <cell r="E364">
            <v>1.4428000000000001</v>
          </cell>
          <cell r="F364">
            <v>1.4773000000000001</v>
          </cell>
          <cell r="G364">
            <v>1.5051000000000001</v>
          </cell>
          <cell r="H364">
            <v>1.5198</v>
          </cell>
          <cell r="I364">
            <v>1.4214</v>
          </cell>
          <cell r="J364">
            <v>1.5148999999999999</v>
          </cell>
          <cell r="K364">
            <v>1.5810999999999999</v>
          </cell>
          <cell r="L364">
            <v>1.2773000000000001</v>
          </cell>
          <cell r="M364">
            <v>1.4839</v>
          </cell>
        </row>
        <row r="365">
          <cell r="A365">
            <v>42454</v>
          </cell>
          <cell r="B365">
            <v>1.2004999999999999</v>
          </cell>
          <cell r="C365">
            <v>1.2297</v>
          </cell>
          <cell r="D365">
            <v>1.3675999999999999</v>
          </cell>
          <cell r="E365">
            <v>1.4392</v>
          </cell>
          <cell r="F365">
            <v>1.472</v>
          </cell>
          <cell r="G365">
            <v>1.4984999999999999</v>
          </cell>
          <cell r="H365">
            <v>1.5118</v>
          </cell>
          <cell r="I365">
            <v>1.4085000000000001</v>
          </cell>
          <cell r="J365">
            <v>1.5052000000000001</v>
          </cell>
          <cell r="K365">
            <v>1.5761000000000001</v>
          </cell>
          <cell r="L365">
            <v>1.2714000000000001</v>
          </cell>
          <cell r="M365">
            <v>1.4785999999999999</v>
          </cell>
        </row>
        <row r="366">
          <cell r="A366">
            <v>42461</v>
          </cell>
          <cell r="B366">
            <v>1.2028000000000001</v>
          </cell>
          <cell r="C366">
            <v>1.2316</v>
          </cell>
          <cell r="D366">
            <v>1.3689</v>
          </cell>
          <cell r="E366">
            <v>1.4395</v>
          </cell>
          <cell r="F366">
            <v>1.4709000000000001</v>
          </cell>
          <cell r="G366">
            <v>1.4957</v>
          </cell>
          <cell r="H366">
            <v>1.5073000000000001</v>
          </cell>
          <cell r="I366">
            <v>1.3935999999999999</v>
          </cell>
          <cell r="J366">
            <v>1.4968999999999999</v>
          </cell>
          <cell r="K366">
            <v>1.5805</v>
          </cell>
          <cell r="L366">
            <v>1.2678</v>
          </cell>
          <cell r="M366">
            <v>1.4775</v>
          </cell>
        </row>
        <row r="367">
          <cell r="A367">
            <v>42468</v>
          </cell>
          <cell r="B367">
            <v>1.2014</v>
          </cell>
          <cell r="C367">
            <v>1.2301</v>
          </cell>
          <cell r="D367">
            <v>1.3684000000000001</v>
          </cell>
          <cell r="E367">
            <v>1.4388000000000001</v>
          </cell>
          <cell r="F367">
            <v>1.4693000000000001</v>
          </cell>
          <cell r="G367">
            <v>1.4923999999999999</v>
          </cell>
          <cell r="H367">
            <v>1.5009999999999999</v>
          </cell>
          <cell r="I367">
            <v>1.3752</v>
          </cell>
          <cell r="J367">
            <v>1.4959</v>
          </cell>
          <cell r="K367">
            <v>1.5825</v>
          </cell>
          <cell r="L367">
            <v>1.2672000000000001</v>
          </cell>
          <cell r="M367">
            <v>1.476</v>
          </cell>
        </row>
        <row r="368">
          <cell r="A368">
            <v>42475</v>
          </cell>
          <cell r="B368">
            <v>1.2017</v>
          </cell>
          <cell r="C368">
            <v>1.2303999999999999</v>
          </cell>
          <cell r="D368">
            <v>1.3737999999999999</v>
          </cell>
          <cell r="E368">
            <v>1.4489000000000001</v>
          </cell>
          <cell r="F368">
            <v>1.4851000000000001</v>
          </cell>
          <cell r="G368">
            <v>1.5145999999999999</v>
          </cell>
          <cell r="H368">
            <v>1.5286999999999999</v>
          </cell>
          <cell r="I368">
            <v>1.4161999999999999</v>
          </cell>
          <cell r="J368">
            <v>1.5177</v>
          </cell>
          <cell r="K368">
            <v>1.6026</v>
          </cell>
          <cell r="L368">
            <v>1.2813000000000001</v>
          </cell>
          <cell r="M368">
            <v>1.4917</v>
          </cell>
        </row>
        <row r="369">
          <cell r="A369">
            <v>42482</v>
          </cell>
          <cell r="B369">
            <v>1.202</v>
          </cell>
          <cell r="C369">
            <v>1.2307999999999999</v>
          </cell>
          <cell r="D369">
            <v>1.3787</v>
          </cell>
          <cell r="E369">
            <v>1.4562999999999999</v>
          </cell>
          <cell r="F369">
            <v>1.4959</v>
          </cell>
          <cell r="G369">
            <v>1.5278</v>
          </cell>
          <cell r="H369">
            <v>1.5446</v>
          </cell>
          <cell r="I369">
            <v>1.4419999999999999</v>
          </cell>
          <cell r="J369">
            <v>1.5247999999999999</v>
          </cell>
          <cell r="K369">
            <v>1.613</v>
          </cell>
          <cell r="L369">
            <v>1.286</v>
          </cell>
          <cell r="M369">
            <v>1.5024999999999999</v>
          </cell>
        </row>
        <row r="370">
          <cell r="A370">
            <v>42489</v>
          </cell>
          <cell r="B370">
            <v>1.2023999999999999</v>
          </cell>
          <cell r="C370">
            <v>1.2314000000000001</v>
          </cell>
          <cell r="D370">
            <v>1.3807</v>
          </cell>
          <cell r="E370">
            <v>1.4587000000000001</v>
          </cell>
          <cell r="F370">
            <v>1.4986999999999999</v>
          </cell>
          <cell r="G370">
            <v>1.5299</v>
          </cell>
          <cell r="H370">
            <v>1.5468</v>
          </cell>
          <cell r="I370">
            <v>1.4503999999999999</v>
          </cell>
          <cell r="J370">
            <v>1.5316000000000001</v>
          </cell>
          <cell r="K370">
            <v>1.6084000000000001</v>
          </cell>
          <cell r="L370">
            <v>1.2857000000000001</v>
          </cell>
          <cell r="M370">
            <v>1.5051000000000001</v>
          </cell>
        </row>
        <row r="371">
          <cell r="A371">
            <v>42496</v>
          </cell>
          <cell r="B371">
            <v>1.2031000000000001</v>
          </cell>
          <cell r="C371">
            <v>1.2322</v>
          </cell>
          <cell r="D371">
            <v>1.3865000000000001</v>
          </cell>
          <cell r="E371">
            <v>1.4670000000000001</v>
          </cell>
          <cell r="F371">
            <v>1.5103</v>
          </cell>
          <cell r="G371">
            <v>1.5424</v>
          </cell>
          <cell r="H371">
            <v>1.5604</v>
          </cell>
          <cell r="I371">
            <v>1.4657</v>
          </cell>
          <cell r="J371">
            <v>1.5496000000000001</v>
          </cell>
          <cell r="K371">
            <v>1.6162000000000001</v>
          </cell>
          <cell r="L371">
            <v>1.2961</v>
          </cell>
          <cell r="M371">
            <v>1.5166999999999999</v>
          </cell>
        </row>
        <row r="372">
          <cell r="A372">
            <v>42503</v>
          </cell>
          <cell r="B372">
            <v>1.2035</v>
          </cell>
          <cell r="C372">
            <v>1.2327999999999999</v>
          </cell>
          <cell r="D372">
            <v>1.3897999999999999</v>
          </cell>
          <cell r="E372">
            <v>1.472</v>
          </cell>
          <cell r="F372">
            <v>1.5174000000000001</v>
          </cell>
          <cell r="G372">
            <v>1.5513999999999999</v>
          </cell>
          <cell r="H372">
            <v>1.5717000000000001</v>
          </cell>
          <cell r="I372">
            <v>1.4873000000000001</v>
          </cell>
          <cell r="J372">
            <v>1.5590999999999999</v>
          </cell>
          <cell r="K372">
            <v>1.6217999999999999</v>
          </cell>
          <cell r="L372">
            <v>1.3023</v>
          </cell>
          <cell r="M372">
            <v>1.5238</v>
          </cell>
        </row>
        <row r="373">
          <cell r="A373">
            <v>42510</v>
          </cell>
          <cell r="B373">
            <v>1.2037</v>
          </cell>
          <cell r="C373">
            <v>1.2330000000000001</v>
          </cell>
          <cell r="D373">
            <v>1.3919999999999999</v>
          </cell>
          <cell r="E373">
            <v>1.4758</v>
          </cell>
          <cell r="F373">
            <v>1.5236000000000001</v>
          </cell>
          <cell r="G373">
            <v>1.5602</v>
          </cell>
          <cell r="H373">
            <v>1.583</v>
          </cell>
          <cell r="I373">
            <v>1.5016</v>
          </cell>
          <cell r="J373">
            <v>1.5629999999999999</v>
          </cell>
          <cell r="K373">
            <v>1.6336999999999999</v>
          </cell>
          <cell r="L373">
            <v>1.3061</v>
          </cell>
          <cell r="M373">
            <v>1.5299</v>
          </cell>
        </row>
        <row r="374">
          <cell r="A374">
            <v>42517</v>
          </cell>
          <cell r="B374">
            <v>1.2039</v>
          </cell>
          <cell r="C374">
            <v>1.2334000000000001</v>
          </cell>
          <cell r="D374">
            <v>1.3983000000000001</v>
          </cell>
          <cell r="E374">
            <v>1.4857</v>
          </cell>
          <cell r="F374">
            <v>1.5383</v>
          </cell>
          <cell r="G374">
            <v>1.5778000000000001</v>
          </cell>
          <cell r="H374">
            <v>1.6040000000000001</v>
          </cell>
          <cell r="I374">
            <v>1.5127999999999999</v>
          </cell>
          <cell r="J374">
            <v>1.5747</v>
          </cell>
          <cell r="K374">
            <v>1.667</v>
          </cell>
          <cell r="L374">
            <v>1.3225</v>
          </cell>
          <cell r="M374">
            <v>1.5446</v>
          </cell>
        </row>
        <row r="375">
          <cell r="A375">
            <v>42524</v>
          </cell>
          <cell r="B375">
            <v>1.2042999999999999</v>
          </cell>
          <cell r="C375">
            <v>1.2339</v>
          </cell>
          <cell r="D375">
            <v>1.3972</v>
          </cell>
          <cell r="E375">
            <v>1.4834000000000001</v>
          </cell>
          <cell r="F375">
            <v>1.5342</v>
          </cell>
          <cell r="G375">
            <v>1.5721000000000001</v>
          </cell>
          <cell r="H375">
            <v>1.5966</v>
          </cell>
          <cell r="I375">
            <v>1.5083</v>
          </cell>
          <cell r="J375">
            <v>1.5663</v>
          </cell>
          <cell r="K375">
            <v>1.6544000000000001</v>
          </cell>
          <cell r="L375">
            <v>1.3131999999999999</v>
          </cell>
          <cell r="M375">
            <v>1.5405</v>
          </cell>
        </row>
        <row r="376">
          <cell r="A376">
            <v>42531</v>
          </cell>
          <cell r="B376">
            <v>1.2044999999999999</v>
          </cell>
          <cell r="C376">
            <v>1.2343</v>
          </cell>
          <cell r="D376">
            <v>1.3965000000000001</v>
          </cell>
          <cell r="E376">
            <v>1.4816</v>
          </cell>
          <cell r="F376">
            <v>1.5305</v>
          </cell>
          <cell r="G376">
            <v>1.5665</v>
          </cell>
          <cell r="H376">
            <v>1.589</v>
          </cell>
          <cell r="I376">
            <v>1.5062</v>
          </cell>
          <cell r="J376">
            <v>1.5617000000000001</v>
          </cell>
          <cell r="K376">
            <v>1.6391</v>
          </cell>
          <cell r="L376">
            <v>1.3080000000000001</v>
          </cell>
          <cell r="M376">
            <v>1.5367999999999999</v>
          </cell>
        </row>
        <row r="377">
          <cell r="A377">
            <v>42538</v>
          </cell>
          <cell r="B377">
            <v>1.2051000000000001</v>
          </cell>
          <cell r="C377">
            <v>1.2350000000000001</v>
          </cell>
          <cell r="D377">
            <v>1.3898999999999999</v>
          </cell>
          <cell r="E377">
            <v>1.4702999999999999</v>
          </cell>
          <cell r="F377">
            <v>1.5135000000000001</v>
          </cell>
          <cell r="G377">
            <v>1.5443</v>
          </cell>
          <cell r="H377">
            <v>1.5616000000000001</v>
          </cell>
          <cell r="I377">
            <v>1.4665999999999999</v>
          </cell>
          <cell r="J377">
            <v>1.5439000000000001</v>
          </cell>
          <cell r="K377">
            <v>1.6163000000000001</v>
          </cell>
          <cell r="L377">
            <v>1.2922</v>
          </cell>
          <cell r="M377">
            <v>1.5198</v>
          </cell>
        </row>
        <row r="378">
          <cell r="A378">
            <v>42545</v>
          </cell>
          <cell r="B378">
            <v>1.2053</v>
          </cell>
          <cell r="C378">
            <v>1.2354000000000001</v>
          </cell>
          <cell r="D378">
            <v>1.387</v>
          </cell>
          <cell r="E378">
            <v>1.4650000000000001</v>
          </cell>
          <cell r="F378">
            <v>1.5052000000000001</v>
          </cell>
          <cell r="G378">
            <v>1.5327999999999999</v>
          </cell>
          <cell r="H378">
            <v>1.5470999999999999</v>
          </cell>
          <cell r="I378">
            <v>1.4604999999999999</v>
          </cell>
          <cell r="J378">
            <v>1.5286</v>
          </cell>
          <cell r="K378">
            <v>1.5872999999999999</v>
          </cell>
          <cell r="L378">
            <v>1.2769999999999999</v>
          </cell>
          <cell r="M378">
            <v>1.5115000000000001</v>
          </cell>
        </row>
        <row r="379">
          <cell r="A379">
            <v>42551</v>
          </cell>
          <cell r="B379">
            <v>1.2054</v>
          </cell>
          <cell r="C379">
            <v>1.2358</v>
          </cell>
          <cell r="D379">
            <v>1.3954</v>
          </cell>
          <cell r="E379">
            <v>1.4781</v>
          </cell>
          <cell r="F379">
            <v>1.5237000000000001</v>
          </cell>
          <cell r="G379">
            <v>1.5549999999999999</v>
          </cell>
          <cell r="H379">
            <v>1.5716000000000001</v>
          </cell>
          <cell r="I379">
            <v>1.4705999999999999</v>
          </cell>
          <cell r="J379">
            <v>1.5586</v>
          </cell>
          <cell r="K379">
            <v>1.6277999999999999</v>
          </cell>
          <cell r="L379">
            <v>1.2979000000000001</v>
          </cell>
          <cell r="M379">
            <v>1.5299</v>
          </cell>
        </row>
        <row r="380">
          <cell r="A380">
            <v>42552</v>
          </cell>
          <cell r="B380">
            <v>1.2056</v>
          </cell>
          <cell r="C380">
            <v>1.2378</v>
          </cell>
          <cell r="D380">
            <v>1.3939999999999999</v>
          </cell>
          <cell r="E380">
            <v>1.4750000000000001</v>
          </cell>
          <cell r="F380">
            <v>1.5192000000000001</v>
          </cell>
          <cell r="G380">
            <v>1.5495000000000001</v>
          </cell>
          <cell r="H380">
            <v>1.5665</v>
          </cell>
          <cell r="I380">
            <v>1.4608000000000001</v>
          </cell>
          <cell r="J380">
            <v>1.5584</v>
          </cell>
          <cell r="K380">
            <v>1.63</v>
          </cell>
          <cell r="L380">
            <v>1.2979000000000001</v>
          </cell>
          <cell r="M380">
            <v>1.5254000000000001</v>
          </cell>
        </row>
        <row r="381">
          <cell r="A381">
            <v>42559</v>
          </cell>
          <cell r="B381">
            <v>1.2059</v>
          </cell>
          <cell r="C381">
            <v>1.2363999999999999</v>
          </cell>
          <cell r="D381">
            <v>1.3964000000000001</v>
          </cell>
          <cell r="E381">
            <v>1.4796</v>
          </cell>
          <cell r="F381">
            <v>1.5255000000000001</v>
          </cell>
          <cell r="G381">
            <v>1.5571999999999999</v>
          </cell>
          <cell r="H381">
            <v>1.5743</v>
          </cell>
          <cell r="I381">
            <v>1.4686999999999999</v>
          </cell>
          <cell r="J381">
            <v>1.5580000000000001</v>
          </cell>
          <cell r="K381">
            <v>1.6364000000000001</v>
          </cell>
          <cell r="L381">
            <v>1.2979000000000001</v>
          </cell>
          <cell r="M381">
            <v>1.5318000000000001</v>
          </cell>
        </row>
        <row r="382">
          <cell r="A382">
            <v>42566</v>
          </cell>
          <cell r="B382">
            <v>1.2061999999999999</v>
          </cell>
          <cell r="C382">
            <v>1.2367999999999999</v>
          </cell>
          <cell r="D382">
            <v>1.4036</v>
          </cell>
          <cell r="E382">
            <v>1.4907999999999999</v>
          </cell>
          <cell r="F382">
            <v>1.5421</v>
          </cell>
          <cell r="G382">
            <v>1.5779000000000001</v>
          </cell>
          <cell r="H382">
            <v>1.599</v>
          </cell>
          <cell r="I382">
            <v>1.5071000000000001</v>
          </cell>
          <cell r="J382">
            <v>1.5829</v>
          </cell>
          <cell r="K382">
            <v>1.6519999999999999</v>
          </cell>
          <cell r="L382">
            <v>1.3162</v>
          </cell>
          <cell r="M382">
            <v>1.5482</v>
          </cell>
        </row>
        <row r="383">
          <cell r="A383">
            <v>42573</v>
          </cell>
          <cell r="B383">
            <v>1.2067000000000001</v>
          </cell>
          <cell r="C383">
            <v>1.2371000000000001</v>
          </cell>
          <cell r="D383">
            <v>1.4114</v>
          </cell>
          <cell r="E383">
            <v>1.5026999999999999</v>
          </cell>
          <cell r="F383">
            <v>1.5593999999999999</v>
          </cell>
          <cell r="G383">
            <v>1.5994999999999999</v>
          </cell>
          <cell r="H383">
            <v>1.6248</v>
          </cell>
          <cell r="I383">
            <v>1.54</v>
          </cell>
          <cell r="J383">
            <v>1.6005</v>
          </cell>
          <cell r="K383">
            <v>1.6768000000000001</v>
          </cell>
          <cell r="L383">
            <v>1.3297000000000001</v>
          </cell>
          <cell r="M383">
            <v>1.5660000000000001</v>
          </cell>
        </row>
        <row r="384">
          <cell r="A384">
            <v>42580</v>
          </cell>
          <cell r="B384">
            <v>1.2070000000000001</v>
          </cell>
          <cell r="C384">
            <v>1.2376</v>
          </cell>
          <cell r="D384">
            <v>1.4136</v>
          </cell>
          <cell r="E384">
            <v>1.5057</v>
          </cell>
          <cell r="F384">
            <v>1.5633999999999999</v>
          </cell>
          <cell r="G384">
            <v>1.6042000000000001</v>
          </cell>
          <cell r="H384">
            <v>1.6302000000000001</v>
          </cell>
          <cell r="I384">
            <v>1.5576000000000001</v>
          </cell>
          <cell r="J384">
            <v>1.6042000000000001</v>
          </cell>
          <cell r="K384">
            <v>1.6706000000000001</v>
          </cell>
          <cell r="L384">
            <v>1.3297000000000001</v>
          </cell>
          <cell r="M384">
            <v>1.57</v>
          </cell>
        </row>
        <row r="385">
          <cell r="A385">
            <v>42587</v>
          </cell>
          <cell r="B385">
            <v>1.2072000000000001</v>
          </cell>
          <cell r="C385">
            <v>1.2379</v>
          </cell>
          <cell r="D385">
            <v>1.413</v>
          </cell>
          <cell r="E385">
            <v>1.5045999999999999</v>
          </cell>
          <cell r="F385">
            <v>1.5616000000000001</v>
          </cell>
          <cell r="G385">
            <v>1.6016999999999999</v>
          </cell>
          <cell r="H385">
            <v>1.6272</v>
          </cell>
          <cell r="I385">
            <v>1.5468</v>
          </cell>
          <cell r="J385">
            <v>1.5934999999999999</v>
          </cell>
          <cell r="K385">
            <v>1.6758</v>
          </cell>
          <cell r="L385">
            <v>1.3251999999999999</v>
          </cell>
          <cell r="M385">
            <v>1.5682</v>
          </cell>
        </row>
        <row r="386">
          <cell r="A386">
            <v>42594</v>
          </cell>
          <cell r="B386">
            <v>1.2081999999999999</v>
          </cell>
          <cell r="C386">
            <v>1.2386999999999999</v>
          </cell>
          <cell r="D386">
            <v>1.4161999999999999</v>
          </cell>
          <cell r="E386">
            <v>1.5093000000000001</v>
          </cell>
          <cell r="F386">
            <v>1.5678000000000001</v>
          </cell>
          <cell r="G386">
            <v>1.6093</v>
          </cell>
          <cell r="H386">
            <v>1.6359999999999999</v>
          </cell>
          <cell r="I386">
            <v>1.5611999999999999</v>
          </cell>
          <cell r="J386">
            <v>1.5932999999999999</v>
          </cell>
          <cell r="K386">
            <v>1.6807000000000001</v>
          </cell>
          <cell r="L386">
            <v>1.3279000000000001</v>
          </cell>
          <cell r="M386">
            <v>1.5744</v>
          </cell>
        </row>
        <row r="387">
          <cell r="A387">
            <v>42601</v>
          </cell>
          <cell r="B387">
            <v>1.2083999999999999</v>
          </cell>
          <cell r="C387">
            <v>1.2390000000000001</v>
          </cell>
          <cell r="D387">
            <v>1.4176</v>
          </cell>
          <cell r="E387">
            <v>1.5112000000000001</v>
          </cell>
          <cell r="F387">
            <v>1.5707</v>
          </cell>
          <cell r="G387">
            <v>1.6128</v>
          </cell>
          <cell r="H387">
            <v>1.6405000000000001</v>
          </cell>
          <cell r="I387">
            <v>1.5672999999999999</v>
          </cell>
          <cell r="J387">
            <v>1.6008</v>
          </cell>
          <cell r="K387">
            <v>1.6855</v>
          </cell>
          <cell r="L387">
            <v>1.3274999999999999</v>
          </cell>
          <cell r="M387">
            <v>1.5772999999999999</v>
          </cell>
        </row>
        <row r="388">
          <cell r="A388">
            <v>42608</v>
          </cell>
          <cell r="B388">
            <v>1.2087000000000001</v>
          </cell>
          <cell r="C388">
            <v>1.2393000000000001</v>
          </cell>
          <cell r="D388">
            <v>1.4177999999999999</v>
          </cell>
          <cell r="E388">
            <v>1.5114000000000001</v>
          </cell>
          <cell r="F388">
            <v>1.5709</v>
          </cell>
          <cell r="G388">
            <v>1.6128</v>
          </cell>
          <cell r="H388">
            <v>1.6400999999999999</v>
          </cell>
          <cell r="I388">
            <v>1.5705</v>
          </cell>
          <cell r="J388">
            <v>1.5984</v>
          </cell>
          <cell r="K388">
            <v>1.6773</v>
          </cell>
          <cell r="L388">
            <v>1.325</v>
          </cell>
          <cell r="M388">
            <v>1.5774999999999999</v>
          </cell>
        </row>
        <row r="389">
          <cell r="A389">
            <v>42615</v>
          </cell>
          <cell r="B389">
            <v>1.2089000000000001</v>
          </cell>
          <cell r="C389">
            <v>1.2397</v>
          </cell>
          <cell r="D389">
            <v>1.4178999999999999</v>
          </cell>
          <cell r="E389">
            <v>1.5114000000000001</v>
          </cell>
          <cell r="F389">
            <v>1.5708</v>
          </cell>
          <cell r="G389">
            <v>1.6125</v>
          </cell>
          <cell r="H389">
            <v>1.6394</v>
          </cell>
          <cell r="I389">
            <v>1.5479000000000001</v>
          </cell>
          <cell r="J389">
            <v>1.5955999999999999</v>
          </cell>
          <cell r="K389">
            <v>1.7004999999999999</v>
          </cell>
          <cell r="L389">
            <v>1.3257000000000001</v>
          </cell>
          <cell r="M389">
            <v>1.5773999999999999</v>
          </cell>
        </row>
        <row r="390">
          <cell r="A390">
            <v>42622</v>
          </cell>
          <cell r="B390">
            <v>1.2092000000000001</v>
          </cell>
          <cell r="C390">
            <v>1.2402</v>
          </cell>
          <cell r="D390">
            <v>1.4147000000000001</v>
          </cell>
          <cell r="E390">
            <v>1.5063</v>
          </cell>
          <cell r="F390">
            <v>1.5632999999999999</v>
          </cell>
          <cell r="G390">
            <v>1.6036999999999999</v>
          </cell>
          <cell r="H390">
            <v>1.6289</v>
          </cell>
          <cell r="I390">
            <v>1.5435000000000001</v>
          </cell>
          <cell r="J390">
            <v>1.5797000000000001</v>
          </cell>
          <cell r="K390">
            <v>1.6797</v>
          </cell>
          <cell r="L390">
            <v>1.3168</v>
          </cell>
          <cell r="M390">
            <v>1.5699000000000001</v>
          </cell>
        </row>
        <row r="391">
          <cell r="A391">
            <v>42629</v>
          </cell>
          <cell r="B391">
            <v>1.2094</v>
          </cell>
          <cell r="C391">
            <v>1.2404999999999999</v>
          </cell>
          <cell r="D391">
            <v>1.4117</v>
          </cell>
          <cell r="E391">
            <v>1.5019</v>
          </cell>
          <cell r="F391">
            <v>1.5572999999999999</v>
          </cell>
          <cell r="G391">
            <v>1.5972</v>
          </cell>
          <cell r="H391">
            <v>1.6216999999999999</v>
          </cell>
          <cell r="I391">
            <v>1.5311999999999999</v>
          </cell>
          <cell r="J391">
            <v>1.5745</v>
          </cell>
          <cell r="K391">
            <v>1.677</v>
          </cell>
          <cell r="L391">
            <v>1.3109</v>
          </cell>
          <cell r="M391">
            <v>1.5639000000000001</v>
          </cell>
        </row>
        <row r="392">
          <cell r="A392">
            <v>42636</v>
          </cell>
          <cell r="B392">
            <v>1.2096</v>
          </cell>
          <cell r="C392">
            <v>1.2407999999999999</v>
          </cell>
          <cell r="D392">
            <v>1.4160999999999999</v>
          </cell>
          <cell r="E392">
            <v>1.5085</v>
          </cell>
          <cell r="F392">
            <v>1.5660000000000001</v>
          </cell>
          <cell r="G392">
            <v>1.6072</v>
          </cell>
          <cell r="H392">
            <v>1.6333</v>
          </cell>
          <cell r="I392">
            <v>1.5445</v>
          </cell>
          <cell r="J392">
            <v>1.5911999999999999</v>
          </cell>
          <cell r="K392">
            <v>1.6917</v>
          </cell>
          <cell r="L392">
            <v>1.3227</v>
          </cell>
          <cell r="M392">
            <v>1.5726</v>
          </cell>
        </row>
        <row r="393">
          <cell r="A393">
            <v>42643</v>
          </cell>
          <cell r="B393">
            <v>1.2098</v>
          </cell>
          <cell r="C393">
            <v>1.2413000000000001</v>
          </cell>
          <cell r="D393">
            <v>1.4171</v>
          </cell>
          <cell r="E393">
            <v>1.5096000000000001</v>
          </cell>
          <cell r="F393">
            <v>1.5672999999999999</v>
          </cell>
          <cell r="G393">
            <v>1.6082000000000001</v>
          </cell>
          <cell r="H393">
            <v>1.6342000000000001</v>
          </cell>
          <cell r="I393">
            <v>1.5495000000000001</v>
          </cell>
          <cell r="J393">
            <v>1.5903</v>
          </cell>
          <cell r="K393">
            <v>1.6865000000000001</v>
          </cell>
          <cell r="L393">
            <v>1.3207</v>
          </cell>
          <cell r="M393">
            <v>1.5739000000000001</v>
          </cell>
        </row>
        <row r="394">
          <cell r="A394">
            <v>42650</v>
          </cell>
          <cell r="B394">
            <v>1.2103999999999999</v>
          </cell>
          <cell r="C394">
            <v>1.242</v>
          </cell>
          <cell r="D394">
            <v>1.4193</v>
          </cell>
          <cell r="E394">
            <v>1.5134000000000001</v>
          </cell>
          <cell r="F394">
            <v>1.5726</v>
          </cell>
          <cell r="G394">
            <v>1.6154999999999999</v>
          </cell>
          <cell r="H394">
            <v>1.6422000000000001</v>
          </cell>
          <cell r="I394">
            <v>1.5588</v>
          </cell>
          <cell r="J394">
            <v>1.5860000000000001</v>
          </cell>
          <cell r="K394">
            <v>1.6920999999999999</v>
          </cell>
          <cell r="L394">
            <v>1.3228</v>
          </cell>
          <cell r="M394">
            <v>1.5791999999999999</v>
          </cell>
        </row>
        <row r="395">
          <cell r="A395">
            <v>42657</v>
          </cell>
          <cell r="B395">
            <v>1.2105999999999999</v>
          </cell>
          <cell r="C395">
            <v>1.2423999999999999</v>
          </cell>
          <cell r="D395">
            <v>1.4153</v>
          </cell>
          <cell r="E395">
            <v>1.5071000000000001</v>
          </cell>
          <cell r="F395">
            <v>1.5632999999999999</v>
          </cell>
          <cell r="G395">
            <v>1.6043000000000001</v>
          </cell>
          <cell r="H395">
            <v>1.6281000000000001</v>
          </cell>
          <cell r="I395">
            <v>1.5466</v>
          </cell>
          <cell r="J395">
            <v>1.5765</v>
          </cell>
          <cell r="K395">
            <v>1.6713</v>
          </cell>
          <cell r="L395">
            <v>1.3143</v>
          </cell>
          <cell r="M395">
            <v>1.5698000000000001</v>
          </cell>
        </row>
        <row r="396">
          <cell r="A396">
            <v>42664</v>
          </cell>
          <cell r="B396">
            <v>1.2108000000000001</v>
          </cell>
          <cell r="C396">
            <v>1.2428999999999999</v>
          </cell>
          <cell r="D396">
            <v>1.4157</v>
          </cell>
          <cell r="E396">
            <v>1.5071000000000001</v>
          </cell>
          <cell r="F396">
            <v>1.5628</v>
          </cell>
          <cell r="G396">
            <v>1.6031</v>
          </cell>
          <cell r="H396">
            <v>1.6262000000000001</v>
          </cell>
          <cell r="I396">
            <v>1.532</v>
          </cell>
          <cell r="J396">
            <v>1.5789</v>
          </cell>
          <cell r="K396">
            <v>1.6829000000000001</v>
          </cell>
          <cell r="L396">
            <v>1.3176000000000001</v>
          </cell>
          <cell r="M396">
            <v>1.5693999999999999</v>
          </cell>
        </row>
        <row r="397">
          <cell r="A397">
            <v>42671</v>
          </cell>
          <cell r="B397">
            <v>1.2110000000000001</v>
          </cell>
          <cell r="C397">
            <v>1.2433000000000001</v>
          </cell>
          <cell r="D397">
            <v>1.4117</v>
          </cell>
          <cell r="E397">
            <v>1.5004999999999999</v>
          </cell>
          <cell r="F397">
            <v>1.5533999999999999</v>
          </cell>
          <cell r="G397">
            <v>1.5916999999999999</v>
          </cell>
          <cell r="H397">
            <v>1.6124000000000001</v>
          </cell>
          <cell r="I397">
            <v>1.506</v>
          </cell>
          <cell r="J397">
            <v>1.5589</v>
          </cell>
          <cell r="K397">
            <v>1.6774</v>
          </cell>
          <cell r="L397">
            <v>1.3072999999999999</v>
          </cell>
          <cell r="M397">
            <v>1.56</v>
          </cell>
        </row>
        <row r="398">
          <cell r="A398">
            <v>42678</v>
          </cell>
          <cell r="B398">
            <v>1.2115</v>
          </cell>
          <cell r="C398">
            <v>1.2438</v>
          </cell>
          <cell r="D398">
            <v>1.4045000000000001</v>
          </cell>
          <cell r="E398">
            <v>1.4883999999999999</v>
          </cell>
          <cell r="F398">
            <v>1.5348999999999999</v>
          </cell>
          <cell r="G398">
            <v>1.5680000000000001</v>
          </cell>
          <cell r="H398">
            <v>1.5831999999999999</v>
          </cell>
          <cell r="I398">
            <v>1.4751000000000001</v>
          </cell>
          <cell r="J398">
            <v>1.5411999999999999</v>
          </cell>
          <cell r="K398">
            <v>1.6415</v>
          </cell>
          <cell r="L398">
            <v>1.2925</v>
          </cell>
          <cell r="M398">
            <v>1.5415000000000001</v>
          </cell>
        </row>
        <row r="399">
          <cell r="A399">
            <v>42685</v>
          </cell>
          <cell r="B399">
            <v>1.2118</v>
          </cell>
          <cell r="C399">
            <v>1.2441</v>
          </cell>
          <cell r="D399">
            <v>1.4109</v>
          </cell>
          <cell r="E399">
            <v>1.5002</v>
          </cell>
          <cell r="F399">
            <v>1.554</v>
          </cell>
          <cell r="G399">
            <v>1.5947</v>
          </cell>
          <cell r="H399">
            <v>1.6173</v>
          </cell>
          <cell r="I399">
            <v>1.5128999999999999</v>
          </cell>
          <cell r="J399">
            <v>1.5631999999999999</v>
          </cell>
          <cell r="K399">
            <v>1.6822999999999999</v>
          </cell>
          <cell r="L399">
            <v>1.3134999999999999</v>
          </cell>
          <cell r="M399">
            <v>1.5605</v>
          </cell>
        </row>
        <row r="400">
          <cell r="A400">
            <v>42692</v>
          </cell>
          <cell r="B400">
            <v>1.212</v>
          </cell>
          <cell r="C400">
            <v>1.2444</v>
          </cell>
          <cell r="D400">
            <v>1.4138999999999999</v>
          </cell>
          <cell r="E400">
            <v>1.5056</v>
          </cell>
          <cell r="F400">
            <v>1.5626</v>
          </cell>
          <cell r="G400">
            <v>1.6065</v>
          </cell>
          <cell r="H400">
            <v>1.6318999999999999</v>
          </cell>
          <cell r="I400">
            <v>1.5205</v>
          </cell>
          <cell r="J400">
            <v>1.5738000000000001</v>
          </cell>
          <cell r="K400">
            <v>1.7064999999999999</v>
          </cell>
          <cell r="L400">
            <v>1.3178000000000001</v>
          </cell>
          <cell r="M400">
            <v>1.5690999999999999</v>
          </cell>
        </row>
        <row r="401">
          <cell r="A401">
            <v>42699</v>
          </cell>
          <cell r="B401">
            <v>1.2121999999999999</v>
          </cell>
          <cell r="C401">
            <v>1.2447999999999999</v>
          </cell>
          <cell r="D401">
            <v>1.4182999999999999</v>
          </cell>
          <cell r="E401">
            <v>1.5128999999999999</v>
          </cell>
          <cell r="F401">
            <v>1.5733999999999999</v>
          </cell>
          <cell r="G401">
            <v>1.6208</v>
          </cell>
          <cell r="H401">
            <v>1.6495</v>
          </cell>
          <cell r="I401">
            <v>1.5508</v>
          </cell>
          <cell r="J401">
            <v>1.5891</v>
          </cell>
          <cell r="K401">
            <v>1.7173</v>
          </cell>
          <cell r="L401">
            <v>1.3273999999999999</v>
          </cell>
          <cell r="M401">
            <v>1.58</v>
          </cell>
        </row>
        <row r="402">
          <cell r="A402">
            <v>42706</v>
          </cell>
          <cell r="B402">
            <v>1.2124999999999999</v>
          </cell>
          <cell r="C402">
            <v>1.2451000000000001</v>
          </cell>
          <cell r="D402">
            <v>1.4157999999999999</v>
          </cell>
          <cell r="E402">
            <v>1.5087999999999999</v>
          </cell>
          <cell r="F402">
            <v>1.5672999999999999</v>
          </cell>
          <cell r="G402">
            <v>1.6132</v>
          </cell>
          <cell r="H402">
            <v>1.6402000000000001</v>
          </cell>
          <cell r="I402">
            <v>1.5428999999999999</v>
          </cell>
          <cell r="J402">
            <v>1.5788</v>
          </cell>
          <cell r="K402">
            <v>1.7034</v>
          </cell>
          <cell r="L402">
            <v>1.3197000000000001</v>
          </cell>
          <cell r="M402">
            <v>1.5738000000000001</v>
          </cell>
        </row>
        <row r="403">
          <cell r="A403">
            <v>42713</v>
          </cell>
          <cell r="B403">
            <v>1.2129000000000001</v>
          </cell>
          <cell r="C403">
            <v>1.2458</v>
          </cell>
          <cell r="D403">
            <v>1.4239999999999999</v>
          </cell>
          <cell r="E403">
            <v>1.5217000000000001</v>
          </cell>
          <cell r="F403">
            <v>1.5858000000000001</v>
          </cell>
          <cell r="G403">
            <v>1.6359999999999999</v>
          </cell>
          <cell r="H403">
            <v>1.6669</v>
          </cell>
          <cell r="I403">
            <v>1.5586</v>
          </cell>
          <cell r="J403">
            <v>1.6036999999999999</v>
          </cell>
          <cell r="K403">
            <v>1.7492000000000001</v>
          </cell>
          <cell r="L403">
            <v>1.339</v>
          </cell>
          <cell r="M403">
            <v>1.5923</v>
          </cell>
        </row>
        <row r="404">
          <cell r="A404">
            <v>42720</v>
          </cell>
          <cell r="B404">
            <v>1.2131000000000001</v>
          </cell>
          <cell r="C404">
            <v>1.2462</v>
          </cell>
          <cell r="D404">
            <v>1.4256</v>
          </cell>
          <cell r="E404">
            <v>1.5242</v>
          </cell>
          <cell r="F404">
            <v>1.5899000000000001</v>
          </cell>
          <cell r="G404">
            <v>1.6413</v>
          </cell>
          <cell r="H404">
            <v>1.6733</v>
          </cell>
          <cell r="I404">
            <v>1.5599000000000001</v>
          </cell>
          <cell r="J404">
            <v>1.6082000000000001</v>
          </cell>
          <cell r="K404">
            <v>1.7601</v>
          </cell>
          <cell r="L404">
            <v>1.3401000000000001</v>
          </cell>
          <cell r="M404">
            <v>1.5964</v>
          </cell>
        </row>
        <row r="405">
          <cell r="A405">
            <v>42727</v>
          </cell>
          <cell r="B405">
            <v>1.2134</v>
          </cell>
          <cell r="C405">
            <v>1.2464999999999999</v>
          </cell>
          <cell r="D405">
            <v>1.4298</v>
          </cell>
          <cell r="E405">
            <v>1.5306999999999999</v>
          </cell>
          <cell r="F405">
            <v>1.5996999999999999</v>
          </cell>
          <cell r="G405">
            <v>1.6533</v>
          </cell>
          <cell r="H405">
            <v>1.6874</v>
          </cell>
          <cell r="I405">
            <v>1.5771999999999999</v>
          </cell>
          <cell r="J405">
            <v>1.6252</v>
          </cell>
          <cell r="K405">
            <v>1.7706</v>
          </cell>
          <cell r="L405">
            <v>1.3473999999999999</v>
          </cell>
          <cell r="M405">
            <v>1.6062000000000001</v>
          </cell>
        </row>
        <row r="406">
          <cell r="A406">
            <v>42734</v>
          </cell>
          <cell r="B406">
            <v>1.2136</v>
          </cell>
          <cell r="C406">
            <v>1.2468999999999999</v>
          </cell>
          <cell r="D406">
            <v>1.4317</v>
          </cell>
          <cell r="E406">
            <v>1.5331999999999999</v>
          </cell>
          <cell r="F406">
            <v>1.6027</v>
          </cell>
          <cell r="G406">
            <v>1.6559999999999999</v>
          </cell>
          <cell r="H406">
            <v>1.69</v>
          </cell>
          <cell r="I406">
            <v>1.59</v>
          </cell>
          <cell r="J406">
            <v>1.6312</v>
          </cell>
          <cell r="K406">
            <v>1.7601</v>
          </cell>
          <cell r="L406">
            <v>1.3522000000000001</v>
          </cell>
          <cell r="M406">
            <v>1.6092</v>
          </cell>
        </row>
        <row r="407">
          <cell r="A407">
            <v>42741</v>
          </cell>
          <cell r="B407">
            <v>1.2139</v>
          </cell>
          <cell r="C407">
            <v>1.2472000000000001</v>
          </cell>
          <cell r="D407">
            <v>1.4371</v>
          </cell>
          <cell r="E407">
            <v>1.5417000000000001</v>
          </cell>
          <cell r="F407">
            <v>1.6143000000000001</v>
          </cell>
          <cell r="G407">
            <v>1.6700999999999999</v>
          </cell>
          <cell r="H407">
            <v>1.7058</v>
          </cell>
          <cell r="I407">
            <v>1.6051</v>
          </cell>
          <cell r="J407">
            <v>1.6424000000000001</v>
          </cell>
          <cell r="K407">
            <v>1.7803</v>
          </cell>
          <cell r="L407">
            <v>1.3595999999999999</v>
          </cell>
          <cell r="M407">
            <v>1.6208</v>
          </cell>
        </row>
        <row r="408">
          <cell r="A408">
            <v>42748</v>
          </cell>
          <cell r="B408">
            <v>1.2141</v>
          </cell>
          <cell r="C408">
            <v>1.2475000000000001</v>
          </cell>
          <cell r="D408">
            <v>1.4371</v>
          </cell>
          <cell r="E408">
            <v>1.5415000000000001</v>
          </cell>
          <cell r="F408">
            <v>1.6133999999999999</v>
          </cell>
          <cell r="G408">
            <v>1.6688000000000001</v>
          </cell>
          <cell r="H408">
            <v>1.7034</v>
          </cell>
          <cell r="I408">
            <v>1.6037999999999999</v>
          </cell>
          <cell r="J408">
            <v>1.6314</v>
          </cell>
          <cell r="K408">
            <v>1.7770999999999999</v>
          </cell>
          <cell r="L408">
            <v>1.3536999999999999</v>
          </cell>
          <cell r="M408">
            <v>1.6197999999999999</v>
          </cell>
        </row>
        <row r="409">
          <cell r="A409">
            <v>42755</v>
          </cell>
          <cell r="B409">
            <v>1.2142999999999999</v>
          </cell>
          <cell r="C409">
            <v>1.2478</v>
          </cell>
          <cell r="D409">
            <v>1.4339999999999999</v>
          </cell>
          <cell r="E409">
            <v>1.5363</v>
          </cell>
          <cell r="F409">
            <v>1.6056999999999999</v>
          </cell>
          <cell r="G409">
            <v>1.6594</v>
          </cell>
          <cell r="H409">
            <v>1.6918</v>
          </cell>
          <cell r="I409">
            <v>1.5876999999999999</v>
          </cell>
          <cell r="J409">
            <v>1.615</v>
          </cell>
          <cell r="K409">
            <v>1.7666999999999999</v>
          </cell>
          <cell r="L409">
            <v>1.3472</v>
          </cell>
          <cell r="M409">
            <v>1.6122000000000001</v>
          </cell>
        </row>
        <row r="410">
          <cell r="A410">
            <v>42762</v>
          </cell>
          <cell r="B410">
            <v>1.2145999999999999</v>
          </cell>
          <cell r="C410">
            <v>1.2481</v>
          </cell>
          <cell r="D410">
            <v>1.4370000000000001</v>
          </cell>
          <cell r="E410">
            <v>1.5412999999999999</v>
          </cell>
          <cell r="F410">
            <v>1.613</v>
          </cell>
          <cell r="G410">
            <v>1.6687000000000001</v>
          </cell>
          <cell r="H410">
            <v>1.7034</v>
          </cell>
          <cell r="I410">
            <v>1.595</v>
          </cell>
          <cell r="J410">
            <v>1.6253</v>
          </cell>
          <cell r="K410">
            <v>1.7867</v>
          </cell>
          <cell r="L410">
            <v>1.3563000000000001</v>
          </cell>
          <cell r="M410">
            <v>1.6194999999999999</v>
          </cell>
        </row>
        <row r="411">
          <cell r="A411">
            <v>42769</v>
          </cell>
          <cell r="B411">
            <v>1.2154</v>
          </cell>
          <cell r="C411">
            <v>1.2492000000000001</v>
          </cell>
          <cell r="D411">
            <v>1.4339999999999999</v>
          </cell>
          <cell r="E411">
            <v>1.5355000000000001</v>
          </cell>
          <cell r="F411">
            <v>1.6036999999999999</v>
          </cell>
          <cell r="G411">
            <v>1.6567000000000001</v>
          </cell>
          <cell r="H411">
            <v>1.6880999999999999</v>
          </cell>
          <cell r="I411">
            <v>1.5749</v>
          </cell>
          <cell r="J411">
            <v>1.6109</v>
          </cell>
          <cell r="K411">
            <v>1.7729999999999999</v>
          </cell>
          <cell r="L411">
            <v>1.3448</v>
          </cell>
          <cell r="M411">
            <v>1.6102000000000001</v>
          </cell>
        </row>
        <row r="412">
          <cell r="A412">
            <v>42776</v>
          </cell>
          <cell r="B412">
            <v>1.2156</v>
          </cell>
          <cell r="C412">
            <v>1.2495000000000001</v>
          </cell>
          <cell r="D412">
            <v>1.4389000000000001</v>
          </cell>
          <cell r="E412">
            <v>1.5430999999999999</v>
          </cell>
          <cell r="F412">
            <v>1.6146</v>
          </cell>
          <cell r="G412">
            <v>1.6694</v>
          </cell>
          <cell r="H412">
            <v>1.7030000000000001</v>
          </cell>
          <cell r="I412">
            <v>1.5947</v>
          </cell>
          <cell r="J412">
            <v>1.6274999999999999</v>
          </cell>
          <cell r="K412">
            <v>1.7845</v>
          </cell>
          <cell r="L412">
            <v>1.3543000000000001</v>
          </cell>
          <cell r="M412">
            <v>1.6211</v>
          </cell>
        </row>
        <row r="413">
          <cell r="A413">
            <v>42783</v>
          </cell>
          <cell r="B413">
            <v>1.2159</v>
          </cell>
          <cell r="C413">
            <v>1.2499</v>
          </cell>
          <cell r="D413">
            <v>1.4424999999999999</v>
          </cell>
          <cell r="E413">
            <v>1.5492999999999999</v>
          </cell>
          <cell r="F413">
            <v>1.6237999999999999</v>
          </cell>
          <cell r="G413">
            <v>1.6818</v>
          </cell>
          <cell r="H413">
            <v>1.7185999999999999</v>
          </cell>
          <cell r="I413">
            <v>1.6128</v>
          </cell>
          <cell r="J413">
            <v>1.6389</v>
          </cell>
          <cell r="K413">
            <v>1.8022</v>
          </cell>
          <cell r="L413">
            <v>1.3640000000000001</v>
          </cell>
          <cell r="M413">
            <v>1.6303000000000001</v>
          </cell>
        </row>
        <row r="414">
          <cell r="A414">
            <v>42790</v>
          </cell>
          <cell r="B414">
            <v>1.2161</v>
          </cell>
          <cell r="C414">
            <v>1.2502</v>
          </cell>
          <cell r="D414">
            <v>1.4433</v>
          </cell>
          <cell r="E414">
            <v>1.5498000000000001</v>
          </cell>
          <cell r="F414">
            <v>1.6237999999999999</v>
          </cell>
          <cell r="G414">
            <v>1.6806000000000001</v>
          </cell>
          <cell r="H414">
            <v>1.7162999999999999</v>
          </cell>
          <cell r="I414">
            <v>1.6053999999999999</v>
          </cell>
          <cell r="J414">
            <v>1.639</v>
          </cell>
          <cell r="K414">
            <v>1.8045</v>
          </cell>
          <cell r="L414">
            <v>1.361</v>
          </cell>
          <cell r="M414">
            <v>1.6303000000000001</v>
          </cell>
        </row>
        <row r="415">
          <cell r="A415">
            <v>42797</v>
          </cell>
          <cell r="B415">
            <v>1.2162999999999999</v>
          </cell>
          <cell r="C415">
            <v>1.2504</v>
          </cell>
          <cell r="D415">
            <v>1.4463999999999999</v>
          </cell>
          <cell r="E415">
            <v>1.5549999999999999</v>
          </cell>
          <cell r="F415">
            <v>1.6318999999999999</v>
          </cell>
          <cell r="G415">
            <v>1.6910000000000001</v>
          </cell>
          <cell r="H415">
            <v>1.7293000000000001</v>
          </cell>
          <cell r="I415">
            <v>1.6073999999999999</v>
          </cell>
          <cell r="J415">
            <v>1.6458999999999999</v>
          </cell>
          <cell r="K415">
            <v>1.8318000000000001</v>
          </cell>
          <cell r="L415">
            <v>1.3684000000000001</v>
          </cell>
          <cell r="M415">
            <v>1.6384000000000001</v>
          </cell>
        </row>
        <row r="416">
          <cell r="A416">
            <v>42804</v>
          </cell>
          <cell r="B416">
            <v>1.2168000000000001</v>
          </cell>
          <cell r="C416">
            <v>1.2509999999999999</v>
          </cell>
          <cell r="D416">
            <v>1.4469000000000001</v>
          </cell>
          <cell r="E416">
            <v>1.5564</v>
          </cell>
          <cell r="F416">
            <v>1.6344000000000001</v>
          </cell>
          <cell r="G416">
            <v>1.6955</v>
          </cell>
          <cell r="H416">
            <v>1.7358</v>
          </cell>
          <cell r="I416">
            <v>1.6204000000000001</v>
          </cell>
          <cell r="J416">
            <v>1.6466000000000001</v>
          </cell>
          <cell r="K416">
            <v>1.8332999999999999</v>
          </cell>
          <cell r="L416">
            <v>1.3694999999999999</v>
          </cell>
          <cell r="M416">
            <v>1.6409</v>
          </cell>
        </row>
        <row r="417">
          <cell r="A417">
            <v>42811</v>
          </cell>
          <cell r="B417">
            <v>1.2171000000000001</v>
          </cell>
          <cell r="C417">
            <v>1.2513000000000001</v>
          </cell>
          <cell r="D417">
            <v>1.4489000000000001</v>
          </cell>
          <cell r="E417">
            <v>1.5589999999999999</v>
          </cell>
          <cell r="F417">
            <v>1.6374</v>
          </cell>
          <cell r="G417">
            <v>1.6982999999999999</v>
          </cell>
          <cell r="H417">
            <v>1.7386999999999999</v>
          </cell>
          <cell r="I417">
            <v>1.6254999999999999</v>
          </cell>
          <cell r="J417">
            <v>1.6492</v>
          </cell>
          <cell r="K417">
            <v>1.8357000000000001</v>
          </cell>
          <cell r="L417">
            <v>1.3735999999999999</v>
          </cell>
          <cell r="M417">
            <v>1.6438999999999999</v>
          </cell>
        </row>
        <row r="418">
          <cell r="A418">
            <v>42818</v>
          </cell>
          <cell r="B418">
            <v>1.2173</v>
          </cell>
          <cell r="C418">
            <v>1.2517</v>
          </cell>
          <cell r="D418">
            <v>1.4497</v>
          </cell>
          <cell r="E418">
            <v>1.5592999999999999</v>
          </cell>
          <cell r="F418">
            <v>1.6372</v>
          </cell>
          <cell r="G418">
            <v>1.6963999999999999</v>
          </cell>
          <cell r="H418">
            <v>1.7354000000000001</v>
          </cell>
          <cell r="I418">
            <v>1.6231</v>
          </cell>
          <cell r="J418">
            <v>1.6482000000000001</v>
          </cell>
          <cell r="K418">
            <v>1.8272999999999999</v>
          </cell>
          <cell r="L418">
            <v>1.3702000000000001</v>
          </cell>
          <cell r="M418">
            <v>1.6436999999999999</v>
          </cell>
        </row>
        <row r="419">
          <cell r="A419">
            <v>42825</v>
          </cell>
          <cell r="B419">
            <v>1.2175</v>
          </cell>
          <cell r="C419">
            <v>1.252</v>
          </cell>
          <cell r="D419">
            <v>1.4539</v>
          </cell>
          <cell r="E419">
            <v>1.5662</v>
          </cell>
          <cell r="F419">
            <v>1.6473</v>
          </cell>
          <cell r="G419">
            <v>1.7090000000000001</v>
          </cell>
          <cell r="H419">
            <v>1.7512000000000001</v>
          </cell>
          <cell r="I419">
            <v>1.6498999999999999</v>
          </cell>
          <cell r="J419">
            <v>1.6607000000000001</v>
          </cell>
          <cell r="K419">
            <v>1.8349</v>
          </cell>
          <cell r="L419">
            <v>1.3774</v>
          </cell>
          <cell r="M419">
            <v>1.6537999999999999</v>
          </cell>
        </row>
        <row r="420">
          <cell r="A420">
            <v>42832</v>
          </cell>
          <cell r="B420">
            <v>1.2178</v>
          </cell>
          <cell r="C420">
            <v>1.2523</v>
          </cell>
          <cell r="D420">
            <v>1.4577</v>
          </cell>
          <cell r="E420">
            <v>1.5721000000000001</v>
          </cell>
          <cell r="F420">
            <v>1.6549</v>
          </cell>
          <cell r="G420">
            <v>1.7173</v>
          </cell>
          <cell r="H420">
            <v>1.7593000000000001</v>
          </cell>
          <cell r="I420">
            <v>1.6518999999999999</v>
          </cell>
          <cell r="J420">
            <v>1.6707000000000001</v>
          </cell>
          <cell r="K420">
            <v>1.8472</v>
          </cell>
          <cell r="L420">
            <v>1.3812</v>
          </cell>
          <cell r="M420">
            <v>1.6613</v>
          </cell>
        </row>
        <row r="421">
          <cell r="A421">
            <v>42839</v>
          </cell>
          <cell r="B421">
            <v>1.218</v>
          </cell>
          <cell r="C421">
            <v>1.2526999999999999</v>
          </cell>
          <cell r="D421">
            <v>1.4591000000000001</v>
          </cell>
          <cell r="E421">
            <v>1.5734999999999999</v>
          </cell>
          <cell r="F421">
            <v>1.6557999999999999</v>
          </cell>
          <cell r="G421">
            <v>1.7173</v>
          </cell>
          <cell r="H421">
            <v>1.7577</v>
          </cell>
          <cell r="I421">
            <v>1.6651</v>
          </cell>
          <cell r="J421">
            <v>1.671</v>
          </cell>
          <cell r="K421">
            <v>1.8268</v>
          </cell>
          <cell r="L421">
            <v>1.3785000000000001</v>
          </cell>
          <cell r="M421">
            <v>1.6623000000000001</v>
          </cell>
        </row>
        <row r="422">
          <cell r="A422">
            <v>42846</v>
          </cell>
          <cell r="B422">
            <v>1.2181999999999999</v>
          </cell>
          <cell r="C422">
            <v>1.2529999999999999</v>
          </cell>
          <cell r="D422">
            <v>1.4598</v>
          </cell>
          <cell r="E422">
            <v>1.5746</v>
          </cell>
          <cell r="F422">
            <v>1.6574</v>
          </cell>
          <cell r="G422">
            <v>1.7193000000000001</v>
          </cell>
          <cell r="H422">
            <v>1.7601</v>
          </cell>
          <cell r="I422">
            <v>1.6573</v>
          </cell>
          <cell r="J422">
            <v>1.6724000000000001</v>
          </cell>
          <cell r="K422">
            <v>1.8407</v>
          </cell>
          <cell r="L422">
            <v>1.3812</v>
          </cell>
          <cell r="M422">
            <v>1.6638999999999999</v>
          </cell>
        </row>
        <row r="423">
          <cell r="A423">
            <v>42853</v>
          </cell>
          <cell r="B423">
            <v>1.2183999999999999</v>
          </cell>
          <cell r="C423">
            <v>1.2533000000000001</v>
          </cell>
          <cell r="D423">
            <v>1.4661999999999999</v>
          </cell>
          <cell r="E423">
            <v>1.5851</v>
          </cell>
          <cell r="F423">
            <v>1.6736</v>
          </cell>
          <cell r="G423">
            <v>1.7401</v>
          </cell>
          <cell r="H423">
            <v>1.7861</v>
          </cell>
          <cell r="I423">
            <v>1.6786000000000001</v>
          </cell>
          <cell r="J423">
            <v>1.6884999999999999</v>
          </cell>
          <cell r="K423">
            <v>1.8805000000000001</v>
          </cell>
          <cell r="L423">
            <v>1.3955</v>
          </cell>
          <cell r="M423">
            <v>1.68</v>
          </cell>
        </row>
        <row r="424">
          <cell r="A424">
            <v>42860</v>
          </cell>
          <cell r="B424">
            <v>1.2190000000000001</v>
          </cell>
          <cell r="C424">
            <v>1.254</v>
          </cell>
          <cell r="D424">
            <v>1.4695</v>
          </cell>
          <cell r="E424">
            <v>1.5904</v>
          </cell>
          <cell r="F424">
            <v>1.6816</v>
          </cell>
          <cell r="G424">
            <v>1.7502</v>
          </cell>
          <cell r="H424">
            <v>1.7977000000000001</v>
          </cell>
          <cell r="I424">
            <v>1.6724000000000001</v>
          </cell>
          <cell r="J424">
            <v>1.6853</v>
          </cell>
          <cell r="K424">
            <v>1.911</v>
          </cell>
          <cell r="L424">
            <v>1.3988</v>
          </cell>
          <cell r="M424">
            <v>1.6879999999999999</v>
          </cell>
        </row>
        <row r="425">
          <cell r="A425">
            <v>42867</v>
          </cell>
          <cell r="B425">
            <v>1.2195</v>
          </cell>
          <cell r="C425">
            <v>1.2545999999999999</v>
          </cell>
          <cell r="D425">
            <v>1.4717</v>
          </cell>
          <cell r="E425">
            <v>1.5933999999999999</v>
          </cell>
          <cell r="F425">
            <v>1.6857</v>
          </cell>
          <cell r="G425">
            <v>1.7547999999999999</v>
          </cell>
          <cell r="H425">
            <v>1.8033999999999999</v>
          </cell>
          <cell r="I425">
            <v>1.6795</v>
          </cell>
          <cell r="J425">
            <v>1.6865000000000001</v>
          </cell>
          <cell r="K425">
            <v>1.9173</v>
          </cell>
          <cell r="L425">
            <v>1.4035</v>
          </cell>
          <cell r="M425">
            <v>1.6919999999999999</v>
          </cell>
        </row>
        <row r="426">
          <cell r="A426">
            <v>42874</v>
          </cell>
          <cell r="B426">
            <v>1.2197</v>
          </cell>
          <cell r="C426">
            <v>1.2549999999999999</v>
          </cell>
          <cell r="D426">
            <v>1.4702999999999999</v>
          </cell>
          <cell r="E426">
            <v>1.5902000000000001</v>
          </cell>
          <cell r="F426">
            <v>1.68</v>
          </cell>
          <cell r="G426">
            <v>1.7463</v>
          </cell>
          <cell r="H426">
            <v>1.7922</v>
          </cell>
          <cell r="I426">
            <v>1.6620999999999999</v>
          </cell>
          <cell r="J426">
            <v>1.6786000000000001</v>
          </cell>
          <cell r="K426">
            <v>1.9096</v>
          </cell>
          <cell r="L426">
            <v>1.3995</v>
          </cell>
          <cell r="M426">
            <v>1.6863999999999999</v>
          </cell>
        </row>
        <row r="427">
          <cell r="A427">
            <v>42881</v>
          </cell>
          <cell r="B427">
            <v>1.2199</v>
          </cell>
          <cell r="C427">
            <v>1.2553000000000001</v>
          </cell>
          <cell r="D427">
            <v>1.4739</v>
          </cell>
          <cell r="E427">
            <v>1.5956999999999999</v>
          </cell>
          <cell r="F427">
            <v>1.6879</v>
          </cell>
          <cell r="G427">
            <v>1.7557</v>
          </cell>
          <cell r="H427">
            <v>1.8032999999999999</v>
          </cell>
          <cell r="I427">
            <v>1.6678999999999999</v>
          </cell>
          <cell r="J427">
            <v>1.6854</v>
          </cell>
          <cell r="K427">
            <v>1.9287000000000001</v>
          </cell>
          <cell r="L427">
            <v>1.4056</v>
          </cell>
          <cell r="M427">
            <v>1.6941999999999999</v>
          </cell>
        </row>
        <row r="428">
          <cell r="A428">
            <v>42888</v>
          </cell>
          <cell r="B428">
            <v>1.2202</v>
          </cell>
          <cell r="C428">
            <v>1.2556</v>
          </cell>
          <cell r="D428">
            <v>1.4769000000000001</v>
          </cell>
          <cell r="E428">
            <v>1.6005</v>
          </cell>
          <cell r="F428">
            <v>1.6947000000000001</v>
          </cell>
          <cell r="G428">
            <v>1.7637</v>
          </cell>
          <cell r="H428">
            <v>1.8126</v>
          </cell>
          <cell r="I428">
            <v>1.6731</v>
          </cell>
          <cell r="J428">
            <v>1.6934</v>
          </cell>
          <cell r="K428">
            <v>1.9419</v>
          </cell>
          <cell r="L428">
            <v>1.4112</v>
          </cell>
          <cell r="M428">
            <v>1.7010000000000001</v>
          </cell>
        </row>
        <row r="429">
          <cell r="A429">
            <v>42895</v>
          </cell>
          <cell r="B429">
            <v>1.2206999999999999</v>
          </cell>
          <cell r="C429">
            <v>1.2562</v>
          </cell>
          <cell r="D429">
            <v>1.4738</v>
          </cell>
          <cell r="E429">
            <v>1.595</v>
          </cell>
          <cell r="F429">
            <v>1.6859</v>
          </cell>
          <cell r="G429">
            <v>1.7523</v>
          </cell>
          <cell r="H429">
            <v>1.798</v>
          </cell>
          <cell r="I429">
            <v>1.6503000000000001</v>
          </cell>
          <cell r="J429">
            <v>1.6782999999999999</v>
          </cell>
          <cell r="K429">
            <v>1.9320999999999999</v>
          </cell>
          <cell r="L429">
            <v>1.401</v>
          </cell>
          <cell r="M429">
            <v>1.6921999999999999</v>
          </cell>
        </row>
        <row r="430">
          <cell r="A430">
            <v>42902</v>
          </cell>
          <cell r="B430">
            <v>1.2210000000000001</v>
          </cell>
          <cell r="C430">
            <v>1.2565</v>
          </cell>
          <cell r="D430">
            <v>1.4753000000000001</v>
          </cell>
          <cell r="E430">
            <v>1.5972</v>
          </cell>
          <cell r="F430">
            <v>1.6891</v>
          </cell>
          <cell r="G430">
            <v>1.7565999999999999</v>
          </cell>
          <cell r="H430">
            <v>1.8032999999999999</v>
          </cell>
          <cell r="I430">
            <v>1.6732</v>
          </cell>
          <cell r="J430">
            <v>1.6857</v>
          </cell>
          <cell r="K430">
            <v>1.9196</v>
          </cell>
          <cell r="L430">
            <v>1.3998999999999999</v>
          </cell>
          <cell r="M430">
            <v>1.6954</v>
          </cell>
        </row>
        <row r="431">
          <cell r="A431">
            <v>42909</v>
          </cell>
          <cell r="B431">
            <v>1.2212000000000001</v>
          </cell>
          <cell r="C431">
            <v>1.2567999999999999</v>
          </cell>
          <cell r="D431">
            <v>1.4763999999999999</v>
          </cell>
          <cell r="E431">
            <v>1.5988</v>
          </cell>
          <cell r="F431">
            <v>1.6911</v>
          </cell>
          <cell r="G431">
            <v>1.7586999999999999</v>
          </cell>
          <cell r="H431">
            <v>1.8057000000000001</v>
          </cell>
          <cell r="I431">
            <v>1.6668000000000001</v>
          </cell>
          <cell r="J431">
            <v>1.6806000000000001</v>
          </cell>
          <cell r="K431">
            <v>1.9319999999999999</v>
          </cell>
          <cell r="L431">
            <v>1.3993</v>
          </cell>
          <cell r="M431">
            <v>1.6975</v>
          </cell>
        </row>
        <row r="432">
          <cell r="A432">
            <v>42916</v>
          </cell>
          <cell r="B432">
            <v>1.2214</v>
          </cell>
          <cell r="C432">
            <v>1.2573000000000001</v>
          </cell>
          <cell r="D432">
            <v>1.474</v>
          </cell>
          <cell r="E432">
            <v>1.5954999999999999</v>
          </cell>
          <cell r="F432">
            <v>1.6859999999999999</v>
          </cell>
          <cell r="G432">
            <v>1.7537</v>
          </cell>
          <cell r="H432">
            <v>1.7985</v>
          </cell>
          <cell r="I432">
            <v>1.6698999999999999</v>
          </cell>
          <cell r="J432">
            <v>1.6695</v>
          </cell>
          <cell r="K432">
            <v>1.9097999999999999</v>
          </cell>
          <cell r="L432">
            <v>1.3931</v>
          </cell>
          <cell r="M432">
            <v>1.6922999999999999</v>
          </cell>
        </row>
        <row r="433">
          <cell r="A433">
            <v>42923</v>
          </cell>
          <cell r="B433">
            <v>1.2216</v>
          </cell>
          <cell r="C433">
            <v>1.2575000000000001</v>
          </cell>
          <cell r="D433">
            <v>1.474</v>
          </cell>
          <cell r="E433">
            <v>1.5955999999999999</v>
          </cell>
          <cell r="F433">
            <v>1.6860999999999999</v>
          </cell>
          <cell r="G433">
            <v>1.7529999999999999</v>
          </cell>
          <cell r="H433">
            <v>1.7974000000000001</v>
          </cell>
          <cell r="I433">
            <v>1.6656</v>
          </cell>
          <cell r="J433">
            <v>1.6712</v>
          </cell>
          <cell r="K433">
            <v>1.9111</v>
          </cell>
          <cell r="L433">
            <v>1.395</v>
          </cell>
          <cell r="M433">
            <v>1.6916</v>
          </cell>
        </row>
        <row r="434">
          <cell r="A434">
            <v>42930</v>
          </cell>
          <cell r="B434">
            <v>1.2218</v>
          </cell>
          <cell r="C434">
            <v>1.2578</v>
          </cell>
          <cell r="D434">
            <v>1.4775</v>
          </cell>
          <cell r="E434">
            <v>1.6014999999999999</v>
          </cell>
          <cell r="F434">
            <v>1.6947000000000001</v>
          </cell>
          <cell r="G434">
            <v>1.7644</v>
          </cell>
          <cell r="H434">
            <v>1.8119000000000001</v>
          </cell>
          <cell r="I434">
            <v>1.6827000000000001</v>
          </cell>
          <cell r="J434">
            <v>1.6713</v>
          </cell>
          <cell r="K434">
            <v>1.9308000000000001</v>
          </cell>
          <cell r="L434">
            <v>1.4016</v>
          </cell>
          <cell r="M434">
            <v>1.7002999999999999</v>
          </cell>
        </row>
        <row r="435">
          <cell r="A435">
            <v>42937</v>
          </cell>
          <cell r="B435">
            <v>1.222</v>
          </cell>
          <cell r="C435">
            <v>1.2581</v>
          </cell>
          <cell r="D435">
            <v>1.4770000000000001</v>
          </cell>
          <cell r="E435">
            <v>1.6</v>
          </cell>
          <cell r="F435">
            <v>1.6915</v>
          </cell>
          <cell r="G435">
            <v>1.7604</v>
          </cell>
          <cell r="H435">
            <v>1.8065</v>
          </cell>
          <cell r="I435">
            <v>1.6751</v>
          </cell>
          <cell r="J435">
            <v>1.6681999999999999</v>
          </cell>
          <cell r="K435">
            <v>1.9271</v>
          </cell>
          <cell r="L435">
            <v>1.3979999999999999</v>
          </cell>
          <cell r="M435">
            <v>1.6977</v>
          </cell>
        </row>
        <row r="436">
          <cell r="A436">
            <v>42944</v>
          </cell>
          <cell r="B436">
            <v>1.2222</v>
          </cell>
          <cell r="C436">
            <v>1.2584</v>
          </cell>
          <cell r="D436">
            <v>1.4755</v>
          </cell>
          <cell r="E436">
            <v>1.5972</v>
          </cell>
          <cell r="F436">
            <v>1.6872</v>
          </cell>
          <cell r="G436">
            <v>1.7544</v>
          </cell>
          <cell r="H436">
            <v>1.7986</v>
          </cell>
          <cell r="I436">
            <v>1.665</v>
          </cell>
          <cell r="J436">
            <v>1.6629</v>
          </cell>
          <cell r="K436">
            <v>1.9166000000000001</v>
          </cell>
          <cell r="L436">
            <v>1.3920999999999999</v>
          </cell>
          <cell r="M436">
            <v>1.6933</v>
          </cell>
        </row>
        <row r="437">
          <cell r="A437">
            <v>42951</v>
          </cell>
          <cell r="B437">
            <v>1.2223999999999999</v>
          </cell>
          <cell r="C437">
            <v>1.2587999999999999</v>
          </cell>
          <cell r="D437">
            <v>1.4787999999999999</v>
          </cell>
          <cell r="E437">
            <v>1.6023000000000001</v>
          </cell>
          <cell r="F437">
            <v>1.6942999999999999</v>
          </cell>
          <cell r="G437">
            <v>1.7627999999999999</v>
          </cell>
          <cell r="H437">
            <v>1.8085</v>
          </cell>
          <cell r="I437">
            <v>1.67</v>
          </cell>
          <cell r="J437">
            <v>1.6713</v>
          </cell>
          <cell r="K437">
            <v>1.9327000000000001</v>
          </cell>
          <cell r="L437">
            <v>1.4</v>
          </cell>
          <cell r="M437">
            <v>1.7004999999999999</v>
          </cell>
        </row>
        <row r="438">
          <cell r="A438">
            <v>42958</v>
          </cell>
          <cell r="B438">
            <v>1.2232000000000001</v>
          </cell>
          <cell r="C438">
            <v>1.2597</v>
          </cell>
          <cell r="D438">
            <v>1.4765999999999999</v>
          </cell>
          <cell r="E438">
            <v>1.5976999999999999</v>
          </cell>
          <cell r="F438">
            <v>1.6870000000000001</v>
          </cell>
          <cell r="G438">
            <v>1.7529999999999999</v>
          </cell>
          <cell r="H438">
            <v>1.7961</v>
          </cell>
          <cell r="I438">
            <v>1.6621999999999999</v>
          </cell>
          <cell r="J438">
            <v>1.6672</v>
          </cell>
          <cell r="K438">
            <v>1.9108000000000001</v>
          </cell>
          <cell r="L438">
            <v>1.3940999999999999</v>
          </cell>
          <cell r="M438">
            <v>1.6931</v>
          </cell>
        </row>
        <row r="439">
          <cell r="A439">
            <v>42965</v>
          </cell>
          <cell r="B439">
            <v>1.2234</v>
          </cell>
          <cell r="C439">
            <v>1.26</v>
          </cell>
          <cell r="D439">
            <v>1.4779</v>
          </cell>
          <cell r="E439">
            <v>1.5999000000000001</v>
          </cell>
          <cell r="F439">
            <v>1.6902999999999999</v>
          </cell>
          <cell r="G439">
            <v>1.7573000000000001</v>
          </cell>
          <cell r="H439">
            <v>1.8013999999999999</v>
          </cell>
          <cell r="I439">
            <v>1.6765000000000001</v>
          </cell>
          <cell r="J439">
            <v>1.6724000000000001</v>
          </cell>
          <cell r="K439">
            <v>1.9071</v>
          </cell>
          <cell r="L439">
            <v>1.3958999999999999</v>
          </cell>
          <cell r="M439">
            <v>1.6963999999999999</v>
          </cell>
        </row>
        <row r="440">
          <cell r="A440">
            <v>42972</v>
          </cell>
          <cell r="B440">
            <v>1.2236</v>
          </cell>
          <cell r="C440">
            <v>1.2602</v>
          </cell>
          <cell r="D440">
            <v>1.4796</v>
          </cell>
          <cell r="E440">
            <v>1.6026</v>
          </cell>
          <cell r="F440">
            <v>1.694</v>
          </cell>
          <cell r="G440">
            <v>1.7619</v>
          </cell>
          <cell r="H440">
            <v>1.8068</v>
          </cell>
          <cell r="I440">
            <v>1.6785000000000001</v>
          </cell>
          <cell r="J440">
            <v>1.6737</v>
          </cell>
          <cell r="K440">
            <v>1.9172</v>
          </cell>
          <cell r="L440">
            <v>1.3995</v>
          </cell>
          <cell r="M440">
            <v>1.7000999999999999</v>
          </cell>
        </row>
        <row r="441">
          <cell r="A441">
            <v>42979</v>
          </cell>
          <cell r="B441">
            <v>1.2241</v>
          </cell>
          <cell r="C441">
            <v>1.2606999999999999</v>
          </cell>
          <cell r="D441">
            <v>1.4809000000000001</v>
          </cell>
          <cell r="E441">
            <v>1.6046</v>
          </cell>
          <cell r="F441">
            <v>1.6968000000000001</v>
          </cell>
          <cell r="G441">
            <v>1.7654000000000001</v>
          </cell>
          <cell r="H441">
            <v>1.8109999999999999</v>
          </cell>
          <cell r="I441">
            <v>1.6731</v>
          </cell>
          <cell r="J441">
            <v>1.6762999999999999</v>
          </cell>
          <cell r="K441">
            <v>1.9332</v>
          </cell>
          <cell r="L441">
            <v>1.4001999999999999</v>
          </cell>
          <cell r="M441">
            <v>1.7030000000000001</v>
          </cell>
        </row>
        <row r="442">
          <cell r="A442">
            <v>42986</v>
          </cell>
          <cell r="B442">
            <v>1.2243999999999999</v>
          </cell>
          <cell r="C442">
            <v>1.2611000000000001</v>
          </cell>
          <cell r="D442">
            <v>1.4802999999999999</v>
          </cell>
          <cell r="E442">
            <v>1.6027</v>
          </cell>
          <cell r="F442">
            <v>1.6933</v>
          </cell>
          <cell r="G442">
            <v>1.7599</v>
          </cell>
          <cell r="H442">
            <v>1.8033999999999999</v>
          </cell>
          <cell r="I442">
            <v>1.6661999999999999</v>
          </cell>
          <cell r="J442">
            <v>1.6720999999999999</v>
          </cell>
          <cell r="K442">
            <v>1.9224000000000001</v>
          </cell>
          <cell r="L442">
            <v>1.3953</v>
          </cell>
          <cell r="M442">
            <v>1.6994</v>
          </cell>
        </row>
        <row r="443">
          <cell r="A443">
            <v>42993</v>
          </cell>
          <cell r="B443">
            <v>1.2245999999999999</v>
          </cell>
          <cell r="C443">
            <v>1.2614000000000001</v>
          </cell>
          <cell r="D443">
            <v>1.4830000000000001</v>
          </cell>
          <cell r="E443">
            <v>1.6079000000000001</v>
          </cell>
          <cell r="F443">
            <v>1.7014</v>
          </cell>
          <cell r="G443">
            <v>1.7715000000000001</v>
          </cell>
          <cell r="H443">
            <v>1.8182</v>
          </cell>
          <cell r="I443">
            <v>1.6763999999999999</v>
          </cell>
          <cell r="J443">
            <v>1.6801999999999999</v>
          </cell>
          <cell r="K443">
            <v>1.9475</v>
          </cell>
          <cell r="L443">
            <v>1.405</v>
          </cell>
          <cell r="M443">
            <v>1.7076</v>
          </cell>
        </row>
        <row r="444">
          <cell r="A444">
            <v>43000</v>
          </cell>
          <cell r="B444">
            <v>1.2249000000000001</v>
          </cell>
          <cell r="C444">
            <v>1.2617</v>
          </cell>
          <cell r="D444">
            <v>1.4834000000000001</v>
          </cell>
          <cell r="E444">
            <v>1.6086</v>
          </cell>
          <cell r="F444">
            <v>1.7025999999999999</v>
          </cell>
          <cell r="G444">
            <v>1.7732000000000001</v>
          </cell>
          <cell r="H444">
            <v>1.8207</v>
          </cell>
          <cell r="I444">
            <v>1.675</v>
          </cell>
          <cell r="J444">
            <v>1.6786000000000001</v>
          </cell>
          <cell r="K444">
            <v>1.9553</v>
          </cell>
          <cell r="L444">
            <v>1.4060999999999999</v>
          </cell>
          <cell r="M444">
            <v>1.7087000000000001</v>
          </cell>
        </row>
        <row r="445">
          <cell r="A445">
            <v>43007</v>
          </cell>
          <cell r="B445">
            <v>1.2252000000000001</v>
          </cell>
          <cell r="C445">
            <v>1.262</v>
          </cell>
          <cell r="D445">
            <v>1.4857</v>
          </cell>
          <cell r="E445">
            <v>1.6124000000000001</v>
          </cell>
          <cell r="F445">
            <v>1.7084999999999999</v>
          </cell>
          <cell r="G445">
            <v>1.7806999999999999</v>
          </cell>
          <cell r="H445">
            <v>1.8298000000000001</v>
          </cell>
          <cell r="I445">
            <v>1.6740999999999999</v>
          </cell>
          <cell r="J445">
            <v>1.6839999999999999</v>
          </cell>
          <cell r="K445">
            <v>1.9755</v>
          </cell>
          <cell r="L445">
            <v>1.4136</v>
          </cell>
          <cell r="M445">
            <v>1.7146999999999999</v>
          </cell>
        </row>
        <row r="446">
          <cell r="A446">
            <v>43014</v>
          </cell>
          <cell r="B446">
            <v>1.2254</v>
          </cell>
          <cell r="C446">
            <v>1.2623</v>
          </cell>
          <cell r="D446">
            <v>1.4915</v>
          </cell>
          <cell r="E446">
            <v>1.6223000000000001</v>
          </cell>
          <cell r="F446">
            <v>1.7219</v>
          </cell>
          <cell r="G446">
            <v>1.7970999999999999</v>
          </cell>
          <cell r="H446">
            <v>1.847</v>
          </cell>
          <cell r="I446">
            <v>1.6806000000000001</v>
          </cell>
          <cell r="J446">
            <v>1.6972</v>
          </cell>
          <cell r="K446">
            <v>2.0045999999999999</v>
          </cell>
          <cell r="L446">
            <v>1.4242999999999999</v>
          </cell>
          <cell r="M446">
            <v>1.7281</v>
          </cell>
        </row>
        <row r="447">
          <cell r="A447">
            <v>43021</v>
          </cell>
          <cell r="B447">
            <v>1.2256</v>
          </cell>
          <cell r="C447">
            <v>1.2625999999999999</v>
          </cell>
          <cell r="D447">
            <v>1.4945999999999999</v>
          </cell>
          <cell r="E447">
            <v>1.6269</v>
          </cell>
          <cell r="F447">
            <v>1.7283999999999999</v>
          </cell>
          <cell r="G447">
            <v>1.8049999999999999</v>
          </cell>
          <cell r="H447">
            <v>1.8566</v>
          </cell>
          <cell r="I447">
            <v>1.7056</v>
          </cell>
          <cell r="J447">
            <v>1.7051000000000001</v>
          </cell>
          <cell r="K447">
            <v>2.0011999999999999</v>
          </cell>
          <cell r="L447">
            <v>1.4308000000000001</v>
          </cell>
          <cell r="M447">
            <v>1.7345999999999999</v>
          </cell>
        </row>
        <row r="448">
          <cell r="A448">
            <v>43028</v>
          </cell>
          <cell r="B448">
            <v>1.2259</v>
          </cell>
          <cell r="C448">
            <v>1.2628999999999999</v>
          </cell>
          <cell r="D448">
            <v>1.4991000000000001</v>
          </cell>
          <cell r="E448">
            <v>1.6345000000000001</v>
          </cell>
          <cell r="F448">
            <v>1.74</v>
          </cell>
          <cell r="G448">
            <v>1.8199000000000001</v>
          </cell>
          <cell r="H448">
            <v>1.8754999999999999</v>
          </cell>
          <cell r="I448">
            <v>1.7324999999999999</v>
          </cell>
          <cell r="J448">
            <v>1.7193000000000001</v>
          </cell>
          <cell r="K448">
            <v>2.0156000000000001</v>
          </cell>
          <cell r="L448">
            <v>1.4392</v>
          </cell>
          <cell r="M448">
            <v>1.7461</v>
          </cell>
        </row>
        <row r="449">
          <cell r="A449">
            <v>43035</v>
          </cell>
          <cell r="B449">
            <v>1.2261</v>
          </cell>
          <cell r="C449">
            <v>1.2634000000000001</v>
          </cell>
          <cell r="D449">
            <v>1.5021</v>
          </cell>
          <cell r="E449">
            <v>1.6393</v>
          </cell>
          <cell r="F449">
            <v>1.7472000000000001</v>
          </cell>
          <cell r="G449">
            <v>1.829</v>
          </cell>
          <cell r="H449">
            <v>1.8869</v>
          </cell>
          <cell r="I449">
            <v>1.7381</v>
          </cell>
          <cell r="J449">
            <v>1.7283999999999999</v>
          </cell>
          <cell r="K449">
            <v>2.0365000000000002</v>
          </cell>
          <cell r="L449">
            <v>1.4474</v>
          </cell>
          <cell r="M449">
            <v>1.7532000000000001</v>
          </cell>
        </row>
        <row r="450">
          <cell r="A450">
            <v>43042</v>
          </cell>
          <cell r="B450">
            <v>1.2262999999999999</v>
          </cell>
          <cell r="C450">
            <v>1.264</v>
          </cell>
          <cell r="D450">
            <v>1.5068999999999999</v>
          </cell>
          <cell r="E450">
            <v>1.6465000000000001</v>
          </cell>
          <cell r="F450">
            <v>1.7568999999999999</v>
          </cell>
          <cell r="G450">
            <v>1.8399000000000001</v>
          </cell>
          <cell r="H450">
            <v>1.8994</v>
          </cell>
          <cell r="I450">
            <v>1.7524</v>
          </cell>
          <cell r="J450">
            <v>1.7394000000000001</v>
          </cell>
          <cell r="K450">
            <v>2.0501999999999998</v>
          </cell>
          <cell r="L450">
            <v>1.4562999999999999</v>
          </cell>
          <cell r="M450">
            <v>1.7628999999999999</v>
          </cell>
        </row>
        <row r="451">
          <cell r="A451">
            <v>43049</v>
          </cell>
          <cell r="B451">
            <v>1.2271000000000001</v>
          </cell>
          <cell r="C451">
            <v>1.2649999999999999</v>
          </cell>
          <cell r="D451">
            <v>1.5094000000000001</v>
          </cell>
          <cell r="E451">
            <v>1.6506000000000001</v>
          </cell>
          <cell r="F451">
            <v>1.7626999999999999</v>
          </cell>
          <cell r="G451">
            <v>1.8478000000000001</v>
          </cell>
          <cell r="H451">
            <v>1.9091</v>
          </cell>
          <cell r="I451">
            <v>1.7743</v>
          </cell>
          <cell r="J451">
            <v>1.7486999999999999</v>
          </cell>
          <cell r="K451">
            <v>2.0485000000000002</v>
          </cell>
          <cell r="L451">
            <v>1.4570000000000001</v>
          </cell>
          <cell r="M451">
            <v>1.7686999999999999</v>
          </cell>
        </row>
        <row r="452">
          <cell r="A452">
            <v>43056</v>
          </cell>
          <cell r="B452">
            <v>1.2274</v>
          </cell>
          <cell r="C452">
            <v>1.2653000000000001</v>
          </cell>
          <cell r="D452">
            <v>1.5105999999999999</v>
          </cell>
          <cell r="E452">
            <v>1.6521999999999999</v>
          </cell>
          <cell r="F452">
            <v>1.7648999999999999</v>
          </cell>
          <cell r="G452">
            <v>1.8504</v>
          </cell>
          <cell r="H452">
            <v>1.9124000000000001</v>
          </cell>
          <cell r="I452">
            <v>1.7707999999999999</v>
          </cell>
          <cell r="J452">
            <v>1.7509999999999999</v>
          </cell>
          <cell r="K452">
            <v>2.0611000000000002</v>
          </cell>
          <cell r="L452">
            <v>1.4610000000000001</v>
          </cell>
          <cell r="M452">
            <v>1.7709999999999999</v>
          </cell>
        </row>
        <row r="453">
          <cell r="A453">
            <v>43063</v>
          </cell>
          <cell r="B453">
            <v>1.2276</v>
          </cell>
          <cell r="C453">
            <v>1.2656000000000001</v>
          </cell>
          <cell r="D453">
            <v>1.5129999999999999</v>
          </cell>
          <cell r="E453">
            <v>1.6556</v>
          </cell>
          <cell r="F453">
            <v>1.7696000000000001</v>
          </cell>
          <cell r="G453">
            <v>1.8560000000000001</v>
          </cell>
          <cell r="H453">
            <v>1.9194</v>
          </cell>
          <cell r="I453">
            <v>1.7751999999999999</v>
          </cell>
          <cell r="J453">
            <v>1.7565999999999999</v>
          </cell>
          <cell r="K453">
            <v>2.0760999999999998</v>
          </cell>
          <cell r="L453">
            <v>1.4656</v>
          </cell>
          <cell r="M453">
            <v>1.7757000000000001</v>
          </cell>
        </row>
        <row r="454">
          <cell r="A454">
            <v>43070</v>
          </cell>
          <cell r="B454">
            <v>1.2278</v>
          </cell>
          <cell r="C454">
            <v>1.2656000000000001</v>
          </cell>
          <cell r="D454">
            <v>1.5139</v>
          </cell>
          <cell r="E454">
            <v>1.657</v>
          </cell>
          <cell r="F454">
            <v>1.7717000000000001</v>
          </cell>
          <cell r="G454">
            <v>1.8583000000000001</v>
          </cell>
          <cell r="H454">
            <v>1.9219999999999999</v>
          </cell>
          <cell r="I454">
            <v>1.7811999999999999</v>
          </cell>
          <cell r="J454">
            <v>1.7617</v>
          </cell>
          <cell r="K454">
            <v>2.0735999999999999</v>
          </cell>
          <cell r="L454">
            <v>1.4653</v>
          </cell>
          <cell r="M454">
            <v>1.7778</v>
          </cell>
        </row>
        <row r="455">
          <cell r="A455">
            <v>43077</v>
          </cell>
          <cell r="B455">
            <v>1.228</v>
          </cell>
          <cell r="C455">
            <v>1.2657</v>
          </cell>
          <cell r="D455">
            <v>1.5170999999999999</v>
          </cell>
          <cell r="E455">
            <v>1.6621999999999999</v>
          </cell>
          <cell r="F455">
            <v>1.7794000000000001</v>
          </cell>
          <cell r="G455">
            <v>1.8675999999999999</v>
          </cell>
          <cell r="H455">
            <v>1.9328000000000001</v>
          </cell>
          <cell r="I455">
            <v>1.7862</v>
          </cell>
          <cell r="J455">
            <v>1.7678</v>
          </cell>
          <cell r="K455">
            <v>2.0901000000000001</v>
          </cell>
          <cell r="L455">
            <v>1.4702</v>
          </cell>
          <cell r="M455">
            <v>1.7853000000000001</v>
          </cell>
        </row>
        <row r="456">
          <cell r="A456">
            <v>43084</v>
          </cell>
          <cell r="B456">
            <v>1.2284999999999999</v>
          </cell>
          <cell r="C456">
            <v>1.2664</v>
          </cell>
          <cell r="D456">
            <v>1.5164</v>
          </cell>
          <cell r="E456">
            <v>1.6609</v>
          </cell>
          <cell r="F456">
            <v>1.7770999999999999</v>
          </cell>
          <cell r="G456">
            <v>1.8651</v>
          </cell>
          <cell r="H456">
            <v>1.9298999999999999</v>
          </cell>
          <cell r="I456">
            <v>1.7890999999999999</v>
          </cell>
          <cell r="J456">
            <v>1.7646999999999999</v>
          </cell>
          <cell r="K456">
            <v>2.0828000000000002</v>
          </cell>
          <cell r="L456">
            <v>1.4663999999999999</v>
          </cell>
          <cell r="M456">
            <v>1.7830999999999999</v>
          </cell>
        </row>
        <row r="457">
          <cell r="A457">
            <v>43091</v>
          </cell>
          <cell r="B457">
            <v>1.2286999999999999</v>
          </cell>
          <cell r="C457">
            <v>1.2666999999999999</v>
          </cell>
          <cell r="D457">
            <v>1.5185</v>
          </cell>
          <cell r="E457">
            <v>1.6652</v>
          </cell>
          <cell r="F457">
            <v>1.7847</v>
          </cell>
          <cell r="G457">
            <v>1.8767</v>
          </cell>
          <cell r="H457">
            <v>1.9455</v>
          </cell>
          <cell r="I457">
            <v>1.8136000000000001</v>
          </cell>
          <cell r="J457">
            <v>1.7664</v>
          </cell>
          <cell r="K457">
            <v>2.0926999999999998</v>
          </cell>
          <cell r="L457">
            <v>1.4714</v>
          </cell>
          <cell r="M457">
            <v>1.7907</v>
          </cell>
        </row>
        <row r="458">
          <cell r="A458">
            <v>43098</v>
          </cell>
          <cell r="B458">
            <v>1.2289000000000001</v>
          </cell>
          <cell r="C458">
            <v>1.2669999999999999</v>
          </cell>
          <cell r="D458">
            <v>1.5189999999999999</v>
          </cell>
          <cell r="E458">
            <v>1.6656</v>
          </cell>
          <cell r="F458">
            <v>1.7846</v>
          </cell>
          <cell r="G458">
            <v>1.8757999999999999</v>
          </cell>
          <cell r="H458">
            <v>1.9437</v>
          </cell>
          <cell r="I458">
            <v>1.8149999999999999</v>
          </cell>
          <cell r="J458">
            <v>1.7682</v>
          </cell>
          <cell r="K458">
            <v>2.0857999999999999</v>
          </cell>
          <cell r="L458">
            <v>1.4718</v>
          </cell>
          <cell r="M458">
            <v>1.7906</v>
          </cell>
        </row>
        <row r="459">
          <cell r="A459">
            <v>43105</v>
          </cell>
          <cell r="B459">
            <v>1.2292000000000001</v>
          </cell>
          <cell r="C459">
            <v>1.2673000000000001</v>
          </cell>
          <cell r="D459">
            <v>1.5264</v>
          </cell>
          <cell r="E459">
            <v>1.6777</v>
          </cell>
          <cell r="F459">
            <v>1.8009999999999999</v>
          </cell>
          <cell r="G459">
            <v>1.8955</v>
          </cell>
          <cell r="H459">
            <v>1.9645999999999999</v>
          </cell>
          <cell r="I459">
            <v>1.8187</v>
          </cell>
          <cell r="J459">
            <v>1.7754000000000001</v>
          </cell>
          <cell r="K459">
            <v>2.129</v>
          </cell>
          <cell r="L459">
            <v>1.4823999999999999</v>
          </cell>
          <cell r="M459">
            <v>1.8069999999999999</v>
          </cell>
        </row>
        <row r="460">
          <cell r="A460">
            <v>43112</v>
          </cell>
          <cell r="B460">
            <v>1.2295</v>
          </cell>
          <cell r="C460">
            <v>1.2676000000000001</v>
          </cell>
          <cell r="D460">
            <v>1.5263</v>
          </cell>
          <cell r="E460">
            <v>1.6778999999999999</v>
          </cell>
          <cell r="F460">
            <v>1.8012999999999999</v>
          </cell>
          <cell r="G460">
            <v>1.8969</v>
          </cell>
          <cell r="H460">
            <v>1.9664999999999999</v>
          </cell>
          <cell r="I460">
            <v>1.8121</v>
          </cell>
          <cell r="J460">
            <v>1.7701</v>
          </cell>
          <cell r="K460">
            <v>2.1421999999999999</v>
          </cell>
          <cell r="L460">
            <v>1.4838</v>
          </cell>
          <cell r="M460">
            <v>1.8073999999999999</v>
          </cell>
        </row>
        <row r="461">
          <cell r="A461">
            <v>43119</v>
          </cell>
          <cell r="B461">
            <v>1.2298</v>
          </cell>
          <cell r="C461">
            <v>1.268</v>
          </cell>
          <cell r="D461">
            <v>1.5250999999999999</v>
          </cell>
          <cell r="E461">
            <v>1.6759999999999999</v>
          </cell>
          <cell r="F461">
            <v>1.7986</v>
          </cell>
          <cell r="G461">
            <v>1.8943000000000001</v>
          </cell>
          <cell r="H461">
            <v>1.9637</v>
          </cell>
          <cell r="I461">
            <v>1.7974000000000001</v>
          </cell>
          <cell r="J461">
            <v>1.7616000000000001</v>
          </cell>
          <cell r="K461">
            <v>2.1534</v>
          </cell>
          <cell r="L461">
            <v>1.4815</v>
          </cell>
          <cell r="M461">
            <v>1.8048999999999999</v>
          </cell>
        </row>
        <row r="462">
          <cell r="A462">
            <v>43126</v>
          </cell>
          <cell r="B462">
            <v>1.23</v>
          </cell>
          <cell r="C462">
            <v>1.2684</v>
          </cell>
          <cell r="D462">
            <v>1.5285</v>
          </cell>
          <cell r="E462">
            <v>1.6815</v>
          </cell>
          <cell r="F462">
            <v>1.8064</v>
          </cell>
          <cell r="G462">
            <v>1.9043000000000001</v>
          </cell>
          <cell r="H462">
            <v>1.976</v>
          </cell>
          <cell r="I462">
            <v>1.8125</v>
          </cell>
          <cell r="J462">
            <v>1.7674000000000001</v>
          </cell>
          <cell r="K462">
            <v>2.1674000000000002</v>
          </cell>
          <cell r="L462">
            <v>1.4865999999999999</v>
          </cell>
          <cell r="M462">
            <v>1.8128</v>
          </cell>
        </row>
        <row r="463">
          <cell r="A463">
            <v>43133</v>
          </cell>
          <cell r="B463">
            <v>1.2302999999999999</v>
          </cell>
          <cell r="C463">
            <v>1.2687999999999999</v>
          </cell>
          <cell r="D463">
            <v>1.5270999999999999</v>
          </cell>
          <cell r="E463">
            <v>1.6791</v>
          </cell>
          <cell r="F463">
            <v>1.8032999999999999</v>
          </cell>
          <cell r="G463">
            <v>1.9004000000000001</v>
          </cell>
          <cell r="H463">
            <v>1.9716</v>
          </cell>
          <cell r="I463">
            <v>1.8292999999999999</v>
          </cell>
          <cell r="J463">
            <v>1.7675000000000001</v>
          </cell>
          <cell r="K463">
            <v>2.1374</v>
          </cell>
          <cell r="L463">
            <v>1.4793000000000001</v>
          </cell>
          <cell r="M463">
            <v>1.8093999999999999</v>
          </cell>
        </row>
        <row r="464">
          <cell r="A464">
            <v>43140</v>
          </cell>
          <cell r="B464">
            <v>1.2307999999999999</v>
          </cell>
          <cell r="C464">
            <v>1.2694000000000001</v>
          </cell>
          <cell r="D464">
            <v>1.5118</v>
          </cell>
          <cell r="E464">
            <v>1.6529</v>
          </cell>
          <cell r="F464">
            <v>1.7635000000000001</v>
          </cell>
          <cell r="G464">
            <v>1.8481000000000001</v>
          </cell>
          <cell r="H464">
            <v>1.9057999999999999</v>
          </cell>
          <cell r="I464">
            <v>1.7598</v>
          </cell>
          <cell r="J464">
            <v>1.7231000000000001</v>
          </cell>
          <cell r="K464">
            <v>2.0537000000000001</v>
          </cell>
          <cell r="L464">
            <v>1.4479</v>
          </cell>
          <cell r="M464">
            <v>1.7692000000000001</v>
          </cell>
        </row>
        <row r="465">
          <cell r="A465">
            <v>43147</v>
          </cell>
          <cell r="B465">
            <v>1.2310000000000001</v>
          </cell>
          <cell r="C465">
            <v>1.2697000000000001</v>
          </cell>
          <cell r="D465">
            <v>1.5189999999999999</v>
          </cell>
          <cell r="E465">
            <v>1.6652</v>
          </cell>
          <cell r="F465">
            <v>1.782</v>
          </cell>
          <cell r="G465">
            <v>1.873</v>
          </cell>
          <cell r="H465">
            <v>1.9374</v>
          </cell>
          <cell r="I465">
            <v>1.7761</v>
          </cell>
          <cell r="J465">
            <v>1.7396</v>
          </cell>
          <cell r="K465">
            <v>2.1156999999999999</v>
          </cell>
          <cell r="L465">
            <v>1.4626999999999999</v>
          </cell>
          <cell r="M465">
            <v>1.7881</v>
          </cell>
        </row>
        <row r="466">
          <cell r="A466">
            <v>43154</v>
          </cell>
          <cell r="B466">
            <v>1.2313000000000001</v>
          </cell>
          <cell r="C466">
            <v>1.27</v>
          </cell>
          <cell r="D466">
            <v>1.5239</v>
          </cell>
          <cell r="E466">
            <v>1.6732</v>
          </cell>
          <cell r="F466">
            <v>1.7937000000000001</v>
          </cell>
          <cell r="G466">
            <v>1.8878999999999999</v>
          </cell>
          <cell r="H466">
            <v>1.956</v>
          </cell>
          <cell r="I466">
            <v>1.8010999999999999</v>
          </cell>
          <cell r="J466">
            <v>1.7587999999999999</v>
          </cell>
          <cell r="K466">
            <v>2.1328</v>
          </cell>
          <cell r="L466">
            <v>1.4742</v>
          </cell>
          <cell r="M466">
            <v>1.7999000000000001</v>
          </cell>
        </row>
        <row r="467">
          <cell r="A467">
            <v>43161</v>
          </cell>
          <cell r="B467">
            <v>1.2315</v>
          </cell>
          <cell r="C467">
            <v>1.2702</v>
          </cell>
          <cell r="D467">
            <v>1.5209999999999999</v>
          </cell>
          <cell r="E467">
            <v>1.6677</v>
          </cell>
          <cell r="F467">
            <v>1.7849999999999999</v>
          </cell>
          <cell r="G467">
            <v>1.8754</v>
          </cell>
          <cell r="H467">
            <v>1.9399</v>
          </cell>
          <cell r="I467">
            <v>1.7949999999999999</v>
          </cell>
          <cell r="J467">
            <v>1.7497</v>
          </cell>
          <cell r="K467">
            <v>2.0981999999999998</v>
          </cell>
          <cell r="L467">
            <v>1.4677</v>
          </cell>
          <cell r="M467">
            <v>1.7908999999999999</v>
          </cell>
        </row>
        <row r="468">
          <cell r="A468">
            <v>43168</v>
          </cell>
          <cell r="B468">
            <v>1.2319</v>
          </cell>
          <cell r="C468">
            <v>1.2710999999999999</v>
          </cell>
          <cell r="D468">
            <v>1.5268999999999999</v>
          </cell>
          <cell r="E468">
            <v>1.6778</v>
          </cell>
          <cell r="F468">
            <v>1.7997000000000001</v>
          </cell>
          <cell r="G468">
            <v>1.8951</v>
          </cell>
          <cell r="H468">
            <v>1.9641</v>
          </cell>
          <cell r="I468">
            <v>1.8088</v>
          </cell>
          <cell r="J468">
            <v>1.7623</v>
          </cell>
          <cell r="K468">
            <v>2.1415999999999999</v>
          </cell>
          <cell r="L468">
            <v>1.4749000000000001</v>
          </cell>
          <cell r="M468">
            <v>1.8059000000000001</v>
          </cell>
        </row>
        <row r="469">
          <cell r="A469">
            <v>43175</v>
          </cell>
          <cell r="B469">
            <v>1.2321</v>
          </cell>
          <cell r="C469">
            <v>1.2713000000000001</v>
          </cell>
          <cell r="D469">
            <v>1.5279</v>
          </cell>
          <cell r="E469">
            <v>1.679</v>
          </cell>
          <cell r="F469">
            <v>1.8010999999999999</v>
          </cell>
          <cell r="G469">
            <v>1.8958999999999999</v>
          </cell>
          <cell r="H469">
            <v>1.9643999999999999</v>
          </cell>
          <cell r="I469">
            <v>1.8055000000000001</v>
          </cell>
          <cell r="J469">
            <v>1.7672000000000001</v>
          </cell>
          <cell r="K469">
            <v>2.1442000000000001</v>
          </cell>
          <cell r="L469">
            <v>1.4787999999999999</v>
          </cell>
          <cell r="M469">
            <v>1.8071999999999999</v>
          </cell>
        </row>
        <row r="470">
          <cell r="A470">
            <v>43182</v>
          </cell>
          <cell r="B470">
            <v>1.2323</v>
          </cell>
          <cell r="C470">
            <v>1.2716000000000001</v>
          </cell>
          <cell r="D470">
            <v>1.5176000000000001</v>
          </cell>
          <cell r="E470">
            <v>1.6613</v>
          </cell>
          <cell r="F470">
            <v>1.7743</v>
          </cell>
          <cell r="G470">
            <v>1.8602000000000001</v>
          </cell>
          <cell r="H470">
            <v>1.9198999999999999</v>
          </cell>
          <cell r="I470">
            <v>1.7838000000000001</v>
          </cell>
          <cell r="J470">
            <v>1.7354000000000001</v>
          </cell>
          <cell r="K470">
            <v>2.0583999999999998</v>
          </cell>
          <cell r="L470">
            <v>1.4565999999999999</v>
          </cell>
          <cell r="M470">
            <v>1.7799</v>
          </cell>
        </row>
        <row r="471">
          <cell r="A471">
            <v>43189</v>
          </cell>
          <cell r="B471">
            <v>1.2324999999999999</v>
          </cell>
          <cell r="C471">
            <v>1.2719</v>
          </cell>
          <cell r="D471">
            <v>1.5197000000000001</v>
          </cell>
          <cell r="E471">
            <v>1.6639999999999999</v>
          </cell>
          <cell r="F471">
            <v>1.7776000000000001</v>
          </cell>
          <cell r="G471">
            <v>1.8634999999999999</v>
          </cell>
          <cell r="H471">
            <v>1.9228000000000001</v>
          </cell>
          <cell r="I471">
            <v>1.768</v>
          </cell>
          <cell r="J471">
            <v>1.7406999999999999</v>
          </cell>
          <cell r="K471">
            <v>2.0819999999999999</v>
          </cell>
          <cell r="L471">
            <v>1.4602999999999999</v>
          </cell>
          <cell r="M471">
            <v>1.7833000000000001</v>
          </cell>
        </row>
        <row r="472">
          <cell r="A472">
            <v>43196</v>
          </cell>
          <cell r="B472">
            <v>1.2330000000000001</v>
          </cell>
          <cell r="C472">
            <v>1.2722</v>
          </cell>
          <cell r="D472">
            <v>1.5208999999999999</v>
          </cell>
          <cell r="E472">
            <v>1.6658999999999999</v>
          </cell>
          <cell r="F472">
            <v>1.7796000000000001</v>
          </cell>
          <cell r="G472">
            <v>1.8653999999999999</v>
          </cell>
          <cell r="H472">
            <v>1.9226000000000001</v>
          </cell>
          <cell r="I472">
            <v>1.7668999999999999</v>
          </cell>
          <cell r="J472">
            <v>1.7424999999999999</v>
          </cell>
          <cell r="K472">
            <v>2.0769000000000002</v>
          </cell>
          <cell r="L472">
            <v>1.4629000000000001</v>
          </cell>
          <cell r="M472">
            <v>1.7851999999999999</v>
          </cell>
        </row>
        <row r="473">
          <cell r="A473">
            <v>43203</v>
          </cell>
          <cell r="B473">
            <v>1.2333000000000001</v>
          </cell>
          <cell r="C473">
            <v>1.2725</v>
          </cell>
          <cell r="D473">
            <v>1.5241</v>
          </cell>
          <cell r="E473">
            <v>1.6716</v>
          </cell>
          <cell r="F473">
            <v>1.7883</v>
          </cell>
          <cell r="G473">
            <v>1.8774</v>
          </cell>
          <cell r="H473">
            <v>1.9381999999999999</v>
          </cell>
          <cell r="I473">
            <v>1.7877000000000001</v>
          </cell>
          <cell r="J473">
            <v>1.7465999999999999</v>
          </cell>
          <cell r="K473">
            <v>2.0929000000000002</v>
          </cell>
          <cell r="L473">
            <v>1.4692000000000001</v>
          </cell>
          <cell r="M473">
            <v>1.794</v>
          </cell>
        </row>
        <row r="474">
          <cell r="A474">
            <v>43210</v>
          </cell>
          <cell r="B474">
            <v>1.2335</v>
          </cell>
          <cell r="C474">
            <v>1.2727999999999999</v>
          </cell>
          <cell r="D474">
            <v>1.5271999999999999</v>
          </cell>
          <cell r="E474">
            <v>1.6773</v>
          </cell>
          <cell r="F474">
            <v>1.7976000000000001</v>
          </cell>
          <cell r="G474">
            <v>1.8902000000000001</v>
          </cell>
          <cell r="H474">
            <v>1.9548000000000001</v>
          </cell>
          <cell r="I474">
            <v>1.8010999999999999</v>
          </cell>
          <cell r="J474">
            <v>1.7561</v>
          </cell>
          <cell r="K474">
            <v>2.1160999999999999</v>
          </cell>
          <cell r="L474">
            <v>1.4766999999999999</v>
          </cell>
          <cell r="M474">
            <v>1.8033999999999999</v>
          </cell>
        </row>
        <row r="475">
          <cell r="A475">
            <v>43217</v>
          </cell>
          <cell r="B475">
            <v>1.2338</v>
          </cell>
          <cell r="C475">
            <v>1.2730999999999999</v>
          </cell>
          <cell r="D475">
            <v>1.5318000000000001</v>
          </cell>
          <cell r="E475">
            <v>1.6852</v>
          </cell>
          <cell r="F475">
            <v>1.8096000000000001</v>
          </cell>
          <cell r="G475">
            <v>1.9052</v>
          </cell>
          <cell r="H475">
            <v>1.9726999999999999</v>
          </cell>
          <cell r="I475">
            <v>1.8262</v>
          </cell>
          <cell r="J475">
            <v>1.7730999999999999</v>
          </cell>
          <cell r="K475">
            <v>2.1261999999999999</v>
          </cell>
          <cell r="L475">
            <v>1.4856</v>
          </cell>
          <cell r="M475">
            <v>1.8151999999999999</v>
          </cell>
        </row>
        <row r="476">
          <cell r="A476">
            <v>43224</v>
          </cell>
          <cell r="B476">
            <v>1.2342</v>
          </cell>
          <cell r="C476">
            <v>1.2735000000000001</v>
          </cell>
          <cell r="D476">
            <v>1.5353000000000001</v>
          </cell>
          <cell r="E476">
            <v>1.6909000000000001</v>
          </cell>
          <cell r="F476">
            <v>1.8180000000000001</v>
          </cell>
          <cell r="G476">
            <v>1.9158999999999999</v>
          </cell>
          <cell r="H476">
            <v>1.9858</v>
          </cell>
          <cell r="I476">
            <v>1.8492999999999999</v>
          </cell>
          <cell r="J476">
            <v>1.7879</v>
          </cell>
          <cell r="K476">
            <v>2.1305000000000001</v>
          </cell>
          <cell r="L476">
            <v>1.4928999999999999</v>
          </cell>
          <cell r="M476">
            <v>1.8236000000000001</v>
          </cell>
        </row>
        <row r="477">
          <cell r="A477">
            <v>43231</v>
          </cell>
          <cell r="B477">
            <v>1.2347999999999999</v>
          </cell>
          <cell r="C477">
            <v>1.2742</v>
          </cell>
          <cell r="D477">
            <v>1.5406</v>
          </cell>
          <cell r="E477">
            <v>1.6996</v>
          </cell>
          <cell r="F477">
            <v>1.8305</v>
          </cell>
          <cell r="G477">
            <v>1.9326000000000001</v>
          </cell>
          <cell r="H477">
            <v>2.0064000000000002</v>
          </cell>
          <cell r="I477">
            <v>1.8628</v>
          </cell>
          <cell r="J477">
            <v>1.8009999999999999</v>
          </cell>
          <cell r="K477">
            <v>2.1684999999999999</v>
          </cell>
          <cell r="L477">
            <v>1.5054000000000001</v>
          </cell>
          <cell r="M477">
            <v>1.8363</v>
          </cell>
        </row>
        <row r="478">
          <cell r="A478">
            <v>43238</v>
          </cell>
          <cell r="B478">
            <v>1.2352000000000001</v>
          </cell>
          <cell r="C478">
            <v>1.2745</v>
          </cell>
          <cell r="D478">
            <v>1.5388999999999999</v>
          </cell>
          <cell r="E478">
            <v>1.6972</v>
          </cell>
          <cell r="F478">
            <v>1.8277000000000001</v>
          </cell>
          <cell r="G478">
            <v>1.9301999999999999</v>
          </cell>
          <cell r="H478">
            <v>2.0047000000000001</v>
          </cell>
          <cell r="I478">
            <v>1.8671</v>
          </cell>
          <cell r="J478">
            <v>1.7962</v>
          </cell>
          <cell r="K478">
            <v>2.1602999999999999</v>
          </cell>
          <cell r="L478">
            <v>1.5045999999999999</v>
          </cell>
          <cell r="M478">
            <v>1.8333999999999999</v>
          </cell>
        </row>
        <row r="479">
          <cell r="A479">
            <v>43245</v>
          </cell>
          <cell r="B479">
            <v>1.2353000000000001</v>
          </cell>
          <cell r="C479">
            <v>1.2748999999999999</v>
          </cell>
          <cell r="D479">
            <v>1.5383</v>
          </cell>
          <cell r="E479">
            <v>1.6951000000000001</v>
          </cell>
          <cell r="F479">
            <v>1.8234999999999999</v>
          </cell>
          <cell r="G479">
            <v>1.9233</v>
          </cell>
          <cell r="H479">
            <v>1.9951000000000001</v>
          </cell>
          <cell r="I479">
            <v>1.8517999999999999</v>
          </cell>
          <cell r="J479">
            <v>1.7936000000000001</v>
          </cell>
          <cell r="K479">
            <v>2.1534</v>
          </cell>
          <cell r="L479">
            <v>1.5014000000000001</v>
          </cell>
          <cell r="M479">
            <v>1.8291999999999999</v>
          </cell>
        </row>
        <row r="480">
          <cell r="A480">
            <v>43252</v>
          </cell>
          <cell r="B480">
            <v>1.2356</v>
          </cell>
          <cell r="C480">
            <v>1.2750999999999999</v>
          </cell>
          <cell r="D480">
            <v>1.5378000000000001</v>
          </cell>
          <cell r="E480">
            <v>1.6939</v>
          </cell>
          <cell r="F480">
            <v>1.8212999999999999</v>
          </cell>
          <cell r="G480">
            <v>1.9201999999999999</v>
          </cell>
          <cell r="H480">
            <v>1.9906999999999999</v>
          </cell>
          <cell r="I480">
            <v>1.8407</v>
          </cell>
          <cell r="J480">
            <v>1.7904</v>
          </cell>
          <cell r="K480">
            <v>2.1560999999999999</v>
          </cell>
          <cell r="L480">
            <v>1.5016</v>
          </cell>
          <cell r="M480">
            <v>1.827</v>
          </cell>
        </row>
        <row r="481">
          <cell r="A481">
            <v>43259</v>
          </cell>
          <cell r="B481">
            <v>1.2358</v>
          </cell>
          <cell r="C481">
            <v>1.2753000000000001</v>
          </cell>
          <cell r="D481">
            <v>1.5395000000000001</v>
          </cell>
          <cell r="E481">
            <v>1.6971000000000001</v>
          </cell>
          <cell r="F481">
            <v>1.8263</v>
          </cell>
          <cell r="G481">
            <v>1.9271</v>
          </cell>
          <cell r="H481">
            <v>1.9990000000000001</v>
          </cell>
          <cell r="I481">
            <v>1.8522000000000001</v>
          </cell>
          <cell r="J481">
            <v>1.796</v>
          </cell>
          <cell r="K481">
            <v>2.1613000000000002</v>
          </cell>
          <cell r="L481">
            <v>1.506</v>
          </cell>
          <cell r="M481">
            <v>1.8320000000000001</v>
          </cell>
        </row>
        <row r="482">
          <cell r="A482">
            <v>43266</v>
          </cell>
          <cell r="B482">
            <v>1.2363</v>
          </cell>
          <cell r="C482">
            <v>1.2759</v>
          </cell>
          <cell r="D482">
            <v>1.5442</v>
          </cell>
          <cell r="E482">
            <v>1.7042999999999999</v>
          </cell>
          <cell r="F482">
            <v>1.8366</v>
          </cell>
          <cell r="G482">
            <v>1.9396</v>
          </cell>
          <cell r="H482">
            <v>2.0143</v>
          </cell>
          <cell r="I482">
            <v>1.8715999999999999</v>
          </cell>
          <cell r="J482">
            <v>1.8112999999999999</v>
          </cell>
          <cell r="K482">
            <v>2.1747000000000001</v>
          </cell>
          <cell r="L482">
            <v>1.5157</v>
          </cell>
          <cell r="M482">
            <v>1.8424</v>
          </cell>
        </row>
        <row r="483">
          <cell r="A483">
            <v>43273</v>
          </cell>
          <cell r="B483">
            <v>1.2364999999999999</v>
          </cell>
          <cell r="C483">
            <v>1.2761</v>
          </cell>
          <cell r="D483">
            <v>1.5468</v>
          </cell>
          <cell r="E483">
            <v>1.7084999999999999</v>
          </cell>
          <cell r="F483">
            <v>1.8427</v>
          </cell>
          <cell r="G483">
            <v>1.9467000000000001</v>
          </cell>
          <cell r="H483">
            <v>2.0232000000000001</v>
          </cell>
          <cell r="I483">
            <v>1.9000999999999999</v>
          </cell>
          <cell r="J483">
            <v>1.8253999999999999</v>
          </cell>
          <cell r="K483">
            <v>2.1602999999999999</v>
          </cell>
          <cell r="L483">
            <v>1.5185999999999999</v>
          </cell>
          <cell r="M483">
            <v>1.8485</v>
          </cell>
        </row>
        <row r="484">
          <cell r="A484">
            <v>43281</v>
          </cell>
          <cell r="B484">
            <v>1.2371000000000001</v>
          </cell>
          <cell r="C484">
            <v>1.2767999999999999</v>
          </cell>
          <cell r="D484">
            <v>1.5466</v>
          </cell>
          <cell r="E484">
            <v>1.7075</v>
          </cell>
          <cell r="F484">
            <v>1.8401000000000001</v>
          </cell>
          <cell r="G484">
            <v>1.9423999999999999</v>
          </cell>
          <cell r="H484">
            <v>2.0160999999999998</v>
          </cell>
          <cell r="I484">
            <v>1.9023000000000001</v>
          </cell>
          <cell r="J484">
            <v>1.8213999999999999</v>
          </cell>
          <cell r="K484">
            <v>2.1373000000000002</v>
          </cell>
          <cell r="L484">
            <v>1.5141</v>
          </cell>
          <cell r="M484">
            <v>1.8459000000000001</v>
          </cell>
        </row>
        <row r="485">
          <cell r="A485">
            <v>43287</v>
          </cell>
          <cell r="B485">
            <v>1.2374000000000001</v>
          </cell>
          <cell r="C485">
            <v>1.2771999999999999</v>
          </cell>
          <cell r="D485">
            <v>1.5486</v>
          </cell>
          <cell r="E485">
            <v>1.7104999999999999</v>
          </cell>
          <cell r="F485">
            <v>1.8443000000000001</v>
          </cell>
          <cell r="G485">
            <v>1.9468000000000001</v>
          </cell>
          <cell r="H485">
            <v>2.0213999999999999</v>
          </cell>
          <cell r="I485">
            <v>1.9081999999999999</v>
          </cell>
          <cell r="J485">
            <v>1.8222</v>
          </cell>
          <cell r="K485">
            <v>2.1452</v>
          </cell>
          <cell r="L485">
            <v>1.5201</v>
          </cell>
          <cell r="M485">
            <v>1.8492999999999999</v>
          </cell>
        </row>
        <row r="486">
          <cell r="A486">
            <v>43294</v>
          </cell>
          <cell r="B486">
            <v>1.2377</v>
          </cell>
          <cell r="C486">
            <v>1.2775000000000001</v>
          </cell>
          <cell r="D486">
            <v>1.5516000000000001</v>
          </cell>
          <cell r="E486">
            <v>1.7156</v>
          </cell>
          <cell r="F486">
            <v>1.8521000000000001</v>
          </cell>
          <cell r="G486">
            <v>1.9565999999999999</v>
          </cell>
          <cell r="H486">
            <v>2.0331999999999999</v>
          </cell>
          <cell r="I486">
            <v>1.9094</v>
          </cell>
          <cell r="J486">
            <v>1.8233999999999999</v>
          </cell>
          <cell r="K486">
            <v>2.1686999999999999</v>
          </cell>
          <cell r="L486">
            <v>1.5265</v>
          </cell>
          <cell r="M486">
            <v>1.8572</v>
          </cell>
        </row>
        <row r="487">
          <cell r="A487">
            <v>43301</v>
          </cell>
          <cell r="B487">
            <v>1.2381</v>
          </cell>
          <cell r="C487">
            <v>1.2779</v>
          </cell>
          <cell r="D487">
            <v>1.5538000000000001</v>
          </cell>
          <cell r="E487">
            <v>1.7191000000000001</v>
          </cell>
          <cell r="F487">
            <v>1.8571</v>
          </cell>
          <cell r="G487">
            <v>1.9632000000000001</v>
          </cell>
          <cell r="H487">
            <v>2.0411999999999999</v>
          </cell>
          <cell r="I487">
            <v>1.9149</v>
          </cell>
          <cell r="J487">
            <v>1.8402000000000001</v>
          </cell>
          <cell r="K487">
            <v>2.1825000000000001</v>
          </cell>
          <cell r="L487">
            <v>1.5287999999999999</v>
          </cell>
          <cell r="M487">
            <v>1.8622000000000001</v>
          </cell>
        </row>
        <row r="488">
          <cell r="A488">
            <v>43308</v>
          </cell>
          <cell r="B488">
            <v>1.2383999999999999</v>
          </cell>
          <cell r="C488">
            <v>1.2783</v>
          </cell>
          <cell r="D488">
            <v>1.5563</v>
          </cell>
          <cell r="E488">
            <v>1.7230000000000001</v>
          </cell>
          <cell r="F488">
            <v>1.8628</v>
          </cell>
          <cell r="G488">
            <v>1.9699</v>
          </cell>
          <cell r="H488">
            <v>2.0493999999999999</v>
          </cell>
          <cell r="I488">
            <v>1.9237</v>
          </cell>
          <cell r="J488">
            <v>1.8439000000000001</v>
          </cell>
          <cell r="K488">
            <v>2.1913</v>
          </cell>
          <cell r="L488">
            <v>1.534</v>
          </cell>
          <cell r="M488">
            <v>1.8677999999999999</v>
          </cell>
        </row>
        <row r="489">
          <cell r="A489">
            <v>43315</v>
          </cell>
          <cell r="B489">
            <v>1.2386999999999999</v>
          </cell>
          <cell r="C489">
            <v>1.2786</v>
          </cell>
          <cell r="D489">
            <v>1.5550999999999999</v>
          </cell>
          <cell r="E489">
            <v>1.7211000000000001</v>
          </cell>
          <cell r="F489">
            <v>1.8597999999999999</v>
          </cell>
          <cell r="G489">
            <v>1.9661999999999999</v>
          </cell>
          <cell r="H489">
            <v>2.0445000000000002</v>
          </cell>
          <cell r="I489">
            <v>1.9135</v>
          </cell>
          <cell r="J489">
            <v>1.8386</v>
          </cell>
          <cell r="K489">
            <v>2.1890999999999998</v>
          </cell>
          <cell r="L489">
            <v>1.5306</v>
          </cell>
          <cell r="M489">
            <v>1.8648</v>
          </cell>
        </row>
        <row r="490">
          <cell r="A490">
            <v>43322</v>
          </cell>
          <cell r="B490">
            <v>1.2388999999999999</v>
          </cell>
          <cell r="C490">
            <v>1.2787999999999999</v>
          </cell>
          <cell r="D490">
            <v>1.5570999999999999</v>
          </cell>
          <cell r="E490">
            <v>1.7237</v>
          </cell>
          <cell r="F490">
            <v>1.863</v>
          </cell>
          <cell r="G490">
            <v>1.9688000000000001</v>
          </cell>
          <cell r="H490">
            <v>2.0466000000000002</v>
          </cell>
          <cell r="I490">
            <v>1.9155</v>
          </cell>
          <cell r="J490">
            <v>1.8483000000000001</v>
          </cell>
          <cell r="K490">
            <v>2.1892999999999998</v>
          </cell>
          <cell r="L490">
            <v>1.5330999999999999</v>
          </cell>
          <cell r="M490">
            <v>1.8678999999999999</v>
          </cell>
        </row>
        <row r="491">
          <cell r="A491">
            <v>43329</v>
          </cell>
          <cell r="B491">
            <v>1.2392000000000001</v>
          </cell>
          <cell r="C491">
            <v>1.2790999999999999</v>
          </cell>
          <cell r="D491">
            <v>1.5585</v>
          </cell>
          <cell r="E491">
            <v>1.7257</v>
          </cell>
          <cell r="F491">
            <v>1.8655999999999999</v>
          </cell>
          <cell r="G491">
            <v>1.9719</v>
          </cell>
          <cell r="H491">
            <v>2.0497000000000001</v>
          </cell>
          <cell r="I491">
            <v>1.9328000000000001</v>
          </cell>
          <cell r="J491">
            <v>1.8564000000000001</v>
          </cell>
          <cell r="K491">
            <v>2.1749999999999998</v>
          </cell>
          <cell r="L491">
            <v>1.538</v>
          </cell>
          <cell r="M491">
            <v>1.8705000000000001</v>
          </cell>
        </row>
        <row r="492">
          <cell r="A492">
            <v>43336</v>
          </cell>
          <cell r="B492">
            <v>1.2395</v>
          </cell>
          <cell r="C492">
            <v>1.2795000000000001</v>
          </cell>
          <cell r="D492">
            <v>1.5607</v>
          </cell>
          <cell r="E492">
            <v>1.7292000000000001</v>
          </cell>
          <cell r="F492">
            <v>1.8705000000000001</v>
          </cell>
          <cell r="G492">
            <v>1.9783999999999999</v>
          </cell>
          <cell r="H492">
            <v>2.0579999999999998</v>
          </cell>
          <cell r="I492">
            <v>1.9355</v>
          </cell>
          <cell r="J492">
            <v>1.8532999999999999</v>
          </cell>
          <cell r="K492">
            <v>2.1962999999999999</v>
          </cell>
          <cell r="L492">
            <v>1.5427</v>
          </cell>
          <cell r="M492">
            <v>1.8754999999999999</v>
          </cell>
        </row>
        <row r="493">
          <cell r="A493">
            <v>43343</v>
          </cell>
          <cell r="B493">
            <v>1.2398</v>
          </cell>
          <cell r="C493">
            <v>1.2799</v>
          </cell>
          <cell r="D493">
            <v>1.5651999999999999</v>
          </cell>
          <cell r="E493">
            <v>1.7370000000000001</v>
          </cell>
          <cell r="F493">
            <v>1.8823000000000001</v>
          </cell>
          <cell r="G493">
            <v>1.9939</v>
          </cell>
          <cell r="H493">
            <v>2.0775000000000001</v>
          </cell>
          <cell r="I493">
            <v>1.9562999999999999</v>
          </cell>
          <cell r="J493">
            <v>1.8715999999999999</v>
          </cell>
          <cell r="K493">
            <v>2.2204999999999999</v>
          </cell>
          <cell r="L493">
            <v>1.5532999999999999</v>
          </cell>
          <cell r="M493">
            <v>1.8873</v>
          </cell>
        </row>
        <row r="494">
          <cell r="A494">
            <v>43350</v>
          </cell>
          <cell r="B494">
            <v>1.24</v>
          </cell>
          <cell r="C494">
            <v>1.2803</v>
          </cell>
          <cell r="D494">
            <v>1.5592999999999999</v>
          </cell>
          <cell r="E494">
            <v>1.7265999999999999</v>
          </cell>
          <cell r="F494">
            <v>1.8664000000000001</v>
          </cell>
          <cell r="G494">
            <v>1.9728000000000001</v>
          </cell>
          <cell r="H494">
            <v>2.0505</v>
          </cell>
          <cell r="I494">
            <v>1.923</v>
          </cell>
          <cell r="J494">
            <v>1.8547</v>
          </cell>
          <cell r="K494">
            <v>2.1892</v>
          </cell>
          <cell r="L494">
            <v>1.5399</v>
          </cell>
          <cell r="M494">
            <v>1.8713</v>
          </cell>
        </row>
        <row r="495">
          <cell r="A495">
            <v>43357</v>
          </cell>
          <cell r="B495">
            <v>1.2403999999999999</v>
          </cell>
          <cell r="C495">
            <v>1.2806</v>
          </cell>
          <cell r="D495">
            <v>1.5610999999999999</v>
          </cell>
          <cell r="E495">
            <v>1.7296</v>
          </cell>
          <cell r="F495">
            <v>1.8708</v>
          </cell>
          <cell r="G495">
            <v>1.9787999999999999</v>
          </cell>
          <cell r="H495">
            <v>2.0579999999999998</v>
          </cell>
          <cell r="I495">
            <v>1.9262999999999999</v>
          </cell>
          <cell r="J495">
            <v>1.8607</v>
          </cell>
          <cell r="K495">
            <v>2.2040000000000002</v>
          </cell>
          <cell r="L495">
            <v>1.5437000000000001</v>
          </cell>
          <cell r="M495">
            <v>1.8757999999999999</v>
          </cell>
        </row>
        <row r="496">
          <cell r="A496">
            <v>43364</v>
          </cell>
          <cell r="B496">
            <v>1.2405999999999999</v>
          </cell>
          <cell r="C496">
            <v>1.2808999999999999</v>
          </cell>
          <cell r="D496">
            <v>1.5617000000000001</v>
          </cell>
          <cell r="E496">
            <v>1.7310000000000001</v>
          </cell>
          <cell r="F496">
            <v>1.8732</v>
          </cell>
          <cell r="G496">
            <v>1.9825999999999999</v>
          </cell>
          <cell r="H496">
            <v>2.0630999999999999</v>
          </cell>
          <cell r="I496">
            <v>1.9252</v>
          </cell>
          <cell r="J496">
            <v>1.8595999999999999</v>
          </cell>
          <cell r="K496">
            <v>2.2187000000000001</v>
          </cell>
          <cell r="L496">
            <v>1.5467</v>
          </cell>
          <cell r="M496">
            <v>1.8782000000000001</v>
          </cell>
        </row>
        <row r="497">
          <cell r="A497">
            <v>43371</v>
          </cell>
          <cell r="B497">
            <v>1.2407999999999999</v>
          </cell>
          <cell r="C497">
            <v>1.2811999999999999</v>
          </cell>
          <cell r="D497">
            <v>1.5637000000000001</v>
          </cell>
          <cell r="E497">
            <v>1.7341</v>
          </cell>
          <cell r="F497">
            <v>1.8777999999999999</v>
          </cell>
          <cell r="G497">
            <v>1.9883999999999999</v>
          </cell>
          <cell r="H497">
            <v>2.0708000000000002</v>
          </cell>
          <cell r="I497">
            <v>1.9382999999999999</v>
          </cell>
          <cell r="J497">
            <v>1.8609</v>
          </cell>
          <cell r="K497">
            <v>2.2242000000000002</v>
          </cell>
          <cell r="L497">
            <v>1.5491999999999999</v>
          </cell>
          <cell r="M497">
            <v>1.8828</v>
          </cell>
        </row>
        <row r="498">
          <cell r="A498">
            <v>43378</v>
          </cell>
          <cell r="B498">
            <v>1.2411000000000001</v>
          </cell>
          <cell r="C498">
            <v>1.2815000000000001</v>
          </cell>
          <cell r="D498">
            <v>1.5636000000000001</v>
          </cell>
          <cell r="E498">
            <v>1.7336</v>
          </cell>
          <cell r="F498">
            <v>1.8762000000000001</v>
          </cell>
          <cell r="G498">
            <v>1.9854000000000001</v>
          </cell>
          <cell r="H498">
            <v>2.0644999999999998</v>
          </cell>
          <cell r="I498">
            <v>1.9335</v>
          </cell>
          <cell r="J498">
            <v>1.8582000000000001</v>
          </cell>
          <cell r="K498">
            <v>2.2063999999999999</v>
          </cell>
          <cell r="L498">
            <v>1.5426</v>
          </cell>
          <cell r="M498">
            <v>1.8811</v>
          </cell>
        </row>
        <row r="499">
          <cell r="A499">
            <v>43385</v>
          </cell>
          <cell r="B499">
            <v>1.2422</v>
          </cell>
          <cell r="C499">
            <v>1.2822</v>
          </cell>
          <cell r="D499">
            <v>1.5501</v>
          </cell>
          <cell r="E499">
            <v>1.7095</v>
          </cell>
          <cell r="F499">
            <v>1.8391999999999999</v>
          </cell>
          <cell r="G499">
            <v>1.9368000000000001</v>
          </cell>
          <cell r="H499">
            <v>2.0028000000000001</v>
          </cell>
          <cell r="I499">
            <v>1.8673999999999999</v>
          </cell>
          <cell r="J499">
            <v>1.8084</v>
          </cell>
          <cell r="K499">
            <v>2.1269999999999998</v>
          </cell>
          <cell r="L499">
            <v>1.5098</v>
          </cell>
          <cell r="M499">
            <v>1.8439000000000001</v>
          </cell>
        </row>
        <row r="500">
          <cell r="A500">
            <v>43392</v>
          </cell>
          <cell r="B500">
            <v>1.2424999999999999</v>
          </cell>
          <cell r="C500">
            <v>1.2830999999999999</v>
          </cell>
          <cell r="D500">
            <v>1.5506</v>
          </cell>
          <cell r="E500">
            <v>1.7098</v>
          </cell>
          <cell r="F500">
            <v>1.8391999999999999</v>
          </cell>
          <cell r="G500">
            <v>1.9361999999999999</v>
          </cell>
          <cell r="H500">
            <v>2.0013000000000001</v>
          </cell>
          <cell r="I500">
            <v>1.8657999999999999</v>
          </cell>
          <cell r="J500">
            <v>1.8146</v>
          </cell>
          <cell r="K500">
            <v>2.1221999999999999</v>
          </cell>
          <cell r="L500">
            <v>1.5098</v>
          </cell>
          <cell r="M500">
            <v>1.8438000000000001</v>
          </cell>
        </row>
        <row r="501">
          <cell r="A501">
            <v>43399</v>
          </cell>
          <cell r="B501">
            <v>1.2427999999999999</v>
          </cell>
          <cell r="C501">
            <v>1.2836000000000001</v>
          </cell>
          <cell r="D501">
            <v>1.5401</v>
          </cell>
          <cell r="E501">
            <v>1.6909000000000001</v>
          </cell>
          <cell r="F501">
            <v>1.8092999999999999</v>
          </cell>
          <cell r="G501">
            <v>1.8957999999999999</v>
          </cell>
          <cell r="H501">
            <v>1.9491000000000001</v>
          </cell>
          <cell r="I501">
            <v>1.7988</v>
          </cell>
          <cell r="J501">
            <v>1.7789999999999999</v>
          </cell>
          <cell r="K501">
            <v>2.0674999999999999</v>
          </cell>
          <cell r="L501">
            <v>1.4829000000000001</v>
          </cell>
          <cell r="M501">
            <v>1.8136000000000001</v>
          </cell>
        </row>
        <row r="502">
          <cell r="A502">
            <v>43406</v>
          </cell>
          <cell r="B502">
            <v>1.2431000000000001</v>
          </cell>
          <cell r="C502">
            <v>1.284</v>
          </cell>
          <cell r="D502">
            <v>1.5463</v>
          </cell>
          <cell r="E502">
            <v>1.7022999999999999</v>
          </cell>
          <cell r="F502">
            <v>1.8277000000000001</v>
          </cell>
          <cell r="G502">
            <v>1.9218999999999999</v>
          </cell>
          <cell r="H502">
            <v>1.9834000000000001</v>
          </cell>
          <cell r="I502">
            <v>1.8401000000000001</v>
          </cell>
          <cell r="J502">
            <v>1.7963</v>
          </cell>
          <cell r="K502">
            <v>2.1086</v>
          </cell>
          <cell r="L502">
            <v>1.5015000000000001</v>
          </cell>
          <cell r="M502">
            <v>1.8323</v>
          </cell>
        </row>
        <row r="503">
          <cell r="A503">
            <v>43413</v>
          </cell>
          <cell r="B503">
            <v>1.2434000000000001</v>
          </cell>
          <cell r="C503">
            <v>1.2844</v>
          </cell>
          <cell r="D503">
            <v>1.5485</v>
          </cell>
          <cell r="E503">
            <v>1.7060999999999999</v>
          </cell>
          <cell r="F503">
            <v>1.8332999999999999</v>
          </cell>
          <cell r="G503">
            <v>1.9295</v>
          </cell>
          <cell r="H503">
            <v>1.9923999999999999</v>
          </cell>
          <cell r="I503">
            <v>1.8495999999999999</v>
          </cell>
          <cell r="J503">
            <v>1.8096000000000001</v>
          </cell>
          <cell r="K503">
            <v>2.1185999999999998</v>
          </cell>
          <cell r="L503">
            <v>1.5073000000000001</v>
          </cell>
          <cell r="M503">
            <v>1.8379000000000001</v>
          </cell>
        </row>
        <row r="504">
          <cell r="A504">
            <v>43420</v>
          </cell>
          <cell r="B504">
            <v>1.2436</v>
          </cell>
          <cell r="C504">
            <v>1.2847</v>
          </cell>
          <cell r="D504">
            <v>1.5419</v>
          </cell>
          <cell r="E504">
            <v>1.6941999999999999</v>
          </cell>
          <cell r="F504">
            <v>1.8144</v>
          </cell>
          <cell r="G504">
            <v>1.9044000000000001</v>
          </cell>
          <cell r="H504">
            <v>1.9602999999999999</v>
          </cell>
          <cell r="I504">
            <v>1.8152999999999999</v>
          </cell>
          <cell r="J504">
            <v>1.7850999999999999</v>
          </cell>
          <cell r="K504">
            <v>2.0804</v>
          </cell>
          <cell r="L504">
            <v>1.4903999999999999</v>
          </cell>
          <cell r="M504">
            <v>1.8188</v>
          </cell>
        </row>
        <row r="505">
          <cell r="A505">
            <v>43427</v>
          </cell>
          <cell r="B505">
            <v>1.2439</v>
          </cell>
          <cell r="C505">
            <v>1.2849999999999999</v>
          </cell>
          <cell r="D505">
            <v>1.5368999999999999</v>
          </cell>
          <cell r="E505">
            <v>1.6853</v>
          </cell>
          <cell r="F505">
            <v>1.8006</v>
          </cell>
          <cell r="G505">
            <v>1.8858999999999999</v>
          </cell>
          <cell r="H505">
            <v>1.9366000000000001</v>
          </cell>
          <cell r="I505">
            <v>1.7938000000000001</v>
          </cell>
          <cell r="J505">
            <v>1.7808999999999999</v>
          </cell>
          <cell r="K505">
            <v>2.044</v>
          </cell>
          <cell r="L505">
            <v>1.4796</v>
          </cell>
          <cell r="M505">
            <v>1.8048</v>
          </cell>
        </row>
        <row r="506">
          <cell r="A506">
            <v>43434</v>
          </cell>
          <cell r="B506">
            <v>1.2441</v>
          </cell>
          <cell r="C506">
            <v>1.2853000000000001</v>
          </cell>
          <cell r="D506">
            <v>1.5411999999999999</v>
          </cell>
          <cell r="E506">
            <v>1.6923999999999999</v>
          </cell>
          <cell r="F506">
            <v>1.8109999999999999</v>
          </cell>
          <cell r="G506">
            <v>1.8996</v>
          </cell>
          <cell r="H506">
            <v>1.9538</v>
          </cell>
          <cell r="I506">
            <v>1.7877000000000001</v>
          </cell>
          <cell r="J506">
            <v>1.7847</v>
          </cell>
          <cell r="K506">
            <v>2.0972</v>
          </cell>
          <cell r="L506">
            <v>1.4901</v>
          </cell>
          <cell r="M506">
            <v>1.8152999999999999</v>
          </cell>
        </row>
        <row r="507">
          <cell r="A507">
            <v>43441</v>
          </cell>
          <cell r="B507">
            <v>1.2444</v>
          </cell>
          <cell r="C507">
            <v>1.2855000000000001</v>
          </cell>
          <cell r="D507">
            <v>1.5384</v>
          </cell>
          <cell r="E507">
            <v>1.6866000000000001</v>
          </cell>
          <cell r="F507">
            <v>1.8009999999999999</v>
          </cell>
          <cell r="G507">
            <v>1.8847</v>
          </cell>
          <cell r="H507">
            <v>1.9330000000000001</v>
          </cell>
          <cell r="I507">
            <v>1.7824</v>
          </cell>
          <cell r="J507">
            <v>1.7847</v>
          </cell>
          <cell r="K507">
            <v>2.0478000000000001</v>
          </cell>
          <cell r="L507">
            <v>1.476</v>
          </cell>
          <cell r="M507">
            <v>1.8050999999999999</v>
          </cell>
        </row>
        <row r="508">
          <cell r="A508">
            <v>43448</v>
          </cell>
          <cell r="B508">
            <v>1.2445999999999999</v>
          </cell>
          <cell r="C508">
            <v>1.2855000000000001</v>
          </cell>
          <cell r="D508">
            <v>1.5348999999999999</v>
          </cell>
          <cell r="E508">
            <v>1.6800999999999999</v>
          </cell>
          <cell r="F508">
            <v>1.7912999999999999</v>
          </cell>
          <cell r="G508">
            <v>1.8716999999999999</v>
          </cell>
          <cell r="H508">
            <v>1.9166000000000001</v>
          </cell>
          <cell r="I508">
            <v>1.7582</v>
          </cell>
          <cell r="J508">
            <v>1.7730999999999999</v>
          </cell>
          <cell r="K508">
            <v>2.0337000000000001</v>
          </cell>
          <cell r="L508">
            <v>1.4703999999999999</v>
          </cell>
          <cell r="M508">
            <v>1.7952999999999999</v>
          </cell>
        </row>
        <row r="509">
          <cell r="A509">
            <v>43455</v>
          </cell>
          <cell r="B509">
            <v>1.2447999999999999</v>
          </cell>
          <cell r="C509">
            <v>1.2858000000000001</v>
          </cell>
          <cell r="D509">
            <v>1.524</v>
          </cell>
          <cell r="E509">
            <v>1.6607000000000001</v>
          </cell>
          <cell r="F509">
            <v>1.7605999999999999</v>
          </cell>
          <cell r="G509">
            <v>1.8307</v>
          </cell>
          <cell r="H509">
            <v>1.8653999999999999</v>
          </cell>
          <cell r="I509">
            <v>1.7193000000000001</v>
          </cell>
          <cell r="J509">
            <v>1.7442</v>
          </cell>
          <cell r="K509">
            <v>1.9533</v>
          </cell>
          <cell r="L509">
            <v>1.4434</v>
          </cell>
          <cell r="M509">
            <v>1.7644</v>
          </cell>
        </row>
        <row r="510">
          <cell r="A510">
            <v>43462</v>
          </cell>
          <cell r="B510">
            <v>1.2450000000000001</v>
          </cell>
          <cell r="C510">
            <v>1.2861</v>
          </cell>
          <cell r="D510">
            <v>1.5308999999999999</v>
          </cell>
          <cell r="E510">
            <v>1.6721999999999999</v>
          </cell>
          <cell r="F510">
            <v>1.7779</v>
          </cell>
          <cell r="G510">
            <v>1.8532</v>
          </cell>
          <cell r="H510">
            <v>1.8937999999999999</v>
          </cell>
          <cell r="I510">
            <v>1.7514000000000001</v>
          </cell>
          <cell r="J510">
            <v>1.7754000000000001</v>
          </cell>
          <cell r="K510">
            <v>1.9885999999999999</v>
          </cell>
          <cell r="L510">
            <v>1.4611000000000001</v>
          </cell>
          <cell r="M510">
            <v>1.7819</v>
          </cell>
        </row>
        <row r="511">
          <cell r="A511">
            <v>43469</v>
          </cell>
          <cell r="B511">
            <v>1.2453000000000001</v>
          </cell>
          <cell r="C511">
            <v>1.2865</v>
          </cell>
          <cell r="D511">
            <v>1.5345</v>
          </cell>
          <cell r="E511">
            <v>1.6774</v>
          </cell>
          <cell r="F511">
            <v>1.7850999999999999</v>
          </cell>
          <cell r="G511">
            <v>1.8614999999999999</v>
          </cell>
          <cell r="H511">
            <v>1.9034</v>
          </cell>
          <cell r="I511">
            <v>1.7569999999999999</v>
          </cell>
          <cell r="J511">
            <v>1.7751999999999999</v>
          </cell>
          <cell r="K511">
            <v>2.0057</v>
          </cell>
          <cell r="L511">
            <v>1.4656</v>
          </cell>
          <cell r="M511">
            <v>1.7890999999999999</v>
          </cell>
        </row>
        <row r="512">
          <cell r="A512">
            <v>43476</v>
          </cell>
          <cell r="B512">
            <v>1.2456</v>
          </cell>
          <cell r="C512">
            <v>1.2879</v>
          </cell>
          <cell r="D512">
            <v>1.5432999999999999</v>
          </cell>
          <cell r="E512">
            <v>1.6919</v>
          </cell>
          <cell r="F512">
            <v>1.8057000000000001</v>
          </cell>
          <cell r="G512">
            <v>1.8879999999999999</v>
          </cell>
          <cell r="H512">
            <v>1.9332</v>
          </cell>
          <cell r="I512">
            <v>1.788</v>
          </cell>
          <cell r="J512">
            <v>1.7987</v>
          </cell>
          <cell r="K512">
            <v>2.0402</v>
          </cell>
          <cell r="L512">
            <v>1.4802999999999999</v>
          </cell>
          <cell r="M512">
            <v>1.8098000000000001</v>
          </cell>
        </row>
        <row r="513">
          <cell r="A513">
            <v>43483</v>
          </cell>
          <cell r="B513">
            <v>1.2466999999999999</v>
          </cell>
          <cell r="C513">
            <v>1.2882</v>
          </cell>
          <cell r="D513">
            <v>1.5508</v>
          </cell>
          <cell r="E513">
            <v>1.7043999999999999</v>
          </cell>
          <cell r="F513">
            <v>1.8243</v>
          </cell>
          <cell r="G513">
            <v>1.9121999999999999</v>
          </cell>
          <cell r="H513">
            <v>1.9634</v>
          </cell>
          <cell r="I513">
            <v>1.8152999999999999</v>
          </cell>
          <cell r="J513">
            <v>1.8205</v>
          </cell>
          <cell r="K513">
            <v>2.085</v>
          </cell>
          <cell r="L513">
            <v>1.4944</v>
          </cell>
          <cell r="M513">
            <v>1.8286</v>
          </cell>
        </row>
        <row r="514">
          <cell r="A514">
            <v>43490</v>
          </cell>
          <cell r="B514">
            <v>1.2470000000000001</v>
          </cell>
          <cell r="C514">
            <v>1.2886</v>
          </cell>
          <cell r="D514">
            <v>1.5553999999999999</v>
          </cell>
          <cell r="E514">
            <v>1.7112000000000001</v>
          </cell>
          <cell r="F514">
            <v>1.8339000000000001</v>
          </cell>
          <cell r="G514">
            <v>1.9225000000000001</v>
          </cell>
          <cell r="H514">
            <v>1.9755</v>
          </cell>
          <cell r="I514">
            <v>1.8326</v>
          </cell>
          <cell r="J514">
            <v>1.8176000000000001</v>
          </cell>
          <cell r="K514">
            <v>2.0908000000000002</v>
          </cell>
          <cell r="L514">
            <v>1.4984</v>
          </cell>
          <cell r="M514">
            <v>1.8380000000000001</v>
          </cell>
        </row>
        <row r="515">
          <cell r="A515">
            <v>43497</v>
          </cell>
          <cell r="B515">
            <v>1.2473000000000001</v>
          </cell>
          <cell r="C515">
            <v>1.2889999999999999</v>
          </cell>
          <cell r="D515">
            <v>1.5573999999999999</v>
          </cell>
          <cell r="E515">
            <v>1.714</v>
          </cell>
          <cell r="F515">
            <v>1.8371</v>
          </cell>
          <cell r="G515">
            <v>1.9258999999999999</v>
          </cell>
          <cell r="H515">
            <v>1.9783999999999999</v>
          </cell>
          <cell r="I515">
            <v>1.8231999999999999</v>
          </cell>
          <cell r="J515">
            <v>1.827</v>
          </cell>
          <cell r="K515">
            <v>2.1078999999999999</v>
          </cell>
          <cell r="L515">
            <v>1.5052000000000001</v>
          </cell>
          <cell r="M515">
            <v>1.8412999999999999</v>
          </cell>
        </row>
        <row r="516">
          <cell r="A516">
            <v>43504</v>
          </cell>
          <cell r="B516">
            <v>1.248</v>
          </cell>
          <cell r="C516">
            <v>1.2897000000000001</v>
          </cell>
          <cell r="D516">
            <v>1.5664</v>
          </cell>
          <cell r="E516">
            <v>1.7282</v>
          </cell>
          <cell r="F516">
            <v>1.8579000000000001</v>
          </cell>
          <cell r="G516">
            <v>1.9515</v>
          </cell>
          <cell r="H516">
            <v>2.0091000000000001</v>
          </cell>
          <cell r="I516">
            <v>1.867</v>
          </cell>
          <cell r="J516">
            <v>1.8613999999999999</v>
          </cell>
          <cell r="K516">
            <v>2.13</v>
          </cell>
          <cell r="L516">
            <v>1.5215000000000001</v>
          </cell>
          <cell r="M516">
            <v>1.8621000000000001</v>
          </cell>
        </row>
        <row r="517">
          <cell r="A517">
            <v>43511</v>
          </cell>
          <cell r="B517">
            <v>1.2484999999999999</v>
          </cell>
          <cell r="C517">
            <v>1.2902</v>
          </cell>
          <cell r="D517">
            <v>1.5716000000000001</v>
          </cell>
          <cell r="E517">
            <v>1.7371000000000001</v>
          </cell>
          <cell r="F517">
            <v>1.8714999999999999</v>
          </cell>
          <cell r="G517">
            <v>1.9692000000000001</v>
          </cell>
          <cell r="H517">
            <v>2.0316000000000001</v>
          </cell>
          <cell r="I517">
            <v>1.8848</v>
          </cell>
          <cell r="J517">
            <v>1.869</v>
          </cell>
          <cell r="K517">
            <v>2.1661000000000001</v>
          </cell>
          <cell r="L517">
            <v>1.5324</v>
          </cell>
          <cell r="M517">
            <v>1.8756999999999999</v>
          </cell>
        </row>
        <row r="518">
          <cell r="A518">
            <v>43518</v>
          </cell>
          <cell r="B518">
            <v>1.2490000000000001</v>
          </cell>
          <cell r="C518">
            <v>1.2906</v>
          </cell>
          <cell r="D518">
            <v>1.5763</v>
          </cell>
          <cell r="E518">
            <v>1.7451000000000001</v>
          </cell>
          <cell r="F518">
            <v>1.8837999999999999</v>
          </cell>
          <cell r="G518">
            <v>1.9854000000000001</v>
          </cell>
          <cell r="H518">
            <v>2.0518999999999998</v>
          </cell>
          <cell r="I518">
            <v>1.9112</v>
          </cell>
          <cell r="J518">
            <v>1.8842000000000001</v>
          </cell>
          <cell r="K518">
            <v>2.1846999999999999</v>
          </cell>
          <cell r="L518">
            <v>1.5454000000000001</v>
          </cell>
          <cell r="M518">
            <v>1.8879999999999999</v>
          </cell>
        </row>
        <row r="519">
          <cell r="A519">
            <v>43525</v>
          </cell>
          <cell r="B519">
            <v>1.2494000000000001</v>
          </cell>
          <cell r="C519">
            <v>1.2914000000000001</v>
          </cell>
          <cell r="D519">
            <v>1.5784</v>
          </cell>
          <cell r="E519">
            <v>1.7484</v>
          </cell>
          <cell r="F519">
            <v>1.8892</v>
          </cell>
          <cell r="G519">
            <v>1.9925999999999999</v>
          </cell>
          <cell r="H519">
            <v>2.0613000000000001</v>
          </cell>
          <cell r="I519">
            <v>1.9204000000000001</v>
          </cell>
          <cell r="J519">
            <v>1.8915999999999999</v>
          </cell>
          <cell r="K519">
            <v>2.1974999999999998</v>
          </cell>
          <cell r="L519">
            <v>1.5490999999999999</v>
          </cell>
          <cell r="M519">
            <v>1.8933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Pension Sell Prices</v>
          </cell>
          <cell r="B1" t="str">
            <v>Cash</v>
          </cell>
          <cell r="C1" t="str">
            <v>Enhanced Cash</v>
          </cell>
          <cell r="D1" t="str">
            <v>Conservative</v>
          </cell>
          <cell r="E1" t="str">
            <v>Conservative Balanced</v>
          </cell>
          <cell r="F1" t="str">
            <v>Balanced</v>
          </cell>
          <cell r="G1" t="str">
            <v>Growth</v>
          </cell>
          <cell r="H1" t="str">
            <v>High Growth</v>
          </cell>
          <cell r="I1" t="str">
            <v>Australian Equities</v>
          </cell>
          <cell r="J1" t="str">
            <v>Balanced Index</v>
          </cell>
          <cell r="K1" t="str">
            <v>Overseas Equities</v>
          </cell>
          <cell r="L1" t="str">
            <v>Balanced Socially Responsible</v>
          </cell>
        </row>
        <row r="2">
          <cell r="A2">
            <v>40268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K2">
            <v>1</v>
          </cell>
          <cell r="L2">
            <v>1</v>
          </cell>
        </row>
        <row r="3">
          <cell r="A3">
            <v>40277</v>
          </cell>
          <cell r="B3">
            <v>1</v>
          </cell>
          <cell r="C3">
            <v>1</v>
          </cell>
          <cell r="D3">
            <v>1</v>
          </cell>
          <cell r="E3">
            <v>1.01</v>
          </cell>
          <cell r="F3">
            <v>1.01</v>
          </cell>
          <cell r="G3">
            <v>1.01</v>
          </cell>
          <cell r="H3">
            <v>1.01</v>
          </cell>
          <cell r="I3">
            <v>1.01</v>
          </cell>
          <cell r="K3">
            <v>1.01</v>
          </cell>
          <cell r="L3">
            <v>1.01</v>
          </cell>
        </row>
        <row r="4">
          <cell r="A4">
            <v>40284</v>
          </cell>
          <cell r="B4">
            <v>1.0022</v>
          </cell>
          <cell r="C4">
            <v>1.0028999999999999</v>
          </cell>
          <cell r="D4">
            <v>1.0051000000000001</v>
          </cell>
          <cell r="E4">
            <v>1.0087999999999999</v>
          </cell>
          <cell r="F4">
            <v>1.012</v>
          </cell>
          <cell r="G4">
            <v>1.0130999999999999</v>
          </cell>
          <cell r="H4">
            <v>1.0142</v>
          </cell>
          <cell r="I4">
            <v>1.0147999999999999</v>
          </cell>
          <cell r="K4">
            <v>1.0159</v>
          </cell>
          <cell r="L4">
            <v>1.0193000000000001</v>
          </cell>
        </row>
        <row r="5">
          <cell r="A5">
            <v>40291</v>
          </cell>
          <cell r="B5">
            <v>1.0025999999999999</v>
          </cell>
          <cell r="C5">
            <v>1.0038</v>
          </cell>
          <cell r="D5">
            <v>1.0033000000000001</v>
          </cell>
          <cell r="E5">
            <v>1.0107999999999999</v>
          </cell>
          <cell r="F5">
            <v>1.0141</v>
          </cell>
          <cell r="G5">
            <v>1.0119</v>
          </cell>
          <cell r="H5">
            <v>1.012</v>
          </cell>
          <cell r="I5">
            <v>1.0082</v>
          </cell>
          <cell r="K5">
            <v>1.0137</v>
          </cell>
          <cell r="L5">
            <v>1.0065</v>
          </cell>
        </row>
        <row r="6">
          <cell r="A6">
            <v>40298</v>
          </cell>
          <cell r="B6">
            <v>1.0034000000000001</v>
          </cell>
          <cell r="C6">
            <v>1.0052000000000001</v>
          </cell>
          <cell r="D6">
            <v>1.0002</v>
          </cell>
          <cell r="E6">
            <v>1.0003</v>
          </cell>
          <cell r="F6">
            <v>0.99950000000000006</v>
          </cell>
          <cell r="G6">
            <v>0.99829999999999997</v>
          </cell>
          <cell r="H6">
            <v>0.99639999999999995</v>
          </cell>
          <cell r="I6">
            <v>0.98550000000000004</v>
          </cell>
          <cell r="K6">
            <v>1.0007999999999999</v>
          </cell>
          <cell r="L6">
            <v>0.98409999999999997</v>
          </cell>
        </row>
        <row r="7">
          <cell r="A7" t="str">
            <v>month end (April)</v>
          </cell>
          <cell r="B7">
            <v>1.0034000000000001</v>
          </cell>
          <cell r="C7">
            <v>1.0058</v>
          </cell>
          <cell r="D7">
            <v>1.0027983500000002</v>
          </cell>
          <cell r="E7">
            <v>1.0018852999999999</v>
          </cell>
          <cell r="F7">
            <v>0.99958560000000007</v>
          </cell>
          <cell r="G7">
            <v>0.99779759999999995</v>
          </cell>
          <cell r="H7">
            <v>0.99540479999999998</v>
          </cell>
          <cell r="I7">
            <v>0.98324139999999993</v>
          </cell>
          <cell r="K7">
            <v>1.0010877</v>
          </cell>
          <cell r="L7">
            <v>0.98154649999999999</v>
          </cell>
        </row>
        <row r="8">
          <cell r="A8">
            <v>40305</v>
          </cell>
          <cell r="B8">
            <v>1.0041</v>
          </cell>
          <cell r="C8">
            <v>1.0048999999999999</v>
          </cell>
          <cell r="D8">
            <v>0.9899</v>
          </cell>
          <cell r="E8">
            <v>0.98060000000000003</v>
          </cell>
          <cell r="F8">
            <v>0.97130000000000005</v>
          </cell>
          <cell r="G8">
            <v>0.9667</v>
          </cell>
          <cell r="H8">
            <v>0.95589999999999997</v>
          </cell>
          <cell r="I8">
            <v>0.93110000000000004</v>
          </cell>
          <cell r="K8">
            <v>0.95989999999999998</v>
          </cell>
          <cell r="L8">
            <v>0.91910000000000003</v>
          </cell>
        </row>
        <row r="9">
          <cell r="A9">
            <v>40312</v>
          </cell>
          <cell r="B9">
            <v>1.0051000000000001</v>
          </cell>
          <cell r="C9">
            <v>1.0066999999999999</v>
          </cell>
          <cell r="D9">
            <v>0.99870000000000003</v>
          </cell>
          <cell r="E9">
            <v>0.99119999999999997</v>
          </cell>
          <cell r="F9">
            <v>0.98240000000000005</v>
          </cell>
          <cell r="G9">
            <v>0.97809999999999997</v>
          </cell>
          <cell r="H9">
            <v>0.96989999999999998</v>
          </cell>
          <cell r="I9">
            <v>0.9456</v>
          </cell>
          <cell r="K9">
            <v>0.97929999999999995</v>
          </cell>
          <cell r="L9">
            <v>0.94379999999999997</v>
          </cell>
        </row>
        <row r="10">
          <cell r="A10">
            <v>40319</v>
          </cell>
          <cell r="B10">
            <v>1.0059</v>
          </cell>
          <cell r="C10">
            <v>1.0073000000000001</v>
          </cell>
          <cell r="D10">
            <v>0.99109999999999998</v>
          </cell>
          <cell r="E10">
            <v>0.97609999999999997</v>
          </cell>
          <cell r="F10">
            <v>0.9607</v>
          </cell>
          <cell r="G10">
            <v>0.95450000000000002</v>
          </cell>
          <cell r="H10">
            <v>0.94399999999999995</v>
          </cell>
          <cell r="I10">
            <v>0.89539999999999997</v>
          </cell>
          <cell r="K10">
            <v>0.96340000000000003</v>
          </cell>
          <cell r="L10">
            <v>0.88580000000000003</v>
          </cell>
        </row>
        <row r="11">
          <cell r="A11">
            <v>40326</v>
          </cell>
          <cell r="B11">
            <v>1.0066999999999999</v>
          </cell>
          <cell r="C11">
            <v>1.008</v>
          </cell>
          <cell r="D11">
            <v>0.99339999999999995</v>
          </cell>
          <cell r="E11">
            <v>0.98040000000000005</v>
          </cell>
          <cell r="F11">
            <v>0.96660000000000001</v>
          </cell>
          <cell r="G11">
            <v>0.96130000000000004</v>
          </cell>
          <cell r="H11">
            <v>0.95240000000000002</v>
          </cell>
          <cell r="I11">
            <v>0.90969999999999995</v>
          </cell>
          <cell r="K11">
            <v>0.9677</v>
          </cell>
          <cell r="L11">
            <v>0.9133</v>
          </cell>
        </row>
        <row r="12">
          <cell r="A12" t="str">
            <v>month end (May)</v>
          </cell>
          <cell r="B12">
            <v>1.0072000000000001</v>
          </cell>
          <cell r="C12">
            <v>1.0089999999999999</v>
          </cell>
          <cell r="D12">
            <v>0.99530209999999997</v>
          </cell>
          <cell r="E12">
            <v>0.98054950000000007</v>
          </cell>
          <cell r="F12">
            <v>0.96522359999999996</v>
          </cell>
          <cell r="G12">
            <v>0.95901429999999999</v>
          </cell>
          <cell r="H12">
            <v>0.95153680000000007</v>
          </cell>
          <cell r="I12">
            <v>0.91225500000000004</v>
          </cell>
          <cell r="K12">
            <v>0.96609299999999998</v>
          </cell>
          <cell r="L12">
            <v>0.90756910000000002</v>
          </cell>
        </row>
        <row r="13">
          <cell r="A13">
            <v>40333</v>
          </cell>
          <cell r="B13">
            <v>1.0078</v>
          </cell>
          <cell r="C13">
            <v>1.0086999999999999</v>
          </cell>
          <cell r="D13">
            <v>0.99480000000000002</v>
          </cell>
          <cell r="E13">
            <v>0.98280000000000001</v>
          </cell>
          <cell r="F13">
            <v>0.96970000000000001</v>
          </cell>
          <cell r="G13">
            <v>0.96479999999999999</v>
          </cell>
          <cell r="H13">
            <v>0.95679999999999998</v>
          </cell>
          <cell r="I13">
            <v>0.9153</v>
          </cell>
          <cell r="K13">
            <v>0.97240000000000004</v>
          </cell>
          <cell r="L13">
            <v>0.90439999999999998</v>
          </cell>
        </row>
        <row r="14">
          <cell r="A14">
            <v>40340</v>
          </cell>
          <cell r="B14">
            <v>1.0082</v>
          </cell>
          <cell r="C14">
            <v>1.0104</v>
          </cell>
          <cell r="D14">
            <v>0.99670000000000003</v>
          </cell>
          <cell r="E14">
            <v>0.98040000000000005</v>
          </cell>
          <cell r="F14">
            <v>0.96460000000000001</v>
          </cell>
          <cell r="G14">
            <v>0.95750000000000002</v>
          </cell>
          <cell r="H14">
            <v>0.94889999999999997</v>
          </cell>
          <cell r="I14">
            <v>0.91069999999999995</v>
          </cell>
          <cell r="K14">
            <v>0.96319999999999995</v>
          </cell>
          <cell r="L14">
            <v>0.90100000000000002</v>
          </cell>
        </row>
        <row r="15">
          <cell r="A15">
            <v>40347</v>
          </cell>
          <cell r="B15">
            <v>1.0095000000000001</v>
          </cell>
          <cell r="C15">
            <v>1.0115000000000001</v>
          </cell>
          <cell r="D15">
            <v>1.0011000000000001</v>
          </cell>
          <cell r="E15">
            <v>0.98860000000000003</v>
          </cell>
          <cell r="F15">
            <v>0.97640000000000005</v>
          </cell>
          <cell r="G15">
            <v>0.97089999999999999</v>
          </cell>
          <cell r="H15">
            <v>0.96689999999999998</v>
          </cell>
          <cell r="I15">
            <v>0.93220000000000003</v>
          </cell>
          <cell r="K15">
            <v>0.98440000000000005</v>
          </cell>
          <cell r="L15">
            <v>0.9224</v>
          </cell>
        </row>
        <row r="16">
          <cell r="A16">
            <v>40354</v>
          </cell>
          <cell r="B16">
            <v>1.01</v>
          </cell>
          <cell r="C16">
            <v>1.0122</v>
          </cell>
          <cell r="D16">
            <v>0.99719999999999998</v>
          </cell>
          <cell r="E16">
            <v>0.97960000000000003</v>
          </cell>
          <cell r="F16">
            <v>0.96299999999999997</v>
          </cell>
          <cell r="G16">
            <v>0.95609999999999995</v>
          </cell>
          <cell r="H16">
            <v>0.94740000000000002</v>
          </cell>
          <cell r="I16">
            <v>0.9103</v>
          </cell>
          <cell r="K16">
            <v>0.95960000000000001</v>
          </cell>
          <cell r="L16">
            <v>0.8931</v>
          </cell>
        </row>
        <row r="17">
          <cell r="A17" t="str">
            <v>month end (June)</v>
          </cell>
          <cell r="B17">
            <v>1.0107999999999999</v>
          </cell>
          <cell r="C17">
            <v>1.0130999999999999</v>
          </cell>
          <cell r="D17">
            <v>0.99429999999999996</v>
          </cell>
          <cell r="E17">
            <v>0.97130000000000005</v>
          </cell>
          <cell r="F17">
            <v>0.94989999999999997</v>
          </cell>
          <cell r="G17">
            <v>0.94120000000000004</v>
          </cell>
          <cell r="H17">
            <v>0.92879999999999996</v>
          </cell>
          <cell r="I17">
            <v>0.8861</v>
          </cell>
          <cell r="K17">
            <v>0.94040000000000001</v>
          </cell>
          <cell r="L17">
            <v>0.86899999999999999</v>
          </cell>
        </row>
        <row r="18">
          <cell r="A18">
            <v>40361</v>
          </cell>
          <cell r="B18">
            <v>1.0106999999999999</v>
          </cell>
          <cell r="C18">
            <v>1.0130999999999999</v>
          </cell>
          <cell r="D18">
            <v>0.99419999999999997</v>
          </cell>
          <cell r="E18">
            <v>0.97119999999999995</v>
          </cell>
          <cell r="F18">
            <v>0.94879999999999998</v>
          </cell>
          <cell r="G18">
            <v>0.94040000000000001</v>
          </cell>
          <cell r="H18">
            <v>0.92659999999999998</v>
          </cell>
          <cell r="I18">
            <v>0.87819999999999998</v>
          </cell>
          <cell r="K18">
            <v>0.94359999999999999</v>
          </cell>
          <cell r="L18">
            <v>0.8569</v>
          </cell>
        </row>
        <row r="19">
          <cell r="A19">
            <v>40368</v>
          </cell>
          <cell r="B19">
            <v>1.0115000000000001</v>
          </cell>
          <cell r="C19">
            <v>1.0142</v>
          </cell>
          <cell r="D19">
            <v>0.99609999999999999</v>
          </cell>
          <cell r="E19">
            <v>0.97529999999999994</v>
          </cell>
          <cell r="F19">
            <v>0.95520000000000005</v>
          </cell>
          <cell r="G19">
            <v>0.94730000000000003</v>
          </cell>
          <cell r="H19">
            <v>0.9365</v>
          </cell>
          <cell r="I19">
            <v>0.89459999999999995</v>
          </cell>
          <cell r="K19">
            <v>0.94979999999999998</v>
          </cell>
          <cell r="L19">
            <v>0.88629999999999998</v>
          </cell>
        </row>
        <row r="20">
          <cell r="A20">
            <v>40375</v>
          </cell>
          <cell r="B20">
            <v>1.0123</v>
          </cell>
          <cell r="C20">
            <v>1.0154000000000001</v>
          </cell>
          <cell r="D20">
            <v>0.99960000000000004</v>
          </cell>
          <cell r="E20">
            <v>0.98080000000000001</v>
          </cell>
          <cell r="F20">
            <v>0.96209999999999996</v>
          </cell>
          <cell r="G20">
            <v>0.95499999999999996</v>
          </cell>
          <cell r="H20">
            <v>0.94710000000000005</v>
          </cell>
          <cell r="I20">
            <v>0.90310000000000001</v>
          </cell>
          <cell r="K20">
            <v>0.96740000000000004</v>
          </cell>
          <cell r="L20">
            <v>0.89500000000000002</v>
          </cell>
        </row>
        <row r="21">
          <cell r="A21">
            <v>40382</v>
          </cell>
          <cell r="B21">
            <v>1.0130999999999999</v>
          </cell>
          <cell r="C21">
            <v>1.0166999999999999</v>
          </cell>
          <cell r="D21">
            <v>1.0012000000000001</v>
          </cell>
          <cell r="E21">
            <v>0.98350000000000004</v>
          </cell>
          <cell r="F21">
            <v>0.96599999999999997</v>
          </cell>
          <cell r="G21">
            <v>0.95930000000000004</v>
          </cell>
          <cell r="H21">
            <v>0.95189999999999997</v>
          </cell>
          <cell r="I21">
            <v>0.91159999999999997</v>
          </cell>
          <cell r="K21">
            <v>0.96919999999999995</v>
          </cell>
          <cell r="L21">
            <v>0.90559999999999996</v>
          </cell>
        </row>
        <row r="22">
          <cell r="A22">
            <v>40389</v>
          </cell>
          <cell r="B22">
            <v>1.014</v>
          </cell>
          <cell r="C22">
            <v>1.0177</v>
          </cell>
          <cell r="D22">
            <v>1.0043</v>
          </cell>
          <cell r="E22">
            <v>0.98899999999999999</v>
          </cell>
          <cell r="F22">
            <v>0.97309999999999997</v>
          </cell>
          <cell r="G22">
            <v>0.96760000000000002</v>
          </cell>
          <cell r="H22">
            <v>0.96130000000000004</v>
          </cell>
          <cell r="I22">
            <v>0.92430000000000001</v>
          </cell>
          <cell r="K22">
            <v>0.97660000000000002</v>
          </cell>
          <cell r="L22">
            <v>0.91400000000000003</v>
          </cell>
        </row>
        <row r="23">
          <cell r="A23" t="str">
            <v>month end (July)</v>
          </cell>
          <cell r="B23">
            <v>1.0142</v>
          </cell>
          <cell r="C23">
            <v>1.018</v>
          </cell>
          <cell r="D23">
            <v>1.0049999999999999</v>
          </cell>
          <cell r="E23">
            <v>0.98939999999999995</v>
          </cell>
          <cell r="F23">
            <v>0.9728</v>
          </cell>
          <cell r="G23">
            <v>0.96760000000000002</v>
          </cell>
          <cell r="H23">
            <v>0.9597</v>
          </cell>
          <cell r="I23">
            <v>0.92079999999999995</v>
          </cell>
          <cell r="K23">
            <v>0.97219999999999995</v>
          </cell>
          <cell r="L23">
            <v>0.91359999999999997</v>
          </cell>
        </row>
        <row r="24">
          <cell r="A24">
            <v>40396</v>
          </cell>
          <cell r="B24">
            <v>1.0147999999999999</v>
          </cell>
          <cell r="C24">
            <v>1.0192000000000001</v>
          </cell>
          <cell r="D24">
            <v>1.0085999999999999</v>
          </cell>
          <cell r="E24">
            <v>0.99490000000000001</v>
          </cell>
          <cell r="F24">
            <v>0.97989999999999999</v>
          </cell>
          <cell r="G24">
            <v>0.97540000000000004</v>
          </cell>
          <cell r="H24">
            <v>0.96940000000000004</v>
          </cell>
          <cell r="I24">
            <v>0.93430000000000002</v>
          </cell>
          <cell r="K24">
            <v>0.98129999999999995</v>
          </cell>
          <cell r="L24">
            <v>0.92720000000000002</v>
          </cell>
        </row>
        <row r="25">
          <cell r="A25">
            <v>40403</v>
          </cell>
          <cell r="B25">
            <v>1.0158</v>
          </cell>
          <cell r="C25">
            <v>1.0207999999999999</v>
          </cell>
          <cell r="D25">
            <v>1.0067999999999999</v>
          </cell>
          <cell r="E25">
            <v>0.9889</v>
          </cell>
          <cell r="F25">
            <v>0.97019999999999995</v>
          </cell>
          <cell r="G25">
            <v>0.96460000000000001</v>
          </cell>
          <cell r="H25">
            <v>0.95430000000000004</v>
          </cell>
          <cell r="I25">
            <v>0.91490000000000005</v>
          </cell>
          <cell r="K25">
            <v>0.96389999999999998</v>
          </cell>
          <cell r="L25">
            <v>0.90459999999999996</v>
          </cell>
        </row>
        <row r="26">
          <cell r="A26">
            <v>40410</v>
          </cell>
          <cell r="B26">
            <v>1.0167999999999999</v>
          </cell>
          <cell r="C26">
            <v>1.0222</v>
          </cell>
          <cell r="D26">
            <v>1.0095000000000001</v>
          </cell>
          <cell r="E26">
            <v>0.99119999999999997</v>
          </cell>
          <cell r="F26">
            <v>0.97170000000000001</v>
          </cell>
          <cell r="G26">
            <v>0.96589999999999998</v>
          </cell>
          <cell r="H26">
            <v>0.95499999999999996</v>
          </cell>
          <cell r="I26">
            <v>0.91400000000000003</v>
          </cell>
          <cell r="K26">
            <v>0.96660000000000001</v>
          </cell>
          <cell r="L26">
            <v>0.89390000000000003</v>
          </cell>
        </row>
        <row r="27">
          <cell r="A27">
            <v>40417</v>
          </cell>
          <cell r="B27">
            <v>1.0176000000000001</v>
          </cell>
          <cell r="C27">
            <v>1.0234000000000001</v>
          </cell>
          <cell r="D27">
            <v>1.0085999999999999</v>
          </cell>
          <cell r="E27">
            <v>0.98719999999999997</v>
          </cell>
          <cell r="F27">
            <v>0.96479999999999999</v>
          </cell>
          <cell r="G27">
            <v>0.95799999999999996</v>
          </cell>
          <cell r="H27">
            <v>0.94440000000000002</v>
          </cell>
          <cell r="I27">
            <v>0.90190000000000003</v>
          </cell>
          <cell r="K27">
            <v>0.95289999999999997</v>
          </cell>
          <cell r="L27">
            <v>0.88529999999999998</v>
          </cell>
        </row>
        <row r="28">
          <cell r="A28" t="str">
            <v>month end (August)</v>
          </cell>
          <cell r="B28">
            <v>1.0181</v>
          </cell>
          <cell r="C28">
            <v>1.0239</v>
          </cell>
          <cell r="D28">
            <v>1.0095000000000001</v>
          </cell>
          <cell r="E28">
            <v>0.98819999999999997</v>
          </cell>
          <cell r="F28">
            <v>0.96599999999999997</v>
          </cell>
          <cell r="G28">
            <v>0.95930000000000004</v>
          </cell>
          <cell r="H28">
            <v>0.94589999999999996</v>
          </cell>
          <cell r="I28">
            <v>0.90890000000000004</v>
          </cell>
          <cell r="K28">
            <v>0.94869999999999999</v>
          </cell>
          <cell r="L28">
            <v>0.89419999999999999</v>
          </cell>
        </row>
        <row r="29">
          <cell r="A29">
            <v>40424</v>
          </cell>
          <cell r="B29">
            <v>1.0185999999999999</v>
          </cell>
          <cell r="C29">
            <v>1.0244</v>
          </cell>
          <cell r="D29">
            <v>1.0132000000000001</v>
          </cell>
          <cell r="E29">
            <v>0.99619999999999997</v>
          </cell>
          <cell r="F29">
            <v>0.97789999999999999</v>
          </cell>
          <cell r="G29">
            <v>0.97219999999999995</v>
          </cell>
          <cell r="H29">
            <v>0.96309999999999996</v>
          </cell>
          <cell r="I29">
            <v>0.93059999999999998</v>
          </cell>
          <cell r="K29">
            <v>0.96809999999999996</v>
          </cell>
          <cell r="L29">
            <v>0.91969999999999996</v>
          </cell>
        </row>
        <row r="30">
          <cell r="A30">
            <v>40431</v>
          </cell>
          <cell r="B30">
            <v>1.0193000000000001</v>
          </cell>
          <cell r="C30">
            <v>1.0256000000000001</v>
          </cell>
          <cell r="D30">
            <v>1.0133000000000001</v>
          </cell>
          <cell r="E30">
            <v>0.998</v>
          </cell>
          <cell r="F30">
            <v>0.98180000000000001</v>
          </cell>
          <cell r="G30">
            <v>0.97660000000000002</v>
          </cell>
          <cell r="H30">
            <v>0.96909999999999996</v>
          </cell>
          <cell r="I30">
            <v>0.9446</v>
          </cell>
          <cell r="K30">
            <v>0.96850000000000003</v>
          </cell>
          <cell r="L30">
            <v>0.92310000000000003</v>
          </cell>
        </row>
        <row r="31">
          <cell r="A31">
            <v>40438</v>
          </cell>
          <cell r="B31">
            <v>1.0202</v>
          </cell>
          <cell r="C31">
            <v>1.0266</v>
          </cell>
          <cell r="D31">
            <v>1.0155000000000001</v>
          </cell>
          <cell r="E31">
            <v>1.0032000000000001</v>
          </cell>
          <cell r="F31">
            <v>0.98980000000000001</v>
          </cell>
          <cell r="G31">
            <v>0.98519999999999996</v>
          </cell>
          <cell r="H31">
            <v>0.98019999999999996</v>
          </cell>
          <cell r="I31">
            <v>0.95989999999999998</v>
          </cell>
          <cell r="K31">
            <v>0.97929999999999995</v>
          </cell>
          <cell r="L31">
            <v>0.94099999999999995</v>
          </cell>
        </row>
        <row r="32">
          <cell r="A32">
            <v>40445</v>
          </cell>
          <cell r="B32">
            <v>1.0209999999999999</v>
          </cell>
          <cell r="C32">
            <v>1.0279</v>
          </cell>
          <cell r="D32">
            <v>1.0154000000000001</v>
          </cell>
          <cell r="E32">
            <v>1.0022</v>
          </cell>
          <cell r="F32">
            <v>0.9879</v>
          </cell>
          <cell r="G32">
            <v>0.98299999999999998</v>
          </cell>
          <cell r="H32">
            <v>0.97719999999999996</v>
          </cell>
          <cell r="I32">
            <v>0.9546</v>
          </cell>
          <cell r="K32">
            <v>0.97729999999999995</v>
          </cell>
          <cell r="L32">
            <v>0.93620000000000003</v>
          </cell>
        </row>
        <row r="33">
          <cell r="A33" t="str">
            <v>month end (September)</v>
          </cell>
          <cell r="B33">
            <v>1.0218</v>
          </cell>
          <cell r="C33">
            <v>1.0287999999999999</v>
          </cell>
          <cell r="D33">
            <v>1.0179</v>
          </cell>
          <cell r="E33">
            <v>1.0051000000000001</v>
          </cell>
          <cell r="F33">
            <v>0.99070000000000003</v>
          </cell>
          <cell r="G33">
            <v>0.98629999999999995</v>
          </cell>
          <cell r="H33">
            <v>0.97929999999999995</v>
          </cell>
          <cell r="I33">
            <v>0.95179999999999998</v>
          </cell>
          <cell r="K33">
            <v>0.97889999999999999</v>
          </cell>
          <cell r="L33">
            <v>0.93379999999999996</v>
          </cell>
        </row>
        <row r="34">
          <cell r="A34">
            <v>40452</v>
          </cell>
          <cell r="B34">
            <v>1.0219</v>
          </cell>
          <cell r="C34">
            <v>1.0287999999999999</v>
          </cell>
          <cell r="D34">
            <v>1.0161</v>
          </cell>
          <cell r="E34">
            <v>1.0024999999999999</v>
          </cell>
          <cell r="F34">
            <v>0.98740000000000006</v>
          </cell>
          <cell r="G34">
            <v>0.98199999999999998</v>
          </cell>
          <cell r="H34">
            <v>0.97640000000000005</v>
          </cell>
          <cell r="I34">
            <v>0.9516</v>
          </cell>
          <cell r="K34">
            <v>0.9798</v>
          </cell>
          <cell r="L34">
            <v>0.93340000000000001</v>
          </cell>
        </row>
        <row r="35">
          <cell r="A35">
            <v>40459</v>
          </cell>
          <cell r="B35">
            <v>1.0228999999999999</v>
          </cell>
          <cell r="C35">
            <v>1.0302</v>
          </cell>
          <cell r="D35">
            <v>1.0206999999999999</v>
          </cell>
          <cell r="E35">
            <v>1.0105</v>
          </cell>
          <cell r="F35">
            <v>0.99780000000000002</v>
          </cell>
          <cell r="G35">
            <v>0.99380000000000002</v>
          </cell>
          <cell r="H35">
            <v>0.98939999999999995</v>
          </cell>
          <cell r="I35">
            <v>0.96750000000000003</v>
          </cell>
          <cell r="K35">
            <v>0.98770000000000002</v>
          </cell>
          <cell r="L35">
            <v>0.94889999999999997</v>
          </cell>
        </row>
        <row r="36">
          <cell r="A36">
            <v>40466</v>
          </cell>
          <cell r="B36">
            <v>1.0239</v>
          </cell>
          <cell r="C36">
            <v>1.0318000000000001</v>
          </cell>
          <cell r="D36">
            <v>1.0224</v>
          </cell>
          <cell r="E36">
            <v>1.0128999999999999</v>
          </cell>
          <cell r="F36">
            <v>1.0002</v>
          </cell>
          <cell r="G36">
            <v>0.99570000000000003</v>
          </cell>
          <cell r="H36">
            <v>0.9909</v>
          </cell>
          <cell r="I36">
            <v>0.96760000000000002</v>
          </cell>
          <cell r="K36">
            <v>0.99160000000000004</v>
          </cell>
          <cell r="L36">
            <v>0.95350000000000001</v>
          </cell>
        </row>
        <row r="37">
          <cell r="A37">
            <v>40473</v>
          </cell>
          <cell r="B37">
            <v>1.0246999999999999</v>
          </cell>
          <cell r="C37">
            <v>1.0327999999999999</v>
          </cell>
          <cell r="D37">
            <v>1.0219</v>
          </cell>
          <cell r="E37">
            <v>1.0124</v>
          </cell>
          <cell r="F37">
            <v>0.99950000000000006</v>
          </cell>
          <cell r="G37">
            <v>0.99450000000000005</v>
          </cell>
          <cell r="H37">
            <v>0.99060000000000004</v>
          </cell>
          <cell r="I37">
            <v>0.96220000000000006</v>
          </cell>
          <cell r="K37">
            <v>0.99839999999999995</v>
          </cell>
          <cell r="L37">
            <v>0.94720000000000004</v>
          </cell>
        </row>
        <row r="38">
          <cell r="A38">
            <v>40480</v>
          </cell>
          <cell r="B38">
            <v>1.0255000000000001</v>
          </cell>
          <cell r="C38">
            <v>1.0341</v>
          </cell>
          <cell r="D38">
            <v>1.0238</v>
          </cell>
          <cell r="E38">
            <v>1.0154000000000001</v>
          </cell>
          <cell r="F38">
            <v>1.0035000000000001</v>
          </cell>
          <cell r="G38">
            <v>0.99890000000000001</v>
          </cell>
          <cell r="H38">
            <v>0.99550000000000005</v>
          </cell>
          <cell r="I38">
            <v>0.96840000000000004</v>
          </cell>
          <cell r="K38">
            <v>1.0017</v>
          </cell>
          <cell r="L38">
            <v>0.95030000000000003</v>
          </cell>
        </row>
        <row r="39">
          <cell r="A39" t="str">
            <v>month end (October)</v>
          </cell>
          <cell r="B39">
            <v>1.0258</v>
          </cell>
          <cell r="C39">
            <v>1.0343</v>
          </cell>
          <cell r="D39">
            <v>1.0242</v>
          </cell>
          <cell r="E39">
            <v>1.016</v>
          </cell>
          <cell r="F39">
            <v>1.0042</v>
          </cell>
          <cell r="G39">
            <v>0.99960000000000004</v>
          </cell>
          <cell r="H39">
            <v>0.99560000000000004</v>
          </cell>
          <cell r="I39">
            <v>0.96760000000000002</v>
          </cell>
          <cell r="K39">
            <v>1.0017</v>
          </cell>
          <cell r="L39">
            <v>0.95020000000000004</v>
          </cell>
        </row>
        <row r="40">
          <cell r="A40">
            <v>40487</v>
          </cell>
          <cell r="B40">
            <v>1.0263</v>
          </cell>
          <cell r="C40">
            <v>1.0353000000000001</v>
          </cell>
          <cell r="D40">
            <v>1.0269999999999999</v>
          </cell>
          <cell r="E40">
            <v>1.0215000000000001</v>
          </cell>
          <cell r="F40">
            <v>1.0121</v>
          </cell>
          <cell r="G40">
            <v>1.0082</v>
          </cell>
          <cell r="H40">
            <v>1.0075000000000001</v>
          </cell>
          <cell r="I40">
            <v>0.98919999999999997</v>
          </cell>
          <cell r="K40">
            <v>1.0085999999999999</v>
          </cell>
          <cell r="L40">
            <v>0.97950000000000004</v>
          </cell>
        </row>
        <row r="41">
          <cell r="A41">
            <v>40494</v>
          </cell>
          <cell r="B41">
            <v>1.0270999999999999</v>
          </cell>
          <cell r="C41">
            <v>1.0365</v>
          </cell>
          <cell r="D41">
            <v>1.0249999999999999</v>
          </cell>
          <cell r="E41">
            <v>1.0184</v>
          </cell>
          <cell r="F41">
            <v>1.008</v>
          </cell>
          <cell r="G41">
            <v>1.0036</v>
          </cell>
          <cell r="H41">
            <v>1.0008999999999999</v>
          </cell>
          <cell r="I41">
            <v>0.97550000000000003</v>
          </cell>
          <cell r="K41">
            <v>1.0064</v>
          </cell>
          <cell r="L41">
            <v>0.96030000000000004</v>
          </cell>
        </row>
        <row r="42">
          <cell r="A42">
            <v>40501</v>
          </cell>
          <cell r="B42">
            <v>1.0276000000000001</v>
          </cell>
          <cell r="C42">
            <v>1.0337000000000001</v>
          </cell>
          <cell r="D42">
            <v>1.0232000000000001</v>
          </cell>
          <cell r="E42">
            <v>1.0165999999999999</v>
          </cell>
          <cell r="F42">
            <v>1.006</v>
          </cell>
          <cell r="G42">
            <v>1.0011000000000001</v>
          </cell>
          <cell r="H42">
            <v>0.99719999999999998</v>
          </cell>
          <cell r="I42">
            <v>0.96719999999999995</v>
          </cell>
          <cell r="K42">
            <v>1.0066999999999999</v>
          </cell>
          <cell r="L42">
            <v>0.94650000000000001</v>
          </cell>
        </row>
        <row r="43">
          <cell r="A43">
            <v>40508</v>
          </cell>
          <cell r="B43">
            <v>1.0281</v>
          </cell>
          <cell r="C43">
            <v>1.0337000000000001</v>
          </cell>
          <cell r="D43">
            <v>1.0224</v>
          </cell>
          <cell r="E43">
            <v>1.0146999999999999</v>
          </cell>
          <cell r="F43">
            <v>1.0028999999999999</v>
          </cell>
          <cell r="G43">
            <v>0.99790000000000001</v>
          </cell>
          <cell r="H43">
            <v>0.99270000000000003</v>
          </cell>
          <cell r="I43">
            <v>0.95909999999999995</v>
          </cell>
          <cell r="K43">
            <v>1.0037</v>
          </cell>
          <cell r="L43">
            <v>0.93840000000000001</v>
          </cell>
        </row>
        <row r="44">
          <cell r="A44" t="str">
            <v>month end (November)</v>
          </cell>
          <cell r="B44">
            <v>1.0284</v>
          </cell>
          <cell r="C44">
            <v>1.0384</v>
          </cell>
          <cell r="D44">
            <v>1.0241</v>
          </cell>
          <cell r="E44">
            <v>1.0163</v>
          </cell>
          <cell r="F44">
            <v>1.0044</v>
          </cell>
          <cell r="G44">
            <v>1.0002</v>
          </cell>
          <cell r="H44">
            <v>0.99370000000000003</v>
          </cell>
          <cell r="I44">
            <v>0.96060000000000001</v>
          </cell>
          <cell r="K44">
            <v>1.0016</v>
          </cell>
          <cell r="L44">
            <v>0.93740000000000001</v>
          </cell>
        </row>
        <row r="45">
          <cell r="A45">
            <v>40515</v>
          </cell>
          <cell r="B45">
            <v>1.0286</v>
          </cell>
          <cell r="C45">
            <v>1.0385</v>
          </cell>
          <cell r="D45">
            <v>1.0267999999999999</v>
          </cell>
          <cell r="E45">
            <v>1.0217000000000001</v>
          </cell>
          <cell r="F45">
            <v>1.0124</v>
          </cell>
          <cell r="G45">
            <v>1.0081</v>
          </cell>
          <cell r="H45">
            <v>1.0062</v>
          </cell>
          <cell r="I45">
            <v>0.97719999999999996</v>
          </cell>
          <cell r="K45">
            <v>1.0184</v>
          </cell>
          <cell r="L45">
            <v>0.95730000000000004</v>
          </cell>
        </row>
        <row r="46">
          <cell r="A46">
            <v>40522</v>
          </cell>
          <cell r="B46">
            <v>1.0289999999999999</v>
          </cell>
          <cell r="C46">
            <v>1.0397000000000001</v>
          </cell>
          <cell r="D46">
            <v>1.0287999999999999</v>
          </cell>
          <cell r="E46">
            <v>1.0263</v>
          </cell>
          <cell r="F46">
            <v>1.0188999999999999</v>
          </cell>
          <cell r="G46">
            <v>1.0158</v>
          </cell>
          <cell r="H46">
            <v>1.0087999999999999</v>
          </cell>
          <cell r="I46">
            <v>0.99029999999999996</v>
          </cell>
          <cell r="K46">
            <v>1.022</v>
          </cell>
          <cell r="L46">
            <v>0.96799999999999997</v>
          </cell>
        </row>
        <row r="47">
          <cell r="A47">
            <v>40529</v>
          </cell>
          <cell r="B47">
            <v>1.0317000000000001</v>
          </cell>
          <cell r="C47">
            <v>1.0404</v>
          </cell>
          <cell r="D47">
            <v>1.0308999999999999</v>
          </cell>
          <cell r="E47">
            <v>1.0295000000000001</v>
          </cell>
          <cell r="F47">
            <v>1.0228999999999999</v>
          </cell>
          <cell r="G47">
            <v>1.0206</v>
          </cell>
          <cell r="H47">
            <v>1.0145</v>
          </cell>
          <cell r="I47">
            <v>0.99929999999999997</v>
          </cell>
          <cell r="K47">
            <v>1.0243</v>
          </cell>
          <cell r="L47">
            <v>0.96830000000000005</v>
          </cell>
        </row>
        <row r="48">
          <cell r="A48">
            <v>40536</v>
          </cell>
          <cell r="B48">
            <v>1.0327</v>
          </cell>
          <cell r="C48">
            <v>1.0414000000000001</v>
          </cell>
          <cell r="D48">
            <v>1.0311999999999999</v>
          </cell>
          <cell r="E48">
            <v>1.0296000000000001</v>
          </cell>
          <cell r="F48">
            <v>1.0230999999999999</v>
          </cell>
          <cell r="G48">
            <v>1.0206999999999999</v>
          </cell>
          <cell r="H48">
            <v>1.0144</v>
          </cell>
          <cell r="I48">
            <v>1.0017</v>
          </cell>
          <cell r="K48">
            <v>1.0208999999999999</v>
          </cell>
          <cell r="L48">
            <v>0.97019999999999995</v>
          </cell>
        </row>
        <row r="49">
          <cell r="A49">
            <v>40543</v>
          </cell>
          <cell r="B49">
            <v>1.0337000000000001</v>
          </cell>
          <cell r="C49">
            <v>1.0427999999999999</v>
          </cell>
          <cell r="D49">
            <v>1.0315000000000001</v>
          </cell>
          <cell r="E49">
            <v>1.0284</v>
          </cell>
          <cell r="F49">
            <v>1.0207999999999999</v>
          </cell>
          <cell r="G49">
            <v>1.0176000000000001</v>
          </cell>
          <cell r="H49">
            <v>1.0105</v>
          </cell>
          <cell r="I49">
            <v>0.99790000000000001</v>
          </cell>
          <cell r="K49">
            <v>1.0161</v>
          </cell>
          <cell r="L49">
            <v>0.96260000000000001</v>
          </cell>
        </row>
        <row r="50">
          <cell r="A50" t="str">
            <v>month end (December)</v>
          </cell>
          <cell r="B50">
            <v>1.0337000000000001</v>
          </cell>
          <cell r="C50">
            <v>1.0428999999999999</v>
          </cell>
          <cell r="D50">
            <v>1.0338000000000001</v>
          </cell>
          <cell r="E50">
            <v>1.0314000000000001</v>
          </cell>
          <cell r="F50">
            <v>1.0241</v>
          </cell>
          <cell r="G50">
            <v>1.0207999999999999</v>
          </cell>
          <cell r="H50">
            <v>1.0109999999999999</v>
          </cell>
          <cell r="I50">
            <v>0.99629999999999996</v>
          </cell>
          <cell r="K50">
            <v>1.0163</v>
          </cell>
          <cell r="L50">
            <v>0.96360000000000001</v>
          </cell>
        </row>
        <row r="51">
          <cell r="A51">
            <v>40550</v>
          </cell>
          <cell r="B51">
            <v>1.0347</v>
          </cell>
          <cell r="C51">
            <v>1.0441</v>
          </cell>
          <cell r="D51">
            <v>1.0336000000000001</v>
          </cell>
          <cell r="E51">
            <v>1.0311999999999999</v>
          </cell>
          <cell r="F51">
            <v>1.0234000000000001</v>
          </cell>
          <cell r="G51">
            <v>1.0202</v>
          </cell>
          <cell r="H51">
            <v>1.0124</v>
          </cell>
          <cell r="I51">
            <v>0.9859</v>
          </cell>
          <cell r="K51">
            <v>1.0335000000000001</v>
          </cell>
          <cell r="L51">
            <v>0.95469999999999999</v>
          </cell>
        </row>
        <row r="52">
          <cell r="A52">
            <v>40557</v>
          </cell>
          <cell r="B52">
            <v>1.0355000000000001</v>
          </cell>
          <cell r="C52">
            <v>1.0458000000000001</v>
          </cell>
          <cell r="D52">
            <v>1.0407</v>
          </cell>
          <cell r="E52">
            <v>1.0410999999999999</v>
          </cell>
          <cell r="F52">
            <v>1.0351999999999999</v>
          </cell>
          <cell r="G52">
            <v>1.0336000000000001</v>
          </cell>
          <cell r="H52">
            <v>1.0273000000000001</v>
          </cell>
          <cell r="I52">
            <v>1.0072000000000001</v>
          </cell>
          <cell r="K52">
            <v>1.0432999999999999</v>
          </cell>
          <cell r="L52">
            <v>0.97499999999999998</v>
          </cell>
        </row>
        <row r="53">
          <cell r="A53">
            <v>40564</v>
          </cell>
          <cell r="B53">
            <v>1.0365</v>
          </cell>
          <cell r="C53">
            <v>1.0468</v>
          </cell>
          <cell r="D53">
            <v>1.0396000000000001</v>
          </cell>
          <cell r="E53">
            <v>1.0396000000000001</v>
          </cell>
          <cell r="F53">
            <v>1.0334000000000001</v>
          </cell>
          <cell r="G53">
            <v>1.0315000000000001</v>
          </cell>
          <cell r="H53">
            <v>1.0243</v>
          </cell>
          <cell r="I53">
            <v>1.0023</v>
          </cell>
          <cell r="K53">
            <v>1.0419</v>
          </cell>
          <cell r="L53">
            <v>0.96460000000000001</v>
          </cell>
        </row>
        <row r="54">
          <cell r="A54">
            <v>40571</v>
          </cell>
        </row>
        <row r="55">
          <cell r="A55" t="str">
            <v>month end (January)</v>
          </cell>
          <cell r="B55">
            <v>1.0375000000000001</v>
          </cell>
          <cell r="C55">
            <v>1.0490999999999999</v>
          </cell>
          <cell r="D55">
            <v>1.0427</v>
          </cell>
          <cell r="E55">
            <v>1.0426</v>
          </cell>
          <cell r="F55">
            <v>1.0354000000000001</v>
          </cell>
          <cell r="G55">
            <v>1.0331999999999999</v>
          </cell>
          <cell r="H55">
            <v>1.0241</v>
          </cell>
          <cell r="I55">
            <v>1.004</v>
          </cell>
          <cell r="K55">
            <v>1.0381</v>
          </cell>
          <cell r="L55">
            <v>0.96730000000000005</v>
          </cell>
        </row>
        <row r="56">
          <cell r="A56">
            <v>40578</v>
          </cell>
        </row>
        <row r="57">
          <cell r="A57">
            <v>40585</v>
          </cell>
        </row>
        <row r="58">
          <cell r="A58">
            <v>40592</v>
          </cell>
        </row>
        <row r="59">
          <cell r="A59">
            <v>40599</v>
          </cell>
          <cell r="B59">
            <v>1.0414000000000001</v>
          </cell>
          <cell r="C59">
            <v>1.0536000000000001</v>
          </cell>
          <cell r="D59">
            <v>1.0488999999999999</v>
          </cell>
          <cell r="E59">
            <v>1.0518000000000001</v>
          </cell>
          <cell r="F59">
            <v>1.0463</v>
          </cell>
          <cell r="G59">
            <v>1.0455000000000001</v>
          </cell>
          <cell r="H59">
            <v>1.0384</v>
          </cell>
          <cell r="I59">
            <v>1.0286</v>
          </cell>
          <cell r="K59">
            <v>1.0429999999999999</v>
          </cell>
          <cell r="L59">
            <v>0.97809999999999997</v>
          </cell>
        </row>
        <row r="60">
          <cell r="A60" t="str">
            <v>month end (February)</v>
          </cell>
          <cell r="B60">
            <v>1.0418000000000001</v>
          </cell>
          <cell r="C60">
            <v>1.0547</v>
          </cell>
          <cell r="D60">
            <v>1.0497000000000001</v>
          </cell>
          <cell r="E60">
            <v>1.0525</v>
          </cell>
          <cell r="F60">
            <v>1.0468999999999999</v>
          </cell>
          <cell r="G60">
            <v>1.046</v>
          </cell>
          <cell r="H60">
            <v>1.0387999999999999</v>
          </cell>
          <cell r="I60">
            <v>1.0284</v>
          </cell>
          <cell r="K60">
            <v>1.0435000000000001</v>
          </cell>
          <cell r="L60">
            <v>0.97899999999999998</v>
          </cell>
        </row>
        <row r="61">
          <cell r="A61">
            <v>40606</v>
          </cell>
          <cell r="B61">
            <v>1.0424</v>
          </cell>
          <cell r="C61">
            <v>1.0553999999999999</v>
          </cell>
          <cell r="D61">
            <v>1.0515000000000001</v>
          </cell>
          <cell r="E61">
            <v>1.0556000000000001</v>
          </cell>
          <cell r="F61">
            <v>1.0509999999999999</v>
          </cell>
          <cell r="G61">
            <v>1.0509999999999999</v>
          </cell>
          <cell r="H61">
            <v>1.0448999999999999</v>
          </cell>
          <cell r="I61">
            <v>1.0353000000000001</v>
          </cell>
          <cell r="K61">
            <v>1.0499000000000001</v>
          </cell>
          <cell r="L61">
            <v>0.98899999999999999</v>
          </cell>
        </row>
        <row r="62">
          <cell r="A62">
            <v>40613</v>
          </cell>
          <cell r="B62">
            <v>1.0432999999999999</v>
          </cell>
          <cell r="C62">
            <v>1.0566</v>
          </cell>
          <cell r="D62">
            <v>1.0464</v>
          </cell>
          <cell r="E62">
            <v>1.0454000000000001</v>
          </cell>
          <cell r="F62">
            <v>1.0367999999999999</v>
          </cell>
          <cell r="G62">
            <v>1.0336000000000001</v>
          </cell>
          <cell r="H62">
            <v>1.0302</v>
          </cell>
          <cell r="I62">
            <v>0.99870000000000003</v>
          </cell>
          <cell r="K62">
            <v>1.0378000000000001</v>
          </cell>
          <cell r="L62">
            <v>0.94530000000000003</v>
          </cell>
        </row>
        <row r="63">
          <cell r="A63">
            <v>40620</v>
          </cell>
          <cell r="B63">
            <v>1.0445</v>
          </cell>
          <cell r="C63">
            <v>1.0577000000000001</v>
          </cell>
          <cell r="D63">
            <v>1.0446</v>
          </cell>
          <cell r="E63">
            <v>1.0407</v>
          </cell>
          <cell r="F63">
            <v>1.0301</v>
          </cell>
          <cell r="G63">
            <v>1.0251999999999999</v>
          </cell>
          <cell r="H63">
            <v>1.0188999999999999</v>
          </cell>
          <cell r="I63">
            <v>0.9869</v>
          </cell>
          <cell r="K63">
            <v>1.0262</v>
          </cell>
          <cell r="L63">
            <v>0.94710000000000005</v>
          </cell>
        </row>
        <row r="64">
          <cell r="A64">
            <v>40627</v>
          </cell>
          <cell r="B64">
            <v>1.0455000000000001</v>
          </cell>
          <cell r="C64">
            <v>1.0586</v>
          </cell>
          <cell r="D64">
            <v>1.0494000000000001</v>
          </cell>
          <cell r="E64">
            <v>1.0485</v>
          </cell>
          <cell r="F64">
            <v>1.0399</v>
          </cell>
          <cell r="G64">
            <v>1.0368999999999999</v>
          </cell>
          <cell r="H64">
            <v>1.03</v>
          </cell>
          <cell r="I64">
            <v>1.0111000000000001</v>
          </cell>
          <cell r="K64">
            <v>1.0296000000000001</v>
          </cell>
          <cell r="L64">
            <v>0.97089999999999999</v>
          </cell>
        </row>
        <row r="65">
          <cell r="A65" t="str">
            <v>month end (March)</v>
          </cell>
          <cell r="B65">
            <v>1.0463</v>
          </cell>
          <cell r="C65">
            <v>1.0599000000000001</v>
          </cell>
          <cell r="D65">
            <v>1.0545</v>
          </cell>
          <cell r="E65">
            <v>1.0567</v>
          </cell>
          <cell r="F65">
            <v>1.0515000000000001</v>
          </cell>
          <cell r="G65">
            <v>1.0502</v>
          </cell>
          <cell r="H65">
            <v>1.0466</v>
          </cell>
          <cell r="I65">
            <v>1.0347999999999999</v>
          </cell>
          <cell r="K65">
            <v>1.0383</v>
          </cell>
          <cell r="L65">
            <v>0.98740000000000006</v>
          </cell>
        </row>
        <row r="66">
          <cell r="A66">
            <v>40634</v>
          </cell>
          <cell r="B66">
            <v>1.0465</v>
          </cell>
          <cell r="C66">
            <v>1.0598000000000001</v>
          </cell>
          <cell r="D66">
            <v>1.054</v>
          </cell>
          <cell r="E66">
            <v>1.0565</v>
          </cell>
          <cell r="F66">
            <v>1.0505</v>
          </cell>
          <cell r="G66">
            <v>1.0495000000000001</v>
          </cell>
          <cell r="H66">
            <v>1.0448999999999999</v>
          </cell>
          <cell r="I66">
            <v>1.0348999999999999</v>
          </cell>
          <cell r="K66">
            <v>1.0367999999999999</v>
          </cell>
          <cell r="L66">
            <v>0.98909999999999998</v>
          </cell>
        </row>
        <row r="67">
          <cell r="A67">
            <v>40641</v>
          </cell>
          <cell r="B67">
            <v>1.0476000000000001</v>
          </cell>
          <cell r="C67">
            <v>1.0608</v>
          </cell>
          <cell r="D67">
            <v>1.0572999999999999</v>
          </cell>
          <cell r="E67">
            <v>1.0616000000000001</v>
          </cell>
          <cell r="F67">
            <v>1.0584</v>
          </cell>
          <cell r="G67">
            <v>1.0586</v>
          </cell>
          <cell r="H67">
            <v>1.0558000000000001</v>
          </cell>
          <cell r="I67">
            <v>1.0535000000000001</v>
          </cell>
          <cell r="K67">
            <v>1.0381</v>
          </cell>
          <cell r="L67">
            <v>1.008</v>
          </cell>
        </row>
        <row r="68">
          <cell r="A68">
            <v>40648</v>
          </cell>
          <cell r="B68">
            <v>1.0485</v>
          </cell>
          <cell r="C68">
            <v>1.0622</v>
          </cell>
          <cell r="D68">
            <v>1.0547</v>
          </cell>
          <cell r="E68">
            <v>1.0564</v>
          </cell>
          <cell r="F68">
            <v>1.0508</v>
          </cell>
          <cell r="G68">
            <v>1.0495000000000001</v>
          </cell>
          <cell r="H68">
            <v>1.0448999999999999</v>
          </cell>
          <cell r="I68">
            <v>1.0382</v>
          </cell>
          <cell r="K68">
            <v>1.0302</v>
          </cell>
          <cell r="L68">
            <v>0.98819999999999997</v>
          </cell>
        </row>
        <row r="69">
          <cell r="A69">
            <v>40654</v>
          </cell>
          <cell r="B69">
            <v>1.0494000000000001</v>
          </cell>
          <cell r="C69">
            <v>1.0636000000000001</v>
          </cell>
          <cell r="D69">
            <v>1.0567</v>
          </cell>
          <cell r="E69">
            <v>1.0587</v>
          </cell>
          <cell r="F69">
            <v>1.0530999999999999</v>
          </cell>
          <cell r="G69">
            <v>1.0521</v>
          </cell>
          <cell r="H69">
            <v>1.0476000000000001</v>
          </cell>
          <cell r="I69">
            <v>1.0427</v>
          </cell>
          <cell r="K69">
            <v>1.0314000000000001</v>
          </cell>
          <cell r="L69">
            <v>1.0009999999999999</v>
          </cell>
        </row>
        <row r="70">
          <cell r="A70">
            <v>40662</v>
          </cell>
          <cell r="B70">
            <v>1.0506</v>
          </cell>
          <cell r="C70">
            <v>1.0651999999999999</v>
          </cell>
          <cell r="D70">
            <v>1.0569</v>
          </cell>
          <cell r="E70">
            <v>1.0577000000000001</v>
          </cell>
          <cell r="F70">
            <v>1.0508999999999999</v>
          </cell>
          <cell r="G70">
            <v>1.0492999999999999</v>
          </cell>
          <cell r="H70">
            <v>1.0444</v>
          </cell>
          <cell r="I70">
            <v>1.0327</v>
          </cell>
          <cell r="K70">
            <v>1.0359</v>
          </cell>
          <cell r="L70">
            <v>0.98370000000000002</v>
          </cell>
        </row>
        <row r="71">
          <cell r="A71" t="str">
            <v>month end (April)</v>
          </cell>
          <cell r="B71">
            <v>1.0507</v>
          </cell>
          <cell r="C71">
            <v>1.0652999999999999</v>
          </cell>
          <cell r="D71">
            <v>1.0568</v>
          </cell>
          <cell r="E71">
            <v>1.0571999999999999</v>
          </cell>
          <cell r="F71">
            <v>1.05</v>
          </cell>
          <cell r="G71">
            <v>1.0481</v>
          </cell>
          <cell r="H71">
            <v>1.0416000000000001</v>
          </cell>
          <cell r="I71">
            <v>1.0295000000000001</v>
          </cell>
          <cell r="K71">
            <v>1.0323</v>
          </cell>
          <cell r="L71">
            <v>0.98370000000000002</v>
          </cell>
        </row>
        <row r="72">
          <cell r="A72">
            <v>40669</v>
          </cell>
          <cell r="B72">
            <v>1.0516000000000001</v>
          </cell>
          <cell r="C72">
            <v>1.0665</v>
          </cell>
          <cell r="D72">
            <v>1.056</v>
          </cell>
          <cell r="E72">
            <v>1.0548999999999999</v>
          </cell>
          <cell r="F72">
            <v>1.0462</v>
          </cell>
          <cell r="G72">
            <v>1.0435000000000001</v>
          </cell>
          <cell r="H72">
            <v>1.0359</v>
          </cell>
          <cell r="I72">
            <v>1.0165</v>
          </cell>
          <cell r="K72">
            <v>1.0345</v>
          </cell>
          <cell r="L72">
            <v>0.96830000000000005</v>
          </cell>
        </row>
        <row r="73">
          <cell r="A73">
            <v>40676</v>
          </cell>
          <cell r="B73">
            <v>1.0526</v>
          </cell>
          <cell r="C73">
            <v>1.0678000000000001</v>
          </cell>
          <cell r="D73">
            <v>1.0562</v>
          </cell>
          <cell r="E73">
            <v>1.0544</v>
          </cell>
          <cell r="F73">
            <v>1.0446</v>
          </cell>
          <cell r="G73">
            <v>1.0412999999999999</v>
          </cell>
          <cell r="H73">
            <v>1.034</v>
          </cell>
          <cell r="I73">
            <v>1.0105999999999999</v>
          </cell>
          <cell r="K73">
            <v>1.0354000000000001</v>
          </cell>
          <cell r="L73">
            <v>0.96630000000000005</v>
          </cell>
        </row>
        <row r="74">
          <cell r="A74">
            <v>40683</v>
          </cell>
          <cell r="B74">
            <v>1.0536000000000001</v>
          </cell>
          <cell r="C74">
            <v>1.0687</v>
          </cell>
          <cell r="D74">
            <v>1.0568</v>
          </cell>
          <cell r="E74">
            <v>1.0543</v>
          </cell>
          <cell r="F74">
            <v>1.0442</v>
          </cell>
          <cell r="G74">
            <v>1.0406</v>
          </cell>
          <cell r="H74">
            <v>1.0333000000000001</v>
          </cell>
          <cell r="I74">
            <v>1.0125999999999999</v>
          </cell>
          <cell r="K74">
            <v>1.0314000000000001</v>
          </cell>
          <cell r="L74">
            <v>0.96909999999999996</v>
          </cell>
        </row>
        <row r="75">
          <cell r="A75">
            <v>40690</v>
          </cell>
          <cell r="B75">
            <v>1.0546</v>
          </cell>
          <cell r="C75">
            <v>1.07</v>
          </cell>
          <cell r="D75">
            <v>1.0555000000000001</v>
          </cell>
          <cell r="E75">
            <v>1.0516000000000001</v>
          </cell>
          <cell r="F75">
            <v>1.0392999999999999</v>
          </cell>
          <cell r="G75">
            <v>1.0347999999999999</v>
          </cell>
          <cell r="H75">
            <v>1.0261</v>
          </cell>
          <cell r="I75">
            <v>1.0034000000000001</v>
          </cell>
          <cell r="K75">
            <v>1.0251999999999999</v>
          </cell>
          <cell r="L75">
            <v>0.9617</v>
          </cell>
        </row>
        <row r="76">
          <cell r="A76" t="str">
            <v>month end (May)</v>
          </cell>
          <cell r="B76">
            <v>1.0551999999999999</v>
          </cell>
          <cell r="C76">
            <v>1.0704</v>
          </cell>
          <cell r="D76">
            <v>1.0590999999999999</v>
          </cell>
          <cell r="E76">
            <v>1.0567</v>
          </cell>
          <cell r="F76">
            <v>1.0459000000000001</v>
          </cell>
          <cell r="G76">
            <v>1.0423</v>
          </cell>
          <cell r="H76">
            <v>1.0347</v>
          </cell>
          <cell r="I76">
            <v>1.0147999999999999</v>
          </cell>
          <cell r="K76">
            <v>1.0315000000000001</v>
          </cell>
          <cell r="L76">
            <v>0.96709999999999996</v>
          </cell>
        </row>
        <row r="77">
          <cell r="A77">
            <v>40697</v>
          </cell>
          <cell r="B77">
            <v>1.0557000000000001</v>
          </cell>
          <cell r="C77">
            <v>1.071</v>
          </cell>
          <cell r="D77">
            <v>1.0543</v>
          </cell>
          <cell r="E77">
            <v>1.0491999999999999</v>
          </cell>
          <cell r="F77">
            <v>1.0359</v>
          </cell>
          <cell r="G77">
            <v>1.0306999999999999</v>
          </cell>
          <cell r="H77">
            <v>1.0208999999999999</v>
          </cell>
          <cell r="I77">
            <v>0.99590000000000001</v>
          </cell>
          <cell r="K77">
            <v>1.022</v>
          </cell>
          <cell r="L77">
            <v>0.9375</v>
          </cell>
        </row>
        <row r="78">
          <cell r="A78">
            <v>40704</v>
          </cell>
          <cell r="B78">
            <v>1.0567</v>
          </cell>
          <cell r="C78">
            <v>1.0720000000000001</v>
          </cell>
          <cell r="D78">
            <v>1.0528</v>
          </cell>
          <cell r="E78">
            <v>1.0454000000000001</v>
          </cell>
          <cell r="F78">
            <v>1.0303</v>
          </cell>
          <cell r="G78">
            <v>1.0238</v>
          </cell>
          <cell r="H78">
            <v>1.0122</v>
          </cell>
          <cell r="I78">
            <v>0.98619999999999997</v>
          </cell>
          <cell r="K78">
            <v>1.0121</v>
          </cell>
          <cell r="L78">
            <v>0.93689999999999996</v>
          </cell>
        </row>
        <row r="79">
          <cell r="A79">
            <v>40711</v>
          </cell>
          <cell r="B79">
            <v>1.0577000000000001</v>
          </cell>
          <cell r="C79">
            <v>1.0728</v>
          </cell>
          <cell r="D79">
            <v>1.0508</v>
          </cell>
          <cell r="E79">
            <v>1.0407</v>
          </cell>
          <cell r="F79">
            <v>1.0235000000000001</v>
          </cell>
          <cell r="G79">
            <v>1.0154000000000001</v>
          </cell>
          <cell r="H79">
            <v>1.0012000000000001</v>
          </cell>
          <cell r="I79">
            <v>0.97360000000000002</v>
          </cell>
          <cell r="K79">
            <v>0.99990000000000001</v>
          </cell>
          <cell r="L79">
            <v>0.92100000000000004</v>
          </cell>
        </row>
        <row r="80">
          <cell r="A80">
            <v>40718</v>
          </cell>
          <cell r="B80">
            <v>1.0586</v>
          </cell>
          <cell r="C80">
            <v>1.0731999999999999</v>
          </cell>
          <cell r="D80">
            <v>1.0521</v>
          </cell>
          <cell r="E80">
            <v>1.0417000000000001</v>
          </cell>
          <cell r="F80">
            <v>1.0253000000000001</v>
          </cell>
          <cell r="G80">
            <v>1.0174000000000001</v>
          </cell>
          <cell r="H80">
            <v>1.0041</v>
          </cell>
          <cell r="I80">
            <v>0.97509999999999997</v>
          </cell>
          <cell r="K80">
            <v>1.0056</v>
          </cell>
          <cell r="L80">
            <v>0.92630000000000001</v>
          </cell>
        </row>
        <row r="81">
          <cell r="A81" t="str">
            <v>month end (June)</v>
          </cell>
          <cell r="B81">
            <v>1.0595000000000001</v>
          </cell>
          <cell r="C81">
            <v>1.0739000000000001</v>
          </cell>
          <cell r="D81">
            <v>1.0569</v>
          </cell>
          <cell r="E81">
            <v>1.05</v>
          </cell>
          <cell r="F81">
            <v>1.0371999999999999</v>
          </cell>
          <cell r="G81">
            <v>1.0314000000000001</v>
          </cell>
          <cell r="H81">
            <v>1.0212000000000001</v>
          </cell>
          <cell r="I81">
            <v>0.99539999999999995</v>
          </cell>
          <cell r="K81">
            <v>1.0188999999999999</v>
          </cell>
          <cell r="L81">
            <v>0.9486</v>
          </cell>
        </row>
        <row r="82">
          <cell r="A82">
            <v>40725</v>
          </cell>
          <cell r="B82">
            <v>1.0597000000000001</v>
          </cell>
          <cell r="C82">
            <v>1.0737000000000001</v>
          </cell>
          <cell r="D82">
            <v>1.0556000000000001</v>
          </cell>
          <cell r="E82">
            <v>1.0488999999999999</v>
          </cell>
          <cell r="F82">
            <v>1.0355000000000001</v>
          </cell>
          <cell r="G82">
            <v>1.0294000000000001</v>
          </cell>
          <cell r="H82">
            <v>1.0189999999999999</v>
          </cell>
          <cell r="I82">
            <v>0.98939999999999995</v>
          </cell>
          <cell r="K82">
            <v>1.0245</v>
          </cell>
          <cell r="L82">
            <v>0.94889999999999997</v>
          </cell>
        </row>
        <row r="83">
          <cell r="A83">
            <v>40732</v>
          </cell>
          <cell r="B83">
            <v>1.0607</v>
          </cell>
          <cell r="C83">
            <v>1.0745</v>
          </cell>
          <cell r="D83">
            <v>1.0599000000000001</v>
          </cell>
          <cell r="E83">
            <v>1.0548999999999999</v>
          </cell>
          <cell r="F83">
            <v>1.0432999999999999</v>
          </cell>
          <cell r="G83">
            <v>1.0384</v>
          </cell>
          <cell r="H83">
            <v>1.0303</v>
          </cell>
          <cell r="I83">
            <v>1.0062</v>
          </cell>
          <cell r="K83">
            <v>1.0274000000000001</v>
          </cell>
          <cell r="L83">
            <v>0.94889999999999997</v>
          </cell>
        </row>
        <row r="84">
          <cell r="A84">
            <v>40739</v>
          </cell>
          <cell r="B84">
            <v>1.0616000000000001</v>
          </cell>
          <cell r="C84">
            <v>1.0759000000000001</v>
          </cell>
          <cell r="D84">
            <v>1.0558000000000001</v>
          </cell>
          <cell r="E84">
            <v>1.0445</v>
          </cell>
          <cell r="F84">
            <v>1.0278</v>
          </cell>
          <cell r="G84">
            <v>1.0195000000000001</v>
          </cell>
          <cell r="H84">
            <v>1.0081</v>
          </cell>
          <cell r="I84">
            <v>0.97470000000000001</v>
          </cell>
          <cell r="K84">
            <v>1.012</v>
          </cell>
          <cell r="L84">
            <v>0.91390000000000005</v>
          </cell>
        </row>
        <row r="85">
          <cell r="A85">
            <v>40746</v>
          </cell>
          <cell r="B85">
            <v>1.0626</v>
          </cell>
          <cell r="C85">
            <v>1.0764</v>
          </cell>
          <cell r="D85">
            <v>1.0589999999999999</v>
          </cell>
          <cell r="E85">
            <v>1.0498000000000001</v>
          </cell>
          <cell r="F85">
            <v>1.0356000000000001</v>
          </cell>
          <cell r="G85">
            <v>1.0291999999999999</v>
          </cell>
          <cell r="H85">
            <v>1.0283</v>
          </cell>
          <cell r="I85">
            <v>0.99199999999999999</v>
          </cell>
          <cell r="K85">
            <v>1.022</v>
          </cell>
          <cell r="L85">
            <v>0.9385</v>
          </cell>
        </row>
        <row r="86">
          <cell r="A86">
            <v>40753</v>
          </cell>
          <cell r="B86">
            <v>1.0636000000000001</v>
          </cell>
          <cell r="C86">
            <v>1.0773999999999999</v>
          </cell>
          <cell r="D86">
            <v>1.0529999999999999</v>
          </cell>
          <cell r="E86">
            <v>1.0382</v>
          </cell>
          <cell r="F86">
            <v>1.0196000000000001</v>
          </cell>
          <cell r="G86">
            <v>1.0105</v>
          </cell>
          <cell r="H86">
            <v>1.0042</v>
          </cell>
          <cell r="I86">
            <v>0.96550000000000002</v>
          </cell>
          <cell r="K86">
            <v>0.99670000000000003</v>
          </cell>
          <cell r="L86">
            <v>0.9032</v>
          </cell>
        </row>
        <row r="87">
          <cell r="A87" t="str">
            <v>month end (July)</v>
          </cell>
          <cell r="B87">
            <v>1.0639000000000001</v>
          </cell>
          <cell r="C87">
            <v>1.0775999999999999</v>
          </cell>
          <cell r="D87">
            <v>1.0523</v>
          </cell>
          <cell r="E87">
            <v>1.0369999999999999</v>
          </cell>
          <cell r="F87">
            <v>1.018</v>
          </cell>
          <cell r="G87">
            <v>1.0085999999999999</v>
          </cell>
          <cell r="H87">
            <v>1.0019</v>
          </cell>
          <cell r="I87">
            <v>0.96099999999999997</v>
          </cell>
          <cell r="K87">
            <v>0.99570000000000003</v>
          </cell>
          <cell r="L87">
            <v>0.90400000000000003</v>
          </cell>
        </row>
        <row r="88">
          <cell r="A88">
            <v>40760</v>
          </cell>
          <cell r="B88">
            <v>1.0647</v>
          </cell>
          <cell r="C88">
            <v>1.0779000000000001</v>
          </cell>
          <cell r="D88">
            <v>1.0427999999999999</v>
          </cell>
          <cell r="E88">
            <v>1.0177</v>
          </cell>
          <cell r="F88">
            <v>0.98829999999999996</v>
          </cell>
          <cell r="G88">
            <v>0.97499999999999998</v>
          </cell>
          <cell r="H88">
            <v>0.96940000000000004</v>
          </cell>
          <cell r="I88">
            <v>0.91400000000000003</v>
          </cell>
          <cell r="K88">
            <v>0.95379999999999998</v>
          </cell>
          <cell r="L88">
            <v>0.83220000000000005</v>
          </cell>
        </row>
        <row r="89">
          <cell r="A89">
            <v>40767</v>
          </cell>
          <cell r="B89">
            <v>1.0654999999999999</v>
          </cell>
          <cell r="C89">
            <v>1.0770999999999999</v>
          </cell>
          <cell r="D89">
            <v>1.0398000000000001</v>
          </cell>
          <cell r="E89">
            <v>1.0128999999999999</v>
          </cell>
          <cell r="F89">
            <v>0.98199999999999998</v>
          </cell>
          <cell r="G89">
            <v>0.96789999999999998</v>
          </cell>
          <cell r="H89">
            <v>0.96099999999999997</v>
          </cell>
          <cell r="I89">
            <v>0.90920000000000001</v>
          </cell>
          <cell r="K89">
            <v>0.94</v>
          </cell>
          <cell r="L89">
            <v>0.8498</v>
          </cell>
        </row>
        <row r="90">
          <cell r="A90">
            <v>40774</v>
          </cell>
          <cell r="B90">
            <v>1.0662</v>
          </cell>
          <cell r="C90">
            <v>1.0780000000000001</v>
          </cell>
          <cell r="D90">
            <v>1.0373000000000001</v>
          </cell>
          <cell r="E90">
            <v>1.0069999999999999</v>
          </cell>
          <cell r="F90">
            <v>0.97330000000000005</v>
          </cell>
          <cell r="G90">
            <v>0.95740000000000003</v>
          </cell>
          <cell r="H90">
            <v>0.94589999999999996</v>
          </cell>
          <cell r="I90">
            <v>0.90659999999999996</v>
          </cell>
          <cell r="K90">
            <v>0.90959999999999996</v>
          </cell>
          <cell r="L90">
            <v>0.83699999999999997</v>
          </cell>
        </row>
        <row r="91">
          <cell r="A91">
            <v>40781</v>
          </cell>
          <cell r="B91">
            <v>1.0677000000000001</v>
          </cell>
          <cell r="C91">
            <v>1.0782</v>
          </cell>
          <cell r="D91">
            <v>1.0392999999999999</v>
          </cell>
          <cell r="E91">
            <v>1.0116000000000001</v>
          </cell>
          <cell r="F91">
            <v>0.98050000000000004</v>
          </cell>
          <cell r="G91">
            <v>0.96530000000000005</v>
          </cell>
          <cell r="H91">
            <v>0.95709999999999995</v>
          </cell>
          <cell r="I91">
            <v>0.92300000000000004</v>
          </cell>
          <cell r="K91">
            <v>0.91639999999999999</v>
          </cell>
          <cell r="L91">
            <v>0.86160000000000003</v>
          </cell>
        </row>
        <row r="92">
          <cell r="A92" t="str">
            <v>month end (August)</v>
          </cell>
          <cell r="B92">
            <v>1.0684</v>
          </cell>
          <cell r="C92">
            <v>1.079</v>
          </cell>
          <cell r="D92">
            <v>1.0443</v>
          </cell>
          <cell r="E92">
            <v>1.0192000000000001</v>
          </cell>
          <cell r="F92">
            <v>0.99060000000000004</v>
          </cell>
          <cell r="G92">
            <v>0.97709999999999997</v>
          </cell>
          <cell r="H92">
            <v>0.97309999999999997</v>
          </cell>
          <cell r="I92">
            <v>0.94430000000000003</v>
          </cell>
          <cell r="K92">
            <v>0.92820000000000003</v>
          </cell>
          <cell r="L92">
            <v>0.88600000000000001</v>
          </cell>
        </row>
        <row r="93">
          <cell r="A93">
            <v>40788</v>
          </cell>
          <cell r="B93">
            <v>1.0687</v>
          </cell>
          <cell r="C93">
            <v>1.0791999999999999</v>
          </cell>
          <cell r="D93">
            <v>1.044</v>
          </cell>
          <cell r="E93">
            <v>1.0184</v>
          </cell>
          <cell r="F93">
            <v>0.98950000000000005</v>
          </cell>
          <cell r="G93">
            <v>0.97560000000000002</v>
          </cell>
          <cell r="H93">
            <v>0.96989999999999998</v>
          </cell>
          <cell r="I93">
            <v>0.93700000000000006</v>
          </cell>
          <cell r="K93">
            <v>0.92910000000000004</v>
          </cell>
          <cell r="L93">
            <v>0.87450000000000006</v>
          </cell>
        </row>
        <row r="94">
          <cell r="A94">
            <v>40795</v>
          </cell>
          <cell r="B94">
            <v>1.0697000000000001</v>
          </cell>
          <cell r="C94">
            <v>1.0808</v>
          </cell>
          <cell r="D94">
            <v>1.0404</v>
          </cell>
          <cell r="E94">
            <v>1.0104</v>
          </cell>
          <cell r="F94">
            <v>0.97840000000000005</v>
          </cell>
          <cell r="G94">
            <v>0.96199999999999997</v>
          </cell>
          <cell r="H94">
            <v>0.95350000000000001</v>
          </cell>
          <cell r="I94">
            <v>0.92190000000000005</v>
          </cell>
          <cell r="K94">
            <v>0.90810000000000002</v>
          </cell>
          <cell r="L94">
            <v>0.86860000000000004</v>
          </cell>
        </row>
        <row r="95">
          <cell r="A95">
            <v>40802</v>
          </cell>
          <cell r="B95">
            <v>1.0706</v>
          </cell>
          <cell r="C95">
            <v>1.0817000000000001</v>
          </cell>
          <cell r="D95">
            <v>1.0427999999999999</v>
          </cell>
          <cell r="E95">
            <v>1.0139</v>
          </cell>
          <cell r="F95">
            <v>0.98229999999999995</v>
          </cell>
          <cell r="G95">
            <v>0.96640000000000004</v>
          </cell>
          <cell r="H95">
            <v>0.96020000000000005</v>
          </cell>
          <cell r="I95">
            <v>0.91620000000000001</v>
          </cell>
          <cell r="K95">
            <v>0.93069999999999997</v>
          </cell>
          <cell r="L95">
            <v>0.86370000000000002</v>
          </cell>
        </row>
        <row r="96">
          <cell r="A96">
            <v>40809</v>
          </cell>
          <cell r="B96">
            <v>1.0716000000000001</v>
          </cell>
          <cell r="C96">
            <v>1.0827</v>
          </cell>
          <cell r="D96">
            <v>1.0355000000000001</v>
          </cell>
          <cell r="E96">
            <v>0.99909999999999999</v>
          </cell>
          <cell r="F96">
            <v>0.96179999999999999</v>
          </cell>
          <cell r="G96">
            <v>0.94179999999999997</v>
          </cell>
          <cell r="H96">
            <v>0.9294</v>
          </cell>
          <cell r="I96">
            <v>0.87709999999999999</v>
          </cell>
          <cell r="K96">
            <v>0.90529999999999999</v>
          </cell>
          <cell r="L96">
            <v>0.81710000000000005</v>
          </cell>
        </row>
        <row r="97">
          <cell r="A97">
            <v>40816</v>
          </cell>
          <cell r="B97">
            <v>1.0725</v>
          </cell>
          <cell r="C97">
            <v>1.0828</v>
          </cell>
          <cell r="D97">
            <v>1.0388999999999999</v>
          </cell>
          <cell r="E97">
            <v>1.0067999999999999</v>
          </cell>
          <cell r="F97">
            <v>0.97309999999999997</v>
          </cell>
          <cell r="G97">
            <v>0.9556</v>
          </cell>
          <cell r="H97">
            <v>0.94720000000000004</v>
          </cell>
          <cell r="I97">
            <v>0.89629999999999999</v>
          </cell>
          <cell r="K97">
            <v>0.92390000000000005</v>
          </cell>
          <cell r="L97">
            <v>0.84140000000000004</v>
          </cell>
        </row>
        <row r="98">
          <cell r="A98" t="str">
            <v>month end (September)</v>
          </cell>
          <cell r="B98">
            <v>1.0725</v>
          </cell>
          <cell r="C98">
            <v>1.0829</v>
          </cell>
          <cell r="D98">
            <v>1.0381</v>
          </cell>
          <cell r="E98">
            <v>1.0054000000000001</v>
          </cell>
          <cell r="F98">
            <v>0.97199999999999998</v>
          </cell>
          <cell r="G98">
            <v>0.95430000000000004</v>
          </cell>
          <cell r="H98">
            <v>0.94599999999999995</v>
          </cell>
          <cell r="I98">
            <v>0.89690000000000003</v>
          </cell>
          <cell r="K98">
            <v>0.91679999999999995</v>
          </cell>
          <cell r="L98">
            <v>0.84109999999999996</v>
          </cell>
        </row>
        <row r="99">
          <cell r="A99">
            <v>40823</v>
          </cell>
          <cell r="B99">
            <v>1.0734999999999999</v>
          </cell>
          <cell r="C99">
            <v>1.0833999999999999</v>
          </cell>
          <cell r="D99">
            <v>1.0427</v>
          </cell>
          <cell r="E99">
            <v>1.0125999999999999</v>
          </cell>
          <cell r="F99">
            <v>0.98150000000000004</v>
          </cell>
          <cell r="G99">
            <v>0.96509999999999996</v>
          </cell>
          <cell r="H99">
            <v>0.95950000000000002</v>
          </cell>
          <cell r="I99">
            <v>0.91910000000000003</v>
          </cell>
          <cell r="K99">
            <v>0.92330000000000001</v>
          </cell>
          <cell r="L99">
            <v>0.87590000000000001</v>
          </cell>
        </row>
        <row r="100">
          <cell r="A100">
            <v>40830</v>
          </cell>
          <cell r="B100">
            <v>1.0744</v>
          </cell>
          <cell r="C100">
            <v>1.0837000000000001</v>
          </cell>
          <cell r="D100">
            <v>1.0452999999999999</v>
          </cell>
          <cell r="E100">
            <v>1.0187999999999999</v>
          </cell>
          <cell r="F100">
            <v>0.99129999999999996</v>
          </cell>
          <cell r="G100">
            <v>0.97670000000000001</v>
          </cell>
          <cell r="H100">
            <v>0.97319999999999995</v>
          </cell>
          <cell r="I100">
            <v>0.93769999999999998</v>
          </cell>
          <cell r="K100">
            <v>0.93110000000000004</v>
          </cell>
          <cell r="L100">
            <v>0.88490000000000002</v>
          </cell>
        </row>
        <row r="101">
          <cell r="A101">
            <v>40837</v>
          </cell>
          <cell r="B101">
            <v>1.0752999999999999</v>
          </cell>
          <cell r="C101">
            <v>1.0847</v>
          </cell>
          <cell r="D101">
            <v>1.0431999999999999</v>
          </cell>
          <cell r="E101">
            <v>1.0149999999999999</v>
          </cell>
          <cell r="F101">
            <v>0.98529999999999995</v>
          </cell>
          <cell r="G101">
            <v>0.9698</v>
          </cell>
          <cell r="H101">
            <v>0.96419999999999995</v>
          </cell>
          <cell r="I101">
            <v>0.92279999999999995</v>
          </cell>
          <cell r="K101">
            <v>0.92789999999999995</v>
          </cell>
          <cell r="L101">
            <v>0.87250000000000005</v>
          </cell>
        </row>
        <row r="102">
          <cell r="A102">
            <v>40844</v>
          </cell>
          <cell r="B102">
            <v>1.0763</v>
          </cell>
          <cell r="C102">
            <v>1.0859000000000001</v>
          </cell>
          <cell r="D102">
            <v>1.0530999999999999</v>
          </cell>
          <cell r="E102">
            <v>1.0311999999999999</v>
          </cell>
          <cell r="F102">
            <v>1.0061</v>
          </cell>
          <cell r="G102">
            <v>0.99399999999999999</v>
          </cell>
          <cell r="H102">
            <v>0.99350000000000005</v>
          </cell>
          <cell r="I102">
            <v>0.96279999999999999</v>
          </cell>
          <cell r="J102">
            <v>0.998</v>
          </cell>
          <cell r="K102">
            <v>0.94889999999999997</v>
          </cell>
          <cell r="L102">
            <v>0.91900000000000004</v>
          </cell>
        </row>
        <row r="103">
          <cell r="A103" t="str">
            <v>month end (October)</v>
          </cell>
          <cell r="B103">
            <v>1.0767</v>
          </cell>
          <cell r="C103">
            <v>1.0864</v>
          </cell>
          <cell r="D103">
            <v>1.0531999999999999</v>
          </cell>
          <cell r="E103">
            <v>1.0306999999999999</v>
          </cell>
          <cell r="F103">
            <v>1.0049999999999999</v>
          </cell>
          <cell r="G103">
            <v>0.99239999999999995</v>
          </cell>
          <cell r="H103">
            <v>0.99060000000000004</v>
          </cell>
          <cell r="I103">
            <v>0.95599999999999996</v>
          </cell>
          <cell r="J103">
            <v>1</v>
          </cell>
          <cell r="K103">
            <v>0.9486</v>
          </cell>
          <cell r="L103">
            <v>0.90910000000000002</v>
          </cell>
        </row>
        <row r="104">
          <cell r="A104">
            <v>40851</v>
          </cell>
          <cell r="B104">
            <v>1.0773999999999999</v>
          </cell>
          <cell r="C104">
            <v>1.0879000000000001</v>
          </cell>
          <cell r="D104">
            <v>1.0539000000000001</v>
          </cell>
          <cell r="E104">
            <v>1.0289999999999999</v>
          </cell>
          <cell r="F104">
            <v>1.0011000000000001</v>
          </cell>
          <cell r="G104">
            <v>0.98719999999999997</v>
          </cell>
          <cell r="H104">
            <v>0.98399999999999999</v>
          </cell>
          <cell r="I104">
            <v>0.94769999999999999</v>
          </cell>
          <cell r="J104">
            <v>0.998</v>
          </cell>
          <cell r="K104">
            <v>0.94599999999999995</v>
          </cell>
          <cell r="L104">
            <v>0.90349999999999997</v>
          </cell>
        </row>
        <row r="105">
          <cell r="A105">
            <v>40858</v>
          </cell>
          <cell r="B105">
            <v>1.0783</v>
          </cell>
          <cell r="C105">
            <v>1.089</v>
          </cell>
          <cell r="D105">
            <v>1.0572999999999999</v>
          </cell>
          <cell r="E105">
            <v>1.0324</v>
          </cell>
          <cell r="F105">
            <v>1.0043</v>
          </cell>
          <cell r="G105">
            <v>0.99029999999999996</v>
          </cell>
          <cell r="H105">
            <v>0.98719999999999997</v>
          </cell>
          <cell r="I105">
            <v>0.95369999999999999</v>
          </cell>
          <cell r="J105">
            <v>0.99909999999999999</v>
          </cell>
          <cell r="K105">
            <v>0.94540000000000002</v>
          </cell>
          <cell r="L105">
            <v>0.91190000000000004</v>
          </cell>
        </row>
        <row r="106">
          <cell r="A106">
            <v>40865</v>
          </cell>
          <cell r="B106">
            <v>1.0792999999999999</v>
          </cell>
          <cell r="C106">
            <v>1.0894999999999999</v>
          </cell>
          <cell r="D106">
            <v>1.054</v>
          </cell>
          <cell r="E106">
            <v>1.0258</v>
          </cell>
          <cell r="F106">
            <v>0.99509999999999998</v>
          </cell>
          <cell r="G106">
            <v>0.97940000000000005</v>
          </cell>
          <cell r="H106">
            <v>0.97230000000000005</v>
          </cell>
          <cell r="I106">
            <v>0.93620000000000003</v>
          </cell>
          <cell r="J106">
            <v>0.98170000000000002</v>
          </cell>
          <cell r="K106">
            <v>0.93159999999999998</v>
          </cell>
          <cell r="L106">
            <v>0.88339999999999996</v>
          </cell>
        </row>
        <row r="107">
          <cell r="A107">
            <v>40872</v>
          </cell>
          <cell r="B107">
            <v>1.0804</v>
          </cell>
          <cell r="C107">
            <v>1.0896999999999999</v>
          </cell>
          <cell r="D107">
            <v>1.0469999999999999</v>
          </cell>
          <cell r="E107">
            <v>1.0126999999999999</v>
          </cell>
          <cell r="F107">
            <v>0.97719999999999996</v>
          </cell>
          <cell r="G107">
            <v>0.95789999999999997</v>
          </cell>
          <cell r="H107">
            <v>0.94440000000000002</v>
          </cell>
          <cell r="I107">
            <v>0.89500000000000002</v>
          </cell>
          <cell r="J107">
            <v>0.96040000000000003</v>
          </cell>
          <cell r="K107">
            <v>0.91490000000000005</v>
          </cell>
          <cell r="L107">
            <v>0.84230000000000005</v>
          </cell>
        </row>
        <row r="108">
          <cell r="A108" t="str">
            <v>month end (November)</v>
          </cell>
          <cell r="B108">
            <v>1.0813999999999999</v>
          </cell>
          <cell r="C108">
            <v>1.0904</v>
          </cell>
          <cell r="D108">
            <v>1.0501</v>
          </cell>
          <cell r="E108">
            <v>1.0196000000000001</v>
          </cell>
          <cell r="F108">
            <v>0.98729999999999996</v>
          </cell>
          <cell r="G108">
            <v>0.97009999999999996</v>
          </cell>
          <cell r="H108">
            <v>0.96099999999999997</v>
          </cell>
          <cell r="I108">
            <v>0.91990000000000005</v>
          </cell>
          <cell r="J108">
            <v>0.98209999999999997</v>
          </cell>
          <cell r="K108">
            <v>0.92400000000000004</v>
          </cell>
          <cell r="L108">
            <v>0.86909999999999998</v>
          </cell>
        </row>
        <row r="109">
          <cell r="A109">
            <v>40879</v>
          </cell>
          <cell r="B109">
            <v>1.0813999999999999</v>
          </cell>
          <cell r="C109">
            <v>1.0908</v>
          </cell>
          <cell r="D109">
            <v>1.0553999999999999</v>
          </cell>
          <cell r="E109">
            <v>1.0295000000000001</v>
          </cell>
          <cell r="F109">
            <v>0.99939999999999996</v>
          </cell>
          <cell r="G109">
            <v>0.98450000000000004</v>
          </cell>
          <cell r="H109">
            <v>0.97950000000000004</v>
          </cell>
          <cell r="I109">
            <v>0.94610000000000005</v>
          </cell>
          <cell r="J109">
            <v>0.99619999999999997</v>
          </cell>
          <cell r="K109">
            <v>0.93689999999999996</v>
          </cell>
          <cell r="L109">
            <v>0.90369999999999995</v>
          </cell>
        </row>
        <row r="110">
          <cell r="A110">
            <v>40886</v>
          </cell>
          <cell r="B110">
            <v>1.0822000000000001</v>
          </cell>
          <cell r="C110">
            <v>1.0922000000000001</v>
          </cell>
          <cell r="D110">
            <v>1.0567</v>
          </cell>
          <cell r="E110">
            <v>1.0288999999999999</v>
          </cell>
          <cell r="F110">
            <v>0.99729999999999996</v>
          </cell>
          <cell r="G110">
            <v>0.98119999999999996</v>
          </cell>
          <cell r="H110">
            <v>0.97389999999999999</v>
          </cell>
          <cell r="I110">
            <v>0.9415</v>
          </cell>
          <cell r="J110">
            <v>0.99160000000000004</v>
          </cell>
          <cell r="K110">
            <v>0.92910000000000004</v>
          </cell>
          <cell r="L110">
            <v>0.88539999999999996</v>
          </cell>
        </row>
        <row r="111">
          <cell r="A111">
            <v>40893</v>
          </cell>
          <cell r="B111">
            <v>1.0831999999999999</v>
          </cell>
          <cell r="C111">
            <v>1.0933999999999999</v>
          </cell>
          <cell r="D111">
            <v>1.0550999999999999</v>
          </cell>
          <cell r="E111">
            <v>1.0253000000000001</v>
          </cell>
          <cell r="F111">
            <v>0.99160000000000004</v>
          </cell>
          <cell r="G111">
            <v>0.97419999999999995</v>
          </cell>
          <cell r="H111">
            <v>0.9647</v>
          </cell>
          <cell r="I111">
            <v>0.93079999999999996</v>
          </cell>
          <cell r="J111">
            <v>0.98319999999999996</v>
          </cell>
          <cell r="K111">
            <v>0.91930000000000001</v>
          </cell>
          <cell r="L111">
            <v>0.87670000000000003</v>
          </cell>
        </row>
        <row r="112">
          <cell r="A112">
            <v>40900</v>
          </cell>
          <cell r="B112">
            <v>1.0842000000000001</v>
          </cell>
          <cell r="C112">
            <v>1.0939000000000001</v>
          </cell>
          <cell r="D112">
            <v>1.0535000000000001</v>
          </cell>
          <cell r="E112">
            <v>1.0234000000000001</v>
          </cell>
          <cell r="F112">
            <v>0.98850000000000005</v>
          </cell>
          <cell r="G112">
            <v>0.97040000000000004</v>
          </cell>
          <cell r="H112">
            <v>0.9607</v>
          </cell>
          <cell r="I112">
            <v>0.9163</v>
          </cell>
          <cell r="J112">
            <v>0.98150000000000004</v>
          </cell>
          <cell r="K112">
            <v>0.92520000000000002</v>
          </cell>
          <cell r="L112">
            <v>0.87180000000000002</v>
          </cell>
        </row>
        <row r="113">
          <cell r="A113">
            <v>40907</v>
          </cell>
          <cell r="B113">
            <v>1.085</v>
          </cell>
          <cell r="C113">
            <v>1.0947</v>
          </cell>
          <cell r="D113">
            <v>1.0535000000000001</v>
          </cell>
          <cell r="E113">
            <v>1.0225</v>
          </cell>
          <cell r="F113">
            <v>0.98670000000000002</v>
          </cell>
          <cell r="G113">
            <v>0.96799999999999997</v>
          </cell>
          <cell r="H113">
            <v>0.95779999999999998</v>
          </cell>
          <cell r="I113">
            <v>0.90949999999999998</v>
          </cell>
          <cell r="J113">
            <v>0.97670000000000001</v>
          </cell>
          <cell r="K113">
            <v>0.92579999999999996</v>
          </cell>
          <cell r="L113">
            <v>0.85529999999999995</v>
          </cell>
        </row>
        <row r="114">
          <cell r="A114" t="str">
            <v>month end (December)</v>
          </cell>
          <cell r="B114">
            <v>1.0851999999999999</v>
          </cell>
          <cell r="C114">
            <v>1.0948</v>
          </cell>
          <cell r="D114">
            <v>1.0557000000000001</v>
          </cell>
          <cell r="E114">
            <v>1.0249999999999999</v>
          </cell>
          <cell r="F114">
            <v>0.98950000000000005</v>
          </cell>
          <cell r="G114">
            <v>0.9708</v>
          </cell>
          <cell r="H114">
            <v>0.95860000000000001</v>
          </cell>
          <cell r="I114">
            <v>0.90559999999999996</v>
          </cell>
          <cell r="J114">
            <v>0.97670000000000001</v>
          </cell>
          <cell r="K114">
            <v>0.92420000000000002</v>
          </cell>
          <cell r="L114">
            <v>0.85519999999999996</v>
          </cell>
        </row>
        <row r="115">
          <cell r="A115">
            <v>40914</v>
          </cell>
          <cell r="B115">
            <v>1.0861000000000001</v>
          </cell>
          <cell r="C115">
            <v>1.0961000000000001</v>
          </cell>
          <cell r="D115">
            <v>1.0550999999999999</v>
          </cell>
          <cell r="E115">
            <v>1.0255000000000001</v>
          </cell>
          <cell r="F115">
            <v>0.99029999999999996</v>
          </cell>
          <cell r="G115">
            <v>0.97209999999999996</v>
          </cell>
          <cell r="H115">
            <v>0.96189999999999998</v>
          </cell>
          <cell r="I115">
            <v>0.91249999999999998</v>
          </cell>
          <cell r="J115">
            <v>0.98680000000000001</v>
          </cell>
          <cell r="K115">
            <v>0.93210000000000004</v>
          </cell>
          <cell r="L115">
            <v>0.86609999999999998</v>
          </cell>
        </row>
        <row r="116">
          <cell r="A116">
            <v>40921</v>
          </cell>
          <cell r="B116">
            <v>1.087</v>
          </cell>
          <cell r="C116">
            <v>1.0973999999999999</v>
          </cell>
          <cell r="D116">
            <v>1.0611999999999999</v>
          </cell>
          <cell r="E116">
            <v>1.0339</v>
          </cell>
          <cell r="F116">
            <v>1.0007999999999999</v>
          </cell>
          <cell r="G116">
            <v>0.98419999999999996</v>
          </cell>
          <cell r="H116">
            <v>0.98060000000000003</v>
          </cell>
          <cell r="I116">
            <v>0.92649999999999999</v>
          </cell>
          <cell r="J116">
            <v>0.996</v>
          </cell>
          <cell r="K116">
            <v>0.93759999999999999</v>
          </cell>
          <cell r="L116">
            <v>0.88419999999999999</v>
          </cell>
        </row>
        <row r="117">
          <cell r="A117">
            <v>40928</v>
          </cell>
          <cell r="B117">
            <v>1.0880000000000001</v>
          </cell>
          <cell r="C117">
            <v>1.0978000000000001</v>
          </cell>
          <cell r="D117">
            <v>1.0656000000000001</v>
          </cell>
          <cell r="E117">
            <v>1.0403</v>
          </cell>
          <cell r="F117">
            <v>1.0085999999999999</v>
          </cell>
          <cell r="G117">
            <v>0.99339999999999995</v>
          </cell>
          <cell r="H117">
            <v>0.99150000000000005</v>
          </cell>
          <cell r="I117">
            <v>0.93600000000000005</v>
          </cell>
          <cell r="J117">
            <v>1.0022</v>
          </cell>
          <cell r="K117">
            <v>0.95279999999999998</v>
          </cell>
          <cell r="L117">
            <v>0.89529999999999998</v>
          </cell>
        </row>
        <row r="118">
          <cell r="A118">
            <v>40935</v>
          </cell>
          <cell r="B118">
            <v>1.0888</v>
          </cell>
          <cell r="C118">
            <v>1.0989</v>
          </cell>
          <cell r="D118">
            <v>1.0673999999999999</v>
          </cell>
          <cell r="E118">
            <v>1.0435000000000001</v>
          </cell>
          <cell r="F118">
            <v>1.0127999999999999</v>
          </cell>
          <cell r="G118">
            <v>0.99850000000000005</v>
          </cell>
          <cell r="H118">
            <v>1.0009999999999999</v>
          </cell>
          <cell r="I118">
            <v>0.94720000000000004</v>
          </cell>
          <cell r="J118">
            <v>1.0038</v>
          </cell>
          <cell r="K118">
            <v>0.95169999999999999</v>
          </cell>
          <cell r="L118">
            <v>0.89059999999999995</v>
          </cell>
        </row>
        <row r="119">
          <cell r="A119" t="str">
            <v>month end (January)</v>
          </cell>
          <cell r="B119">
            <v>1.0891999999999999</v>
          </cell>
          <cell r="C119">
            <v>1.1002000000000001</v>
          </cell>
          <cell r="D119">
            <v>1.0701000000000001</v>
          </cell>
          <cell r="E119">
            <v>1.0457000000000001</v>
          </cell>
          <cell r="F119">
            <v>1.0144</v>
          </cell>
          <cell r="G119">
            <v>0.99980000000000002</v>
          </cell>
          <cell r="H119">
            <v>1.0022</v>
          </cell>
          <cell r="I119">
            <v>0.94430000000000003</v>
          </cell>
          <cell r="J119">
            <v>1.0003</v>
          </cell>
          <cell r="K119">
            <v>0.95540000000000003</v>
          </cell>
          <cell r="L119">
            <v>0.88829999999999998</v>
          </cell>
        </row>
        <row r="120">
          <cell r="A120">
            <v>40942</v>
          </cell>
          <cell r="B120">
            <v>1.0895999999999999</v>
          </cell>
          <cell r="C120">
            <v>1.1012999999999999</v>
          </cell>
          <cell r="D120">
            <v>1.0716000000000001</v>
          </cell>
          <cell r="E120">
            <v>1.0476000000000001</v>
          </cell>
          <cell r="F120">
            <v>1.0159</v>
          </cell>
          <cell r="G120">
            <v>1.0013000000000001</v>
          </cell>
          <cell r="H120">
            <v>1.0039</v>
          </cell>
          <cell r="I120">
            <v>0.94299999999999995</v>
          </cell>
          <cell r="J120">
            <v>1.0039</v>
          </cell>
          <cell r="K120">
            <v>0.96130000000000004</v>
          </cell>
          <cell r="L120">
            <v>0.88629999999999998</v>
          </cell>
        </row>
        <row r="121">
          <cell r="A121">
            <v>40949</v>
          </cell>
          <cell r="B121">
            <v>1.0907</v>
          </cell>
          <cell r="C121">
            <v>1.103</v>
          </cell>
          <cell r="D121">
            <v>1.0728</v>
          </cell>
          <cell r="E121">
            <v>1.0507</v>
          </cell>
          <cell r="F121">
            <v>1.0204</v>
          </cell>
          <cell r="G121">
            <v>1.0068999999999999</v>
          </cell>
          <cell r="H121">
            <v>1.0089999999999999</v>
          </cell>
          <cell r="I121">
            <v>0.94510000000000005</v>
          </cell>
          <cell r="J121">
            <v>1.0056</v>
          </cell>
          <cell r="K121">
            <v>0.97340000000000004</v>
          </cell>
          <cell r="L121">
            <v>0.88290000000000002</v>
          </cell>
        </row>
        <row r="122">
          <cell r="A122">
            <v>40956</v>
          </cell>
          <cell r="B122">
            <v>1.0914999999999999</v>
          </cell>
          <cell r="C122">
            <v>1.1047</v>
          </cell>
          <cell r="D122">
            <v>1.0717000000000001</v>
          </cell>
          <cell r="E122">
            <v>1.0488</v>
          </cell>
          <cell r="F122">
            <v>1.0175000000000001</v>
          </cell>
          <cell r="G122">
            <v>1.0033000000000001</v>
          </cell>
          <cell r="H122">
            <v>1.0056</v>
          </cell>
          <cell r="I122">
            <v>0.93320000000000003</v>
          </cell>
          <cell r="J122">
            <v>1.0075000000000001</v>
          </cell>
          <cell r="K122">
            <v>0.9819</v>
          </cell>
          <cell r="L122">
            <v>0.86939999999999995</v>
          </cell>
        </row>
        <row r="123">
          <cell r="A123">
            <v>40963</v>
          </cell>
          <cell r="B123">
            <v>1.0925</v>
          </cell>
          <cell r="C123">
            <v>1.1061000000000001</v>
          </cell>
          <cell r="D123">
            <v>1.0777000000000001</v>
          </cell>
          <cell r="E123">
            <v>1.0582</v>
          </cell>
          <cell r="F123">
            <v>1.03</v>
          </cell>
          <cell r="G123">
            <v>1.0182</v>
          </cell>
          <cell r="H123">
            <v>1.0229999999999999</v>
          </cell>
          <cell r="I123">
            <v>0.96279999999999999</v>
          </cell>
          <cell r="J123">
            <v>1.0214000000000001</v>
          </cell>
          <cell r="K123">
            <v>0.99050000000000005</v>
          </cell>
          <cell r="L123">
            <v>0.89659999999999995</v>
          </cell>
        </row>
        <row r="124">
          <cell r="A124" t="str">
            <v>month end (February)</v>
          </cell>
          <cell r="B124">
            <v>1.0931</v>
          </cell>
          <cell r="C124">
            <v>1.1071</v>
          </cell>
          <cell r="D124">
            <v>1.0812999999999999</v>
          </cell>
          <cell r="E124">
            <v>1.0625</v>
          </cell>
          <cell r="F124">
            <v>1.0348999999999999</v>
          </cell>
          <cell r="G124">
            <v>1.0237000000000001</v>
          </cell>
          <cell r="H124">
            <v>1.0288999999999999</v>
          </cell>
          <cell r="I124">
            <v>0.96879999999999999</v>
          </cell>
          <cell r="J124">
            <v>1.0193000000000001</v>
          </cell>
          <cell r="K124">
            <v>0.99529999999999996</v>
          </cell>
          <cell r="L124">
            <v>0.89970000000000006</v>
          </cell>
        </row>
        <row r="125">
          <cell r="A125">
            <v>40970</v>
          </cell>
          <cell r="B125">
            <v>1.0933999999999999</v>
          </cell>
          <cell r="C125">
            <v>1.1075999999999999</v>
          </cell>
          <cell r="D125">
            <v>1.0786</v>
          </cell>
          <cell r="E125">
            <v>1.0597000000000001</v>
          </cell>
          <cell r="F125">
            <v>1.0314000000000001</v>
          </cell>
          <cell r="G125">
            <v>1.0198</v>
          </cell>
          <cell r="H125">
            <v>1.0242</v>
          </cell>
          <cell r="I125">
            <v>0.96540000000000004</v>
          </cell>
          <cell r="J125">
            <v>1.0196000000000001</v>
          </cell>
          <cell r="K125">
            <v>0.99060000000000004</v>
          </cell>
          <cell r="L125">
            <v>0.89429999999999998</v>
          </cell>
        </row>
        <row r="126">
          <cell r="A126">
            <v>40977</v>
          </cell>
          <cell r="B126">
            <v>1.0943000000000001</v>
          </cell>
          <cell r="C126">
            <v>1.1089</v>
          </cell>
          <cell r="D126">
            <v>1.0810999999999999</v>
          </cell>
          <cell r="E126">
            <v>1.0618000000000001</v>
          </cell>
          <cell r="F126">
            <v>1.0323</v>
          </cell>
          <cell r="G126">
            <v>1.0203</v>
          </cell>
          <cell r="H126">
            <v>1.0244</v>
          </cell>
          <cell r="I126">
            <v>0.95220000000000005</v>
          </cell>
          <cell r="J126">
            <v>1.0174000000000001</v>
          </cell>
          <cell r="K126">
            <v>1.0027999999999999</v>
          </cell>
          <cell r="L126">
            <v>0.88270000000000004</v>
          </cell>
        </row>
        <row r="127">
          <cell r="A127">
            <v>40984</v>
          </cell>
          <cell r="B127">
            <v>1.0952999999999999</v>
          </cell>
          <cell r="C127">
            <v>1.1099000000000001</v>
          </cell>
          <cell r="D127">
            <v>1.0852999999999999</v>
          </cell>
          <cell r="E127">
            <v>1.0690999999999999</v>
          </cell>
          <cell r="F127">
            <v>1.0432999999999999</v>
          </cell>
          <cell r="G127">
            <v>1.0331999999999999</v>
          </cell>
          <cell r="H127">
            <v>1.0356000000000001</v>
          </cell>
          <cell r="I127">
            <v>0.96709999999999996</v>
          </cell>
          <cell r="J127">
            <v>1.0313000000000001</v>
          </cell>
          <cell r="K127">
            <v>1.0232000000000001</v>
          </cell>
          <cell r="L127">
            <v>0.89380000000000004</v>
          </cell>
        </row>
        <row r="128">
          <cell r="A128">
            <v>40991</v>
          </cell>
          <cell r="B128">
            <v>1.0961000000000001</v>
          </cell>
          <cell r="C128">
            <v>1.1115999999999999</v>
          </cell>
          <cell r="D128">
            <v>1.0868</v>
          </cell>
          <cell r="E128">
            <v>1.0701000000000001</v>
          </cell>
          <cell r="F128">
            <v>1.0441</v>
          </cell>
          <cell r="G128">
            <v>1.0341</v>
          </cell>
          <cell r="H128">
            <v>1.0387</v>
          </cell>
          <cell r="I128">
            <v>0.97089999999999999</v>
          </cell>
          <cell r="J128">
            <v>1.0331999999999999</v>
          </cell>
          <cell r="K128">
            <v>1.0448999999999999</v>
          </cell>
          <cell r="L128">
            <v>0.89259999999999995</v>
          </cell>
        </row>
        <row r="129">
          <cell r="A129">
            <v>40998</v>
          </cell>
          <cell r="B129">
            <v>1.097</v>
          </cell>
          <cell r="C129">
            <v>1.1127</v>
          </cell>
          <cell r="D129">
            <v>1.0923</v>
          </cell>
          <cell r="E129">
            <v>1.0759000000000001</v>
          </cell>
          <cell r="F129">
            <v>1.0507</v>
          </cell>
          <cell r="G129">
            <v>1.0412999999999999</v>
          </cell>
          <cell r="H129">
            <v>1.0475000000000001</v>
          </cell>
          <cell r="I129">
            <v>0.98260000000000003</v>
          </cell>
          <cell r="J129">
            <v>1.0423</v>
          </cell>
          <cell r="K129">
            <v>1.0530999999999999</v>
          </cell>
          <cell r="L129">
            <v>0.90639999999999998</v>
          </cell>
        </row>
        <row r="130">
          <cell r="A130" t="str">
            <v>month end (March)</v>
          </cell>
          <cell r="B130">
            <v>1.0972</v>
          </cell>
          <cell r="C130">
            <v>1.1127</v>
          </cell>
          <cell r="D130">
            <v>1.0941000000000001</v>
          </cell>
          <cell r="E130">
            <v>1.0784</v>
          </cell>
          <cell r="F130">
            <v>1.0543</v>
          </cell>
          <cell r="G130">
            <v>1.0452999999999999</v>
          </cell>
          <cell r="H130">
            <v>1.0513999999999999</v>
          </cell>
          <cell r="I130">
            <v>0.98680000000000001</v>
          </cell>
          <cell r="J130">
            <v>1.0423</v>
          </cell>
          <cell r="K130">
            <v>1.0544</v>
          </cell>
          <cell r="L130">
            <v>0.90639999999999998</v>
          </cell>
        </row>
        <row r="131">
          <cell r="A131">
            <v>41005</v>
          </cell>
          <cell r="B131">
            <v>1.0981000000000001</v>
          </cell>
          <cell r="C131">
            <v>1.1136999999999999</v>
          </cell>
          <cell r="D131">
            <v>1.0928</v>
          </cell>
          <cell r="E131">
            <v>1.0764</v>
          </cell>
          <cell r="F131">
            <v>1.0508999999999999</v>
          </cell>
          <cell r="G131">
            <v>1.0415000000000001</v>
          </cell>
          <cell r="H131">
            <v>1.0461</v>
          </cell>
          <cell r="I131">
            <v>0.98299999999999998</v>
          </cell>
          <cell r="J131">
            <v>1.0381</v>
          </cell>
          <cell r="K131">
            <v>1.0505</v>
          </cell>
          <cell r="L131">
            <v>0.90549999999999997</v>
          </cell>
        </row>
        <row r="132">
          <cell r="A132">
            <v>41012</v>
          </cell>
          <cell r="B132">
            <v>1.099</v>
          </cell>
          <cell r="C132">
            <v>1.1143000000000001</v>
          </cell>
          <cell r="D132">
            <v>1.0916999999999999</v>
          </cell>
          <cell r="E132">
            <v>1.0732999999999999</v>
          </cell>
          <cell r="F132">
            <v>1.0463</v>
          </cell>
          <cell r="G132">
            <v>1.0357000000000001</v>
          </cell>
          <cell r="H132">
            <v>1.0405</v>
          </cell>
          <cell r="I132">
            <v>0.97850000000000004</v>
          </cell>
          <cell r="J132">
            <v>1.0319</v>
          </cell>
          <cell r="K132">
            <v>1.0336000000000001</v>
          </cell>
          <cell r="L132">
            <v>0.90580000000000005</v>
          </cell>
        </row>
        <row r="133">
          <cell r="A133">
            <v>41019</v>
          </cell>
          <cell r="B133">
            <v>1.0998000000000001</v>
          </cell>
          <cell r="C133">
            <v>1.1153</v>
          </cell>
          <cell r="D133">
            <v>1.0955999999999999</v>
          </cell>
          <cell r="E133">
            <v>1.0783</v>
          </cell>
          <cell r="F133">
            <v>1.0521</v>
          </cell>
          <cell r="G133">
            <v>1.0421</v>
          </cell>
          <cell r="H133">
            <v>1.0538000000000001</v>
          </cell>
          <cell r="I133">
            <v>0.98670000000000002</v>
          </cell>
          <cell r="J133">
            <v>1.0397000000000001</v>
          </cell>
          <cell r="K133">
            <v>1.0427999999999999</v>
          </cell>
          <cell r="L133">
            <v>0.91520000000000001</v>
          </cell>
        </row>
        <row r="134">
          <cell r="A134">
            <v>41026</v>
          </cell>
          <cell r="B134">
            <v>1.1008</v>
          </cell>
          <cell r="C134">
            <v>1.1161000000000001</v>
          </cell>
          <cell r="D134">
            <v>1.097</v>
          </cell>
          <cell r="E134">
            <v>1.0801000000000001</v>
          </cell>
          <cell r="F134">
            <v>1.0541</v>
          </cell>
          <cell r="G134">
            <v>1.0441</v>
          </cell>
          <cell r="H134">
            <v>1.056</v>
          </cell>
          <cell r="I134">
            <v>0.98909999999999998</v>
          </cell>
          <cell r="J134">
            <v>1.0427999999999999</v>
          </cell>
          <cell r="K134">
            <v>1.0452999999999999</v>
          </cell>
          <cell r="L134">
            <v>0.91390000000000005</v>
          </cell>
        </row>
        <row r="135">
          <cell r="A135" t="str">
            <v>month end (April)</v>
          </cell>
          <cell r="B135">
            <v>1.1012</v>
          </cell>
          <cell r="C135">
            <v>1.1166</v>
          </cell>
          <cell r="D135">
            <v>1.0994999999999999</v>
          </cell>
          <cell r="E135">
            <v>1.0832999999999999</v>
          </cell>
          <cell r="F135">
            <v>1.0578000000000001</v>
          </cell>
          <cell r="G135">
            <v>1.048</v>
          </cell>
          <cell r="H135">
            <v>1.0604</v>
          </cell>
          <cell r="I135">
            <v>0.99539999999999995</v>
          </cell>
          <cell r="J135">
            <v>1.0458000000000001</v>
          </cell>
          <cell r="K135">
            <v>1.0466</v>
          </cell>
          <cell r="L135">
            <v>0.92069999999999996</v>
          </cell>
        </row>
        <row r="136">
          <cell r="A136">
            <v>41033</v>
          </cell>
          <cell r="B136">
            <v>1.1016999999999999</v>
          </cell>
          <cell r="C136">
            <v>1.1178999999999999</v>
          </cell>
          <cell r="D136">
            <v>1.1012999999999999</v>
          </cell>
          <cell r="E136">
            <v>1.085</v>
          </cell>
          <cell r="F136">
            <v>1.0591999999999999</v>
          </cell>
          <cell r="G136">
            <v>1.0492999999999999</v>
          </cell>
          <cell r="H136">
            <v>1.0620000000000001</v>
          </cell>
          <cell r="I136">
            <v>0.99639999999999995</v>
          </cell>
          <cell r="J136">
            <v>1.0466</v>
          </cell>
          <cell r="K136">
            <v>1.0502</v>
          </cell>
          <cell r="L136">
            <v>0.91920000000000002</v>
          </cell>
        </row>
        <row r="137">
          <cell r="A137">
            <v>41040</v>
          </cell>
          <cell r="B137">
            <v>1.1027</v>
          </cell>
          <cell r="C137">
            <v>1.1184000000000001</v>
          </cell>
          <cell r="D137">
            <v>1.0988</v>
          </cell>
          <cell r="E137">
            <v>1.0791999999999999</v>
          </cell>
          <cell r="F137">
            <v>1.0491999999999999</v>
          </cell>
          <cell r="G137">
            <v>1.0369999999999999</v>
          </cell>
          <cell r="H137">
            <v>1.0463</v>
          </cell>
          <cell r="I137">
            <v>0.97319999999999995</v>
          </cell>
          <cell r="J137">
            <v>1.0377000000000001</v>
          </cell>
          <cell r="K137">
            <v>1.0359</v>
          </cell>
          <cell r="L137">
            <v>0.89670000000000005</v>
          </cell>
        </row>
        <row r="138">
          <cell r="A138">
            <v>41047</v>
          </cell>
          <cell r="B138">
            <v>1.1034999999999999</v>
          </cell>
          <cell r="C138">
            <v>1.1182000000000001</v>
          </cell>
          <cell r="D138">
            <v>1.0913999999999999</v>
          </cell>
          <cell r="E138">
            <v>1.0662</v>
          </cell>
          <cell r="F138">
            <v>1.0296000000000001</v>
          </cell>
          <cell r="G138">
            <v>1.0145</v>
          </cell>
          <cell r="H138">
            <v>1.0186999999999999</v>
          </cell>
          <cell r="I138">
            <v>0.93789999999999996</v>
          </cell>
          <cell r="J138">
            <v>1.0103</v>
          </cell>
          <cell r="K138">
            <v>1.0089999999999999</v>
          </cell>
          <cell r="L138">
            <v>0.85109999999999997</v>
          </cell>
        </row>
        <row r="139">
          <cell r="A139">
            <v>41054</v>
          </cell>
          <cell r="B139">
            <v>1.1043000000000001</v>
          </cell>
          <cell r="C139">
            <v>1.1188</v>
          </cell>
          <cell r="D139">
            <v>1.0918000000000001</v>
          </cell>
          <cell r="E139">
            <v>1.0666</v>
          </cell>
          <cell r="F139">
            <v>1.0291999999999999</v>
          </cell>
          <cell r="G139">
            <v>1.0138</v>
          </cell>
          <cell r="H139">
            <v>1.0185999999999999</v>
          </cell>
          <cell r="I139">
            <v>0.92830000000000001</v>
          </cell>
          <cell r="J139">
            <v>1.0157</v>
          </cell>
          <cell r="K139">
            <v>1.0194000000000001</v>
          </cell>
          <cell r="L139">
            <v>0.84899999999999998</v>
          </cell>
        </row>
        <row r="140">
          <cell r="A140" t="str">
            <v>month end (May)</v>
          </cell>
          <cell r="B140">
            <v>1.1051</v>
          </cell>
          <cell r="C140">
            <v>1.1191</v>
          </cell>
          <cell r="D140">
            <v>1.0931</v>
          </cell>
          <cell r="E140">
            <v>1.0677000000000001</v>
          </cell>
          <cell r="F140">
            <v>1.0305</v>
          </cell>
          <cell r="G140">
            <v>1.0152000000000001</v>
          </cell>
          <cell r="H140">
            <v>1.02</v>
          </cell>
          <cell r="I140">
            <v>0.93540000000000001</v>
          </cell>
          <cell r="J140">
            <v>1.0195000000000001</v>
          </cell>
          <cell r="K140">
            <v>1.0146999999999999</v>
          </cell>
          <cell r="L140">
            <v>0.85670000000000002</v>
          </cell>
        </row>
        <row r="141">
          <cell r="A141">
            <v>41061</v>
          </cell>
          <cell r="B141">
            <v>1.1052</v>
          </cell>
          <cell r="C141">
            <v>1.1193</v>
          </cell>
          <cell r="D141">
            <v>1.0931</v>
          </cell>
          <cell r="E141">
            <v>1.0669999999999999</v>
          </cell>
          <cell r="F141">
            <v>1.0286999999999999</v>
          </cell>
          <cell r="G141">
            <v>1.0129999999999999</v>
          </cell>
          <cell r="H141">
            <v>1.0175000000000001</v>
          </cell>
          <cell r="I141">
            <v>0.93140000000000001</v>
          </cell>
          <cell r="J141">
            <v>1.0143</v>
          </cell>
          <cell r="K141">
            <v>1.0126999999999999</v>
          </cell>
          <cell r="L141">
            <v>0.85540000000000005</v>
          </cell>
        </row>
        <row r="142">
          <cell r="A142">
            <v>41068</v>
          </cell>
          <cell r="B142">
            <v>1.1060000000000001</v>
          </cell>
          <cell r="C142">
            <v>1.1205000000000001</v>
          </cell>
          <cell r="D142">
            <v>1.091</v>
          </cell>
          <cell r="E142">
            <v>1.0642</v>
          </cell>
          <cell r="F142">
            <v>1.0259</v>
          </cell>
          <cell r="G142">
            <v>1.0097</v>
          </cell>
          <cell r="H142">
            <v>1.0130999999999999</v>
          </cell>
          <cell r="I142">
            <v>0.92769999999999997</v>
          </cell>
          <cell r="J142">
            <v>1.0178</v>
          </cell>
          <cell r="K142">
            <v>1.0068999999999999</v>
          </cell>
          <cell r="L142">
            <v>0.85670000000000002</v>
          </cell>
        </row>
        <row r="143">
          <cell r="A143">
            <v>41075</v>
          </cell>
          <cell r="B143">
            <v>1.1069</v>
          </cell>
          <cell r="C143">
            <v>1.1213</v>
          </cell>
          <cell r="D143">
            <v>1.0912999999999999</v>
          </cell>
          <cell r="E143">
            <v>1.0642</v>
          </cell>
          <cell r="F143">
            <v>1.0253000000000001</v>
          </cell>
          <cell r="G143">
            <v>1.0087999999999999</v>
          </cell>
          <cell r="H143">
            <v>1.0117</v>
          </cell>
          <cell r="I143">
            <v>0.92810000000000004</v>
          </cell>
          <cell r="J143">
            <v>1.0165</v>
          </cell>
          <cell r="K143">
            <v>1.0036</v>
          </cell>
          <cell r="L143">
            <v>0.85450000000000004</v>
          </cell>
        </row>
        <row r="144">
          <cell r="A144">
            <v>41082</v>
          </cell>
          <cell r="B144">
            <v>1.1077999999999999</v>
          </cell>
          <cell r="C144">
            <v>1.1227</v>
          </cell>
          <cell r="D144">
            <v>1.0914999999999999</v>
          </cell>
          <cell r="E144">
            <v>1.0643</v>
          </cell>
          <cell r="F144">
            <v>1.0253000000000001</v>
          </cell>
          <cell r="G144">
            <v>1.0085</v>
          </cell>
          <cell r="H144">
            <v>1.0108999999999999</v>
          </cell>
          <cell r="I144">
            <v>0.92649999999999999</v>
          </cell>
          <cell r="J144">
            <v>1.0161</v>
          </cell>
          <cell r="K144">
            <v>1.0034000000000001</v>
          </cell>
          <cell r="L144">
            <v>0.85460000000000003</v>
          </cell>
        </row>
        <row r="145">
          <cell r="A145">
            <v>41089</v>
          </cell>
          <cell r="B145">
            <v>1.1088</v>
          </cell>
          <cell r="C145">
            <v>1.1237999999999999</v>
          </cell>
          <cell r="D145">
            <v>1.0934999999999999</v>
          </cell>
          <cell r="E145">
            <v>1.0666</v>
          </cell>
          <cell r="F145">
            <v>1.0277000000000001</v>
          </cell>
          <cell r="G145">
            <v>1.0108999999999999</v>
          </cell>
          <cell r="H145">
            <v>1.0137</v>
          </cell>
          <cell r="I145">
            <v>0.92910000000000004</v>
          </cell>
          <cell r="J145">
            <v>1.0233000000000001</v>
          </cell>
          <cell r="K145">
            <v>1.0069999999999999</v>
          </cell>
          <cell r="L145">
            <v>0.86480000000000001</v>
          </cell>
        </row>
        <row r="146">
          <cell r="A146" t="str">
            <v>month end (June)</v>
          </cell>
          <cell r="B146">
            <v>1.1089</v>
          </cell>
          <cell r="C146">
            <v>1.1238999999999999</v>
          </cell>
          <cell r="D146">
            <v>1.0948</v>
          </cell>
          <cell r="E146">
            <v>1.0682</v>
          </cell>
          <cell r="F146">
            <v>1.0303</v>
          </cell>
          <cell r="G146">
            <v>1.0137</v>
          </cell>
          <cell r="H146">
            <v>1.0163</v>
          </cell>
          <cell r="I146">
            <v>0.93430000000000002</v>
          </cell>
          <cell r="J146">
            <v>1.0233000000000001</v>
          </cell>
          <cell r="K146">
            <v>1.0048999999999999</v>
          </cell>
          <cell r="L146">
            <v>0.86480000000000001</v>
          </cell>
        </row>
        <row r="147">
          <cell r="A147">
            <v>41096</v>
          </cell>
          <cell r="B147">
            <v>1.1096999999999999</v>
          </cell>
          <cell r="C147">
            <v>1.1254999999999999</v>
          </cell>
          <cell r="D147">
            <v>1.0973999999999999</v>
          </cell>
          <cell r="E147">
            <v>1.0717000000000001</v>
          </cell>
          <cell r="F147">
            <v>1.0345</v>
          </cell>
          <cell r="G147">
            <v>1.0184</v>
          </cell>
          <cell r="H147">
            <v>1.0217000000000001</v>
          </cell>
          <cell r="I147">
            <v>0.94079999999999997</v>
          </cell>
          <cell r="J147">
            <v>1.0235000000000001</v>
          </cell>
          <cell r="K147">
            <v>1.0102</v>
          </cell>
          <cell r="L147">
            <v>0.86470000000000002</v>
          </cell>
        </row>
        <row r="148">
          <cell r="A148">
            <v>41103</v>
          </cell>
          <cell r="B148">
            <v>1.1106</v>
          </cell>
          <cell r="C148">
            <v>1.1266</v>
          </cell>
          <cell r="D148">
            <v>1.0962000000000001</v>
          </cell>
          <cell r="E148">
            <v>1.0679000000000001</v>
          </cell>
          <cell r="F148">
            <v>1.028</v>
          </cell>
          <cell r="G148">
            <v>1.0101</v>
          </cell>
          <cell r="H148">
            <v>1.0067999999999999</v>
          </cell>
          <cell r="I148">
            <v>0.92800000000000005</v>
          </cell>
          <cell r="J148">
            <v>1.0224</v>
          </cell>
          <cell r="K148">
            <v>0.99870000000000003</v>
          </cell>
          <cell r="L148">
            <v>0.86839999999999995</v>
          </cell>
        </row>
        <row r="149">
          <cell r="A149">
            <v>41110</v>
          </cell>
          <cell r="B149">
            <v>1.1112</v>
          </cell>
          <cell r="C149">
            <v>1.1282000000000001</v>
          </cell>
          <cell r="D149">
            <v>1.1004</v>
          </cell>
          <cell r="E149">
            <v>1.0740000000000001</v>
          </cell>
          <cell r="F149">
            <v>1.0356000000000001</v>
          </cell>
          <cell r="G149">
            <v>1.0185</v>
          </cell>
          <cell r="H149">
            <v>1.0156000000000001</v>
          </cell>
          <cell r="I149">
            <v>0.9516</v>
          </cell>
          <cell r="J149">
            <v>1.0281</v>
          </cell>
          <cell r="K149">
            <v>0.99550000000000005</v>
          </cell>
          <cell r="L149">
            <v>0.89070000000000005</v>
          </cell>
        </row>
        <row r="150">
          <cell r="A150">
            <v>41117</v>
          </cell>
          <cell r="B150">
            <v>1.1120000000000001</v>
          </cell>
          <cell r="C150">
            <v>1.1292</v>
          </cell>
          <cell r="D150">
            <v>1.1012</v>
          </cell>
          <cell r="E150">
            <v>1.0747</v>
          </cell>
          <cell r="F150">
            <v>1.0362</v>
          </cell>
          <cell r="G150">
            <v>1.0187999999999999</v>
          </cell>
          <cell r="H150">
            <v>1.0162</v>
          </cell>
          <cell r="I150">
            <v>0.94830000000000003</v>
          </cell>
          <cell r="J150">
            <v>1.0319</v>
          </cell>
          <cell r="K150">
            <v>0.99790000000000001</v>
          </cell>
          <cell r="L150">
            <v>0.89419999999999999</v>
          </cell>
        </row>
        <row r="151">
          <cell r="A151" t="str">
            <v>month end (July)</v>
          </cell>
          <cell r="B151">
            <v>1.1125</v>
          </cell>
          <cell r="C151">
            <v>1.1299999999999999</v>
          </cell>
          <cell r="D151">
            <v>1.1031</v>
          </cell>
          <cell r="E151">
            <v>1.0784</v>
          </cell>
          <cell r="F151">
            <v>1.0424</v>
          </cell>
          <cell r="G151">
            <v>1.0261</v>
          </cell>
          <cell r="H151">
            <v>1.0243</v>
          </cell>
          <cell r="I151">
            <v>0.96409999999999996</v>
          </cell>
          <cell r="J151">
            <v>1.0347999999999999</v>
          </cell>
          <cell r="K151">
            <v>0.99880000000000002</v>
          </cell>
          <cell r="L151">
            <v>0.9042</v>
          </cell>
        </row>
        <row r="152">
          <cell r="A152">
            <v>41124</v>
          </cell>
          <cell r="B152">
            <v>1.1125</v>
          </cell>
          <cell r="C152">
            <v>1.1306</v>
          </cell>
          <cell r="D152">
            <v>1.1033999999999999</v>
          </cell>
          <cell r="E152">
            <v>1.0784</v>
          </cell>
          <cell r="F152">
            <v>1.0411999999999999</v>
          </cell>
          <cell r="G152">
            <v>1.0242</v>
          </cell>
          <cell r="H152">
            <v>1.0215000000000001</v>
          </cell>
          <cell r="I152">
            <v>0.9587</v>
          </cell>
          <cell r="J152">
            <v>1.0308999999999999</v>
          </cell>
          <cell r="K152">
            <v>0.99709999999999999</v>
          </cell>
          <cell r="L152">
            <v>0.89739999999999998</v>
          </cell>
        </row>
        <row r="153">
          <cell r="A153">
            <v>41131</v>
          </cell>
          <cell r="B153">
            <v>1.1134999999999999</v>
          </cell>
          <cell r="C153">
            <v>1.1327</v>
          </cell>
          <cell r="D153">
            <v>1.1065</v>
          </cell>
          <cell r="E153">
            <v>1.0854999999999999</v>
          </cell>
          <cell r="F153">
            <v>1.05</v>
          </cell>
          <cell r="G153">
            <v>1.0347</v>
          </cell>
          <cell r="H153">
            <v>1.0338000000000001</v>
          </cell>
          <cell r="I153">
            <v>0.9657</v>
          </cell>
          <cell r="J153">
            <v>1.0406</v>
          </cell>
          <cell r="K153">
            <v>1.0125</v>
          </cell>
          <cell r="L153">
            <v>0.90549999999999997</v>
          </cell>
        </row>
        <row r="154">
          <cell r="A154">
            <v>41138</v>
          </cell>
          <cell r="B154">
            <v>1.1144000000000001</v>
          </cell>
          <cell r="C154">
            <v>1.1343000000000001</v>
          </cell>
          <cell r="D154">
            <v>1.1102000000000001</v>
          </cell>
          <cell r="E154">
            <v>1.0913999999999999</v>
          </cell>
          <cell r="F154">
            <v>1.0588</v>
          </cell>
          <cell r="G154">
            <v>1.0448</v>
          </cell>
          <cell r="H154">
            <v>1.0464</v>
          </cell>
          <cell r="I154">
            <v>0.98829999999999996</v>
          </cell>
          <cell r="J154">
            <v>1.0557000000000001</v>
          </cell>
          <cell r="K154">
            <v>1.0281</v>
          </cell>
          <cell r="L154">
            <v>0.92330000000000001</v>
          </cell>
        </row>
        <row r="155">
          <cell r="A155">
            <v>41145</v>
          </cell>
          <cell r="B155">
            <v>1.1152</v>
          </cell>
          <cell r="C155">
            <v>1.1348</v>
          </cell>
          <cell r="D155">
            <v>1.113</v>
          </cell>
          <cell r="E155">
            <v>1.0944</v>
          </cell>
          <cell r="F155">
            <v>1.0620000000000001</v>
          </cell>
          <cell r="G155">
            <v>1.0484</v>
          </cell>
          <cell r="H155">
            <v>1.0504</v>
          </cell>
          <cell r="I155">
            <v>0.99739999999999995</v>
          </cell>
          <cell r="J155">
            <v>1.0558000000000001</v>
          </cell>
          <cell r="K155">
            <v>1.028</v>
          </cell>
          <cell r="L155">
            <v>0.92300000000000004</v>
          </cell>
        </row>
        <row r="156">
          <cell r="A156">
            <v>41152</v>
          </cell>
          <cell r="B156">
            <v>1.1162000000000001</v>
          </cell>
          <cell r="C156">
            <v>1.1364000000000001</v>
          </cell>
          <cell r="D156">
            <v>1.1142000000000001</v>
          </cell>
          <cell r="E156">
            <v>1.0951</v>
          </cell>
          <cell r="F156">
            <v>1.0618000000000001</v>
          </cell>
          <cell r="G156">
            <v>1.0477000000000001</v>
          </cell>
          <cell r="H156">
            <v>1.0497000000000001</v>
          </cell>
          <cell r="I156">
            <v>0.99490000000000001</v>
          </cell>
          <cell r="J156">
            <v>1.0549999999999999</v>
          </cell>
          <cell r="K156">
            <v>1.0286999999999999</v>
          </cell>
          <cell r="L156">
            <v>0.92349999999999999</v>
          </cell>
        </row>
        <row r="157">
          <cell r="A157" t="str">
            <v>month end (August)</v>
          </cell>
          <cell r="B157">
            <v>1.1162000000000001</v>
          </cell>
          <cell r="C157">
            <v>1.1364000000000001</v>
          </cell>
          <cell r="D157">
            <v>1.113</v>
          </cell>
          <cell r="E157">
            <v>1.093</v>
          </cell>
          <cell r="F157">
            <v>1.0606</v>
          </cell>
          <cell r="G157">
            <v>1.0469999999999999</v>
          </cell>
          <cell r="H157">
            <v>1.0489999999999999</v>
          </cell>
          <cell r="I157">
            <v>0.99429999999999996</v>
          </cell>
          <cell r="J157">
            <v>1.0549999999999999</v>
          </cell>
          <cell r="K157">
            <v>1.0310999999999999</v>
          </cell>
          <cell r="L157">
            <v>0.92349999999999999</v>
          </cell>
        </row>
        <row r="158">
          <cell r="A158">
            <v>41159</v>
          </cell>
          <cell r="B158">
            <v>1.1171</v>
          </cell>
          <cell r="C158">
            <v>1.1384000000000001</v>
          </cell>
          <cell r="D158">
            <v>1.1157999999999999</v>
          </cell>
          <cell r="E158">
            <v>1.0972</v>
          </cell>
          <cell r="F158">
            <v>1.0653999999999999</v>
          </cell>
          <cell r="G158">
            <v>1.0525</v>
          </cell>
          <cell r="H158">
            <v>1.0561</v>
          </cell>
          <cell r="I158">
            <v>0.99639999999999995</v>
          </cell>
          <cell r="J158">
            <v>1.0657000000000001</v>
          </cell>
          <cell r="K158">
            <v>1.0475000000000001</v>
          </cell>
          <cell r="L158">
            <v>0.92900000000000005</v>
          </cell>
        </row>
        <row r="159">
          <cell r="A159">
            <v>41166</v>
          </cell>
          <cell r="B159">
            <v>1.1180000000000001</v>
          </cell>
          <cell r="C159">
            <v>1.1415999999999999</v>
          </cell>
          <cell r="D159">
            <v>1.1203000000000001</v>
          </cell>
          <cell r="E159">
            <v>1.1034999999999999</v>
          </cell>
          <cell r="F159">
            <v>1.0733999999999999</v>
          </cell>
          <cell r="G159">
            <v>1.0619000000000001</v>
          </cell>
          <cell r="H159">
            <v>1.0664</v>
          </cell>
          <cell r="I159">
            <v>1.0099</v>
          </cell>
          <cell r="J159">
            <v>1.0727</v>
          </cell>
          <cell r="K159">
            <v>1.0564</v>
          </cell>
          <cell r="L159">
            <v>0.94179999999999997</v>
          </cell>
        </row>
        <row r="160">
          <cell r="A160">
            <v>41173</v>
          </cell>
          <cell r="B160">
            <v>1.119</v>
          </cell>
          <cell r="C160">
            <v>1.1434</v>
          </cell>
          <cell r="D160">
            <v>1.1245000000000001</v>
          </cell>
          <cell r="E160">
            <v>1.1069</v>
          </cell>
          <cell r="F160">
            <v>1.0755999999999999</v>
          </cell>
          <cell r="G160">
            <v>1.0640000000000001</v>
          </cell>
          <cell r="H160">
            <v>1.069</v>
          </cell>
          <cell r="I160">
            <v>1.0109999999999999</v>
          </cell>
          <cell r="J160">
            <v>1.0747</v>
          </cell>
          <cell r="K160">
            <v>1.0609</v>
          </cell>
          <cell r="L160">
            <v>0.94379999999999997</v>
          </cell>
        </row>
        <row r="161">
          <cell r="A161">
            <v>41180</v>
          </cell>
          <cell r="B161">
            <v>1.1200000000000001</v>
          </cell>
          <cell r="C161">
            <v>1.1443000000000001</v>
          </cell>
          <cell r="D161">
            <v>1.1234999999999999</v>
          </cell>
          <cell r="E161">
            <v>1.1047</v>
          </cell>
          <cell r="F161">
            <v>1.0727</v>
          </cell>
          <cell r="G161">
            <v>1.06</v>
          </cell>
          <cell r="H161">
            <v>1.0638000000000001</v>
          </cell>
          <cell r="I161">
            <v>1.0071000000000001</v>
          </cell>
          <cell r="J161">
            <v>1.079</v>
          </cell>
          <cell r="K161">
            <v>1.0550999999999999</v>
          </cell>
          <cell r="L161">
            <v>0.94189999999999996</v>
          </cell>
        </row>
        <row r="162">
          <cell r="A162" t="str">
            <v>month end (September)</v>
          </cell>
          <cell r="B162">
            <v>1.1202000000000001</v>
          </cell>
          <cell r="C162">
            <v>1.1446000000000001</v>
          </cell>
          <cell r="D162">
            <v>1.1263000000000001</v>
          </cell>
          <cell r="E162">
            <v>1.1092</v>
          </cell>
          <cell r="F162">
            <v>1.0769</v>
          </cell>
          <cell r="G162">
            <v>1.0649</v>
          </cell>
          <cell r="H162">
            <v>1.0691999999999999</v>
          </cell>
          <cell r="I162">
            <v>1.0087999999999999</v>
          </cell>
          <cell r="J162">
            <v>1.079</v>
          </cell>
          <cell r="K162">
            <v>1.0620000000000001</v>
          </cell>
          <cell r="L162">
            <v>0.94189999999999996</v>
          </cell>
        </row>
        <row r="163">
          <cell r="A163">
            <v>41187</v>
          </cell>
          <cell r="B163">
            <v>1.1209</v>
          </cell>
          <cell r="C163">
            <v>1.1467000000000001</v>
          </cell>
          <cell r="D163">
            <v>1.1335999999999999</v>
          </cell>
          <cell r="E163">
            <v>1.1201000000000001</v>
          </cell>
          <cell r="F163">
            <v>1.0893999999999999</v>
          </cell>
          <cell r="G163">
            <v>1.0804</v>
          </cell>
          <cell r="H163">
            <v>1.0882000000000001</v>
          </cell>
          <cell r="I163">
            <v>1.0275000000000001</v>
          </cell>
          <cell r="J163">
            <v>1.0995999999999999</v>
          </cell>
          <cell r="K163">
            <v>1.0887</v>
          </cell>
          <cell r="L163">
            <v>0.96489999999999998</v>
          </cell>
        </row>
        <row r="164">
          <cell r="A164">
            <v>41194</v>
          </cell>
          <cell r="B164">
            <v>1.1218999999999999</v>
          </cell>
          <cell r="C164">
            <v>1.1487000000000001</v>
          </cell>
          <cell r="D164">
            <v>1.1332</v>
          </cell>
          <cell r="E164">
            <v>1.1183000000000001</v>
          </cell>
          <cell r="F164">
            <v>1.0869</v>
          </cell>
          <cell r="G164">
            <v>1.0764</v>
          </cell>
          <cell r="H164">
            <v>1.0814999999999999</v>
          </cell>
          <cell r="I164">
            <v>1.0304</v>
          </cell>
          <cell r="J164">
            <v>1.0924</v>
          </cell>
          <cell r="K164">
            <v>1.0694999999999999</v>
          </cell>
          <cell r="L164">
            <v>0.96020000000000005</v>
          </cell>
        </row>
        <row r="165">
          <cell r="A165">
            <v>41201</v>
          </cell>
          <cell r="B165">
            <v>1.1228</v>
          </cell>
          <cell r="C165">
            <v>1.1512</v>
          </cell>
          <cell r="D165">
            <v>1.1372</v>
          </cell>
          <cell r="E165">
            <v>1.1234999999999999</v>
          </cell>
          <cell r="F165">
            <v>1.0926</v>
          </cell>
          <cell r="G165">
            <v>1.0831</v>
          </cell>
          <cell r="H165">
            <v>1.089</v>
          </cell>
          <cell r="I165">
            <v>1.0421</v>
          </cell>
          <cell r="J165">
            <v>1.0994999999999999</v>
          </cell>
          <cell r="K165">
            <v>1.0741000000000001</v>
          </cell>
          <cell r="L165">
            <v>0.97760000000000002</v>
          </cell>
        </row>
        <row r="166">
          <cell r="A166">
            <v>41208</v>
          </cell>
          <cell r="B166">
            <v>1.1237999999999999</v>
          </cell>
          <cell r="C166">
            <v>1.1528</v>
          </cell>
          <cell r="D166">
            <v>1.1337999999999999</v>
          </cell>
          <cell r="E166">
            <v>1.1178999999999999</v>
          </cell>
          <cell r="F166">
            <v>1.0849</v>
          </cell>
          <cell r="G166">
            <v>1.0728</v>
          </cell>
          <cell r="H166">
            <v>1.0763</v>
          </cell>
          <cell r="I166">
            <v>1.0266</v>
          </cell>
          <cell r="J166">
            <v>1.0864</v>
          </cell>
          <cell r="K166">
            <v>1.0592999999999999</v>
          </cell>
          <cell r="L166">
            <v>0.95709999999999995</v>
          </cell>
        </row>
        <row r="167">
          <cell r="A167" t="str">
            <v>month end (October)</v>
          </cell>
          <cell r="B167">
            <v>1.1245000000000001</v>
          </cell>
          <cell r="C167">
            <v>1.1534</v>
          </cell>
          <cell r="D167">
            <v>1.1371</v>
          </cell>
          <cell r="E167">
            <v>1.1225000000000001</v>
          </cell>
          <cell r="F167">
            <v>1.0894999999999999</v>
          </cell>
          <cell r="G167">
            <v>1.0780000000000001</v>
          </cell>
          <cell r="H167">
            <v>1.0817000000000001</v>
          </cell>
          <cell r="I167">
            <v>1.0329999999999999</v>
          </cell>
          <cell r="J167">
            <v>1.0902000000000001</v>
          </cell>
          <cell r="K167">
            <v>1.0612999999999999</v>
          </cell>
          <cell r="L167">
            <v>0.96689999999999998</v>
          </cell>
        </row>
        <row r="168">
          <cell r="A168">
            <v>41215</v>
          </cell>
          <cell r="B168">
            <v>1.1248</v>
          </cell>
          <cell r="C168">
            <v>1.1536999999999999</v>
          </cell>
          <cell r="D168">
            <v>1.1356999999999999</v>
          </cell>
          <cell r="E168">
            <v>1.1203000000000001</v>
          </cell>
          <cell r="F168">
            <v>1.0868</v>
          </cell>
          <cell r="G168">
            <v>1.0750999999999999</v>
          </cell>
          <cell r="H168">
            <v>1.0784</v>
          </cell>
          <cell r="I168">
            <v>1.0245</v>
          </cell>
          <cell r="J168">
            <v>1.0872999999999999</v>
          </cell>
          <cell r="K168">
            <v>1.0666</v>
          </cell>
          <cell r="L168">
            <v>0.95550000000000002</v>
          </cell>
        </row>
        <row r="169">
          <cell r="A169">
            <v>41222</v>
          </cell>
          <cell r="B169">
            <v>1.1256999999999999</v>
          </cell>
          <cell r="C169">
            <v>1.1549</v>
          </cell>
          <cell r="D169">
            <v>1.1356999999999999</v>
          </cell>
          <cell r="E169">
            <v>1.1196999999999999</v>
          </cell>
          <cell r="F169">
            <v>1.0851999999999999</v>
          </cell>
          <cell r="G169">
            <v>1.0722</v>
          </cell>
          <cell r="H169">
            <v>1.0733999999999999</v>
          </cell>
          <cell r="I169">
            <v>1.0255000000000001</v>
          </cell>
          <cell r="J169">
            <v>1.0809</v>
          </cell>
          <cell r="K169">
            <v>1.0494000000000001</v>
          </cell>
          <cell r="L169">
            <v>0.96230000000000004</v>
          </cell>
        </row>
        <row r="170">
          <cell r="A170">
            <v>41229</v>
          </cell>
          <cell r="B170">
            <v>1.1273</v>
          </cell>
          <cell r="C170">
            <v>1.1556</v>
          </cell>
          <cell r="D170">
            <v>1.1312</v>
          </cell>
          <cell r="E170">
            <v>1.1127</v>
          </cell>
          <cell r="F170">
            <v>1.0761000000000001</v>
          </cell>
          <cell r="G170">
            <v>1.0604</v>
          </cell>
          <cell r="H170">
            <v>1.0652999999999999</v>
          </cell>
          <cell r="I170">
            <v>1.0024</v>
          </cell>
          <cell r="J170">
            <v>1.0671999999999999</v>
          </cell>
          <cell r="K170">
            <v>1.0417000000000001</v>
          </cell>
          <cell r="L170">
            <v>0.93730000000000002</v>
          </cell>
        </row>
        <row r="171">
          <cell r="A171">
            <v>41236</v>
          </cell>
          <cell r="B171">
            <v>1.1282000000000001</v>
          </cell>
          <cell r="C171">
            <v>1.1565000000000001</v>
          </cell>
          <cell r="D171">
            <v>1.1361000000000001</v>
          </cell>
          <cell r="E171">
            <v>1.1204000000000001</v>
          </cell>
          <cell r="F171">
            <v>1.0853999999999999</v>
          </cell>
          <cell r="G171">
            <v>1.0733999999999999</v>
          </cell>
          <cell r="H171">
            <v>1.0804</v>
          </cell>
          <cell r="I171">
            <v>1.0125999999999999</v>
          </cell>
          <cell r="J171">
            <v>1.0842000000000001</v>
          </cell>
          <cell r="K171">
            <v>1.0670999999999999</v>
          </cell>
          <cell r="L171">
            <v>0.95220000000000005</v>
          </cell>
        </row>
        <row r="172">
          <cell r="A172">
            <v>41243</v>
          </cell>
          <cell r="B172">
            <v>1.1291</v>
          </cell>
          <cell r="C172">
            <v>1.1572</v>
          </cell>
          <cell r="D172">
            <v>1.1414</v>
          </cell>
          <cell r="E172">
            <v>1.1275999999999999</v>
          </cell>
          <cell r="F172">
            <v>1.0943000000000001</v>
          </cell>
          <cell r="G172">
            <v>1.0846</v>
          </cell>
          <cell r="H172">
            <v>1.0939000000000001</v>
          </cell>
          <cell r="I172">
            <v>1.0328999999999999</v>
          </cell>
          <cell r="J172">
            <v>1.0945</v>
          </cell>
          <cell r="K172">
            <v>1.0759000000000001</v>
          </cell>
          <cell r="L172">
            <v>0.97070000000000001</v>
          </cell>
        </row>
        <row r="173">
          <cell r="A173" t="str">
            <v>month end (November)</v>
          </cell>
          <cell r="B173">
            <v>1.1291</v>
          </cell>
          <cell r="C173">
            <v>1.1572</v>
          </cell>
          <cell r="D173">
            <v>1.1426000000000001</v>
          </cell>
          <cell r="E173">
            <v>1.1293</v>
          </cell>
          <cell r="F173">
            <v>1.0964</v>
          </cell>
          <cell r="G173">
            <v>1.0871999999999999</v>
          </cell>
          <cell r="H173">
            <v>1.0966</v>
          </cell>
          <cell r="I173">
            <v>1.0367999999999999</v>
          </cell>
          <cell r="J173">
            <v>1.0945</v>
          </cell>
          <cell r="K173">
            <v>1.0765</v>
          </cell>
          <cell r="L173">
            <v>0.97070000000000001</v>
          </cell>
        </row>
        <row r="174">
          <cell r="A174">
            <v>41250</v>
          </cell>
          <cell r="B174">
            <v>1.1299999999999999</v>
          </cell>
          <cell r="C174">
            <v>1.159</v>
          </cell>
          <cell r="D174">
            <v>1.1446000000000001</v>
          </cell>
          <cell r="E174">
            <v>1.1315999999999999</v>
          </cell>
          <cell r="F174">
            <v>1.0989</v>
          </cell>
          <cell r="G174">
            <v>1.0899000000000001</v>
          </cell>
          <cell r="H174">
            <v>1.0998000000000001</v>
          </cell>
          <cell r="I174">
            <v>1.0428999999999999</v>
          </cell>
          <cell r="J174">
            <v>1.0988</v>
          </cell>
          <cell r="K174">
            <v>1.0778000000000001</v>
          </cell>
          <cell r="L174">
            <v>0.98099999999999998</v>
          </cell>
        </row>
        <row r="175">
          <cell r="A175">
            <v>41257</v>
          </cell>
          <cell r="B175">
            <v>1.131</v>
          </cell>
          <cell r="C175">
            <v>1.1597</v>
          </cell>
          <cell r="D175">
            <v>1.1477999999999999</v>
          </cell>
          <cell r="E175">
            <v>1.1357999999999999</v>
          </cell>
          <cell r="F175">
            <v>1.1040000000000001</v>
          </cell>
          <cell r="G175">
            <v>1.0959000000000001</v>
          </cell>
          <cell r="H175">
            <v>1.1072</v>
          </cell>
          <cell r="I175">
            <v>1.0557000000000001</v>
          </cell>
          <cell r="J175">
            <v>1.101</v>
          </cell>
          <cell r="K175">
            <v>1.0802</v>
          </cell>
          <cell r="L175">
            <v>0.98480000000000001</v>
          </cell>
        </row>
        <row r="176">
          <cell r="A176">
            <v>41264</v>
          </cell>
          <cell r="B176">
            <v>1.1318999999999999</v>
          </cell>
          <cell r="C176">
            <v>1.1612</v>
          </cell>
          <cell r="D176">
            <v>1.1525000000000001</v>
          </cell>
          <cell r="E176">
            <v>1.1426000000000001</v>
          </cell>
          <cell r="F176">
            <v>1.1119000000000001</v>
          </cell>
          <cell r="G176">
            <v>1.1057999999999999</v>
          </cell>
          <cell r="H176">
            <v>1.1194999999999999</v>
          </cell>
          <cell r="I176">
            <v>1.0641</v>
          </cell>
          <cell r="J176">
            <v>1.1143000000000001</v>
          </cell>
          <cell r="K176">
            <v>1.1004</v>
          </cell>
          <cell r="L176">
            <v>0.99119999999999997</v>
          </cell>
        </row>
        <row r="177">
          <cell r="A177">
            <v>41271</v>
          </cell>
          <cell r="B177">
            <v>1.1329</v>
          </cell>
          <cell r="C177">
            <v>1.1620999999999999</v>
          </cell>
          <cell r="D177">
            <v>1.1549</v>
          </cell>
          <cell r="E177">
            <v>1.1457999999999999</v>
          </cell>
          <cell r="F177">
            <v>1.1154999999999999</v>
          </cell>
          <cell r="G177">
            <v>1.1101000000000001</v>
          </cell>
          <cell r="H177">
            <v>1.1242000000000001</v>
          </cell>
          <cell r="I177">
            <v>1.0762</v>
          </cell>
          <cell r="J177">
            <v>1.1160000000000001</v>
          </cell>
          <cell r="K177">
            <v>1.0985</v>
          </cell>
          <cell r="L177">
            <v>0.99950000000000006</v>
          </cell>
        </row>
        <row r="178">
          <cell r="A178" t="str">
            <v>month end (December)</v>
          </cell>
          <cell r="B178">
            <v>1.1333</v>
          </cell>
          <cell r="C178">
            <v>1.1626000000000001</v>
          </cell>
          <cell r="D178">
            <v>1.1572</v>
          </cell>
          <cell r="E178">
            <v>1.149</v>
          </cell>
          <cell r="F178">
            <v>1.1194999999999999</v>
          </cell>
          <cell r="G178">
            <v>1.1143000000000001</v>
          </cell>
          <cell r="H178">
            <v>1.1294</v>
          </cell>
          <cell r="I178">
            <v>1.0739000000000001</v>
          </cell>
          <cell r="J178">
            <v>1.1175999999999999</v>
          </cell>
          <cell r="K178">
            <v>1.1107</v>
          </cell>
          <cell r="L178">
            <v>0.99460000000000004</v>
          </cell>
        </row>
        <row r="179">
          <cell r="A179">
            <v>41278</v>
          </cell>
          <cell r="B179">
            <v>1.1337999999999999</v>
          </cell>
          <cell r="C179">
            <v>1.1634</v>
          </cell>
          <cell r="D179">
            <v>1.1607000000000001</v>
          </cell>
          <cell r="E179">
            <v>1.1540999999999999</v>
          </cell>
          <cell r="F179">
            <v>1.1262000000000001</v>
          </cell>
          <cell r="G179">
            <v>1.1208</v>
          </cell>
          <cell r="H179">
            <v>1.1380999999999999</v>
          </cell>
          <cell r="I179">
            <v>1.0862000000000001</v>
          </cell>
          <cell r="J179">
            <v>1.1294</v>
          </cell>
          <cell r="K179">
            <v>1.1212</v>
          </cell>
          <cell r="L179">
            <v>1.0079</v>
          </cell>
        </row>
        <row r="180">
          <cell r="A180">
            <v>41285</v>
          </cell>
          <cell r="B180">
            <v>1.1348</v>
          </cell>
          <cell r="C180">
            <v>1.1647000000000001</v>
          </cell>
          <cell r="D180">
            <v>1.1636</v>
          </cell>
          <cell r="E180">
            <v>1.1575</v>
          </cell>
          <cell r="F180">
            <v>1.1301000000000001</v>
          </cell>
          <cell r="G180">
            <v>1.1244000000000001</v>
          </cell>
          <cell r="H180">
            <v>1.1420999999999999</v>
          </cell>
          <cell r="I180">
            <v>1.0853999999999999</v>
          </cell>
          <cell r="J180">
            <v>1.1296999999999999</v>
          </cell>
          <cell r="K180">
            <v>1.1277999999999999</v>
          </cell>
          <cell r="L180">
            <v>1.0059</v>
          </cell>
        </row>
        <row r="181">
          <cell r="A181">
            <v>41292</v>
          </cell>
          <cell r="B181">
            <v>1.1356999999999999</v>
          </cell>
          <cell r="C181">
            <v>1.1655</v>
          </cell>
          <cell r="D181">
            <v>1.1681999999999999</v>
          </cell>
          <cell r="E181">
            <v>1.1639999999999999</v>
          </cell>
          <cell r="F181">
            <v>1.1378999999999999</v>
          </cell>
          <cell r="G181">
            <v>1.1335999999999999</v>
          </cell>
          <cell r="H181">
            <v>1.1529</v>
          </cell>
          <cell r="I181">
            <v>1.0995999999999999</v>
          </cell>
          <cell r="J181">
            <v>1.1389</v>
          </cell>
          <cell r="K181">
            <v>1.1386000000000001</v>
          </cell>
          <cell r="L181">
            <v>1.0181</v>
          </cell>
        </row>
        <row r="182">
          <cell r="A182">
            <v>41299</v>
          </cell>
          <cell r="B182">
            <v>1.1366000000000001</v>
          </cell>
          <cell r="C182">
            <v>1.1667000000000001</v>
          </cell>
          <cell r="D182">
            <v>1.1748000000000001</v>
          </cell>
          <cell r="E182">
            <v>1.1729000000000001</v>
          </cell>
          <cell r="F182">
            <v>1.149</v>
          </cell>
          <cell r="G182">
            <v>1.147</v>
          </cell>
          <cell r="H182">
            <v>1.1688000000000001</v>
          </cell>
          <cell r="I182">
            <v>1.1204000000000001</v>
          </cell>
          <cell r="J182">
            <v>1.1516999999999999</v>
          </cell>
          <cell r="K182">
            <v>1.1543000000000001</v>
          </cell>
          <cell r="L182">
            <v>1.0304</v>
          </cell>
        </row>
        <row r="183">
          <cell r="A183" t="str">
            <v>month end (January)</v>
          </cell>
          <cell r="B183">
            <v>1.1374</v>
          </cell>
          <cell r="C183">
            <v>1.1672</v>
          </cell>
          <cell r="D183">
            <v>1.1783999999999999</v>
          </cell>
          <cell r="E183">
            <v>1.1789000000000001</v>
          </cell>
          <cell r="F183">
            <v>1.1571</v>
          </cell>
          <cell r="G183">
            <v>1.1566000000000001</v>
          </cell>
          <cell r="H183">
            <v>1.179</v>
          </cell>
          <cell r="I183">
            <v>1.1338999999999999</v>
          </cell>
          <cell r="J183">
            <v>1.1559999999999999</v>
          </cell>
          <cell r="K183">
            <v>1.1598999999999999</v>
          </cell>
          <cell r="L183">
            <v>1.0396000000000001</v>
          </cell>
        </row>
        <row r="184">
          <cell r="A184">
            <v>41306</v>
          </cell>
          <cell r="B184">
            <v>1.1375999999999999</v>
          </cell>
          <cell r="C184">
            <v>1.1673</v>
          </cell>
          <cell r="D184">
            <v>1.1787000000000001</v>
          </cell>
          <cell r="E184">
            <v>1.1795</v>
          </cell>
          <cell r="F184">
            <v>1.1585000000000001</v>
          </cell>
          <cell r="G184">
            <v>1.1592</v>
          </cell>
          <cell r="H184">
            <v>1.1837</v>
          </cell>
          <cell r="I184">
            <v>1.143</v>
          </cell>
          <cell r="J184">
            <v>1.1641999999999999</v>
          </cell>
          <cell r="K184">
            <v>1.1677</v>
          </cell>
          <cell r="L184">
            <v>1.0471999999999999</v>
          </cell>
        </row>
        <row r="185">
          <cell r="A185">
            <v>41313</v>
          </cell>
          <cell r="B185">
            <v>1.1384000000000001</v>
          </cell>
          <cell r="C185">
            <v>1.1687000000000001</v>
          </cell>
          <cell r="D185">
            <v>1.1819</v>
          </cell>
          <cell r="E185">
            <v>1.1843999999999999</v>
          </cell>
          <cell r="F185">
            <v>1.1642999999999999</v>
          </cell>
          <cell r="G185">
            <v>1.1657999999999999</v>
          </cell>
          <cell r="H185">
            <v>1.1900999999999999</v>
          </cell>
          <cell r="I185">
            <v>1.1496999999999999</v>
          </cell>
          <cell r="J185">
            <v>1.1700999999999999</v>
          </cell>
          <cell r="K185">
            <v>1.1720999999999999</v>
          </cell>
          <cell r="L185">
            <v>1.0612999999999999</v>
          </cell>
        </row>
        <row r="186">
          <cell r="A186">
            <v>41320</v>
          </cell>
          <cell r="B186">
            <v>1.1395</v>
          </cell>
          <cell r="C186">
            <v>1.1698999999999999</v>
          </cell>
          <cell r="D186">
            <v>1.1862999999999999</v>
          </cell>
          <cell r="E186">
            <v>1.1903999999999999</v>
          </cell>
          <cell r="F186">
            <v>1.1717</v>
          </cell>
          <cell r="G186">
            <v>1.1749000000000001</v>
          </cell>
          <cell r="H186">
            <v>1.2003999999999999</v>
          </cell>
          <cell r="I186">
            <v>1.1656</v>
          </cell>
          <cell r="J186">
            <v>1.1738999999999999</v>
          </cell>
          <cell r="K186">
            <v>1.1762999999999999</v>
          </cell>
          <cell r="L186">
            <v>1.0691999999999999</v>
          </cell>
        </row>
        <row r="187">
          <cell r="A187">
            <v>41327</v>
          </cell>
          <cell r="B187">
            <v>1.1405000000000001</v>
          </cell>
          <cell r="C187">
            <v>1.1713</v>
          </cell>
          <cell r="D187">
            <v>1.1881999999999999</v>
          </cell>
          <cell r="E187">
            <v>1.1924999999999999</v>
          </cell>
          <cell r="F187">
            <v>1.1736</v>
          </cell>
          <cell r="G187">
            <v>1.1773</v>
          </cell>
          <cell r="H187">
            <v>1.2025999999999999</v>
          </cell>
          <cell r="I187">
            <v>1.1704000000000001</v>
          </cell>
          <cell r="J187">
            <v>1.1746000000000001</v>
          </cell>
          <cell r="K187">
            <v>1.1731</v>
          </cell>
          <cell r="L187">
            <v>1.0750999999999999</v>
          </cell>
        </row>
        <row r="188">
          <cell r="A188" t="str">
            <v>month end (February)</v>
          </cell>
          <cell r="B188">
            <v>1.1412</v>
          </cell>
          <cell r="C188">
            <v>1.1719999999999999</v>
          </cell>
          <cell r="D188">
            <v>1.1929000000000001</v>
          </cell>
          <cell r="E188">
            <v>1.1993</v>
          </cell>
          <cell r="F188">
            <v>1.1819</v>
          </cell>
          <cell r="G188">
            <v>1.1871</v>
          </cell>
          <cell r="H188">
            <v>1.2142999999999999</v>
          </cell>
          <cell r="I188">
            <v>1.1879</v>
          </cell>
          <cell r="J188">
            <v>1.1868000000000001</v>
          </cell>
          <cell r="K188">
            <v>1.1818</v>
          </cell>
          <cell r="L188">
            <v>1.0952</v>
          </cell>
        </row>
        <row r="189">
          <cell r="A189">
            <v>41334</v>
          </cell>
          <cell r="B189">
            <v>1.1413</v>
          </cell>
          <cell r="C189">
            <v>1.1725000000000001</v>
          </cell>
          <cell r="D189">
            <v>1.1928000000000001</v>
          </cell>
          <cell r="E189">
            <v>1.1989000000000001</v>
          </cell>
          <cell r="F189">
            <v>1.1814</v>
          </cell>
          <cell r="G189">
            <v>1.1861999999999999</v>
          </cell>
          <cell r="H189">
            <v>1.2129000000000001</v>
          </cell>
          <cell r="I189">
            <v>1.1862999999999999</v>
          </cell>
          <cell r="J189">
            <v>1.1843999999999999</v>
          </cell>
          <cell r="K189">
            <v>1.1805000000000001</v>
          </cell>
          <cell r="L189">
            <v>1.0943000000000001</v>
          </cell>
        </row>
        <row r="190">
          <cell r="A190">
            <v>41341</v>
          </cell>
          <cell r="B190">
            <v>1.1423000000000001</v>
          </cell>
          <cell r="C190">
            <v>1.1736</v>
          </cell>
          <cell r="D190">
            <v>1.1969000000000001</v>
          </cell>
          <cell r="E190">
            <v>1.2052</v>
          </cell>
          <cell r="F190">
            <v>1.1890000000000001</v>
          </cell>
          <cell r="G190">
            <v>1.1956</v>
          </cell>
          <cell r="H190">
            <v>1.2246999999999999</v>
          </cell>
          <cell r="I190">
            <v>1.1939</v>
          </cell>
          <cell r="J190">
            <v>1.1970000000000001</v>
          </cell>
          <cell r="K190">
            <v>1.1996</v>
          </cell>
          <cell r="L190">
            <v>1.1059000000000001</v>
          </cell>
        </row>
        <row r="191">
          <cell r="A191">
            <v>41348</v>
          </cell>
          <cell r="B191">
            <v>1.1432</v>
          </cell>
          <cell r="C191">
            <v>1.1746000000000001</v>
          </cell>
          <cell r="D191">
            <v>1.1968000000000001</v>
          </cell>
          <cell r="E191">
            <v>1.2045999999999999</v>
          </cell>
          <cell r="F191">
            <v>1.1880999999999999</v>
          </cell>
          <cell r="G191">
            <v>1.1942999999999999</v>
          </cell>
          <cell r="H191">
            <v>1.2230000000000001</v>
          </cell>
          <cell r="I191">
            <v>1.1968000000000001</v>
          </cell>
          <cell r="J191">
            <v>1.1946000000000001</v>
          </cell>
          <cell r="K191">
            <v>1.1922999999999999</v>
          </cell>
          <cell r="L191">
            <v>1.1057999999999999</v>
          </cell>
        </row>
        <row r="192">
          <cell r="A192">
            <v>41355</v>
          </cell>
          <cell r="B192">
            <v>1.1440999999999999</v>
          </cell>
          <cell r="C192">
            <v>1.1759999999999999</v>
          </cell>
          <cell r="D192">
            <v>1.1917</v>
          </cell>
          <cell r="E192">
            <v>1.1952</v>
          </cell>
          <cell r="F192">
            <v>1.1756</v>
          </cell>
          <cell r="G192">
            <v>1.1788000000000001</v>
          </cell>
          <cell r="H192">
            <v>1.2031000000000001</v>
          </cell>
          <cell r="I192">
            <v>1.1651</v>
          </cell>
          <cell r="J192">
            <v>1.1769000000000001</v>
          </cell>
          <cell r="K192">
            <v>1.1776</v>
          </cell>
          <cell r="L192">
            <v>1.0730999999999999</v>
          </cell>
        </row>
        <row r="193">
          <cell r="A193">
            <v>41361</v>
          </cell>
          <cell r="B193">
            <v>1.1449</v>
          </cell>
          <cell r="C193">
            <v>1.1766000000000001</v>
          </cell>
          <cell r="D193">
            <v>1.1935</v>
          </cell>
          <cell r="E193">
            <v>1.1974</v>
          </cell>
          <cell r="F193">
            <v>1.1778</v>
          </cell>
          <cell r="G193">
            <v>1.1811</v>
          </cell>
          <cell r="H193">
            <v>1.2058</v>
          </cell>
          <cell r="I193">
            <v>1.1658999999999999</v>
          </cell>
          <cell r="J193">
            <v>1.1785000000000001</v>
          </cell>
          <cell r="K193">
            <v>1.1839</v>
          </cell>
          <cell r="L193">
            <v>1.0742</v>
          </cell>
        </row>
        <row r="194">
          <cell r="A194" t="str">
            <v>month end (March)</v>
          </cell>
          <cell r="B194">
            <v>1.1452</v>
          </cell>
          <cell r="C194">
            <v>1.1769000000000001</v>
          </cell>
          <cell r="D194">
            <v>1.1940999999999999</v>
          </cell>
          <cell r="E194">
            <v>1.1980999999999999</v>
          </cell>
          <cell r="F194">
            <v>1.1789000000000001</v>
          </cell>
          <cell r="G194">
            <v>1.1821999999999999</v>
          </cell>
          <cell r="H194">
            <v>1.2070000000000001</v>
          </cell>
          <cell r="I194">
            <v>1.1691</v>
          </cell>
          <cell r="J194">
            <v>1.1786000000000001</v>
          </cell>
          <cell r="K194">
            <v>1.1807000000000001</v>
          </cell>
          <cell r="L194">
            <v>1.0741000000000001</v>
          </cell>
        </row>
        <row r="195">
          <cell r="A195">
            <v>41369</v>
          </cell>
          <cell r="B195">
            <v>1.1459999999999999</v>
          </cell>
          <cell r="C195">
            <v>1.1772</v>
          </cell>
          <cell r="D195">
            <v>1.1910000000000001</v>
          </cell>
          <cell r="E195">
            <v>1.1927000000000001</v>
          </cell>
          <cell r="F195">
            <v>1.1714</v>
          </cell>
          <cell r="G195">
            <v>1.1732</v>
          </cell>
          <cell r="H195">
            <v>1.1941999999999999</v>
          </cell>
          <cell r="I195">
            <v>1.1568000000000001</v>
          </cell>
          <cell r="J195">
            <v>1.1722999999999999</v>
          </cell>
          <cell r="K195">
            <v>1.1709000000000001</v>
          </cell>
          <cell r="L195">
            <v>1.0612999999999999</v>
          </cell>
        </row>
        <row r="196">
          <cell r="A196">
            <v>41376</v>
          </cell>
          <cell r="B196">
            <v>1.1468</v>
          </cell>
          <cell r="C196">
            <v>1.1787000000000001</v>
          </cell>
          <cell r="D196">
            <v>1.1972</v>
          </cell>
          <cell r="E196">
            <v>1.2015</v>
          </cell>
          <cell r="F196">
            <v>1.1820999999999999</v>
          </cell>
          <cell r="G196">
            <v>1.1855</v>
          </cell>
          <cell r="H196">
            <v>1.2087000000000001</v>
          </cell>
          <cell r="I196">
            <v>1.1745000000000001</v>
          </cell>
          <cell r="J196">
            <v>1.1904999999999999</v>
          </cell>
          <cell r="K196">
            <v>1.1837</v>
          </cell>
          <cell r="L196">
            <v>1.0885</v>
          </cell>
        </row>
        <row r="197">
          <cell r="A197">
            <v>41383</v>
          </cell>
          <cell r="B197">
            <v>1.1476999999999999</v>
          </cell>
          <cell r="C197">
            <v>1.1791</v>
          </cell>
          <cell r="D197">
            <v>1.1954</v>
          </cell>
          <cell r="E197">
            <v>1.1976</v>
          </cell>
          <cell r="F197">
            <v>1.1763999999999999</v>
          </cell>
          <cell r="G197">
            <v>1.1782999999999999</v>
          </cell>
          <cell r="H197">
            <v>1.1992</v>
          </cell>
          <cell r="I197">
            <v>1.153</v>
          </cell>
          <cell r="J197">
            <v>1.1847000000000001</v>
          </cell>
          <cell r="K197">
            <v>1.1825000000000001</v>
          </cell>
          <cell r="L197">
            <v>1.0751999999999999</v>
          </cell>
        </row>
        <row r="198">
          <cell r="A198">
            <v>41390</v>
          </cell>
          <cell r="B198">
            <v>1.1486000000000001</v>
          </cell>
          <cell r="C198">
            <v>1.1802999999999999</v>
          </cell>
          <cell r="D198">
            <v>1.2042999999999999</v>
          </cell>
          <cell r="E198">
            <v>1.2111000000000001</v>
          </cell>
          <cell r="F198">
            <v>1.1930000000000001</v>
          </cell>
          <cell r="G198">
            <v>1.1978</v>
          </cell>
          <cell r="H198">
            <v>1.2229000000000001</v>
          </cell>
          <cell r="I198">
            <v>1.1861999999999999</v>
          </cell>
          <cell r="J198">
            <v>1.2083999999999999</v>
          </cell>
          <cell r="K198">
            <v>1.2045999999999999</v>
          </cell>
          <cell r="L198">
            <v>1.1061000000000001</v>
          </cell>
        </row>
        <row r="199">
          <cell r="A199" t="str">
            <v>month end (April)</v>
          </cell>
          <cell r="B199">
            <v>1.1491</v>
          </cell>
          <cell r="C199">
            <v>1.181</v>
          </cell>
          <cell r="D199">
            <v>1.2098</v>
          </cell>
          <cell r="E199">
            <v>1.2193000000000001</v>
          </cell>
          <cell r="F199">
            <v>1.2030000000000001</v>
          </cell>
          <cell r="G199">
            <v>1.2095</v>
          </cell>
          <cell r="H199">
            <v>1.2364999999999999</v>
          </cell>
          <cell r="I199">
            <v>1.2092000000000001</v>
          </cell>
          <cell r="J199">
            <v>1.218</v>
          </cell>
          <cell r="K199">
            <v>1.2112000000000001</v>
          </cell>
          <cell r="L199">
            <v>1.1282000000000001</v>
          </cell>
        </row>
        <row r="200">
          <cell r="A200">
            <v>41397</v>
          </cell>
          <cell r="B200">
            <v>1.1495</v>
          </cell>
          <cell r="C200">
            <v>1.1815</v>
          </cell>
          <cell r="D200">
            <v>1.2101999999999999</v>
          </cell>
          <cell r="E200">
            <v>1.2191000000000001</v>
          </cell>
          <cell r="F200">
            <v>1.2017</v>
          </cell>
          <cell r="G200">
            <v>1.2079</v>
          </cell>
          <cell r="H200">
            <v>1.2345999999999999</v>
          </cell>
          <cell r="I200">
            <v>1.1981999999999999</v>
          </cell>
          <cell r="J200">
            <v>1.2172000000000001</v>
          </cell>
          <cell r="K200">
            <v>1.2205999999999999</v>
          </cell>
          <cell r="L200">
            <v>1.1207</v>
          </cell>
        </row>
        <row r="201">
          <cell r="A201">
            <v>41404</v>
          </cell>
          <cell r="B201">
            <v>1.1503000000000001</v>
          </cell>
          <cell r="C201">
            <v>1.1840999999999999</v>
          </cell>
          <cell r="D201">
            <v>1.2204999999999999</v>
          </cell>
          <cell r="E201">
            <v>1.2344999999999999</v>
          </cell>
          <cell r="F201">
            <v>1.2229000000000001</v>
          </cell>
          <cell r="G201">
            <v>1.2299</v>
          </cell>
          <cell r="H201">
            <v>1.2625</v>
          </cell>
          <cell r="I201">
            <v>1.2166999999999999</v>
          </cell>
          <cell r="J201">
            <v>1.2433000000000001</v>
          </cell>
          <cell r="K201">
            <v>1.2657</v>
          </cell>
          <cell r="L201">
            <v>1.1339999999999999</v>
          </cell>
        </row>
        <row r="202">
          <cell r="A202">
            <v>41411</v>
          </cell>
          <cell r="B202">
            <v>1.1512</v>
          </cell>
          <cell r="C202">
            <v>1.1837</v>
          </cell>
          <cell r="D202">
            <v>1.2261</v>
          </cell>
          <cell r="E202">
            <v>1.2447999999999999</v>
          </cell>
          <cell r="F202">
            <v>1.2337</v>
          </cell>
          <cell r="G202">
            <v>1.2462</v>
          </cell>
          <cell r="H202">
            <v>1.2831999999999999</v>
          </cell>
          <cell r="I202">
            <v>1.2242999999999999</v>
          </cell>
          <cell r="J202">
            <v>1.2609999999999999</v>
          </cell>
          <cell r="K202">
            <v>1.3078000000000001</v>
          </cell>
          <cell r="L202">
            <v>1.1358999999999999</v>
          </cell>
        </row>
        <row r="203">
          <cell r="A203">
            <v>41418</v>
          </cell>
          <cell r="B203">
            <v>1.1519999999999999</v>
          </cell>
          <cell r="C203">
            <v>1.1852</v>
          </cell>
          <cell r="D203">
            <v>1.2219</v>
          </cell>
          <cell r="E203">
            <v>1.2367999999999999</v>
          </cell>
          <cell r="F203">
            <v>1.2236</v>
          </cell>
          <cell r="G203">
            <v>1.2337</v>
          </cell>
          <cell r="H203">
            <v>1.2674000000000001</v>
          </cell>
          <cell r="I203">
            <v>1.1920999999999999</v>
          </cell>
          <cell r="J203">
            <v>1.2386999999999999</v>
          </cell>
          <cell r="K203">
            <v>1.3036000000000001</v>
          </cell>
          <cell r="L203">
            <v>1.0972999999999999</v>
          </cell>
        </row>
        <row r="204">
          <cell r="A204" t="str">
            <v>31/05/2013A</v>
          </cell>
          <cell r="B204">
            <v>1.1529</v>
          </cell>
          <cell r="C204">
            <v>1.1858</v>
          </cell>
          <cell r="D204">
            <v>1.2193000000000001</v>
          </cell>
          <cell r="E204">
            <v>1.2333000000000001</v>
          </cell>
          <cell r="F204">
            <v>1.2189000000000001</v>
          </cell>
          <cell r="G204">
            <v>1.2279</v>
          </cell>
          <cell r="H204">
            <v>1.2639</v>
          </cell>
          <cell r="I204">
            <v>1.1795</v>
          </cell>
          <cell r="J204">
            <v>1.2315</v>
          </cell>
          <cell r="K204">
            <v>1.2996000000000001</v>
          </cell>
          <cell r="L204">
            <v>1.0899000000000001</v>
          </cell>
        </row>
        <row r="205">
          <cell r="A205" t="str">
            <v>month end (May)</v>
          </cell>
          <cell r="B205">
            <v>1.1529</v>
          </cell>
          <cell r="C205">
            <v>1.1859999999999999</v>
          </cell>
          <cell r="D205">
            <v>1.2209000000000001</v>
          </cell>
          <cell r="E205">
            <v>1.2356</v>
          </cell>
          <cell r="F205">
            <v>1.2218</v>
          </cell>
          <cell r="G205">
            <v>1.2312000000000001</v>
          </cell>
          <cell r="H205">
            <v>1.2669999999999999</v>
          </cell>
          <cell r="I205">
            <v>1.1765000000000001</v>
          </cell>
          <cell r="J205">
            <v>1.2315</v>
          </cell>
          <cell r="K205">
            <v>1.3070999999999999</v>
          </cell>
          <cell r="L205">
            <v>1.0899000000000001</v>
          </cell>
        </row>
        <row r="206">
          <cell r="A206">
            <v>41432</v>
          </cell>
          <cell r="B206">
            <v>1.1536999999999999</v>
          </cell>
          <cell r="C206">
            <v>1.1856</v>
          </cell>
          <cell r="D206">
            <v>1.2158</v>
          </cell>
          <cell r="E206">
            <v>1.2277</v>
          </cell>
          <cell r="F206">
            <v>1.2122999999999999</v>
          </cell>
          <cell r="G206">
            <v>1.2194</v>
          </cell>
          <cell r="H206">
            <v>1.2525999999999999</v>
          </cell>
          <cell r="I206">
            <v>1.1417999999999999</v>
          </cell>
          <cell r="J206">
            <v>1.2197</v>
          </cell>
          <cell r="K206">
            <v>1.3096000000000001</v>
          </cell>
          <cell r="L206">
            <v>1.0496000000000001</v>
          </cell>
        </row>
        <row r="207">
          <cell r="A207">
            <v>41439</v>
          </cell>
          <cell r="B207">
            <v>1.1546000000000001</v>
          </cell>
          <cell r="C207">
            <v>1.1857</v>
          </cell>
          <cell r="D207">
            <v>1.2121</v>
          </cell>
          <cell r="E207">
            <v>1.2224999999999999</v>
          </cell>
          <cell r="F207">
            <v>1.2069000000000001</v>
          </cell>
          <cell r="G207">
            <v>1.2136</v>
          </cell>
          <cell r="H207">
            <v>1.2455000000000001</v>
          </cell>
          <cell r="I207">
            <v>1.1433</v>
          </cell>
          <cell r="J207">
            <v>1.214</v>
          </cell>
          <cell r="K207">
            <v>1.2898000000000001</v>
          </cell>
          <cell r="L207">
            <v>1.0640000000000001</v>
          </cell>
        </row>
        <row r="208">
          <cell r="A208">
            <v>41446</v>
          </cell>
          <cell r="B208">
            <v>1.1554</v>
          </cell>
          <cell r="C208">
            <v>1.1865000000000001</v>
          </cell>
          <cell r="D208">
            <v>1.2119</v>
          </cell>
          <cell r="E208">
            <v>1.2226999999999999</v>
          </cell>
          <cell r="F208">
            <v>1.208</v>
          </cell>
          <cell r="G208">
            <v>1.2145999999999999</v>
          </cell>
          <cell r="H208">
            <v>1.2468999999999999</v>
          </cell>
          <cell r="I208">
            <v>1.1403000000000001</v>
          </cell>
          <cell r="J208">
            <v>1.2168000000000001</v>
          </cell>
          <cell r="K208">
            <v>1.2968999999999999</v>
          </cell>
          <cell r="L208">
            <v>1.0525</v>
          </cell>
        </row>
        <row r="209">
          <cell r="A209">
            <v>41453</v>
          </cell>
          <cell r="B209">
            <v>1.1561999999999999</v>
          </cell>
          <cell r="C209">
            <v>1.1867000000000001</v>
          </cell>
          <cell r="D209">
            <v>1.2121</v>
          </cell>
          <cell r="E209">
            <v>1.2239</v>
          </cell>
          <cell r="F209">
            <v>1.2102999999999999</v>
          </cell>
          <cell r="G209">
            <v>1.2181999999999999</v>
          </cell>
          <cell r="H209">
            <v>1.2516</v>
          </cell>
          <cell r="I209">
            <v>1.1405000000000001</v>
          </cell>
          <cell r="J209">
            <v>1.2333000000000001</v>
          </cell>
          <cell r="K209">
            <v>1.3077000000000001</v>
          </cell>
          <cell r="L209">
            <v>1.0704</v>
          </cell>
        </row>
        <row r="210">
          <cell r="A210" t="str">
            <v>month end (June)</v>
          </cell>
          <cell r="B210">
            <v>1.1564000000000001</v>
          </cell>
          <cell r="C210">
            <v>1.1871</v>
          </cell>
          <cell r="D210">
            <v>1.2133</v>
          </cell>
          <cell r="E210">
            <v>1.2258</v>
          </cell>
          <cell r="F210">
            <v>1.2130000000000001</v>
          </cell>
          <cell r="G210">
            <v>1.2216</v>
          </cell>
          <cell r="H210">
            <v>1.2573000000000001</v>
          </cell>
          <cell r="I210">
            <v>1.1517999999999999</v>
          </cell>
          <cell r="J210">
            <v>1.2325999999999999</v>
          </cell>
          <cell r="K210">
            <v>1.3089</v>
          </cell>
          <cell r="L210">
            <v>1.0704</v>
          </cell>
        </row>
        <row r="211">
          <cell r="A211">
            <v>41460</v>
          </cell>
          <cell r="B211">
            <v>1.157</v>
          </cell>
          <cell r="C211">
            <v>1.1877</v>
          </cell>
          <cell r="D211">
            <v>1.2146999999999999</v>
          </cell>
          <cell r="E211">
            <v>1.2273000000000001</v>
          </cell>
          <cell r="F211">
            <v>1.214</v>
          </cell>
          <cell r="G211">
            <v>1.2225999999999999</v>
          </cell>
          <cell r="H211">
            <v>1.2582</v>
          </cell>
          <cell r="I211">
            <v>1.1553</v>
          </cell>
          <cell r="J211">
            <v>1.2326999999999999</v>
          </cell>
          <cell r="K211">
            <v>1.3079000000000001</v>
          </cell>
          <cell r="L211">
            <v>1.0704</v>
          </cell>
        </row>
        <row r="212">
          <cell r="A212">
            <v>41467</v>
          </cell>
          <cell r="B212">
            <v>1.1578999999999999</v>
          </cell>
          <cell r="C212">
            <v>1.1889000000000001</v>
          </cell>
          <cell r="D212">
            <v>1.2248000000000001</v>
          </cell>
          <cell r="E212">
            <v>1.2433000000000001</v>
          </cell>
          <cell r="F212">
            <v>1.2342</v>
          </cell>
          <cell r="G212">
            <v>1.2466999999999999</v>
          </cell>
          <cell r="H212">
            <v>1.288</v>
          </cell>
          <cell r="I212">
            <v>1.1722999999999999</v>
          </cell>
          <cell r="J212">
            <v>1.2625</v>
          </cell>
          <cell r="K212">
            <v>1.3613999999999999</v>
          </cell>
          <cell r="L212">
            <v>1.1011</v>
          </cell>
        </row>
        <row r="213">
          <cell r="A213">
            <v>41474</v>
          </cell>
          <cell r="B213">
            <v>1.1587000000000001</v>
          </cell>
          <cell r="C213">
            <v>1.1897</v>
          </cell>
          <cell r="D213">
            <v>1.2289000000000001</v>
          </cell>
          <cell r="E213">
            <v>1.2494000000000001</v>
          </cell>
          <cell r="F213">
            <v>1.2403999999999999</v>
          </cell>
          <cell r="G213">
            <v>1.2546999999999999</v>
          </cell>
          <cell r="H213">
            <v>1.2968</v>
          </cell>
          <cell r="I213">
            <v>1.1907000000000001</v>
          </cell>
          <cell r="J213">
            <v>1.2654000000000001</v>
          </cell>
          <cell r="K213">
            <v>1.3635999999999999</v>
          </cell>
          <cell r="L213">
            <v>1.1004</v>
          </cell>
        </row>
        <row r="214">
          <cell r="A214">
            <v>41481</v>
          </cell>
          <cell r="B214">
            <v>1.1596</v>
          </cell>
          <cell r="C214">
            <v>1.1907000000000001</v>
          </cell>
          <cell r="D214">
            <v>1.2304999999999999</v>
          </cell>
          <cell r="E214">
            <v>1.2518</v>
          </cell>
          <cell r="F214">
            <v>1.2436</v>
          </cell>
          <cell r="G214">
            <v>1.2578</v>
          </cell>
          <cell r="H214">
            <v>1.3061</v>
          </cell>
          <cell r="I214">
            <v>1.2051000000000001</v>
          </cell>
          <cell r="J214">
            <v>1.2709999999999999</v>
          </cell>
          <cell r="K214">
            <v>1.3597999999999999</v>
          </cell>
          <cell r="L214">
            <v>1.1175999999999999</v>
          </cell>
        </row>
        <row r="215">
          <cell r="A215" t="str">
            <v>month end (July)</v>
          </cell>
          <cell r="B215">
            <v>1.1601999999999999</v>
          </cell>
          <cell r="C215">
            <v>1.1912</v>
          </cell>
          <cell r="D215">
            <v>1.2364999999999999</v>
          </cell>
          <cell r="E215">
            <v>1.2606999999999999</v>
          </cell>
          <cell r="F215">
            <v>1.2544</v>
          </cell>
          <cell r="G215">
            <v>1.2703</v>
          </cell>
          <cell r="H215">
            <v>1.3205</v>
          </cell>
          <cell r="I215">
            <v>1.2103999999999999</v>
          </cell>
          <cell r="J215">
            <v>1.2810999999999999</v>
          </cell>
          <cell r="K215">
            <v>1.3871</v>
          </cell>
          <cell r="L215">
            <v>1.1213</v>
          </cell>
        </row>
        <row r="216">
          <cell r="A216">
            <v>41488</v>
          </cell>
          <cell r="B216">
            <v>1.1605000000000001</v>
          </cell>
          <cell r="C216">
            <v>1.1914</v>
          </cell>
          <cell r="D216">
            <v>1.2401</v>
          </cell>
          <cell r="E216">
            <v>1.2674000000000001</v>
          </cell>
          <cell r="F216">
            <v>1.2634000000000001</v>
          </cell>
          <cell r="G216">
            <v>1.2816000000000001</v>
          </cell>
          <cell r="H216">
            <v>1.3351999999999999</v>
          </cell>
          <cell r="I216">
            <v>1.2193000000000001</v>
          </cell>
          <cell r="J216">
            <v>1.2947</v>
          </cell>
          <cell r="K216">
            <v>1.4080999999999999</v>
          </cell>
          <cell r="L216">
            <v>1.1372</v>
          </cell>
        </row>
        <row r="217">
          <cell r="A217">
            <v>41495</v>
          </cell>
          <cell r="B217">
            <v>1.1613</v>
          </cell>
          <cell r="C217">
            <v>1.1924999999999999</v>
          </cell>
          <cell r="D217">
            <v>1.2371000000000001</v>
          </cell>
          <cell r="E217">
            <v>1.2611000000000001</v>
          </cell>
          <cell r="F217">
            <v>1.2552000000000001</v>
          </cell>
          <cell r="G217">
            <v>1.2717000000000001</v>
          </cell>
          <cell r="H217">
            <v>1.3204</v>
          </cell>
          <cell r="I217">
            <v>1.2142999999999999</v>
          </cell>
          <cell r="J217">
            <v>1.278</v>
          </cell>
          <cell r="K217">
            <v>1.3759999999999999</v>
          </cell>
          <cell r="L217">
            <v>1.1247</v>
          </cell>
        </row>
        <row r="218">
          <cell r="A218">
            <v>41502</v>
          </cell>
          <cell r="B218">
            <v>1.1620999999999999</v>
          </cell>
          <cell r="C218">
            <v>1.1936</v>
          </cell>
          <cell r="D218">
            <v>1.2369000000000001</v>
          </cell>
          <cell r="E218">
            <v>1.2613000000000001</v>
          </cell>
          <cell r="F218">
            <v>1.2565</v>
          </cell>
          <cell r="G218">
            <v>1.2734000000000001</v>
          </cell>
          <cell r="H218">
            <v>1.3229</v>
          </cell>
          <cell r="I218">
            <v>1.2272000000000001</v>
          </cell>
          <cell r="J218">
            <v>1.2771999999999999</v>
          </cell>
          <cell r="K218">
            <v>1.3674999999999999</v>
          </cell>
          <cell r="L218">
            <v>1.1349</v>
          </cell>
        </row>
        <row r="219">
          <cell r="A219">
            <v>41509</v>
          </cell>
          <cell r="B219">
            <v>1.163</v>
          </cell>
          <cell r="C219">
            <v>1.1943999999999999</v>
          </cell>
          <cell r="D219">
            <v>1.2397</v>
          </cell>
          <cell r="E219">
            <v>1.2657</v>
          </cell>
          <cell r="F219">
            <v>1.2623</v>
          </cell>
          <cell r="G219">
            <v>1.2805</v>
          </cell>
          <cell r="H219">
            <v>1.3314999999999999</v>
          </cell>
          <cell r="I219">
            <v>1.2339</v>
          </cell>
          <cell r="J219">
            <v>1.2881</v>
          </cell>
          <cell r="K219">
            <v>1.3809</v>
          </cell>
          <cell r="L219">
            <v>1.1361000000000001</v>
          </cell>
        </row>
        <row r="220">
          <cell r="A220">
            <v>41516</v>
          </cell>
          <cell r="B220">
            <v>1.1638999999999999</v>
          </cell>
          <cell r="C220">
            <v>1.1948000000000001</v>
          </cell>
          <cell r="D220">
            <v>1.2383999999999999</v>
          </cell>
          <cell r="E220">
            <v>1.2634000000000001</v>
          </cell>
          <cell r="F220">
            <v>1.2592000000000001</v>
          </cell>
          <cell r="G220">
            <v>1.2762</v>
          </cell>
          <cell r="H220">
            <v>1.3260000000000001</v>
          </cell>
          <cell r="I220">
            <v>1.2366999999999999</v>
          </cell>
          <cell r="J220">
            <v>1.2858000000000001</v>
          </cell>
          <cell r="K220">
            <v>1.3632</v>
          </cell>
          <cell r="L220">
            <v>1.1383000000000001</v>
          </cell>
        </row>
        <row r="221">
          <cell r="A221" t="str">
            <v>month end ( August)</v>
          </cell>
          <cell r="B221">
            <v>1.1639999999999999</v>
          </cell>
          <cell r="C221">
            <v>1.1948000000000001</v>
          </cell>
          <cell r="D221">
            <v>1.2385999999999999</v>
          </cell>
          <cell r="E221">
            <v>1.2636000000000001</v>
          </cell>
          <cell r="F221">
            <v>1.2596000000000001</v>
          </cell>
          <cell r="G221">
            <v>1.2766999999999999</v>
          </cell>
          <cell r="H221">
            <v>1.3266</v>
          </cell>
          <cell r="I221">
            <v>1.238</v>
          </cell>
          <cell r="J221">
            <v>1.2859</v>
          </cell>
          <cell r="K221">
            <v>1.363</v>
          </cell>
          <cell r="L221">
            <v>1.1383000000000001</v>
          </cell>
        </row>
        <row r="222">
          <cell r="A222">
            <v>41523</v>
          </cell>
          <cell r="B222">
            <v>1.1648000000000001</v>
          </cell>
          <cell r="C222">
            <v>1.1956</v>
          </cell>
          <cell r="D222">
            <v>1.2396</v>
          </cell>
          <cell r="E222">
            <v>1.2657</v>
          </cell>
          <cell r="F222">
            <v>1.2628999999999999</v>
          </cell>
          <cell r="G222">
            <v>1.2810999999999999</v>
          </cell>
          <cell r="H222">
            <v>1.3322000000000001</v>
          </cell>
          <cell r="I222">
            <v>1.2554000000000001</v>
          </cell>
          <cell r="J222">
            <v>1.2822</v>
          </cell>
          <cell r="K222">
            <v>1.357</v>
          </cell>
          <cell r="L222">
            <v>1.1465000000000001</v>
          </cell>
        </row>
        <row r="223">
          <cell r="A223">
            <v>41530</v>
          </cell>
          <cell r="B223">
            <v>1.1656</v>
          </cell>
          <cell r="C223">
            <v>1.1967000000000001</v>
          </cell>
          <cell r="D223">
            <v>1.2454000000000001</v>
          </cell>
          <cell r="E223">
            <v>1.274</v>
          </cell>
          <cell r="F223">
            <v>1.2730999999999999</v>
          </cell>
          <cell r="G223">
            <v>1.2930999999999999</v>
          </cell>
          <cell r="H223">
            <v>1.3472</v>
          </cell>
          <cell r="I223">
            <v>1.2676000000000001</v>
          </cell>
          <cell r="J223">
            <v>1.2965</v>
          </cell>
          <cell r="K223">
            <v>1.3807</v>
          </cell>
          <cell r="L223">
            <v>1.1672</v>
          </cell>
        </row>
        <row r="224">
          <cell r="A224">
            <v>41537</v>
          </cell>
          <cell r="B224">
            <v>1.1665000000000001</v>
          </cell>
          <cell r="C224">
            <v>1.1971000000000001</v>
          </cell>
          <cell r="D224">
            <v>1.2518</v>
          </cell>
          <cell r="E224">
            <v>1.2823</v>
          </cell>
          <cell r="F224">
            <v>1.2823</v>
          </cell>
          <cell r="G224">
            <v>1.3036000000000001</v>
          </cell>
          <cell r="H224">
            <v>1.3593999999999999</v>
          </cell>
          <cell r="I224">
            <v>1.2847</v>
          </cell>
          <cell r="J224">
            <v>1.3037000000000001</v>
          </cell>
          <cell r="K224">
            <v>1.3914</v>
          </cell>
          <cell r="L224">
            <v>1.1809000000000001</v>
          </cell>
        </row>
        <row r="225">
          <cell r="A225">
            <v>41544</v>
          </cell>
          <cell r="B225">
            <v>1.1673</v>
          </cell>
          <cell r="C225">
            <v>1.1982999999999999</v>
          </cell>
          <cell r="D225">
            <v>1.2536</v>
          </cell>
          <cell r="E225">
            <v>1.2842</v>
          </cell>
          <cell r="F225">
            <v>1.284</v>
          </cell>
          <cell r="G225">
            <v>1.3052999999999999</v>
          </cell>
          <cell r="H225">
            <v>1.3611</v>
          </cell>
          <cell r="I225">
            <v>1.2894000000000001</v>
          </cell>
          <cell r="J225">
            <v>1.3076000000000001</v>
          </cell>
          <cell r="K225">
            <v>1.3904000000000001</v>
          </cell>
          <cell r="L225">
            <v>1.1896</v>
          </cell>
        </row>
        <row r="226">
          <cell r="A226" t="str">
            <v>month end ( September)</v>
          </cell>
          <cell r="B226">
            <v>1.1676</v>
          </cell>
          <cell r="C226">
            <v>1.1987000000000001</v>
          </cell>
          <cell r="D226">
            <v>1.2525999999999999</v>
          </cell>
          <cell r="E226">
            <v>1.2817000000000001</v>
          </cell>
          <cell r="F226">
            <v>1.2806999999999999</v>
          </cell>
          <cell r="G226">
            <v>1.3006</v>
          </cell>
          <cell r="H226">
            <v>1.3542000000000001</v>
          </cell>
          <cell r="I226">
            <v>1.2763</v>
          </cell>
          <cell r="J226">
            <v>1.2958000000000001</v>
          </cell>
          <cell r="K226">
            <v>1.3814</v>
          </cell>
          <cell r="L226">
            <v>1.1686000000000001</v>
          </cell>
        </row>
        <row r="227">
          <cell r="A227">
            <v>41551</v>
          </cell>
          <cell r="B227">
            <v>1.1679999999999999</v>
          </cell>
          <cell r="C227">
            <v>1.1993</v>
          </cell>
          <cell r="D227">
            <v>1.2507999999999999</v>
          </cell>
          <cell r="E227">
            <v>1.2790999999999999</v>
          </cell>
          <cell r="F227">
            <v>1.2770999999999999</v>
          </cell>
          <cell r="G227">
            <v>1.2966</v>
          </cell>
          <cell r="H227">
            <v>1.3498000000000001</v>
          </cell>
          <cell r="I227">
            <v>1.2746</v>
          </cell>
          <cell r="J227">
            <v>1.2942</v>
          </cell>
          <cell r="K227">
            <v>1.3797999999999999</v>
          </cell>
          <cell r="L227">
            <v>1.1668000000000001</v>
          </cell>
        </row>
        <row r="228">
          <cell r="A228">
            <v>41558</v>
          </cell>
          <cell r="B228">
            <v>1.1689000000000001</v>
          </cell>
          <cell r="C228">
            <v>1.2001999999999999</v>
          </cell>
          <cell r="D228">
            <v>1.2524</v>
          </cell>
          <cell r="E228">
            <v>1.2813000000000001</v>
          </cell>
          <cell r="F228">
            <v>1.2803</v>
          </cell>
          <cell r="G228">
            <v>1.3</v>
          </cell>
          <cell r="H228">
            <v>1.3535999999999999</v>
          </cell>
          <cell r="I228">
            <v>1.2744</v>
          </cell>
          <cell r="J228">
            <v>1.2969999999999999</v>
          </cell>
          <cell r="K228">
            <v>1.3833</v>
          </cell>
          <cell r="L228">
            <v>1.1715</v>
          </cell>
        </row>
        <row r="229">
          <cell r="A229">
            <v>41565</v>
          </cell>
          <cell r="B229">
            <v>1.1697</v>
          </cell>
          <cell r="C229">
            <v>1.2012</v>
          </cell>
          <cell r="D229">
            <v>1.2581</v>
          </cell>
          <cell r="E229">
            <v>1.2898000000000001</v>
          </cell>
          <cell r="F229">
            <v>1.29</v>
          </cell>
          <cell r="G229">
            <v>1.3115000000000001</v>
          </cell>
          <cell r="H229">
            <v>1.3676999999999999</v>
          </cell>
          <cell r="I229">
            <v>1.2989999999999999</v>
          </cell>
          <cell r="J229">
            <v>1.31</v>
          </cell>
          <cell r="K229">
            <v>1.3920999999999999</v>
          </cell>
          <cell r="L229">
            <v>1.1897</v>
          </cell>
        </row>
        <row r="230">
          <cell r="A230">
            <v>41572</v>
          </cell>
          <cell r="B230">
            <v>1.1705000000000001</v>
          </cell>
          <cell r="C230">
            <v>1.2019</v>
          </cell>
          <cell r="D230">
            <v>1.2643</v>
          </cell>
          <cell r="E230">
            <v>1.2986</v>
          </cell>
          <cell r="F230">
            <v>1.3001</v>
          </cell>
          <cell r="G230">
            <v>1.3230999999999999</v>
          </cell>
          <cell r="H230">
            <v>1.3812</v>
          </cell>
          <cell r="I230">
            <v>1.3181</v>
          </cell>
          <cell r="J230">
            <v>1.3209</v>
          </cell>
          <cell r="K230">
            <v>1.4014</v>
          </cell>
          <cell r="L230">
            <v>1.1988000000000001</v>
          </cell>
        </row>
        <row r="231">
          <cell r="A231">
            <v>41578</v>
          </cell>
          <cell r="B231">
            <v>1.1712</v>
          </cell>
          <cell r="C231">
            <v>1.2034</v>
          </cell>
          <cell r="D231">
            <v>1.2694000000000001</v>
          </cell>
          <cell r="E231">
            <v>1.3063</v>
          </cell>
          <cell r="F231">
            <v>1.3098000000000001</v>
          </cell>
          <cell r="G231">
            <v>1.3343</v>
          </cell>
          <cell r="H231">
            <v>1.3934</v>
          </cell>
          <cell r="I231">
            <v>1.3261000000000001</v>
          </cell>
          <cell r="J231">
            <v>1.3285</v>
          </cell>
          <cell r="K231">
            <v>1.4177</v>
          </cell>
          <cell r="L231">
            <v>1.2103999999999999</v>
          </cell>
        </row>
        <row r="232">
          <cell r="A232">
            <v>41579</v>
          </cell>
          <cell r="B232">
            <v>1.1714</v>
          </cell>
          <cell r="C232">
            <v>1.2034</v>
          </cell>
          <cell r="D232">
            <v>1.2676000000000001</v>
          </cell>
          <cell r="E232">
            <v>1.3037000000000001</v>
          </cell>
          <cell r="F232">
            <v>1.3067</v>
          </cell>
          <cell r="G232">
            <v>1.3309</v>
          </cell>
          <cell r="H232">
            <v>1.3896999999999999</v>
          </cell>
          <cell r="I232">
            <v>1.3227</v>
          </cell>
          <cell r="J232">
            <v>1.3268</v>
          </cell>
          <cell r="K232">
            <v>1.4120999999999999</v>
          </cell>
          <cell r="L232">
            <v>1.2078</v>
          </cell>
        </row>
        <row r="233">
          <cell r="A233">
            <v>41586</v>
          </cell>
          <cell r="B233">
            <v>1.1721999999999999</v>
          </cell>
          <cell r="C233">
            <v>1.204</v>
          </cell>
          <cell r="D233">
            <v>1.2682</v>
          </cell>
          <cell r="E233">
            <v>1.3049999999999999</v>
          </cell>
          <cell r="F233">
            <v>1.3088</v>
          </cell>
          <cell r="G233">
            <v>1.3331</v>
          </cell>
          <cell r="H233">
            <v>1.3913</v>
          </cell>
          <cell r="I233">
            <v>1.3221000000000001</v>
          </cell>
          <cell r="J233">
            <v>1.3312999999999999</v>
          </cell>
          <cell r="K233">
            <v>1.4191</v>
          </cell>
          <cell r="L233">
            <v>1.2148000000000001</v>
          </cell>
        </row>
        <row r="234">
          <cell r="A234">
            <v>41593</v>
          </cell>
          <cell r="B234">
            <v>1.173</v>
          </cell>
          <cell r="C234">
            <v>1.2045999999999999</v>
          </cell>
          <cell r="D234">
            <v>1.2717000000000001</v>
          </cell>
          <cell r="E234">
            <v>1.3101</v>
          </cell>
          <cell r="F234">
            <v>1.3152999999999999</v>
          </cell>
          <cell r="G234">
            <v>1.3406</v>
          </cell>
          <cell r="H234">
            <v>1.4004000000000001</v>
          </cell>
          <cell r="I234">
            <v>1.3237000000000001</v>
          </cell>
          <cell r="J234">
            <v>1.3398000000000001</v>
          </cell>
          <cell r="K234">
            <v>1.4388000000000001</v>
          </cell>
          <cell r="L234">
            <v>1.2154</v>
          </cell>
        </row>
        <row r="235">
          <cell r="A235">
            <v>41600</v>
          </cell>
          <cell r="B235">
            <v>1.1738</v>
          </cell>
          <cell r="C235">
            <v>1.2052</v>
          </cell>
          <cell r="D235">
            <v>1.2732000000000001</v>
          </cell>
          <cell r="E235">
            <v>1.3125</v>
          </cell>
          <cell r="F235">
            <v>1.3183</v>
          </cell>
          <cell r="G235">
            <v>1.3443000000000001</v>
          </cell>
          <cell r="H235">
            <v>1.4052</v>
          </cell>
          <cell r="I235">
            <v>1.3126</v>
          </cell>
          <cell r="J235">
            <v>1.3431999999999999</v>
          </cell>
          <cell r="K235">
            <v>1.4621999999999999</v>
          </cell>
          <cell r="L235">
            <v>1.2019</v>
          </cell>
        </row>
        <row r="236">
          <cell r="A236">
            <v>41607</v>
          </cell>
          <cell r="B236">
            <v>1.1738</v>
          </cell>
          <cell r="C236">
            <v>1.2060999999999999</v>
          </cell>
          <cell r="D236">
            <v>1.2758</v>
          </cell>
          <cell r="E236">
            <v>1.3159000000000001</v>
          </cell>
          <cell r="F236">
            <v>1.3219000000000001</v>
          </cell>
          <cell r="G236">
            <v>1.3485</v>
          </cell>
          <cell r="H236">
            <v>1.4097</v>
          </cell>
          <cell r="I236">
            <v>1.3112999999999999</v>
          </cell>
          <cell r="J236">
            <v>1.3447</v>
          </cell>
          <cell r="K236">
            <v>1.4745999999999999</v>
          </cell>
          <cell r="L236">
            <v>1.1984999999999999</v>
          </cell>
        </row>
        <row r="237">
          <cell r="A237">
            <v>41608</v>
          </cell>
          <cell r="B237">
            <v>1.1738999999999999</v>
          </cell>
          <cell r="C237">
            <v>1.2061999999999999</v>
          </cell>
          <cell r="D237">
            <v>1.2762</v>
          </cell>
          <cell r="E237">
            <v>1.3163</v>
          </cell>
          <cell r="F237">
            <v>1.3226</v>
          </cell>
          <cell r="G237">
            <v>1.3491</v>
          </cell>
          <cell r="H237">
            <v>1.41</v>
          </cell>
          <cell r="I237">
            <v>1.3087</v>
          </cell>
          <cell r="J237">
            <v>1.3447</v>
          </cell>
          <cell r="K237">
            <v>1.4762999999999999</v>
          </cell>
          <cell r="L237">
            <v>1.1983999999999999</v>
          </cell>
        </row>
        <row r="238">
          <cell r="A238">
            <v>41614</v>
          </cell>
          <cell r="B238">
            <v>1.1745000000000001</v>
          </cell>
          <cell r="C238">
            <v>1.2071000000000001</v>
          </cell>
          <cell r="D238">
            <v>1.2718</v>
          </cell>
          <cell r="E238">
            <v>1.3093999999999999</v>
          </cell>
          <cell r="F238">
            <v>1.3145</v>
          </cell>
          <cell r="G238">
            <v>1.3392999999999999</v>
          </cell>
          <cell r="H238">
            <v>1.3979999999999999</v>
          </cell>
          <cell r="I238">
            <v>1.2881</v>
          </cell>
          <cell r="J238">
            <v>1.3299000000000001</v>
          </cell>
          <cell r="K238">
            <v>1.4688000000000001</v>
          </cell>
          <cell r="L238">
            <v>1.1702999999999999</v>
          </cell>
        </row>
        <row r="239">
          <cell r="A239">
            <v>41621</v>
          </cell>
          <cell r="B239">
            <v>1.1753</v>
          </cell>
          <cell r="C239">
            <v>1.2077</v>
          </cell>
          <cell r="D239">
            <v>1.2704</v>
          </cell>
          <cell r="E239">
            <v>1.3056000000000001</v>
          </cell>
          <cell r="F239">
            <v>1.3084</v>
          </cell>
          <cell r="G239">
            <v>1.3311999999999999</v>
          </cell>
          <cell r="H239">
            <v>1.3874</v>
          </cell>
          <cell r="I239">
            <v>1.2656000000000001</v>
          </cell>
          <cell r="J239">
            <v>1.3225</v>
          </cell>
          <cell r="K239">
            <v>1.4663999999999999</v>
          </cell>
          <cell r="L239">
            <v>1.1513</v>
          </cell>
        </row>
        <row r="240">
          <cell r="A240">
            <v>41628</v>
          </cell>
          <cell r="B240">
            <v>1.1759999999999999</v>
          </cell>
          <cell r="C240">
            <v>1.2085999999999999</v>
          </cell>
          <cell r="D240">
            <v>1.2783</v>
          </cell>
          <cell r="E240">
            <v>1.3181</v>
          </cell>
          <cell r="F240">
            <v>1.3244</v>
          </cell>
          <cell r="G240">
            <v>1.3507</v>
          </cell>
          <cell r="H240">
            <v>1.4117999999999999</v>
          </cell>
          <cell r="I240">
            <v>1.2898000000000001</v>
          </cell>
          <cell r="J240">
            <v>1.3524</v>
          </cell>
          <cell r="K240">
            <v>1.5004</v>
          </cell>
          <cell r="L240">
            <v>1.1882999999999999</v>
          </cell>
        </row>
        <row r="241">
          <cell r="A241">
            <v>41635</v>
          </cell>
          <cell r="B241">
            <v>1.1767000000000001</v>
          </cell>
          <cell r="C241">
            <v>1.2091000000000001</v>
          </cell>
          <cell r="D241">
            <v>1.2853000000000001</v>
          </cell>
          <cell r="E241">
            <v>1.3293999999999999</v>
          </cell>
          <cell r="F241">
            <v>1.3394999999999999</v>
          </cell>
          <cell r="G241">
            <v>1.3695999999999999</v>
          </cell>
          <cell r="H241">
            <v>1.4359</v>
          </cell>
          <cell r="I241">
            <v>1.3197000000000001</v>
          </cell>
          <cell r="J241">
            <v>1.3689</v>
          </cell>
          <cell r="K241">
            <v>1.5262</v>
          </cell>
          <cell r="L241">
            <v>1.2028000000000001</v>
          </cell>
        </row>
        <row r="242">
          <cell r="A242">
            <v>41639</v>
          </cell>
          <cell r="B242">
            <v>1.1772</v>
          </cell>
          <cell r="C242">
            <v>1.2095</v>
          </cell>
          <cell r="D242">
            <v>1.2881</v>
          </cell>
          <cell r="E242">
            <v>1.3332999999999999</v>
          </cell>
          <cell r="F242">
            <v>1.3443000000000001</v>
          </cell>
          <cell r="G242">
            <v>1.3749</v>
          </cell>
          <cell r="H242">
            <v>1.4418</v>
          </cell>
          <cell r="I242">
            <v>1.3274999999999999</v>
          </cell>
          <cell r="J242">
            <v>1.3701000000000001</v>
          </cell>
          <cell r="K242">
            <v>1.5276000000000001</v>
          </cell>
          <cell r="L242">
            <v>1.2093</v>
          </cell>
        </row>
        <row r="243">
          <cell r="A243">
            <v>41642</v>
          </cell>
          <cell r="B243">
            <v>1.1775</v>
          </cell>
          <cell r="C243">
            <v>1.2101</v>
          </cell>
          <cell r="D243">
            <v>1.2857000000000001</v>
          </cell>
          <cell r="E243">
            <v>1.3290999999999999</v>
          </cell>
          <cell r="F243">
            <v>1.3383</v>
          </cell>
          <cell r="G243">
            <v>1.3678999999999999</v>
          </cell>
          <cell r="H243">
            <v>1.4332</v>
          </cell>
          <cell r="I243">
            <v>1.3274999999999999</v>
          </cell>
          <cell r="J243">
            <v>1.3642000000000001</v>
          </cell>
          <cell r="K243">
            <v>1.5103</v>
          </cell>
          <cell r="L243">
            <v>1.2093</v>
          </cell>
        </row>
        <row r="244">
          <cell r="A244">
            <v>41649</v>
          </cell>
          <cell r="B244">
            <v>1.1782999999999999</v>
          </cell>
          <cell r="C244">
            <v>1.2113</v>
          </cell>
          <cell r="D244">
            <v>1.2885</v>
          </cell>
          <cell r="E244">
            <v>1.3319000000000001</v>
          </cell>
          <cell r="F244">
            <v>1.3409</v>
          </cell>
          <cell r="G244">
            <v>1.3698999999999999</v>
          </cell>
          <cell r="H244">
            <v>1.4345000000000001</v>
          </cell>
          <cell r="I244">
            <v>1.3181</v>
          </cell>
          <cell r="J244">
            <v>1.3656999999999999</v>
          </cell>
          <cell r="K244">
            <v>1.5175000000000001</v>
          </cell>
          <cell r="L244">
            <v>1.1994</v>
          </cell>
        </row>
        <row r="245">
          <cell r="A245">
            <v>41656</v>
          </cell>
          <cell r="B245">
            <v>1.1791</v>
          </cell>
          <cell r="C245">
            <v>1.2121999999999999</v>
          </cell>
          <cell r="D245">
            <v>1.2914000000000001</v>
          </cell>
          <cell r="E245">
            <v>1.3351999999999999</v>
          </cell>
          <cell r="F245">
            <v>1.3443000000000001</v>
          </cell>
          <cell r="G245">
            <v>1.3736999999999999</v>
          </cell>
          <cell r="H245">
            <v>1.4388000000000001</v>
          </cell>
          <cell r="I245">
            <v>1.3048</v>
          </cell>
          <cell r="J245">
            <v>1.3764000000000001</v>
          </cell>
          <cell r="K245">
            <v>1.5430999999999999</v>
          </cell>
          <cell r="L245">
            <v>1.1918</v>
          </cell>
        </row>
        <row r="246">
          <cell r="A246">
            <v>41663</v>
          </cell>
          <cell r="B246">
            <v>1.1798999999999999</v>
          </cell>
          <cell r="C246">
            <v>1.2130000000000001</v>
          </cell>
          <cell r="D246">
            <v>1.2905</v>
          </cell>
          <cell r="E246">
            <v>1.333</v>
          </cell>
          <cell r="F246">
            <v>1.341</v>
          </cell>
          <cell r="G246">
            <v>1.369</v>
          </cell>
          <cell r="H246">
            <v>1.4319</v>
          </cell>
          <cell r="I246">
            <v>1.3083</v>
          </cell>
          <cell r="J246">
            <v>1.3615999999999999</v>
          </cell>
          <cell r="K246">
            <v>1.5216000000000001</v>
          </cell>
          <cell r="L246">
            <v>1.1793</v>
          </cell>
        </row>
        <row r="247">
          <cell r="A247">
            <v>41670</v>
          </cell>
          <cell r="B247">
            <v>1.1806000000000001</v>
          </cell>
          <cell r="C247">
            <v>1.2135</v>
          </cell>
          <cell r="D247">
            <v>1.2867</v>
          </cell>
          <cell r="E247">
            <v>1.3261000000000001</v>
          </cell>
          <cell r="F247">
            <v>1.331</v>
          </cell>
          <cell r="G247">
            <v>1.3555999999999999</v>
          </cell>
          <cell r="H247">
            <v>1.4149</v>
          </cell>
          <cell r="I247">
            <v>1.2925</v>
          </cell>
          <cell r="J247">
            <v>1.3511</v>
          </cell>
          <cell r="K247">
            <v>1.5004999999999999</v>
          </cell>
          <cell r="L247">
            <v>1.1685000000000001</v>
          </cell>
        </row>
        <row r="248">
          <cell r="A248" t="str">
            <v>Month end 31/01/2014</v>
          </cell>
          <cell r="B248">
            <v>1.1806000000000001</v>
          </cell>
          <cell r="C248">
            <v>1.2135</v>
          </cell>
          <cell r="D248">
            <v>1.2879</v>
          </cell>
          <cell r="E248">
            <v>1.3275999999999999</v>
          </cell>
          <cell r="F248">
            <v>1.3331</v>
          </cell>
          <cell r="G248">
            <v>1.3571</v>
          </cell>
          <cell r="H248">
            <v>1.4146000000000001</v>
          </cell>
          <cell r="I248">
            <v>1.2927999999999999</v>
          </cell>
          <cell r="J248">
            <v>1.3511</v>
          </cell>
          <cell r="K248">
            <v>1.4955000000000001</v>
          </cell>
          <cell r="L248">
            <v>1.169</v>
          </cell>
        </row>
        <row r="249">
          <cell r="A249">
            <v>41677</v>
          </cell>
          <cell r="B249">
            <v>1.1813</v>
          </cell>
          <cell r="C249">
            <v>1.2144999999999999</v>
          </cell>
          <cell r="D249">
            <v>1.2849999999999999</v>
          </cell>
          <cell r="E249">
            <v>1.3221000000000001</v>
          </cell>
          <cell r="F249">
            <v>1.3259000000000001</v>
          </cell>
          <cell r="G249">
            <v>1.3480000000000001</v>
          </cell>
          <cell r="H249">
            <v>1.4026000000000001</v>
          </cell>
          <cell r="I249">
            <v>1.2814000000000001</v>
          </cell>
          <cell r="J249">
            <v>1.3428</v>
          </cell>
          <cell r="K249">
            <v>1.4802</v>
          </cell>
          <cell r="L249">
            <v>1.1640999999999999</v>
          </cell>
        </row>
        <row r="250">
          <cell r="A250">
            <v>41684</v>
          </cell>
          <cell r="B250">
            <v>1.1820999999999999</v>
          </cell>
          <cell r="C250">
            <v>1.2153</v>
          </cell>
          <cell r="D250">
            <v>1.2939000000000001</v>
          </cell>
          <cell r="E250">
            <v>1.3368</v>
          </cell>
          <cell r="F250">
            <v>1.3444</v>
          </cell>
          <cell r="G250">
            <v>1.3708</v>
          </cell>
          <cell r="H250">
            <v>1.4319999999999999</v>
          </cell>
          <cell r="I250">
            <v>1.3211999999999999</v>
          </cell>
          <cell r="J250">
            <v>1.3678999999999999</v>
          </cell>
          <cell r="K250">
            <v>1.5029999999999999</v>
          </cell>
          <cell r="L250">
            <v>1.2040999999999999</v>
          </cell>
        </row>
        <row r="251">
          <cell r="A251">
            <v>41691</v>
          </cell>
          <cell r="B251">
            <v>1.1828000000000001</v>
          </cell>
          <cell r="C251">
            <v>1.2163999999999999</v>
          </cell>
          <cell r="D251">
            <v>1.2998000000000001</v>
          </cell>
          <cell r="E251">
            <v>1.3465</v>
          </cell>
          <cell r="F251">
            <v>1.3568</v>
          </cell>
          <cell r="G251">
            <v>1.3857999999999999</v>
          </cell>
          <cell r="H251">
            <v>1.4513</v>
          </cell>
          <cell r="I251">
            <v>1.3471</v>
          </cell>
          <cell r="J251">
            <v>1.3839999999999999</v>
          </cell>
          <cell r="K251">
            <v>1.5194000000000001</v>
          </cell>
          <cell r="L251">
            <v>1.2262</v>
          </cell>
        </row>
        <row r="252">
          <cell r="A252">
            <v>41698</v>
          </cell>
          <cell r="B252">
            <v>1.1835</v>
          </cell>
          <cell r="C252">
            <v>1.2172000000000001</v>
          </cell>
          <cell r="D252">
            <v>1.3048</v>
          </cell>
          <cell r="E252">
            <v>1.3532999999999999</v>
          </cell>
          <cell r="F252">
            <v>1.3638999999999999</v>
          </cell>
          <cell r="G252">
            <v>1.3942000000000001</v>
          </cell>
          <cell r="H252">
            <v>1.4603999999999999</v>
          </cell>
          <cell r="I252">
            <v>1.3542000000000001</v>
          </cell>
          <cell r="J252">
            <v>1.3877999999999999</v>
          </cell>
          <cell r="K252">
            <v>1.5351999999999999</v>
          </cell>
          <cell r="L252">
            <v>1.2242</v>
          </cell>
        </row>
        <row r="253">
          <cell r="A253" t="str">
            <v>Month end 28/02/2014</v>
          </cell>
          <cell r="B253">
            <v>1.1835</v>
          </cell>
          <cell r="C253">
            <v>1.2174</v>
          </cell>
          <cell r="D253">
            <v>1.3052999999999999</v>
          </cell>
          <cell r="E253">
            <v>1.3540000000000001</v>
          </cell>
          <cell r="F253">
            <v>1.3649</v>
          </cell>
          <cell r="G253">
            <v>1.3952</v>
          </cell>
          <cell r="H253">
            <v>1.4617</v>
          </cell>
          <cell r="I253">
            <v>1.3545</v>
          </cell>
          <cell r="J253">
            <v>1.3878999999999999</v>
          </cell>
          <cell r="K253">
            <v>1.5367999999999999</v>
          </cell>
          <cell r="L253">
            <v>1.2242</v>
          </cell>
        </row>
        <row r="254">
          <cell r="A254">
            <v>41705</v>
          </cell>
          <cell r="B254">
            <v>1.1842999999999999</v>
          </cell>
          <cell r="C254">
            <v>1.2185999999999999</v>
          </cell>
          <cell r="D254">
            <v>1.3065</v>
          </cell>
          <cell r="E254">
            <v>1.3561000000000001</v>
          </cell>
          <cell r="F254">
            <v>1.3678999999999999</v>
          </cell>
          <cell r="G254">
            <v>1.3986000000000001</v>
          </cell>
          <cell r="H254">
            <v>1.4664999999999999</v>
          </cell>
          <cell r="I254">
            <v>1.3735999999999999</v>
          </cell>
          <cell r="J254">
            <v>1.3894</v>
          </cell>
          <cell r="K254">
            <v>1.5285</v>
          </cell>
          <cell r="L254">
            <v>1.2425999999999999</v>
          </cell>
        </row>
        <row r="255">
          <cell r="A255">
            <v>41712</v>
          </cell>
          <cell r="B255">
            <v>1.1850000000000001</v>
          </cell>
          <cell r="C255">
            <v>1.2190000000000001</v>
          </cell>
          <cell r="D255">
            <v>1.3010999999999999</v>
          </cell>
          <cell r="E255">
            <v>1.3464</v>
          </cell>
          <cell r="F255">
            <v>1.3547</v>
          </cell>
          <cell r="G255">
            <v>1.3816999999999999</v>
          </cell>
          <cell r="H255">
            <v>1.4442999999999999</v>
          </cell>
          <cell r="I255">
            <v>1.3539000000000001</v>
          </cell>
          <cell r="J255">
            <v>1.3678999999999999</v>
          </cell>
          <cell r="K255">
            <v>1.5008999999999999</v>
          </cell>
          <cell r="L255">
            <v>1.2111000000000001</v>
          </cell>
        </row>
        <row r="256">
          <cell r="A256">
            <v>41719</v>
          </cell>
          <cell r="B256">
            <v>1.1858</v>
          </cell>
          <cell r="C256">
            <v>1.2198</v>
          </cell>
          <cell r="D256">
            <v>1.3015000000000001</v>
          </cell>
          <cell r="E256">
            <v>1.3468</v>
          </cell>
          <cell r="F256">
            <v>1.3551</v>
          </cell>
          <cell r="G256">
            <v>1.3822000000000001</v>
          </cell>
          <cell r="H256">
            <v>1.4448000000000001</v>
          </cell>
          <cell r="I256">
            <v>1.3532</v>
          </cell>
          <cell r="J256">
            <v>1.3701000000000001</v>
          </cell>
          <cell r="K256">
            <v>1.5028999999999999</v>
          </cell>
          <cell r="L256">
            <v>1.2161</v>
          </cell>
        </row>
        <row r="257">
          <cell r="A257">
            <v>41726</v>
          </cell>
          <cell r="B257">
            <v>1.1865000000000001</v>
          </cell>
          <cell r="C257">
            <v>1.2204999999999999</v>
          </cell>
          <cell r="D257">
            <v>1.3031999999999999</v>
          </cell>
          <cell r="E257">
            <v>1.3486</v>
          </cell>
          <cell r="F257">
            <v>1.3561000000000001</v>
          </cell>
          <cell r="G257">
            <v>1.3828</v>
          </cell>
          <cell r="H257">
            <v>1.4455</v>
          </cell>
          <cell r="I257">
            <v>1.3575999999999999</v>
          </cell>
          <cell r="J257">
            <v>1.3680000000000001</v>
          </cell>
          <cell r="K257">
            <v>1.4972000000000001</v>
          </cell>
          <cell r="L257">
            <v>1.2246999999999999</v>
          </cell>
        </row>
        <row r="258">
          <cell r="A258" t="str">
            <v>Month end 31/03/2014</v>
          </cell>
          <cell r="B258">
            <v>1.1868000000000001</v>
          </cell>
          <cell r="C258">
            <v>1.2211000000000001</v>
          </cell>
          <cell r="D258">
            <v>1.3061</v>
          </cell>
          <cell r="E258">
            <v>1.3527</v>
          </cell>
          <cell r="F258">
            <v>1.3616999999999999</v>
          </cell>
          <cell r="G258">
            <v>1.3892</v>
          </cell>
          <cell r="H258">
            <v>1.4531000000000001</v>
          </cell>
          <cell r="I258">
            <v>1.3647</v>
          </cell>
          <cell r="J258">
            <v>1.3726</v>
          </cell>
          <cell r="K258">
            <v>1.5032000000000001</v>
          </cell>
          <cell r="L258">
            <v>1.2322</v>
          </cell>
        </row>
        <row r="259">
          <cell r="A259">
            <v>41733</v>
          </cell>
          <cell r="B259">
            <v>1.1873</v>
          </cell>
          <cell r="C259">
            <v>1.222</v>
          </cell>
          <cell r="D259">
            <v>1.3067</v>
          </cell>
          <cell r="E259">
            <v>1.353</v>
          </cell>
          <cell r="F259">
            <v>1.3619000000000001</v>
          </cell>
          <cell r="G259">
            <v>1.3893</v>
          </cell>
          <cell r="H259">
            <v>1.4538</v>
          </cell>
          <cell r="I259">
            <v>1.3677999999999999</v>
          </cell>
          <cell r="J259">
            <v>1.3744000000000001</v>
          </cell>
          <cell r="K259">
            <v>1.5036</v>
          </cell>
          <cell r="L259">
            <v>1.2364999999999999</v>
          </cell>
        </row>
        <row r="260">
          <cell r="A260">
            <v>41740</v>
          </cell>
          <cell r="B260">
            <v>1.1879999999999999</v>
          </cell>
          <cell r="C260">
            <v>1.2223999999999999</v>
          </cell>
          <cell r="D260">
            <v>1.304</v>
          </cell>
          <cell r="E260">
            <v>1.3472999999999999</v>
          </cell>
          <cell r="F260">
            <v>1.3537999999999999</v>
          </cell>
          <cell r="G260">
            <v>1.3783000000000001</v>
          </cell>
          <cell r="H260">
            <v>1.4390000000000001</v>
          </cell>
          <cell r="I260">
            <v>1.3658999999999999</v>
          </cell>
          <cell r="J260">
            <v>1.3614999999999999</v>
          </cell>
          <cell r="K260">
            <v>1.4694</v>
          </cell>
          <cell r="L260">
            <v>1.2369000000000001</v>
          </cell>
        </row>
        <row r="261">
          <cell r="A261">
            <v>41746</v>
          </cell>
          <cell r="B261">
            <v>1.1886000000000001</v>
          </cell>
          <cell r="C261">
            <v>1.2231000000000001</v>
          </cell>
          <cell r="D261">
            <v>1.3081</v>
          </cell>
          <cell r="E261">
            <v>1.3532999999999999</v>
          </cell>
          <cell r="F261">
            <v>1.361</v>
          </cell>
          <cell r="G261">
            <v>1.3871</v>
          </cell>
          <cell r="H261">
            <v>1.4497</v>
          </cell>
          <cell r="I261">
            <v>1.3653</v>
          </cell>
          <cell r="J261">
            <v>1.3759999999999999</v>
          </cell>
          <cell r="K261">
            <v>1.4950000000000001</v>
          </cell>
          <cell r="L261">
            <v>1.2428999999999999</v>
          </cell>
        </row>
        <row r="262">
          <cell r="A262">
            <v>41754</v>
          </cell>
          <cell r="B262">
            <v>1.1894</v>
          </cell>
          <cell r="C262">
            <v>1.2238</v>
          </cell>
          <cell r="D262">
            <v>1.3132999999999999</v>
          </cell>
          <cell r="E262">
            <v>1.3613999999999999</v>
          </cell>
          <cell r="F262">
            <v>1.3701000000000001</v>
          </cell>
          <cell r="G262">
            <v>1.3994</v>
          </cell>
          <cell r="H262">
            <v>1.4652000000000001</v>
          </cell>
          <cell r="I262">
            <v>1.3845000000000001</v>
          </cell>
          <cell r="J262">
            <v>1.3904000000000001</v>
          </cell>
          <cell r="K262">
            <v>1.5107999999999999</v>
          </cell>
          <cell r="L262">
            <v>1.2601</v>
          </cell>
        </row>
        <row r="263">
          <cell r="A263" t="str">
            <v>Month end 30/04/2014</v>
          </cell>
          <cell r="B263">
            <v>1.1901999999999999</v>
          </cell>
          <cell r="C263">
            <v>1.2242999999999999</v>
          </cell>
          <cell r="D263">
            <v>1.3148</v>
          </cell>
          <cell r="E263">
            <v>1.3629</v>
          </cell>
          <cell r="F263">
            <v>1.3716999999999999</v>
          </cell>
          <cell r="G263">
            <v>1.4003000000000001</v>
          </cell>
          <cell r="H263">
            <v>1.4648000000000001</v>
          </cell>
          <cell r="I263">
            <v>1.3768</v>
          </cell>
          <cell r="J263">
            <v>1.39</v>
          </cell>
          <cell r="K263">
            <v>1.5156000000000001</v>
          </cell>
          <cell r="L263">
            <v>1.2494000000000001</v>
          </cell>
        </row>
        <row r="264">
          <cell r="A264">
            <v>41761</v>
          </cell>
          <cell r="B264">
            <v>1.19</v>
          </cell>
          <cell r="C264">
            <v>1.2244999999999999</v>
          </cell>
          <cell r="D264">
            <v>1.3134999999999999</v>
          </cell>
          <cell r="E264">
            <v>1.3609</v>
          </cell>
          <cell r="F264">
            <v>1.3683000000000001</v>
          </cell>
          <cell r="G264">
            <v>1.3963000000000001</v>
          </cell>
          <cell r="H264">
            <v>1.4591000000000001</v>
          </cell>
          <cell r="I264">
            <v>1.3721000000000001</v>
          </cell>
          <cell r="J264">
            <v>1.3872</v>
          </cell>
          <cell r="K264">
            <v>1.5143</v>
          </cell>
          <cell r="L264">
            <v>1.2450000000000001</v>
          </cell>
        </row>
        <row r="265">
          <cell r="A265">
            <v>41768</v>
          </cell>
          <cell r="B265">
            <v>1.1908000000000001</v>
          </cell>
          <cell r="C265">
            <v>1.2252000000000001</v>
          </cell>
          <cell r="D265">
            <v>1.3148</v>
          </cell>
          <cell r="E265">
            <v>1.3616999999999999</v>
          </cell>
          <cell r="F265">
            <v>1.3684000000000001</v>
          </cell>
          <cell r="G265">
            <v>1.3954</v>
          </cell>
          <cell r="H265">
            <v>1.4567000000000001</v>
          </cell>
          <cell r="I265">
            <v>1.371</v>
          </cell>
          <cell r="J265">
            <v>1.3838999999999999</v>
          </cell>
          <cell r="K265">
            <v>1.5068999999999999</v>
          </cell>
          <cell r="L265">
            <v>1.2485999999999999</v>
          </cell>
        </row>
        <row r="266">
          <cell r="A266">
            <v>41775</v>
          </cell>
          <cell r="B266">
            <v>1.1914</v>
          </cell>
          <cell r="C266">
            <v>1.2261</v>
          </cell>
          <cell r="D266">
            <v>1.3173999999999999</v>
          </cell>
          <cell r="E266">
            <v>1.3654999999999999</v>
          </cell>
          <cell r="F266">
            <v>1.373</v>
          </cell>
          <cell r="G266">
            <v>1.4015</v>
          </cell>
          <cell r="H266">
            <v>1.4641</v>
          </cell>
          <cell r="I266">
            <v>1.3809</v>
          </cell>
          <cell r="J266">
            <v>1.3873</v>
          </cell>
          <cell r="K266">
            <v>1.5141</v>
          </cell>
          <cell r="L266">
            <v>1.2579</v>
          </cell>
        </row>
        <row r="267">
          <cell r="A267">
            <v>41782</v>
          </cell>
          <cell r="B267">
            <v>1.1921999999999999</v>
          </cell>
          <cell r="C267">
            <v>1.2270000000000001</v>
          </cell>
          <cell r="D267">
            <v>1.3203</v>
          </cell>
          <cell r="E267">
            <v>1.3696999999999999</v>
          </cell>
          <cell r="F267">
            <v>1.3781000000000001</v>
          </cell>
          <cell r="G267">
            <v>1.4078999999999999</v>
          </cell>
          <cell r="H267">
            <v>1.4723999999999999</v>
          </cell>
          <cell r="I267">
            <v>1.3741000000000001</v>
          </cell>
          <cell r="J267">
            <v>1.3992</v>
          </cell>
          <cell r="K267">
            <v>1.5419</v>
          </cell>
          <cell r="L267">
            <v>1.2587999999999999</v>
          </cell>
        </row>
        <row r="268">
          <cell r="A268">
            <v>41789</v>
          </cell>
          <cell r="B268">
            <v>1.1929000000000001</v>
          </cell>
          <cell r="C268">
            <v>1.2275</v>
          </cell>
          <cell r="D268">
            <v>1.323</v>
          </cell>
          <cell r="E268">
            <v>1.3733</v>
          </cell>
          <cell r="F268">
            <v>1.3818999999999999</v>
          </cell>
          <cell r="G268">
            <v>1.4125000000000001</v>
          </cell>
          <cell r="H268">
            <v>1.4781</v>
          </cell>
          <cell r="I268">
            <v>1.3841000000000001</v>
          </cell>
          <cell r="J268">
            <v>1.4001999999999999</v>
          </cell>
          <cell r="K268">
            <v>1.5421</v>
          </cell>
          <cell r="L268">
            <v>1.2602</v>
          </cell>
        </row>
        <row r="269">
          <cell r="A269" t="str">
            <v>Month end 31/05/2014</v>
          </cell>
          <cell r="B269">
            <v>1.1930000000000001</v>
          </cell>
          <cell r="C269">
            <v>1.2275</v>
          </cell>
          <cell r="D269">
            <v>1.3236000000000001</v>
          </cell>
          <cell r="E269">
            <v>1.3741000000000001</v>
          </cell>
          <cell r="F269">
            <v>1.3829</v>
          </cell>
          <cell r="G269">
            <v>1.4136</v>
          </cell>
          <cell r="H269">
            <v>1.4794</v>
          </cell>
          <cell r="I269">
            <v>1.383</v>
          </cell>
          <cell r="J269">
            <v>1.4001999999999999</v>
          </cell>
          <cell r="K269">
            <v>1.5455000000000001</v>
          </cell>
          <cell r="L269">
            <v>1.2602</v>
          </cell>
        </row>
        <row r="270">
          <cell r="A270">
            <v>41796</v>
          </cell>
          <cell r="B270">
            <v>1.1937</v>
          </cell>
          <cell r="C270">
            <v>1.2289000000000001</v>
          </cell>
          <cell r="D270">
            <v>1.3251999999999999</v>
          </cell>
          <cell r="E270">
            <v>1.3757999999999999</v>
          </cell>
          <cell r="F270">
            <v>1.3842000000000001</v>
          </cell>
          <cell r="G270">
            <v>1.4149</v>
          </cell>
          <cell r="H270">
            <v>1.4805999999999999</v>
          </cell>
          <cell r="I270">
            <v>1.3748</v>
          </cell>
          <cell r="J270">
            <v>1.4015</v>
          </cell>
          <cell r="K270">
            <v>1.5578000000000001</v>
          </cell>
          <cell r="L270">
            <v>1.2552000000000001</v>
          </cell>
        </row>
        <row r="271">
          <cell r="A271">
            <v>41803</v>
          </cell>
          <cell r="B271">
            <v>1.1943999999999999</v>
          </cell>
          <cell r="C271">
            <v>1.2298</v>
          </cell>
          <cell r="D271">
            <v>1.3232999999999999</v>
          </cell>
          <cell r="E271">
            <v>1.3717999999999999</v>
          </cell>
          <cell r="F271">
            <v>1.3786</v>
          </cell>
          <cell r="G271">
            <v>1.4075</v>
          </cell>
          <cell r="H271">
            <v>1.4709000000000001</v>
          </cell>
          <cell r="I271">
            <v>1.3629</v>
          </cell>
          <cell r="J271">
            <v>1.3914</v>
          </cell>
          <cell r="K271">
            <v>1.5478000000000001</v>
          </cell>
          <cell r="L271">
            <v>1.2427999999999999</v>
          </cell>
        </row>
        <row r="272">
          <cell r="A272">
            <v>41810</v>
          </cell>
          <cell r="B272">
            <v>1.1952</v>
          </cell>
          <cell r="C272">
            <v>1.2302</v>
          </cell>
          <cell r="D272">
            <v>1.3254999999999999</v>
          </cell>
          <cell r="E272">
            <v>1.3745000000000001</v>
          </cell>
          <cell r="F272">
            <v>1.3818999999999999</v>
          </cell>
          <cell r="G272">
            <v>1.4107000000000001</v>
          </cell>
          <cell r="H272">
            <v>1.4755</v>
          </cell>
          <cell r="I272">
            <v>1.3634999999999999</v>
          </cell>
          <cell r="J272">
            <v>1.3997999999999999</v>
          </cell>
          <cell r="K272">
            <v>1.5593999999999999</v>
          </cell>
          <cell r="L272">
            <v>1.2576000000000001</v>
          </cell>
        </row>
        <row r="273">
          <cell r="A273">
            <v>41817</v>
          </cell>
          <cell r="B273">
            <v>1.1957</v>
          </cell>
          <cell r="C273">
            <v>1.2306999999999999</v>
          </cell>
          <cell r="D273">
            <v>1.3265</v>
          </cell>
          <cell r="E273">
            <v>1.3758999999999999</v>
          </cell>
          <cell r="F273">
            <v>1.3829</v>
          </cell>
          <cell r="G273">
            <v>1.4114</v>
          </cell>
          <cell r="H273">
            <v>1.4755</v>
          </cell>
          <cell r="I273">
            <v>1.367</v>
          </cell>
          <cell r="J273">
            <v>1.3973</v>
          </cell>
          <cell r="K273">
            <v>1.5519000000000001</v>
          </cell>
          <cell r="L273">
            <v>1.2450000000000001</v>
          </cell>
        </row>
        <row r="274">
          <cell r="A274">
            <v>41824</v>
          </cell>
          <cell r="B274">
            <v>1.1966000000000001</v>
          </cell>
          <cell r="C274">
            <v>1.232</v>
          </cell>
          <cell r="D274">
            <v>1.3271999999999999</v>
          </cell>
          <cell r="E274">
            <v>1.3795999999999999</v>
          </cell>
          <cell r="F274">
            <v>1.3861000000000001</v>
          </cell>
          <cell r="G274">
            <v>1.4135</v>
          </cell>
          <cell r="H274">
            <v>1.4774</v>
          </cell>
          <cell r="I274">
            <v>1.3703000000000001</v>
          </cell>
          <cell r="J274">
            <v>1.4017999999999999</v>
          </cell>
          <cell r="K274">
            <v>1.552</v>
          </cell>
          <cell r="L274">
            <v>1.2448999999999999</v>
          </cell>
        </row>
        <row r="275">
          <cell r="A275">
            <v>41831</v>
          </cell>
          <cell r="B275">
            <v>1.1972</v>
          </cell>
          <cell r="C275">
            <v>1.2317</v>
          </cell>
          <cell r="D275">
            <v>1.329</v>
          </cell>
          <cell r="E275">
            <v>1.3826000000000001</v>
          </cell>
          <cell r="F275">
            <v>1.3893</v>
          </cell>
          <cell r="G275">
            <v>1.4165000000000001</v>
          </cell>
          <cell r="H275">
            <v>1.4795</v>
          </cell>
          <cell r="I275">
            <v>1.371</v>
          </cell>
          <cell r="J275">
            <v>1.4078999999999999</v>
          </cell>
          <cell r="K275">
            <v>1.5533999999999999</v>
          </cell>
          <cell r="L275">
            <v>1.2507999999999999</v>
          </cell>
        </row>
        <row r="276">
          <cell r="A276">
            <v>41838</v>
          </cell>
          <cell r="B276">
            <v>1.1979</v>
          </cell>
          <cell r="C276">
            <v>1.2324999999999999</v>
          </cell>
          <cell r="D276">
            <v>1.3320000000000001</v>
          </cell>
          <cell r="E276">
            <v>1.3868</v>
          </cell>
          <cell r="F276">
            <v>1.3951</v>
          </cell>
          <cell r="G276">
            <v>1.4233</v>
          </cell>
          <cell r="H276">
            <v>1.4883999999999999</v>
          </cell>
          <cell r="I276">
            <v>1.3826000000000001</v>
          </cell>
          <cell r="J276">
            <v>1.4124000000000001</v>
          </cell>
          <cell r="K276">
            <v>1.5622</v>
          </cell>
          <cell r="L276">
            <v>1.256</v>
          </cell>
        </row>
        <row r="277">
          <cell r="A277">
            <v>41845</v>
          </cell>
          <cell r="B277">
            <v>1.1988000000000001</v>
          </cell>
          <cell r="C277">
            <v>1.234</v>
          </cell>
          <cell r="D277">
            <v>1.3348</v>
          </cell>
          <cell r="E277">
            <v>1.3905000000000001</v>
          </cell>
          <cell r="F277">
            <v>1.3997999999999999</v>
          </cell>
          <cell r="G277">
            <v>1.4298999999999999</v>
          </cell>
          <cell r="H277">
            <v>1.4972000000000001</v>
          </cell>
          <cell r="I277">
            <v>1.3922000000000001</v>
          </cell>
          <cell r="J277">
            <v>1.4164000000000001</v>
          </cell>
          <cell r="K277">
            <v>1.5688</v>
          </cell>
          <cell r="L277">
            <v>1.2603</v>
          </cell>
        </row>
        <row r="278">
          <cell r="A278">
            <v>41852</v>
          </cell>
          <cell r="B278">
            <v>1.1995</v>
          </cell>
          <cell r="C278">
            <v>1.2354000000000001</v>
          </cell>
          <cell r="D278">
            <v>1.3332999999999999</v>
          </cell>
          <cell r="E278">
            <v>1.3875999999999999</v>
          </cell>
          <cell r="F278">
            <v>1.3956</v>
          </cell>
          <cell r="G278">
            <v>1.4246000000000001</v>
          </cell>
          <cell r="H278">
            <v>1.4896</v>
          </cell>
          <cell r="I278">
            <v>1.3915999999999999</v>
          </cell>
          <cell r="J278">
            <v>1.4077</v>
          </cell>
          <cell r="K278">
            <v>1.5505</v>
          </cell>
          <cell r="L278">
            <v>1.2519</v>
          </cell>
        </row>
        <row r="279">
          <cell r="A279">
            <v>41859</v>
          </cell>
          <cell r="B279">
            <v>1.2000999999999999</v>
          </cell>
          <cell r="C279">
            <v>1.2350000000000001</v>
          </cell>
          <cell r="D279">
            <v>1.3307</v>
          </cell>
          <cell r="E279">
            <v>1.3826000000000001</v>
          </cell>
          <cell r="F279">
            <v>1.3876999999999999</v>
          </cell>
          <cell r="G279">
            <v>1.4135</v>
          </cell>
          <cell r="H279">
            <v>1.4743999999999999</v>
          </cell>
          <cell r="I279">
            <v>1.3614999999999999</v>
          </cell>
          <cell r="J279">
            <v>1.3972</v>
          </cell>
          <cell r="K279">
            <v>1.5452999999999999</v>
          </cell>
          <cell r="L279">
            <v>1.2432000000000001</v>
          </cell>
        </row>
        <row r="280">
          <cell r="A280">
            <v>41866</v>
          </cell>
          <cell r="B280">
            <v>1.2004999999999999</v>
          </cell>
          <cell r="C280">
            <v>1.2362</v>
          </cell>
          <cell r="D280">
            <v>1.3360000000000001</v>
          </cell>
          <cell r="E280">
            <v>1.3911</v>
          </cell>
          <cell r="F280">
            <v>1.3988</v>
          </cell>
          <cell r="G280">
            <v>1.4272</v>
          </cell>
          <cell r="H280">
            <v>1.4922</v>
          </cell>
          <cell r="I280">
            <v>1.3828</v>
          </cell>
          <cell r="J280">
            <v>1.4141999999999999</v>
          </cell>
          <cell r="K280">
            <v>1.5622</v>
          </cell>
          <cell r="L280">
            <v>1.258</v>
          </cell>
        </row>
        <row r="281">
          <cell r="A281">
            <v>41873</v>
          </cell>
          <cell r="B281">
            <v>1.2017</v>
          </cell>
          <cell r="C281">
            <v>1.2372000000000001</v>
          </cell>
          <cell r="D281">
            <v>1.3418000000000001</v>
          </cell>
          <cell r="E281">
            <v>1.3998999999999999</v>
          </cell>
          <cell r="F281">
            <v>1.4109</v>
          </cell>
          <cell r="G281">
            <v>1.4421999999999999</v>
          </cell>
          <cell r="H281">
            <v>1.5112000000000001</v>
          </cell>
          <cell r="I281">
            <v>1.4079999999999999</v>
          </cell>
          <cell r="J281">
            <v>1.4306000000000001</v>
          </cell>
          <cell r="K281">
            <v>1.5799000000000001</v>
          </cell>
          <cell r="L281">
            <v>1.2693000000000001</v>
          </cell>
        </row>
        <row r="282">
          <cell r="A282">
            <v>41880</v>
          </cell>
          <cell r="B282">
            <v>1.2024999999999999</v>
          </cell>
          <cell r="C282">
            <v>1.2377</v>
          </cell>
          <cell r="D282">
            <v>1.3448</v>
          </cell>
          <cell r="E282">
            <v>1.4029</v>
          </cell>
          <cell r="F282">
            <v>1.4155</v>
          </cell>
          <cell r="G282">
            <v>1.4471000000000001</v>
          </cell>
          <cell r="H282">
            <v>1.5169999999999999</v>
          </cell>
          <cell r="I282">
            <v>1.4166000000000001</v>
          </cell>
          <cell r="J282">
            <v>1.4258999999999999</v>
          </cell>
          <cell r="K282">
            <v>1.5832999999999999</v>
          </cell>
          <cell r="L282">
            <v>1.2729999999999999</v>
          </cell>
        </row>
        <row r="283">
          <cell r="A283">
            <v>41887</v>
          </cell>
          <cell r="B283">
            <v>1.2032</v>
          </cell>
          <cell r="C283">
            <v>1.2393000000000001</v>
          </cell>
          <cell r="D283">
            <v>1.3464</v>
          </cell>
          <cell r="E283">
            <v>1.4051</v>
          </cell>
          <cell r="F283">
            <v>1.4184000000000001</v>
          </cell>
          <cell r="G283">
            <v>1.4512</v>
          </cell>
          <cell r="H283">
            <v>1.522</v>
          </cell>
          <cell r="I283">
            <v>1.4198999999999999</v>
          </cell>
          <cell r="J283">
            <v>1.4289000000000001</v>
          </cell>
          <cell r="K283">
            <v>1.5907</v>
          </cell>
          <cell r="L283">
            <v>1.2728999999999999</v>
          </cell>
        </row>
        <row r="284">
          <cell r="A284">
            <v>41894</v>
          </cell>
          <cell r="B284">
            <v>1.2039</v>
          </cell>
          <cell r="C284">
            <v>1.2402</v>
          </cell>
          <cell r="D284">
            <v>1.3459000000000001</v>
          </cell>
          <cell r="E284">
            <v>1.4046000000000001</v>
          </cell>
          <cell r="F284">
            <v>1.4182999999999999</v>
          </cell>
          <cell r="G284">
            <v>1.4522999999999999</v>
          </cell>
          <cell r="H284">
            <v>1.5241</v>
          </cell>
          <cell r="I284">
            <v>1.4117999999999999</v>
          </cell>
          <cell r="J284">
            <v>1.425</v>
          </cell>
          <cell r="K284">
            <v>1.6053999999999999</v>
          </cell>
          <cell r="L284">
            <v>1.2722</v>
          </cell>
        </row>
        <row r="285">
          <cell r="A285">
            <v>41901</v>
          </cell>
          <cell r="B285">
            <v>1.2047000000000001</v>
          </cell>
          <cell r="C285">
            <v>1.2408999999999999</v>
          </cell>
          <cell r="D285">
            <v>1.345</v>
          </cell>
          <cell r="E285">
            <v>1.4024000000000001</v>
          </cell>
          <cell r="F285">
            <v>1.4146000000000001</v>
          </cell>
          <cell r="G285">
            <v>1.4473</v>
          </cell>
          <cell r="H285">
            <v>1.5174000000000001</v>
          </cell>
          <cell r="I285">
            <v>1.3866000000000001</v>
          </cell>
          <cell r="J285">
            <v>1.4187000000000001</v>
          </cell>
          <cell r="K285">
            <v>1.6193</v>
          </cell>
          <cell r="L285">
            <v>1.2701</v>
          </cell>
        </row>
        <row r="286">
          <cell r="A286">
            <v>41908</v>
          </cell>
          <cell r="B286">
            <v>1.2053</v>
          </cell>
          <cell r="C286">
            <v>1.2407999999999999</v>
          </cell>
          <cell r="D286">
            <v>1.3431999999999999</v>
          </cell>
          <cell r="E286">
            <v>1.3992</v>
          </cell>
          <cell r="F286">
            <v>1.4093</v>
          </cell>
          <cell r="G286">
            <v>1.4397</v>
          </cell>
          <cell r="H286">
            <v>1.5071000000000001</v>
          </cell>
          <cell r="I286">
            <v>1.3673999999999999</v>
          </cell>
          <cell r="J286">
            <v>1.4138999999999999</v>
          </cell>
          <cell r="K286">
            <v>1.6107</v>
          </cell>
          <cell r="L286">
            <v>1.2612000000000001</v>
          </cell>
        </row>
        <row r="287">
          <cell r="A287">
            <v>41915</v>
          </cell>
          <cell r="B287">
            <v>1.2059</v>
          </cell>
          <cell r="C287">
            <v>1.2407999999999999</v>
          </cell>
          <cell r="D287">
            <v>1.3408</v>
          </cell>
          <cell r="E287">
            <v>1.3948</v>
          </cell>
          <cell r="F287">
            <v>1.4028</v>
          </cell>
          <cell r="G287">
            <v>1.4305000000000001</v>
          </cell>
          <cell r="H287">
            <v>1.4947999999999999</v>
          </cell>
          <cell r="I287">
            <v>1.3563000000000001</v>
          </cell>
          <cell r="J287">
            <v>1.4117999999999999</v>
          </cell>
          <cell r="K287">
            <v>1.5911999999999999</v>
          </cell>
          <cell r="L287">
            <v>1.2581</v>
          </cell>
        </row>
        <row r="288">
          <cell r="A288">
            <v>41922</v>
          </cell>
          <cell r="B288">
            <v>1.2067000000000001</v>
          </cell>
          <cell r="C288">
            <v>1.2412000000000001</v>
          </cell>
          <cell r="D288">
            <v>1.3353999999999999</v>
          </cell>
          <cell r="E288">
            <v>1.3855999999999999</v>
          </cell>
          <cell r="F288">
            <v>1.3875999999999999</v>
          </cell>
          <cell r="G288">
            <v>1.4104000000000001</v>
          </cell>
          <cell r="H288">
            <v>1.4682999999999999</v>
          </cell>
          <cell r="I288">
            <v>1.3393999999999999</v>
          </cell>
          <cell r="J288">
            <v>1.4117</v>
          </cell>
          <cell r="K288">
            <v>1.5494000000000001</v>
          </cell>
          <cell r="L288">
            <v>1.258</v>
          </cell>
        </row>
        <row r="289">
          <cell r="A289">
            <v>41929</v>
          </cell>
          <cell r="B289">
            <v>1.2073</v>
          </cell>
          <cell r="C289">
            <v>1.2414000000000001</v>
          </cell>
          <cell r="D289">
            <v>1.3341000000000001</v>
          </cell>
          <cell r="E289">
            <v>1.3835</v>
          </cell>
          <cell r="F289">
            <v>1.385</v>
          </cell>
          <cell r="G289">
            <v>1.4069</v>
          </cell>
          <cell r="H289">
            <v>1.4625999999999999</v>
          </cell>
          <cell r="I289">
            <v>1.3389</v>
          </cell>
          <cell r="J289">
            <v>1.3987000000000001</v>
          </cell>
          <cell r="K289">
            <v>1.5345</v>
          </cell>
          <cell r="L289">
            <v>1.2579</v>
          </cell>
        </row>
        <row r="290">
          <cell r="A290">
            <v>41936</v>
          </cell>
          <cell r="B290">
            <v>1.2079</v>
          </cell>
          <cell r="C290">
            <v>1.2423</v>
          </cell>
          <cell r="D290">
            <v>1.343</v>
          </cell>
          <cell r="E290">
            <v>1.3975</v>
          </cell>
          <cell r="F290">
            <v>1.4044000000000001</v>
          </cell>
          <cell r="G290">
            <v>1.4312</v>
          </cell>
          <cell r="H290">
            <v>1.494</v>
          </cell>
          <cell r="I290">
            <v>1.3732</v>
          </cell>
          <cell r="J290">
            <v>1.4208000000000001</v>
          </cell>
          <cell r="K290">
            <v>1.5729</v>
          </cell>
          <cell r="L290">
            <v>1.2635000000000001</v>
          </cell>
        </row>
        <row r="291">
          <cell r="A291">
            <v>41943</v>
          </cell>
          <cell r="B291">
            <v>1.2085999999999999</v>
          </cell>
          <cell r="C291">
            <v>1.2428999999999999</v>
          </cell>
          <cell r="D291">
            <v>1.351</v>
          </cell>
          <cell r="E291">
            <v>1.41</v>
          </cell>
          <cell r="F291">
            <v>1.4217</v>
          </cell>
          <cell r="G291">
            <v>1.4524999999999999</v>
          </cell>
          <cell r="H291">
            <v>1.5209999999999999</v>
          </cell>
          <cell r="I291">
            <v>1.3975</v>
          </cell>
          <cell r="J291">
            <v>1.4320999999999999</v>
          </cell>
          <cell r="K291">
            <v>1.611</v>
          </cell>
          <cell r="L291">
            <v>1.2839</v>
          </cell>
        </row>
        <row r="292">
          <cell r="A292">
            <v>41950</v>
          </cell>
          <cell r="B292">
            <v>1.2093</v>
          </cell>
          <cell r="C292">
            <v>1.2439</v>
          </cell>
          <cell r="D292">
            <v>1.3541000000000001</v>
          </cell>
          <cell r="E292">
            <v>1.4151</v>
          </cell>
          <cell r="F292">
            <v>1.4288000000000001</v>
          </cell>
          <cell r="G292">
            <v>1.4616</v>
          </cell>
          <cell r="H292">
            <v>1.5328999999999999</v>
          </cell>
          <cell r="I292">
            <v>1.4088000000000001</v>
          </cell>
          <cell r="J292">
            <v>1.4570000000000001</v>
          </cell>
          <cell r="K292">
            <v>1.6287</v>
          </cell>
          <cell r="L292">
            <v>1.2918000000000001</v>
          </cell>
        </row>
        <row r="293">
          <cell r="A293">
            <v>41957</v>
          </cell>
          <cell r="B293">
            <v>1.2096</v>
          </cell>
          <cell r="C293">
            <v>1.2446999999999999</v>
          </cell>
          <cell r="D293">
            <v>1.3537999999999999</v>
          </cell>
          <cell r="E293">
            <v>1.4141999999999999</v>
          </cell>
          <cell r="F293">
            <v>1.4272</v>
          </cell>
          <cell r="G293">
            <v>1.4594</v>
          </cell>
          <cell r="H293">
            <v>1.5298</v>
          </cell>
          <cell r="I293">
            <v>1.3994</v>
          </cell>
          <cell r="J293">
            <v>1.4444999999999999</v>
          </cell>
          <cell r="K293">
            <v>1.6307</v>
          </cell>
          <cell r="L293">
            <v>1.2849999999999999</v>
          </cell>
        </row>
        <row r="294">
          <cell r="A294">
            <v>41964</v>
          </cell>
          <cell r="B294">
            <v>1.2098</v>
          </cell>
          <cell r="C294">
            <v>1.2448999999999999</v>
          </cell>
          <cell r="D294">
            <v>1.3544</v>
          </cell>
          <cell r="E294">
            <v>1.4146000000000001</v>
          </cell>
          <cell r="F294">
            <v>1.4274</v>
          </cell>
          <cell r="G294">
            <v>1.4588000000000001</v>
          </cell>
          <cell r="H294">
            <v>1.5282</v>
          </cell>
          <cell r="I294">
            <v>1.3734999999999999</v>
          </cell>
          <cell r="J294">
            <v>1.4396</v>
          </cell>
          <cell r="K294">
            <v>1.6541999999999999</v>
          </cell>
          <cell r="L294">
            <v>1.2825</v>
          </cell>
        </row>
        <row r="295">
          <cell r="A295">
            <v>41971</v>
          </cell>
          <cell r="B295">
            <v>1.2109000000000001</v>
          </cell>
          <cell r="C295">
            <v>1.2448999999999999</v>
          </cell>
          <cell r="D295">
            <v>1.3582000000000001</v>
          </cell>
          <cell r="E295">
            <v>1.4198</v>
          </cell>
          <cell r="F295">
            <v>1.4337</v>
          </cell>
          <cell r="G295">
            <v>1.4652000000000001</v>
          </cell>
          <cell r="H295">
            <v>1.5354000000000001</v>
          </cell>
          <cell r="I295">
            <v>1.3657999999999999</v>
          </cell>
          <cell r="J295">
            <v>1.4601</v>
          </cell>
          <cell r="K295">
            <v>1.6798999999999999</v>
          </cell>
          <cell r="L295">
            <v>1.2941</v>
          </cell>
        </row>
        <row r="296">
          <cell r="A296">
            <v>41978</v>
          </cell>
          <cell r="B296">
            <v>1.2115</v>
          </cell>
          <cell r="C296">
            <v>1.2457</v>
          </cell>
          <cell r="D296">
            <v>1.3614999999999999</v>
          </cell>
          <cell r="E296">
            <v>1.4244000000000001</v>
          </cell>
          <cell r="F296">
            <v>1.4398</v>
          </cell>
          <cell r="G296">
            <v>1.4722</v>
          </cell>
          <cell r="H296">
            <v>1.5442</v>
          </cell>
          <cell r="I296">
            <v>1.3629</v>
          </cell>
          <cell r="J296">
            <v>1.4564999999999999</v>
          </cell>
          <cell r="K296">
            <v>1.7044999999999999</v>
          </cell>
          <cell r="L296">
            <v>1.3036000000000001</v>
          </cell>
        </row>
        <row r="297">
          <cell r="A297">
            <v>41985</v>
          </cell>
          <cell r="B297">
            <v>1.212</v>
          </cell>
          <cell r="C297">
            <v>1.2459</v>
          </cell>
          <cell r="D297">
            <v>1.3539000000000001</v>
          </cell>
          <cell r="E297">
            <v>1.4117999999999999</v>
          </cell>
          <cell r="F297">
            <v>1.4220999999999999</v>
          </cell>
          <cell r="G297">
            <v>1.4510000000000001</v>
          </cell>
          <cell r="H297">
            <v>1.5156000000000001</v>
          </cell>
          <cell r="I297">
            <v>1.3414999999999999</v>
          </cell>
          <cell r="J297">
            <v>1.4416</v>
          </cell>
          <cell r="K297">
            <v>1.6575</v>
          </cell>
          <cell r="L297">
            <v>1.2845</v>
          </cell>
        </row>
        <row r="298">
          <cell r="A298">
            <v>41992</v>
          </cell>
          <cell r="B298">
            <v>1.2125999999999999</v>
          </cell>
          <cell r="C298">
            <v>1.2466999999999999</v>
          </cell>
          <cell r="D298">
            <v>1.3606</v>
          </cell>
          <cell r="E298">
            <v>1.4218999999999999</v>
          </cell>
          <cell r="F298">
            <v>1.4360999999999999</v>
          </cell>
          <cell r="G298">
            <v>1.4685999999999999</v>
          </cell>
          <cell r="H298">
            <v>1.5370999999999999</v>
          </cell>
          <cell r="I298">
            <v>1.3536999999999999</v>
          </cell>
          <cell r="J298">
            <v>1.4511000000000001</v>
          </cell>
          <cell r="K298">
            <v>1.6933</v>
          </cell>
          <cell r="L298">
            <v>1.3028</v>
          </cell>
        </row>
        <row r="299">
          <cell r="A299">
            <v>41999</v>
          </cell>
          <cell r="B299">
            <v>1.2132000000000001</v>
          </cell>
          <cell r="C299">
            <v>1.2468999999999999</v>
          </cell>
          <cell r="D299">
            <v>1.3673</v>
          </cell>
          <cell r="E299">
            <v>1.4318</v>
          </cell>
          <cell r="F299">
            <v>1.4504999999999999</v>
          </cell>
          <cell r="G299">
            <v>1.4863</v>
          </cell>
          <cell r="H299">
            <v>1.5591999999999999</v>
          </cell>
          <cell r="I299">
            <v>1.3861000000000001</v>
          </cell>
          <cell r="J299">
            <v>1.4798</v>
          </cell>
          <cell r="K299">
            <v>1.7102999999999999</v>
          </cell>
          <cell r="L299">
            <v>1.3115000000000001</v>
          </cell>
        </row>
        <row r="300">
          <cell r="A300">
            <v>42006</v>
          </cell>
          <cell r="B300">
            <v>1.2139</v>
          </cell>
          <cell r="C300">
            <v>1.2477</v>
          </cell>
          <cell r="D300">
            <v>1.3715999999999999</v>
          </cell>
          <cell r="E300">
            <v>1.4377</v>
          </cell>
          <cell r="F300">
            <v>1.4581999999999999</v>
          </cell>
          <cell r="G300">
            <v>1.4926999999999999</v>
          </cell>
          <cell r="H300">
            <v>1.5653999999999999</v>
          </cell>
          <cell r="I300">
            <v>1.3935999999999999</v>
          </cell>
          <cell r="J300">
            <v>1.4724999999999999</v>
          </cell>
          <cell r="K300">
            <v>1.6938</v>
          </cell>
          <cell r="L300">
            <v>1.3093999999999999</v>
          </cell>
        </row>
        <row r="301">
          <cell r="A301">
            <v>42013</v>
          </cell>
          <cell r="B301">
            <v>1.2145999999999999</v>
          </cell>
          <cell r="C301">
            <v>1.2479</v>
          </cell>
          <cell r="D301">
            <v>1.3729</v>
          </cell>
          <cell r="E301">
            <v>1.4393</v>
          </cell>
          <cell r="F301">
            <v>1.4589000000000001</v>
          </cell>
          <cell r="G301">
            <v>1.4923</v>
          </cell>
          <cell r="H301">
            <v>1.5615000000000001</v>
          </cell>
          <cell r="I301">
            <v>1.3948</v>
          </cell>
          <cell r="J301">
            <v>1.4807999999999999</v>
          </cell>
          <cell r="K301">
            <v>1.6758999999999999</v>
          </cell>
          <cell r="L301">
            <v>1.3128</v>
          </cell>
        </row>
        <row r="302">
          <cell r="A302">
            <v>42020</v>
          </cell>
          <cell r="B302">
            <v>1.2152000000000001</v>
          </cell>
          <cell r="C302">
            <v>1.2478</v>
          </cell>
          <cell r="D302">
            <v>1.3707</v>
          </cell>
          <cell r="E302">
            <v>1.4348000000000001</v>
          </cell>
          <cell r="F302">
            <v>1.4514</v>
          </cell>
          <cell r="G302">
            <v>1.4817</v>
          </cell>
          <cell r="H302">
            <v>1.5469999999999999</v>
          </cell>
          <cell r="I302">
            <v>1.3663000000000001</v>
          </cell>
          <cell r="J302">
            <v>1.4636</v>
          </cell>
          <cell r="K302">
            <v>1.6696</v>
          </cell>
          <cell r="L302">
            <v>1.3041</v>
          </cell>
        </row>
        <row r="303">
          <cell r="A303">
            <v>42027</v>
          </cell>
          <cell r="B303">
            <v>1.2159</v>
          </cell>
          <cell r="C303">
            <v>1.2487999999999999</v>
          </cell>
          <cell r="D303">
            <v>1.3802000000000001</v>
          </cell>
          <cell r="E303">
            <v>1.4497</v>
          </cell>
          <cell r="F303">
            <v>1.4719</v>
          </cell>
          <cell r="G303">
            <v>1.5068999999999999</v>
          </cell>
          <cell r="H303">
            <v>1.5792999999999999</v>
          </cell>
          <cell r="I303">
            <v>1.3871</v>
          </cell>
          <cell r="J303">
            <v>1.4904999999999999</v>
          </cell>
          <cell r="K303">
            <v>1.7248000000000001</v>
          </cell>
          <cell r="L303">
            <v>1.3371999999999999</v>
          </cell>
        </row>
        <row r="304">
          <cell r="A304">
            <v>42034</v>
          </cell>
          <cell r="B304">
            <v>1.2166999999999999</v>
          </cell>
          <cell r="C304">
            <v>1.2487999999999999</v>
          </cell>
          <cell r="D304">
            <v>1.387</v>
          </cell>
          <cell r="E304">
            <v>1.4601</v>
          </cell>
          <cell r="F304">
            <v>1.486</v>
          </cell>
          <cell r="G304">
            <v>1.5226</v>
          </cell>
          <cell r="H304">
            <v>1.5992</v>
          </cell>
          <cell r="I304">
            <v>1.4161999999999999</v>
          </cell>
          <cell r="J304">
            <v>1.5239</v>
          </cell>
          <cell r="K304">
            <v>1.7271000000000001</v>
          </cell>
          <cell r="L304">
            <v>1.3436999999999999</v>
          </cell>
        </row>
        <row r="305">
          <cell r="A305">
            <v>42041</v>
          </cell>
          <cell r="B305">
            <v>1.2176</v>
          </cell>
          <cell r="C305">
            <v>1.2496</v>
          </cell>
          <cell r="D305">
            <v>1.3963000000000001</v>
          </cell>
          <cell r="E305">
            <v>1.4746999999999999</v>
          </cell>
          <cell r="F305">
            <v>1.5074000000000001</v>
          </cell>
          <cell r="G305">
            <v>1.5509999999999999</v>
          </cell>
          <cell r="H305">
            <v>1.6348</v>
          </cell>
          <cell r="I305">
            <v>1.4623999999999999</v>
          </cell>
          <cell r="J305">
            <v>1.5569</v>
          </cell>
          <cell r="K305">
            <v>1.7654000000000001</v>
          </cell>
          <cell r="L305">
            <v>1.363</v>
          </cell>
        </row>
        <row r="306">
          <cell r="A306">
            <v>42048</v>
          </cell>
          <cell r="B306">
            <v>1.2181999999999999</v>
          </cell>
          <cell r="C306">
            <v>1.2504</v>
          </cell>
          <cell r="D306">
            <v>1.4014</v>
          </cell>
          <cell r="E306">
            <v>1.4831000000000001</v>
          </cell>
          <cell r="F306">
            <v>1.5198</v>
          </cell>
          <cell r="G306">
            <v>1.5669999999999999</v>
          </cell>
          <cell r="H306">
            <v>1.6563000000000001</v>
          </cell>
          <cell r="I306">
            <v>1.4845999999999999</v>
          </cell>
          <cell r="J306">
            <v>1.5558000000000001</v>
          </cell>
          <cell r="K306">
            <v>1.7946</v>
          </cell>
          <cell r="L306">
            <v>1.3755999999999999</v>
          </cell>
        </row>
        <row r="307">
          <cell r="A307">
            <v>42055</v>
          </cell>
          <cell r="B307">
            <v>1.2186999999999999</v>
          </cell>
          <cell r="C307">
            <v>1.2511000000000001</v>
          </cell>
          <cell r="D307">
            <v>1.4037999999999999</v>
          </cell>
          <cell r="E307">
            <v>1.4867999999999999</v>
          </cell>
          <cell r="F307">
            <v>1.5249999999999999</v>
          </cell>
          <cell r="G307">
            <v>1.5739000000000001</v>
          </cell>
          <cell r="H307">
            <v>1.6652</v>
          </cell>
          <cell r="I307">
            <v>1.4977</v>
          </cell>
          <cell r="J307">
            <v>1.5662</v>
          </cell>
          <cell r="K307">
            <v>1.8011999999999999</v>
          </cell>
          <cell r="L307">
            <v>1.3762000000000001</v>
          </cell>
        </row>
        <row r="308">
          <cell r="A308">
            <v>42062</v>
          </cell>
          <cell r="B308">
            <v>1.2192000000000001</v>
          </cell>
          <cell r="C308">
            <v>1.2513000000000001</v>
          </cell>
          <cell r="D308">
            <v>1.4093</v>
          </cell>
          <cell r="E308">
            <v>1.4943</v>
          </cell>
          <cell r="F308">
            <v>1.5346</v>
          </cell>
          <cell r="G308">
            <v>1.5835999999999999</v>
          </cell>
          <cell r="H308">
            <v>1.6775</v>
          </cell>
          <cell r="I308">
            <v>1.5195000000000001</v>
          </cell>
          <cell r="J308">
            <v>1.5762</v>
          </cell>
          <cell r="K308">
            <v>1.8048999999999999</v>
          </cell>
          <cell r="L308">
            <v>1.3858999999999999</v>
          </cell>
        </row>
        <row r="309">
          <cell r="A309">
            <v>42069</v>
          </cell>
          <cell r="B309">
            <v>1.2197</v>
          </cell>
          <cell r="C309">
            <v>1.2529999999999999</v>
          </cell>
          <cell r="D309">
            <v>1.4098999999999999</v>
          </cell>
          <cell r="E309">
            <v>1.4951000000000001</v>
          </cell>
          <cell r="F309">
            <v>1.5369999999999999</v>
          </cell>
          <cell r="G309">
            <v>1.5867</v>
          </cell>
          <cell r="H309">
            <v>1.6808000000000001</v>
          </cell>
          <cell r="I309">
            <v>1.5237000000000001</v>
          </cell>
          <cell r="J309">
            <v>1.5705</v>
          </cell>
          <cell r="K309">
            <v>1.8067</v>
          </cell>
          <cell r="L309">
            <v>1.3838999999999999</v>
          </cell>
        </row>
        <row r="310">
          <cell r="A310">
            <v>42076</v>
          </cell>
          <cell r="B310">
            <v>1.2202999999999999</v>
          </cell>
          <cell r="C310">
            <v>1.2531000000000001</v>
          </cell>
          <cell r="D310">
            <v>1.4093</v>
          </cell>
          <cell r="E310">
            <v>1.4935</v>
          </cell>
          <cell r="F310">
            <v>1.5341</v>
          </cell>
          <cell r="G310">
            <v>1.5824</v>
          </cell>
          <cell r="H310">
            <v>1.6745000000000001</v>
          </cell>
          <cell r="I310">
            <v>1.5127999999999999</v>
          </cell>
          <cell r="J310">
            <v>1.5665</v>
          </cell>
          <cell r="K310">
            <v>1.8029999999999999</v>
          </cell>
          <cell r="L310">
            <v>1.3821000000000001</v>
          </cell>
        </row>
        <row r="311">
          <cell r="A311">
            <v>42083</v>
          </cell>
          <cell r="B311">
            <v>1.2208000000000001</v>
          </cell>
          <cell r="C311">
            <v>1.2529999999999999</v>
          </cell>
          <cell r="D311">
            <v>1.4160999999999999</v>
          </cell>
          <cell r="E311">
            <v>1.5042</v>
          </cell>
          <cell r="F311">
            <v>1.5491999999999999</v>
          </cell>
          <cell r="G311">
            <v>1.6009</v>
          </cell>
          <cell r="H311">
            <v>1.698</v>
          </cell>
          <cell r="I311">
            <v>1.5404</v>
          </cell>
          <cell r="J311">
            <v>1.5929</v>
          </cell>
          <cell r="K311">
            <v>1.8291999999999999</v>
          </cell>
          <cell r="L311">
            <v>1.4044000000000001</v>
          </cell>
        </row>
        <row r="312">
          <cell r="A312">
            <v>42090</v>
          </cell>
          <cell r="B312">
            <v>1.2216</v>
          </cell>
          <cell r="C312">
            <v>1.2537</v>
          </cell>
          <cell r="D312">
            <v>1.4146000000000001</v>
          </cell>
          <cell r="E312">
            <v>1.5016</v>
          </cell>
          <cell r="F312">
            <v>1.5452999999999999</v>
          </cell>
          <cell r="G312">
            <v>1.5956999999999999</v>
          </cell>
          <cell r="H312">
            <v>1.6908000000000001</v>
          </cell>
          <cell r="I312">
            <v>1.5446</v>
          </cell>
          <cell r="J312">
            <v>1.5790999999999999</v>
          </cell>
          <cell r="K312">
            <v>1.8036000000000001</v>
          </cell>
          <cell r="L312">
            <v>1.3915999999999999</v>
          </cell>
        </row>
        <row r="313">
          <cell r="A313">
            <v>42097</v>
          </cell>
          <cell r="B313">
            <v>1.2218</v>
          </cell>
          <cell r="C313">
            <v>1.2539</v>
          </cell>
          <cell r="D313">
            <v>1.4182999999999999</v>
          </cell>
          <cell r="E313">
            <v>1.5067999999999999</v>
          </cell>
          <cell r="F313">
            <v>1.552</v>
          </cell>
          <cell r="G313">
            <v>1.6029</v>
          </cell>
          <cell r="H313">
            <v>1.6994</v>
          </cell>
          <cell r="I313">
            <v>1.5403</v>
          </cell>
          <cell r="J313">
            <v>1.5903</v>
          </cell>
          <cell r="K313">
            <v>1.8326</v>
          </cell>
          <cell r="L313">
            <v>1.4049</v>
          </cell>
        </row>
        <row r="314">
          <cell r="A314">
            <v>42104</v>
          </cell>
          <cell r="B314">
            <v>1.2217</v>
          </cell>
          <cell r="C314">
            <v>1.2538</v>
          </cell>
          <cell r="D314">
            <v>1.4228000000000001</v>
          </cell>
          <cell r="E314">
            <v>1.5145</v>
          </cell>
          <cell r="F314">
            <v>1.5629999999999999</v>
          </cell>
          <cell r="G314">
            <v>1.6173</v>
          </cell>
          <cell r="H314">
            <v>1.7169000000000001</v>
          </cell>
          <cell r="I314">
            <v>1.5519000000000001</v>
          </cell>
          <cell r="J314">
            <v>1.5971</v>
          </cell>
          <cell r="K314">
            <v>1.8593999999999999</v>
          </cell>
          <cell r="L314">
            <v>1.4147000000000001</v>
          </cell>
        </row>
        <row r="315">
          <cell r="A315">
            <v>42111</v>
          </cell>
          <cell r="B315">
            <v>1.2216</v>
          </cell>
          <cell r="C315">
            <v>1.2537</v>
          </cell>
          <cell r="D315">
            <v>1.42</v>
          </cell>
          <cell r="E315">
            <v>1.5101</v>
          </cell>
          <cell r="F315">
            <v>1.5561</v>
          </cell>
          <cell r="G315">
            <v>1.6086</v>
          </cell>
          <cell r="H315">
            <v>1.7041999999999999</v>
          </cell>
          <cell r="I315">
            <v>1.5390999999999999</v>
          </cell>
          <cell r="J315">
            <v>1.5803</v>
          </cell>
          <cell r="K315">
            <v>1.84</v>
          </cell>
          <cell r="L315">
            <v>1.4029</v>
          </cell>
        </row>
        <row r="316">
          <cell r="A316">
            <v>42118</v>
          </cell>
          <cell r="B316">
            <v>1.2218</v>
          </cell>
          <cell r="C316">
            <v>1.254</v>
          </cell>
          <cell r="D316">
            <v>1.4206000000000001</v>
          </cell>
          <cell r="E316">
            <v>1.5116000000000001</v>
          </cell>
          <cell r="F316">
            <v>1.5588</v>
          </cell>
          <cell r="G316">
            <v>1.6128</v>
          </cell>
          <cell r="H316">
            <v>1.7101999999999999</v>
          </cell>
          <cell r="I316">
            <v>1.5401</v>
          </cell>
          <cell r="J316">
            <v>1.5896999999999999</v>
          </cell>
          <cell r="K316">
            <v>1.8532</v>
          </cell>
          <cell r="L316">
            <v>1.4092</v>
          </cell>
        </row>
        <row r="317">
          <cell r="A317">
            <v>42125</v>
          </cell>
          <cell r="B317">
            <v>1.2218</v>
          </cell>
          <cell r="C317">
            <v>1.254</v>
          </cell>
          <cell r="D317">
            <v>1.4144000000000001</v>
          </cell>
          <cell r="E317">
            <v>1.502</v>
          </cell>
          <cell r="F317">
            <v>1.5454000000000001</v>
          </cell>
          <cell r="G317">
            <v>1.5967</v>
          </cell>
          <cell r="H317">
            <v>1.6896</v>
          </cell>
          <cell r="I317">
            <v>1.5089999999999999</v>
          </cell>
          <cell r="J317">
            <v>1.5637000000000001</v>
          </cell>
          <cell r="K317">
            <v>1.8387</v>
          </cell>
          <cell r="L317">
            <v>1.3913</v>
          </cell>
        </row>
        <row r="318">
          <cell r="A318">
            <v>42132</v>
          </cell>
          <cell r="B318">
            <v>1.2241</v>
          </cell>
          <cell r="C318">
            <v>1.2573000000000001</v>
          </cell>
          <cell r="D318">
            <v>1.4119999999999999</v>
          </cell>
          <cell r="E318">
            <v>1.4975000000000001</v>
          </cell>
          <cell r="F318">
            <v>1.5382</v>
          </cell>
          <cell r="G318">
            <v>1.589</v>
          </cell>
          <cell r="H318">
            <v>1.679</v>
          </cell>
          <cell r="I318">
            <v>1.4852000000000001</v>
          </cell>
          <cell r="J318">
            <v>1.5548999999999999</v>
          </cell>
          <cell r="K318">
            <v>1.8398000000000001</v>
          </cell>
          <cell r="L318">
            <v>1.377</v>
          </cell>
        </row>
        <row r="319">
          <cell r="A319">
            <v>42139</v>
          </cell>
          <cell r="B319">
            <v>1.2244999999999999</v>
          </cell>
          <cell r="C319">
            <v>1.2577</v>
          </cell>
          <cell r="D319">
            <v>1.4128000000000001</v>
          </cell>
          <cell r="E319">
            <v>1.4984999999999999</v>
          </cell>
          <cell r="F319">
            <v>1.54</v>
          </cell>
          <cell r="G319">
            <v>1.5909</v>
          </cell>
          <cell r="H319">
            <v>1.6814</v>
          </cell>
          <cell r="I319">
            <v>1.4945999999999999</v>
          </cell>
          <cell r="J319">
            <v>1.5627</v>
          </cell>
          <cell r="K319">
            <v>1.8348</v>
          </cell>
          <cell r="L319">
            <v>1.3797999999999999</v>
          </cell>
        </row>
        <row r="320">
          <cell r="A320">
            <v>42146</v>
          </cell>
          <cell r="B320">
            <v>1.2248000000000001</v>
          </cell>
          <cell r="C320">
            <v>1.2581</v>
          </cell>
          <cell r="D320">
            <v>1.4159999999999999</v>
          </cell>
          <cell r="E320">
            <v>1.5033000000000001</v>
          </cell>
          <cell r="F320">
            <v>1.5466</v>
          </cell>
          <cell r="G320">
            <v>1.5991</v>
          </cell>
          <cell r="H320">
            <v>1.6918</v>
          </cell>
          <cell r="I320">
            <v>1.4893000000000001</v>
          </cell>
          <cell r="J320">
            <v>1.5652999999999999</v>
          </cell>
          <cell r="K320">
            <v>1.8680000000000001</v>
          </cell>
          <cell r="L320">
            <v>1.3879999999999999</v>
          </cell>
        </row>
        <row r="321">
          <cell r="A321">
            <v>42153</v>
          </cell>
          <cell r="B321">
            <v>1.2251000000000001</v>
          </cell>
          <cell r="C321">
            <v>1.2586999999999999</v>
          </cell>
          <cell r="D321">
            <v>1.4211</v>
          </cell>
          <cell r="E321">
            <v>1.5107999999999999</v>
          </cell>
          <cell r="F321">
            <v>1.5566</v>
          </cell>
          <cell r="G321">
            <v>1.6108</v>
          </cell>
          <cell r="H321">
            <v>1.7060999999999999</v>
          </cell>
          <cell r="I321">
            <v>1.5168999999999999</v>
          </cell>
          <cell r="J321">
            <v>1.5859000000000001</v>
          </cell>
          <cell r="K321">
            <v>1.8693</v>
          </cell>
          <cell r="L321">
            <v>1.3963000000000001</v>
          </cell>
        </row>
        <row r="322">
          <cell r="A322">
            <v>42160</v>
          </cell>
          <cell r="B322">
            <v>1.2259</v>
          </cell>
          <cell r="C322">
            <v>1.2596000000000001</v>
          </cell>
          <cell r="D322">
            <v>1.4117</v>
          </cell>
          <cell r="E322">
            <v>1.4966999999999999</v>
          </cell>
          <cell r="F322">
            <v>1.5368999999999999</v>
          </cell>
          <cell r="G322">
            <v>1.5876999999999999</v>
          </cell>
          <cell r="H322">
            <v>1.6751</v>
          </cell>
          <cell r="I322">
            <v>1.4591000000000001</v>
          </cell>
          <cell r="J322">
            <v>1.5510999999999999</v>
          </cell>
          <cell r="K322">
            <v>1.8627</v>
          </cell>
          <cell r="L322">
            <v>1.3705000000000001</v>
          </cell>
        </row>
        <row r="323">
          <cell r="A323">
            <v>42167</v>
          </cell>
          <cell r="B323">
            <v>1.2262</v>
          </cell>
          <cell r="C323">
            <v>1.2601</v>
          </cell>
          <cell r="D323">
            <v>1.4111</v>
          </cell>
          <cell r="E323">
            <v>1.4954000000000001</v>
          </cell>
          <cell r="F323">
            <v>1.5353000000000001</v>
          </cell>
          <cell r="G323">
            <v>1.5862000000000001</v>
          </cell>
          <cell r="H323">
            <v>1.6738</v>
          </cell>
          <cell r="I323">
            <v>1.4579</v>
          </cell>
          <cell r="J323">
            <v>1.5523</v>
          </cell>
          <cell r="K323">
            <v>1.8576999999999999</v>
          </cell>
          <cell r="L323">
            <v>1.3703000000000001</v>
          </cell>
        </row>
        <row r="324">
          <cell r="A324">
            <v>42174</v>
          </cell>
          <cell r="B324">
            <v>1.2265999999999999</v>
          </cell>
          <cell r="C324">
            <v>1.2605999999999999</v>
          </cell>
          <cell r="D324">
            <v>1.4129</v>
          </cell>
          <cell r="E324">
            <v>1.4975000000000001</v>
          </cell>
          <cell r="F324">
            <v>1.5377000000000001</v>
          </cell>
          <cell r="G324">
            <v>1.5886</v>
          </cell>
          <cell r="H324">
            <v>1.6761999999999999</v>
          </cell>
          <cell r="I324">
            <v>1.4624999999999999</v>
          </cell>
          <cell r="J324">
            <v>1.5596000000000001</v>
          </cell>
          <cell r="K324">
            <v>1.8585</v>
          </cell>
          <cell r="L324">
            <v>1.3740000000000001</v>
          </cell>
        </row>
        <row r="325">
          <cell r="A325">
            <v>42181</v>
          </cell>
          <cell r="B325">
            <v>1.2270000000000001</v>
          </cell>
          <cell r="C325">
            <v>1.2611000000000001</v>
          </cell>
          <cell r="D325">
            <v>1.4137</v>
          </cell>
          <cell r="E325">
            <v>1.4991000000000001</v>
          </cell>
          <cell r="F325">
            <v>1.5403</v>
          </cell>
          <cell r="G325">
            <v>1.5927</v>
          </cell>
          <cell r="H325">
            <v>1.6819999999999999</v>
          </cell>
          <cell r="I325">
            <v>1.4578</v>
          </cell>
          <cell r="J325">
            <v>1.5597000000000001</v>
          </cell>
          <cell r="K325">
            <v>1.8785000000000001</v>
          </cell>
          <cell r="L325">
            <v>1.377</v>
          </cell>
        </row>
        <row r="326">
          <cell r="A326">
            <v>42185</v>
          </cell>
          <cell r="B326">
            <v>1.2272000000000001</v>
          </cell>
          <cell r="C326">
            <v>1.2613000000000001</v>
          </cell>
          <cell r="D326">
            <v>1.4074</v>
          </cell>
          <cell r="E326">
            <v>1.4883999999999999</v>
          </cell>
          <cell r="F326">
            <v>1.5236000000000001</v>
          </cell>
          <cell r="G326">
            <v>1.5702</v>
          </cell>
          <cell r="H326">
            <v>1.6504000000000001</v>
          </cell>
          <cell r="I326">
            <v>1.4282999999999999</v>
          </cell>
          <cell r="J326">
            <v>1.5396000000000001</v>
          </cell>
          <cell r="K326">
            <v>1.8280000000000001</v>
          </cell>
          <cell r="L326">
            <v>1.3614999999999999</v>
          </cell>
        </row>
        <row r="327">
          <cell r="A327">
            <v>42188</v>
          </cell>
          <cell r="B327">
            <v>1.2272000000000001</v>
          </cell>
          <cell r="C327">
            <v>1.2615000000000001</v>
          </cell>
          <cell r="D327">
            <v>1.4066000000000001</v>
          </cell>
          <cell r="E327">
            <v>1.4863999999999999</v>
          </cell>
          <cell r="F327">
            <v>1.5213000000000001</v>
          </cell>
          <cell r="G327">
            <v>1.5684</v>
          </cell>
          <cell r="H327">
            <v>1.6505000000000001</v>
          </cell>
          <cell r="I327">
            <v>1.4333</v>
          </cell>
          <cell r="J327">
            <v>1.5395000000000001</v>
          </cell>
          <cell r="K327">
            <v>1.8279000000000001</v>
          </cell>
          <cell r="L327">
            <v>1.3613999999999999</v>
          </cell>
        </row>
        <row r="328">
          <cell r="A328">
            <v>42195</v>
          </cell>
          <cell r="B328">
            <v>1.228</v>
          </cell>
          <cell r="C328">
            <v>1.2623</v>
          </cell>
          <cell r="D328">
            <v>1.4089</v>
          </cell>
          <cell r="E328">
            <v>1.4899</v>
          </cell>
          <cell r="F328">
            <v>1.5250999999999999</v>
          </cell>
          <cell r="G328">
            <v>1.5722</v>
          </cell>
          <cell r="H328">
            <v>1.6524000000000001</v>
          </cell>
          <cell r="I328">
            <v>1.4374</v>
          </cell>
          <cell r="J328">
            <v>1.5405</v>
          </cell>
          <cell r="K328">
            <v>1.8248</v>
          </cell>
          <cell r="L328">
            <v>1.3758999999999999</v>
          </cell>
        </row>
        <row r="329">
          <cell r="A329">
            <v>42202</v>
          </cell>
          <cell r="B329">
            <v>1.2282999999999999</v>
          </cell>
          <cell r="C329">
            <v>1.2626999999999999</v>
          </cell>
          <cell r="D329">
            <v>1.4234</v>
          </cell>
          <cell r="E329">
            <v>1.5142</v>
          </cell>
          <cell r="F329">
            <v>1.5566</v>
          </cell>
          <cell r="G329">
            <v>1.611</v>
          </cell>
          <cell r="H329">
            <v>1.7028000000000001</v>
          </cell>
          <cell r="I329">
            <v>1.4763999999999999</v>
          </cell>
          <cell r="J329">
            <v>1.5931999999999999</v>
          </cell>
          <cell r="K329">
            <v>1.903</v>
          </cell>
          <cell r="L329">
            <v>1.4003000000000001</v>
          </cell>
        </row>
        <row r="330">
          <cell r="A330">
            <v>42209</v>
          </cell>
          <cell r="B330">
            <v>1.2285999999999999</v>
          </cell>
          <cell r="C330">
            <v>1.2627999999999999</v>
          </cell>
          <cell r="D330">
            <v>1.4226000000000001</v>
          </cell>
          <cell r="E330">
            <v>1.5097</v>
          </cell>
          <cell r="F330">
            <v>1.5531999999999999</v>
          </cell>
          <cell r="G330">
            <v>1.6048</v>
          </cell>
          <cell r="H330">
            <v>1.6974</v>
          </cell>
          <cell r="I330">
            <v>1.4749000000000001</v>
          </cell>
          <cell r="J330">
            <v>1.5831999999999999</v>
          </cell>
          <cell r="K330">
            <v>1.8928</v>
          </cell>
          <cell r="L330">
            <v>1.3897999999999999</v>
          </cell>
        </row>
        <row r="331">
          <cell r="A331">
            <v>42216</v>
          </cell>
          <cell r="B331">
            <v>1.2290000000000001</v>
          </cell>
          <cell r="C331">
            <v>1.2632000000000001</v>
          </cell>
          <cell r="D331">
            <v>1.4262999999999999</v>
          </cell>
          <cell r="E331">
            <v>1.5154000000000001</v>
          </cell>
          <cell r="F331">
            <v>1.5609999999999999</v>
          </cell>
          <cell r="G331">
            <v>1.6145</v>
          </cell>
          <cell r="H331">
            <v>1.7085999999999999</v>
          </cell>
          <cell r="I331">
            <v>1.4914000000000001</v>
          </cell>
          <cell r="J331">
            <v>1.6005</v>
          </cell>
          <cell r="K331">
            <v>1.8974</v>
          </cell>
          <cell r="L331">
            <v>1.3971</v>
          </cell>
        </row>
        <row r="332">
          <cell r="A332">
            <v>42223</v>
          </cell>
          <cell r="B332">
            <v>1.2294</v>
          </cell>
          <cell r="C332">
            <v>1.2637</v>
          </cell>
          <cell r="D332">
            <v>1.4191</v>
          </cell>
          <cell r="E332">
            <v>1.5035000000000001</v>
          </cell>
          <cell r="F332">
            <v>1.5436000000000001</v>
          </cell>
          <cell r="G332">
            <v>1.5922000000000001</v>
          </cell>
          <cell r="H332">
            <v>1.6793</v>
          </cell>
          <cell r="I332">
            <v>1.4513</v>
          </cell>
          <cell r="J332">
            <v>1.5698000000000001</v>
          </cell>
          <cell r="K332">
            <v>1.8727</v>
          </cell>
          <cell r="L332">
            <v>1.3766</v>
          </cell>
        </row>
        <row r="333">
          <cell r="A333">
            <v>42230</v>
          </cell>
          <cell r="B333">
            <v>1.2297</v>
          </cell>
          <cell r="C333">
            <v>1.2642</v>
          </cell>
          <cell r="D333">
            <v>1.4156</v>
          </cell>
          <cell r="E333">
            <v>1.4975000000000001</v>
          </cell>
          <cell r="F333">
            <v>1.5334000000000001</v>
          </cell>
          <cell r="G333">
            <v>1.5786</v>
          </cell>
          <cell r="H333">
            <v>1.6651</v>
          </cell>
          <cell r="I333">
            <v>1.4176</v>
          </cell>
          <cell r="J333">
            <v>1.5605</v>
          </cell>
          <cell r="K333">
            <v>1.8661000000000001</v>
          </cell>
          <cell r="L333">
            <v>1.3672</v>
          </cell>
        </row>
        <row r="334">
          <cell r="A334">
            <v>42237</v>
          </cell>
          <cell r="B334">
            <v>1.2301</v>
          </cell>
          <cell r="C334">
            <v>1.2646999999999999</v>
          </cell>
          <cell r="D334">
            <v>1.4045000000000001</v>
          </cell>
          <cell r="E334">
            <v>1.4782999999999999</v>
          </cell>
          <cell r="F334">
            <v>1.5047999999999999</v>
          </cell>
          <cell r="G334">
            <v>1.5412999999999999</v>
          </cell>
          <cell r="H334">
            <v>1.6155999999999999</v>
          </cell>
          <cell r="I334">
            <v>1.3851</v>
          </cell>
          <cell r="J334">
            <v>1.5277000000000001</v>
          </cell>
          <cell r="K334">
            <v>1.7849999999999999</v>
          </cell>
          <cell r="L334">
            <v>1.3359000000000001</v>
          </cell>
        </row>
        <row r="335">
          <cell r="A335">
            <v>42244</v>
          </cell>
          <cell r="B335">
            <v>1.2304999999999999</v>
          </cell>
          <cell r="C335">
            <v>1.2650999999999999</v>
          </cell>
          <cell r="D335">
            <v>1.4058999999999999</v>
          </cell>
          <cell r="E335">
            <v>1.4810000000000001</v>
          </cell>
          <cell r="F335">
            <v>1.5093000000000001</v>
          </cell>
          <cell r="G335">
            <v>1.5474000000000001</v>
          </cell>
          <cell r="H335">
            <v>1.6258999999999999</v>
          </cell>
          <cell r="I335">
            <v>1.3833</v>
          </cell>
          <cell r="J335">
            <v>1.5448999999999999</v>
          </cell>
          <cell r="K335">
            <v>1.8096000000000001</v>
          </cell>
          <cell r="L335">
            <v>1.3472999999999999</v>
          </cell>
        </row>
        <row r="336">
          <cell r="A336">
            <v>42251</v>
          </cell>
          <cell r="B336">
            <v>1.2312000000000001</v>
          </cell>
          <cell r="C336">
            <v>1.2659</v>
          </cell>
          <cell r="D336">
            <v>1.3983000000000001</v>
          </cell>
          <cell r="E336">
            <v>1.4678</v>
          </cell>
          <cell r="F336">
            <v>1.4898</v>
          </cell>
          <cell r="G336">
            <v>1.5214000000000001</v>
          </cell>
          <cell r="H336">
            <v>1.5908</v>
          </cell>
          <cell r="I336">
            <v>1.3472999999999999</v>
          </cell>
          <cell r="J336">
            <v>1.5186999999999999</v>
          </cell>
          <cell r="K336">
            <v>1.7719</v>
          </cell>
          <cell r="L336">
            <v>1.3301000000000001</v>
          </cell>
        </row>
        <row r="337">
          <cell r="A337">
            <v>42258</v>
          </cell>
          <cell r="B337">
            <v>1.2318</v>
          </cell>
          <cell r="C337">
            <v>1.2665</v>
          </cell>
          <cell r="D337">
            <v>1.4016</v>
          </cell>
          <cell r="E337">
            <v>1.4737</v>
          </cell>
          <cell r="F337">
            <v>1.4988999999999999</v>
          </cell>
          <cell r="G337">
            <v>1.5338000000000001</v>
          </cell>
          <cell r="H337">
            <v>1.6073</v>
          </cell>
          <cell r="I337">
            <v>1.3672</v>
          </cell>
          <cell r="J337">
            <v>1.5254000000000001</v>
          </cell>
          <cell r="K337">
            <v>1.7883</v>
          </cell>
          <cell r="L337">
            <v>1.3357000000000001</v>
          </cell>
        </row>
        <row r="338">
          <cell r="A338">
            <v>42265</v>
          </cell>
          <cell r="B338">
            <v>1.2322</v>
          </cell>
          <cell r="C338">
            <v>1.2668999999999999</v>
          </cell>
          <cell r="D338">
            <v>1.4019999999999999</v>
          </cell>
          <cell r="E338">
            <v>1.4746999999999999</v>
          </cell>
          <cell r="F338">
            <v>1.4999</v>
          </cell>
          <cell r="G338">
            <v>1.5349999999999999</v>
          </cell>
          <cell r="H338">
            <v>1.6085</v>
          </cell>
          <cell r="I338">
            <v>1.3836999999999999</v>
          </cell>
          <cell r="J338">
            <v>1.5274000000000001</v>
          </cell>
          <cell r="K338">
            <v>1.7692000000000001</v>
          </cell>
          <cell r="L338">
            <v>1.3364</v>
          </cell>
        </row>
        <row r="339">
          <cell r="A339">
            <v>42272</v>
          </cell>
          <cell r="B339">
            <v>1.2324999999999999</v>
          </cell>
          <cell r="C339">
            <v>1.2674000000000001</v>
          </cell>
          <cell r="D339">
            <v>1.4004000000000001</v>
          </cell>
          <cell r="E339">
            <v>1.4714</v>
          </cell>
          <cell r="F339">
            <v>1.4953000000000001</v>
          </cell>
          <cell r="G339">
            <v>1.5286</v>
          </cell>
          <cell r="H339">
            <v>1.6001000000000001</v>
          </cell>
          <cell r="I339">
            <v>1.3696999999999999</v>
          </cell>
          <cell r="J339">
            <v>1.5201</v>
          </cell>
          <cell r="K339">
            <v>1.7641</v>
          </cell>
          <cell r="L339">
            <v>1.3289</v>
          </cell>
        </row>
        <row r="340">
          <cell r="A340">
            <v>42279</v>
          </cell>
          <cell r="B340">
            <v>1.2327999999999999</v>
          </cell>
          <cell r="C340">
            <v>1.2678</v>
          </cell>
          <cell r="D340">
            <v>1.4019999999999999</v>
          </cell>
          <cell r="E340">
            <v>1.4734</v>
          </cell>
          <cell r="F340">
            <v>1.4974000000000001</v>
          </cell>
          <cell r="G340">
            <v>1.5306999999999999</v>
          </cell>
          <cell r="H340">
            <v>1.6024</v>
          </cell>
          <cell r="I340">
            <v>1.3698999999999999</v>
          </cell>
          <cell r="J340">
            <v>1.5273000000000001</v>
          </cell>
          <cell r="K340">
            <v>1.7709999999999999</v>
          </cell>
          <cell r="L340">
            <v>1.3323</v>
          </cell>
        </row>
        <row r="341">
          <cell r="A341">
            <v>42286</v>
          </cell>
          <cell r="B341">
            <v>1.2335</v>
          </cell>
          <cell r="C341">
            <v>1.2685</v>
          </cell>
          <cell r="D341">
            <v>1.4108000000000001</v>
          </cell>
          <cell r="E341">
            <v>1.4878</v>
          </cell>
          <cell r="F341">
            <v>1.5181</v>
          </cell>
          <cell r="G341">
            <v>1.5564</v>
          </cell>
          <cell r="H341">
            <v>1.6334</v>
          </cell>
          <cell r="I341">
            <v>1.4133</v>
          </cell>
          <cell r="J341">
            <v>1.5485</v>
          </cell>
          <cell r="K341">
            <v>1.7926</v>
          </cell>
          <cell r="L341">
            <v>1.3508</v>
          </cell>
        </row>
        <row r="342">
          <cell r="A342">
            <v>42293</v>
          </cell>
          <cell r="B342">
            <v>1.2339</v>
          </cell>
          <cell r="C342">
            <v>1.2689999999999999</v>
          </cell>
          <cell r="D342">
            <v>1.4145000000000001</v>
          </cell>
          <cell r="E342">
            <v>1.4931000000000001</v>
          </cell>
          <cell r="F342">
            <v>1.5246</v>
          </cell>
          <cell r="G342">
            <v>1.5636000000000001</v>
          </cell>
          <cell r="H342">
            <v>1.6406000000000001</v>
          </cell>
          <cell r="I342">
            <v>1.4152</v>
          </cell>
          <cell r="J342">
            <v>1.5570999999999999</v>
          </cell>
          <cell r="K342">
            <v>1.806</v>
          </cell>
          <cell r="L342">
            <v>1.3567</v>
          </cell>
        </row>
        <row r="343">
          <cell r="A343">
            <v>42300</v>
          </cell>
          <cell r="B343">
            <v>1.2343</v>
          </cell>
          <cell r="C343">
            <v>1.2694000000000001</v>
          </cell>
          <cell r="D343">
            <v>1.4214</v>
          </cell>
          <cell r="E343">
            <v>1.504</v>
          </cell>
          <cell r="F343">
            <v>1.5399</v>
          </cell>
          <cell r="G343">
            <v>1.5829</v>
          </cell>
          <cell r="H343">
            <v>1.6648000000000001</v>
          </cell>
          <cell r="I343">
            <v>1.4392</v>
          </cell>
          <cell r="J343">
            <v>1.5763</v>
          </cell>
          <cell r="K343">
            <v>1.8376999999999999</v>
          </cell>
          <cell r="L343">
            <v>1.3708</v>
          </cell>
        </row>
        <row r="344">
          <cell r="A344">
            <v>42307</v>
          </cell>
          <cell r="B344">
            <v>1.2346999999999999</v>
          </cell>
          <cell r="C344">
            <v>1.2699</v>
          </cell>
          <cell r="D344">
            <v>1.4225000000000001</v>
          </cell>
          <cell r="E344">
            <v>1.5057</v>
          </cell>
          <cell r="F344">
            <v>1.542</v>
          </cell>
          <cell r="G344">
            <v>1.5862000000000001</v>
          </cell>
          <cell r="H344">
            <v>1.6692</v>
          </cell>
          <cell r="I344">
            <v>1.4403999999999999</v>
          </cell>
          <cell r="J344">
            <v>1.5708</v>
          </cell>
          <cell r="K344">
            <v>1.8516999999999999</v>
          </cell>
          <cell r="L344">
            <v>1.3697999999999999</v>
          </cell>
        </row>
        <row r="345">
          <cell r="A345">
            <v>42314</v>
          </cell>
          <cell r="B345">
            <v>1.2349000000000001</v>
          </cell>
          <cell r="C345">
            <v>1.2703</v>
          </cell>
          <cell r="D345">
            <v>1.4246000000000001</v>
          </cell>
          <cell r="E345">
            <v>1.5098</v>
          </cell>
          <cell r="F345">
            <v>1.5485</v>
          </cell>
          <cell r="G345">
            <v>1.5958000000000001</v>
          </cell>
          <cell r="H345">
            <v>1.6819999999999999</v>
          </cell>
          <cell r="I345">
            <v>1.4420999999999999</v>
          </cell>
          <cell r="J345">
            <v>1.5721000000000001</v>
          </cell>
          <cell r="K345">
            <v>1.8839999999999999</v>
          </cell>
          <cell r="L345">
            <v>1.3726</v>
          </cell>
        </row>
        <row r="346">
          <cell r="A346">
            <v>42321</v>
          </cell>
          <cell r="B346">
            <v>1.2352000000000001</v>
          </cell>
          <cell r="C346">
            <v>1.2706</v>
          </cell>
          <cell r="D346">
            <v>1.4140999999999999</v>
          </cell>
          <cell r="E346">
            <v>1.4928999999999999</v>
          </cell>
          <cell r="F346">
            <v>1.5246</v>
          </cell>
          <cell r="G346">
            <v>1.5661</v>
          </cell>
          <cell r="H346">
            <v>1.6465000000000001</v>
          </cell>
          <cell r="I346">
            <v>1.4127000000000001</v>
          </cell>
          <cell r="J346">
            <v>1.5390999999999999</v>
          </cell>
          <cell r="K346">
            <v>1.8312999999999999</v>
          </cell>
          <cell r="L346">
            <v>1.3472</v>
          </cell>
        </row>
        <row r="347">
          <cell r="A347">
            <v>42328</v>
          </cell>
          <cell r="B347">
            <v>1.2356</v>
          </cell>
          <cell r="C347">
            <v>1.2710999999999999</v>
          </cell>
          <cell r="D347">
            <v>1.4231</v>
          </cell>
          <cell r="E347">
            <v>1.5072000000000001</v>
          </cell>
          <cell r="F347">
            <v>1.5445</v>
          </cell>
          <cell r="G347">
            <v>1.5908</v>
          </cell>
          <cell r="H347">
            <v>1.6775</v>
          </cell>
          <cell r="I347">
            <v>1.4514</v>
          </cell>
          <cell r="J347">
            <v>1.5690999999999999</v>
          </cell>
          <cell r="K347">
            <v>1.8583000000000001</v>
          </cell>
          <cell r="L347">
            <v>1.3683000000000001</v>
          </cell>
        </row>
        <row r="348">
          <cell r="A348">
            <v>42335</v>
          </cell>
          <cell r="B348">
            <v>1.2359</v>
          </cell>
          <cell r="C348">
            <v>1.2714000000000001</v>
          </cell>
          <cell r="D348">
            <v>1.4241999999999999</v>
          </cell>
          <cell r="E348">
            <v>1.5085</v>
          </cell>
          <cell r="F348">
            <v>1.5457000000000001</v>
          </cell>
          <cell r="G348">
            <v>1.5923</v>
          </cell>
          <cell r="H348">
            <v>1.6782999999999999</v>
          </cell>
          <cell r="I348">
            <v>1.4519</v>
          </cell>
          <cell r="J348">
            <v>1.5656000000000001</v>
          </cell>
          <cell r="K348">
            <v>1.861</v>
          </cell>
          <cell r="L348">
            <v>1.3688</v>
          </cell>
        </row>
        <row r="349">
          <cell r="A349">
            <v>42342</v>
          </cell>
          <cell r="B349">
            <v>1.2362</v>
          </cell>
          <cell r="C349">
            <v>1.2717000000000001</v>
          </cell>
          <cell r="D349">
            <v>1.4192</v>
          </cell>
          <cell r="E349">
            <v>1.5007999999999999</v>
          </cell>
          <cell r="F349">
            <v>1.5350999999999999</v>
          </cell>
          <cell r="G349">
            <v>1.5792999999999999</v>
          </cell>
          <cell r="H349">
            <v>1.6623000000000001</v>
          </cell>
          <cell r="I349">
            <v>1.4501999999999999</v>
          </cell>
          <cell r="J349">
            <v>1.5468</v>
          </cell>
          <cell r="K349">
            <v>1.8186</v>
          </cell>
          <cell r="L349">
            <v>1.353</v>
          </cell>
        </row>
        <row r="350">
          <cell r="A350">
            <v>42349</v>
          </cell>
          <cell r="B350">
            <v>1.2372000000000001</v>
          </cell>
          <cell r="C350">
            <v>1.2724</v>
          </cell>
          <cell r="D350">
            <v>1.4134</v>
          </cell>
          <cell r="E350">
            <v>1.4901</v>
          </cell>
          <cell r="F350">
            <v>1.5182</v>
          </cell>
          <cell r="G350">
            <v>1.5564</v>
          </cell>
          <cell r="H350">
            <v>1.6318999999999999</v>
          </cell>
          <cell r="I350">
            <v>1.4186000000000001</v>
          </cell>
          <cell r="J350">
            <v>1.5311999999999999</v>
          </cell>
          <cell r="K350">
            <v>1.7801</v>
          </cell>
          <cell r="L350">
            <v>1.3375999999999999</v>
          </cell>
        </row>
        <row r="351">
          <cell r="A351">
            <v>42356</v>
          </cell>
          <cell r="B351">
            <v>1.2376</v>
          </cell>
          <cell r="C351">
            <v>1.2727999999999999</v>
          </cell>
          <cell r="D351">
            <v>1.4146000000000001</v>
          </cell>
          <cell r="E351">
            <v>1.4915</v>
          </cell>
          <cell r="F351">
            <v>1.5196000000000001</v>
          </cell>
          <cell r="G351">
            <v>1.5576000000000001</v>
          </cell>
          <cell r="H351">
            <v>1.6327</v>
          </cell>
          <cell r="I351">
            <v>1.4177</v>
          </cell>
          <cell r="J351">
            <v>1.5443</v>
          </cell>
          <cell r="K351">
            <v>1.7821</v>
          </cell>
          <cell r="L351">
            <v>1.3478000000000001</v>
          </cell>
        </row>
        <row r="352">
          <cell r="A352">
            <v>42363</v>
          </cell>
          <cell r="B352">
            <v>1.2379</v>
          </cell>
          <cell r="C352">
            <v>1.2736000000000001</v>
          </cell>
          <cell r="D352">
            <v>1.4206000000000001</v>
          </cell>
          <cell r="E352">
            <v>1.5014000000000001</v>
          </cell>
          <cell r="F352">
            <v>1.5341</v>
          </cell>
          <cell r="G352">
            <v>1.5767</v>
          </cell>
          <cell r="H352">
            <v>1.6574</v>
          </cell>
          <cell r="I352">
            <v>1.4493</v>
          </cell>
          <cell r="J352">
            <v>1.5587</v>
          </cell>
          <cell r="K352">
            <v>1.8076000000000001</v>
          </cell>
          <cell r="L352">
            <v>1.3572</v>
          </cell>
        </row>
        <row r="353">
          <cell r="A353">
            <v>42370</v>
          </cell>
          <cell r="B353">
            <v>1.2383999999999999</v>
          </cell>
          <cell r="C353">
            <v>1.2741</v>
          </cell>
          <cell r="D353">
            <v>1.4222999999999999</v>
          </cell>
          <cell r="E353">
            <v>1.5044</v>
          </cell>
          <cell r="F353">
            <v>1.5384</v>
          </cell>
          <cell r="G353">
            <v>1.5831</v>
          </cell>
          <cell r="H353">
            <v>1.6665000000000001</v>
          </cell>
          <cell r="I353">
            <v>1.4794</v>
          </cell>
          <cell r="J353">
            <v>1.5661</v>
          </cell>
          <cell r="K353">
            <v>1.7994000000000001</v>
          </cell>
          <cell r="L353">
            <v>1.3633</v>
          </cell>
        </row>
        <row r="354">
          <cell r="A354">
            <v>42377</v>
          </cell>
          <cell r="B354">
            <v>1.2386999999999999</v>
          </cell>
          <cell r="C354">
            <v>1.2746</v>
          </cell>
          <cell r="D354">
            <v>1.4142999999999999</v>
          </cell>
          <cell r="E354">
            <v>1.4899</v>
          </cell>
          <cell r="F354">
            <v>1.5157</v>
          </cell>
          <cell r="G354">
            <v>1.5516000000000001</v>
          </cell>
          <cell r="H354">
            <v>1.6240000000000001</v>
          </cell>
          <cell r="I354">
            <v>1.4418</v>
          </cell>
          <cell r="J354">
            <v>1.5281</v>
          </cell>
          <cell r="K354">
            <v>1.7286999999999999</v>
          </cell>
          <cell r="L354">
            <v>1.3315999999999999</v>
          </cell>
        </row>
        <row r="355">
          <cell r="A355">
            <v>42384</v>
          </cell>
          <cell r="B355">
            <v>1.2391000000000001</v>
          </cell>
          <cell r="C355">
            <v>1.2750999999999999</v>
          </cell>
          <cell r="D355">
            <v>1.4077</v>
          </cell>
          <cell r="E355">
            <v>1.4782999999999999</v>
          </cell>
          <cell r="F355">
            <v>1.4984</v>
          </cell>
          <cell r="G355">
            <v>1.5279</v>
          </cell>
          <cell r="H355">
            <v>1.5916999999999999</v>
          </cell>
          <cell r="I355">
            <v>1.3952</v>
          </cell>
          <cell r="J355">
            <v>1.5176000000000001</v>
          </cell>
          <cell r="K355">
            <v>1.7000999999999999</v>
          </cell>
          <cell r="L355">
            <v>1.3172999999999999</v>
          </cell>
        </row>
        <row r="356">
          <cell r="A356">
            <v>42391</v>
          </cell>
          <cell r="B356">
            <v>1.2396</v>
          </cell>
          <cell r="C356">
            <v>1.2756000000000001</v>
          </cell>
          <cell r="D356">
            <v>1.4047000000000001</v>
          </cell>
          <cell r="E356">
            <v>1.4729000000000001</v>
          </cell>
          <cell r="F356">
            <v>1.4908999999999999</v>
          </cell>
          <cell r="G356">
            <v>1.5185999999999999</v>
          </cell>
          <cell r="H356">
            <v>1.5806</v>
          </cell>
          <cell r="I356">
            <v>1.3733</v>
          </cell>
          <cell r="J356">
            <v>1.5125</v>
          </cell>
          <cell r="K356">
            <v>1.7</v>
          </cell>
          <cell r="L356">
            <v>1.3154999999999999</v>
          </cell>
        </row>
        <row r="357">
          <cell r="A357">
            <v>42398</v>
          </cell>
          <cell r="B357">
            <v>1.24</v>
          </cell>
          <cell r="C357">
            <v>1.2759</v>
          </cell>
          <cell r="D357">
            <v>1.4108000000000001</v>
          </cell>
          <cell r="E357">
            <v>1.4822</v>
          </cell>
          <cell r="F357">
            <v>1.5037</v>
          </cell>
          <cell r="G357">
            <v>1.5342</v>
          </cell>
          <cell r="H357">
            <v>1.6001000000000001</v>
          </cell>
          <cell r="I357">
            <v>1.3985000000000001</v>
          </cell>
          <cell r="J357">
            <v>1.5306</v>
          </cell>
          <cell r="K357">
            <v>1.7196</v>
          </cell>
          <cell r="L357">
            <v>1.3260000000000001</v>
          </cell>
        </row>
        <row r="358">
          <cell r="A358">
            <v>42405</v>
          </cell>
          <cell r="B358">
            <v>1.2404999999999999</v>
          </cell>
          <cell r="C358">
            <v>1.2764</v>
          </cell>
          <cell r="D358">
            <v>1.4036</v>
          </cell>
          <cell r="E358">
            <v>1.47</v>
          </cell>
          <cell r="F358">
            <v>1.4863</v>
          </cell>
          <cell r="G358">
            <v>1.5123</v>
          </cell>
          <cell r="H358">
            <v>1.5716000000000001</v>
          </cell>
          <cell r="I358">
            <v>1.3842000000000001</v>
          </cell>
          <cell r="J358">
            <v>1.5188999999999999</v>
          </cell>
          <cell r="K358">
            <v>1.6649</v>
          </cell>
          <cell r="L358">
            <v>1.3096000000000001</v>
          </cell>
        </row>
        <row r="359">
          <cell r="A359">
            <v>42412</v>
          </cell>
          <cell r="B359">
            <v>1.2410000000000001</v>
          </cell>
          <cell r="C359">
            <v>1.2769999999999999</v>
          </cell>
          <cell r="D359">
            <v>1.3920999999999999</v>
          </cell>
          <cell r="E359">
            <v>1.4515</v>
          </cell>
          <cell r="F359">
            <v>1.4590000000000001</v>
          </cell>
          <cell r="G359">
            <v>1.4775</v>
          </cell>
          <cell r="H359">
            <v>1.5291999999999999</v>
          </cell>
          <cell r="I359">
            <v>1.3232999999999999</v>
          </cell>
          <cell r="J359">
            <v>1.4883999999999999</v>
          </cell>
          <cell r="K359">
            <v>1.6323000000000001</v>
          </cell>
          <cell r="L359">
            <v>1.2821</v>
          </cell>
        </row>
        <row r="360">
          <cell r="A360">
            <v>42419</v>
          </cell>
          <cell r="B360">
            <v>1.2414000000000001</v>
          </cell>
          <cell r="C360">
            <v>1.2769999999999999</v>
          </cell>
          <cell r="D360">
            <v>1.4053</v>
          </cell>
          <cell r="E360">
            <v>1.4728000000000001</v>
          </cell>
          <cell r="F360">
            <v>1.4892000000000001</v>
          </cell>
          <cell r="G360">
            <v>1.5152000000000001</v>
          </cell>
          <cell r="H360">
            <v>1.5853999999999999</v>
          </cell>
          <cell r="I360">
            <v>1.3819999999999999</v>
          </cell>
          <cell r="J360">
            <v>1.5245</v>
          </cell>
          <cell r="K360">
            <v>1.6783999999999999</v>
          </cell>
          <cell r="L360">
            <v>1.3112999999999999</v>
          </cell>
        </row>
        <row r="361">
          <cell r="A361">
            <v>42426</v>
          </cell>
          <cell r="B361">
            <v>1.2418</v>
          </cell>
          <cell r="C361">
            <v>1.2771999999999999</v>
          </cell>
          <cell r="D361">
            <v>1.4074</v>
          </cell>
          <cell r="E361">
            <v>1.4758</v>
          </cell>
          <cell r="F361">
            <v>1.4927999999999999</v>
          </cell>
          <cell r="G361">
            <v>1.5196000000000001</v>
          </cell>
          <cell r="H361">
            <v>1.577</v>
          </cell>
          <cell r="I361">
            <v>1.3878999999999999</v>
          </cell>
          <cell r="J361">
            <v>1.5203</v>
          </cell>
          <cell r="K361">
            <v>1.6893</v>
          </cell>
          <cell r="L361">
            <v>1.3105</v>
          </cell>
        </row>
        <row r="362">
          <cell r="A362">
            <v>42433</v>
          </cell>
          <cell r="B362">
            <v>1.2421</v>
          </cell>
          <cell r="C362">
            <v>1.2777000000000001</v>
          </cell>
          <cell r="D362">
            <v>1.4166000000000001</v>
          </cell>
          <cell r="E362">
            <v>1.4908999999999999</v>
          </cell>
          <cell r="F362">
            <v>1.5145</v>
          </cell>
          <cell r="G362">
            <v>1.5466</v>
          </cell>
          <cell r="H362">
            <v>1.6106</v>
          </cell>
          <cell r="I362">
            <v>1.4379</v>
          </cell>
          <cell r="J362">
            <v>1.542</v>
          </cell>
          <cell r="K362">
            <v>1.7122999999999999</v>
          </cell>
          <cell r="L362">
            <v>1.329</v>
          </cell>
        </row>
        <row r="363">
          <cell r="A363">
            <v>42440</v>
          </cell>
          <cell r="B363">
            <v>1.2431000000000001</v>
          </cell>
          <cell r="C363">
            <v>1.2786999999999999</v>
          </cell>
          <cell r="D363">
            <v>1.4198999999999999</v>
          </cell>
          <cell r="E363">
            <v>1.496</v>
          </cell>
          <cell r="F363">
            <v>1.5206999999999999</v>
          </cell>
          <cell r="G363">
            <v>1.5557000000000001</v>
          </cell>
          <cell r="H363">
            <v>1.6220000000000001</v>
          </cell>
          <cell r="I363">
            <v>1.4596</v>
          </cell>
          <cell r="J363">
            <v>1.5491999999999999</v>
          </cell>
          <cell r="K363">
            <v>1.7133</v>
          </cell>
          <cell r="L363">
            <v>1.3324</v>
          </cell>
        </row>
        <row r="364">
          <cell r="A364">
            <v>42447</v>
          </cell>
          <cell r="B364">
            <v>1.2435</v>
          </cell>
          <cell r="C364">
            <v>1.2791999999999999</v>
          </cell>
          <cell r="D364">
            <v>1.4235</v>
          </cell>
          <cell r="E364">
            <v>1.5009999999999999</v>
          </cell>
          <cell r="F364">
            <v>1.5271999999999999</v>
          </cell>
          <cell r="G364">
            <v>1.5629</v>
          </cell>
          <cell r="H364">
            <v>1.6303000000000001</v>
          </cell>
          <cell r="I364">
            <v>1.4681</v>
          </cell>
          <cell r="J364">
            <v>1.5557000000000001</v>
          </cell>
          <cell r="K364">
            <v>1.7229000000000001</v>
          </cell>
          <cell r="L364">
            <v>1.3375999999999999</v>
          </cell>
        </row>
        <row r="365">
          <cell r="A365">
            <v>42454</v>
          </cell>
          <cell r="B365">
            <v>1.2439</v>
          </cell>
          <cell r="C365">
            <v>1.2797000000000001</v>
          </cell>
          <cell r="D365">
            <v>1.4209000000000001</v>
          </cell>
          <cell r="E365">
            <v>1.4968999999999999</v>
          </cell>
          <cell r="F365">
            <v>1.5212000000000001</v>
          </cell>
          <cell r="G365">
            <v>1.5553999999999999</v>
          </cell>
          <cell r="H365">
            <v>1.6211</v>
          </cell>
          <cell r="I365">
            <v>1.4534</v>
          </cell>
          <cell r="J365">
            <v>1.5448999999999999</v>
          </cell>
          <cell r="K365">
            <v>1.7165999999999999</v>
          </cell>
          <cell r="L365">
            <v>1.3308</v>
          </cell>
        </row>
        <row r="366">
          <cell r="A366">
            <v>42461</v>
          </cell>
          <cell r="B366">
            <v>1.2465999999999999</v>
          </cell>
          <cell r="C366">
            <v>1.2822</v>
          </cell>
          <cell r="D366">
            <v>1.4225000000000001</v>
          </cell>
          <cell r="E366">
            <v>1.4973000000000001</v>
          </cell>
          <cell r="F366">
            <v>1.5201</v>
          </cell>
          <cell r="G366">
            <v>1.5523</v>
          </cell>
          <cell r="H366">
            <v>1.6157999999999999</v>
          </cell>
          <cell r="I366">
            <v>1.4379999999999999</v>
          </cell>
          <cell r="J366">
            <v>1.5361</v>
          </cell>
          <cell r="K366">
            <v>1.7221</v>
          </cell>
          <cell r="L366">
            <v>1.3257000000000001</v>
          </cell>
        </row>
        <row r="367">
          <cell r="A367">
            <v>42468</v>
          </cell>
          <cell r="B367">
            <v>1.2444999999999999</v>
          </cell>
          <cell r="C367">
            <v>1.2803</v>
          </cell>
          <cell r="D367">
            <v>1.4218</v>
          </cell>
          <cell r="E367">
            <v>1.4965999999999999</v>
          </cell>
          <cell r="F367">
            <v>1.5184</v>
          </cell>
          <cell r="G367">
            <v>1.5486</v>
          </cell>
          <cell r="H367">
            <v>1.6086</v>
          </cell>
          <cell r="I367">
            <v>1.4178999999999999</v>
          </cell>
          <cell r="J367">
            <v>1.5349999999999999</v>
          </cell>
          <cell r="K367">
            <v>1.7243999999999999</v>
          </cell>
          <cell r="L367">
            <v>1.325</v>
          </cell>
        </row>
        <row r="368">
          <cell r="A368">
            <v>42475</v>
          </cell>
          <cell r="B368">
            <v>1.2448999999999999</v>
          </cell>
          <cell r="C368">
            <v>1.2806999999999999</v>
          </cell>
          <cell r="D368">
            <v>1.4280999999999999</v>
          </cell>
          <cell r="E368">
            <v>1.5081</v>
          </cell>
          <cell r="F368">
            <v>1.5357000000000001</v>
          </cell>
          <cell r="G368">
            <v>1.5731999999999999</v>
          </cell>
          <cell r="H368">
            <v>1.6403000000000001</v>
          </cell>
          <cell r="I368">
            <v>1.4622999999999999</v>
          </cell>
          <cell r="J368">
            <v>1.5582</v>
          </cell>
          <cell r="K368">
            <v>1.7490000000000001</v>
          </cell>
          <cell r="L368">
            <v>1.3406</v>
          </cell>
        </row>
        <row r="369">
          <cell r="A369">
            <v>42482</v>
          </cell>
          <cell r="B369">
            <v>1.2453000000000001</v>
          </cell>
          <cell r="C369">
            <v>1.2811999999999999</v>
          </cell>
          <cell r="D369">
            <v>1.4338</v>
          </cell>
          <cell r="E369">
            <v>1.5166999999999999</v>
          </cell>
          <cell r="F369">
            <v>1.5479000000000001</v>
          </cell>
          <cell r="G369">
            <v>1.5875999999999999</v>
          </cell>
          <cell r="H369">
            <v>1.6586000000000001</v>
          </cell>
          <cell r="I369">
            <v>1.4902</v>
          </cell>
          <cell r="J369">
            <v>1.5663</v>
          </cell>
          <cell r="K369">
            <v>1.7616000000000001</v>
          </cell>
          <cell r="L369">
            <v>1.3461000000000001</v>
          </cell>
        </row>
        <row r="370">
          <cell r="A370">
            <v>42489</v>
          </cell>
          <cell r="B370">
            <v>1.2458</v>
          </cell>
          <cell r="C370">
            <v>1.2818000000000001</v>
          </cell>
          <cell r="D370">
            <v>1.4360999999999999</v>
          </cell>
          <cell r="E370">
            <v>1.5193000000000001</v>
          </cell>
          <cell r="F370">
            <v>1.5510999999999999</v>
          </cell>
          <cell r="G370">
            <v>1.5893999999999999</v>
          </cell>
          <cell r="H370">
            <v>1.6612</v>
          </cell>
          <cell r="I370">
            <v>1.4994000000000001</v>
          </cell>
          <cell r="J370">
            <v>1.5727</v>
          </cell>
          <cell r="K370">
            <v>1.756</v>
          </cell>
          <cell r="L370">
            <v>1.3456999999999999</v>
          </cell>
        </row>
        <row r="371">
          <cell r="A371">
            <v>42496</v>
          </cell>
          <cell r="B371">
            <v>1.2465999999999999</v>
          </cell>
          <cell r="C371">
            <v>1.2827999999999999</v>
          </cell>
          <cell r="D371">
            <v>1.4429000000000001</v>
          </cell>
          <cell r="E371">
            <v>1.5289999999999999</v>
          </cell>
          <cell r="F371">
            <v>1.5640000000000001</v>
          </cell>
          <cell r="G371">
            <v>1.6032999999999999</v>
          </cell>
          <cell r="H371">
            <v>1.6767000000000001</v>
          </cell>
          <cell r="I371">
            <v>1.516</v>
          </cell>
          <cell r="J371">
            <v>1.5929</v>
          </cell>
          <cell r="K371">
            <v>1.7656000000000001</v>
          </cell>
          <cell r="L371">
            <v>1.3575999999999999</v>
          </cell>
        </row>
        <row r="372">
          <cell r="A372">
            <v>42503</v>
          </cell>
          <cell r="B372">
            <v>1.2471000000000001</v>
          </cell>
          <cell r="C372">
            <v>1.2834000000000001</v>
          </cell>
          <cell r="D372">
            <v>1.4468000000000001</v>
          </cell>
          <cell r="E372">
            <v>1.5346</v>
          </cell>
          <cell r="F372">
            <v>1.5718000000000001</v>
          </cell>
          <cell r="G372">
            <v>1.6125</v>
          </cell>
          <cell r="H372">
            <v>1.6897</v>
          </cell>
          <cell r="I372">
            <v>1.5395000000000001</v>
          </cell>
          <cell r="J372">
            <v>1.6043000000000001</v>
          </cell>
          <cell r="K372">
            <v>1.7725</v>
          </cell>
          <cell r="L372">
            <v>1.3646</v>
          </cell>
        </row>
        <row r="373">
          <cell r="A373">
            <v>42510</v>
          </cell>
          <cell r="B373">
            <v>1.2472000000000001</v>
          </cell>
          <cell r="C373">
            <v>1.2838000000000001</v>
          </cell>
          <cell r="D373">
            <v>1.4493</v>
          </cell>
          <cell r="E373">
            <v>1.5388999999999999</v>
          </cell>
          <cell r="F373">
            <v>1.5782</v>
          </cell>
          <cell r="G373">
            <v>1.6214999999999999</v>
          </cell>
          <cell r="H373">
            <v>1.7022999999999999</v>
          </cell>
          <cell r="I373">
            <v>1.5573999999999999</v>
          </cell>
          <cell r="J373">
            <v>1.6017999999999999</v>
          </cell>
          <cell r="K373">
            <v>1.7876000000000001</v>
          </cell>
          <cell r="L373">
            <v>1.3689</v>
          </cell>
        </row>
        <row r="374">
          <cell r="A374">
            <v>42517</v>
          </cell>
          <cell r="B374">
            <v>1.2475000000000001</v>
          </cell>
          <cell r="C374">
            <v>1.2842</v>
          </cell>
          <cell r="D374">
            <v>1.4568000000000001</v>
          </cell>
          <cell r="E374">
            <v>1.5503</v>
          </cell>
          <cell r="F374">
            <v>1.5943000000000001</v>
          </cell>
          <cell r="G374">
            <v>1.6413</v>
          </cell>
          <cell r="H374">
            <v>1.7262999999999999</v>
          </cell>
          <cell r="I374">
            <v>1.5693999999999999</v>
          </cell>
          <cell r="J374">
            <v>1.6148</v>
          </cell>
          <cell r="K374">
            <v>1.8288</v>
          </cell>
          <cell r="L374">
            <v>1.3876999999999999</v>
          </cell>
        </row>
        <row r="375">
          <cell r="A375">
            <v>42524</v>
          </cell>
          <cell r="B375">
            <v>1.248</v>
          </cell>
          <cell r="C375">
            <v>1.2848999999999999</v>
          </cell>
          <cell r="D375">
            <v>1.4556</v>
          </cell>
          <cell r="E375">
            <v>1.5476000000000001</v>
          </cell>
          <cell r="F375">
            <v>1.5896999999999999</v>
          </cell>
          <cell r="G375">
            <v>1.6349</v>
          </cell>
          <cell r="H375">
            <v>1.7176</v>
          </cell>
          <cell r="I375">
            <v>1.5646</v>
          </cell>
          <cell r="J375">
            <v>1.6053999999999999</v>
          </cell>
          <cell r="K375">
            <v>1.8097000000000001</v>
          </cell>
          <cell r="L375">
            <v>1.3766</v>
          </cell>
        </row>
        <row r="376">
          <cell r="A376">
            <v>42531</v>
          </cell>
          <cell r="B376">
            <v>1.2483</v>
          </cell>
          <cell r="C376">
            <v>1.2853000000000001</v>
          </cell>
          <cell r="D376">
            <v>1.4548000000000001</v>
          </cell>
          <cell r="E376">
            <v>1.5455000000000001</v>
          </cell>
          <cell r="F376">
            <v>1.5855999999999999</v>
          </cell>
          <cell r="G376">
            <v>1.6287</v>
          </cell>
          <cell r="H376">
            <v>1.7082999999999999</v>
          </cell>
          <cell r="I376">
            <v>1.5631999999999999</v>
          </cell>
          <cell r="J376">
            <v>1.6011</v>
          </cell>
          <cell r="K376">
            <v>1.7910999999999999</v>
          </cell>
          <cell r="L376">
            <v>1.3706</v>
          </cell>
        </row>
        <row r="377">
          <cell r="A377">
            <v>42538</v>
          </cell>
          <cell r="B377">
            <v>1.2490000000000001</v>
          </cell>
          <cell r="C377">
            <v>1.2862</v>
          </cell>
          <cell r="D377">
            <v>1.4475</v>
          </cell>
          <cell r="E377">
            <v>1.5323</v>
          </cell>
          <cell r="F377">
            <v>1.5661</v>
          </cell>
          <cell r="G377">
            <v>1.6047</v>
          </cell>
          <cell r="H377">
            <v>1.6767000000000001</v>
          </cell>
          <cell r="I377">
            <v>1.52</v>
          </cell>
          <cell r="J377">
            <v>1.5813999999999999</v>
          </cell>
          <cell r="K377">
            <v>1.7632000000000001</v>
          </cell>
          <cell r="L377">
            <v>1.3526</v>
          </cell>
        </row>
        <row r="378">
          <cell r="A378">
            <v>42545</v>
          </cell>
          <cell r="B378">
            <v>1.2492000000000001</v>
          </cell>
          <cell r="C378">
            <v>1.2867</v>
          </cell>
          <cell r="D378">
            <v>1.4442999999999999</v>
          </cell>
          <cell r="E378">
            <v>1.5265</v>
          </cell>
          <cell r="F378">
            <v>1.5572999999999999</v>
          </cell>
          <cell r="G378">
            <v>1.5918000000000001</v>
          </cell>
          <cell r="H378">
            <v>1.6600999999999999</v>
          </cell>
          <cell r="I378">
            <v>1.5132000000000001</v>
          </cell>
          <cell r="J378">
            <v>1.5648</v>
          </cell>
          <cell r="K378">
            <v>1.7277</v>
          </cell>
          <cell r="L378">
            <v>1.3351</v>
          </cell>
        </row>
        <row r="379">
          <cell r="A379">
            <v>42551</v>
          </cell>
          <cell r="B379">
            <v>1.2493000000000001</v>
          </cell>
          <cell r="C379">
            <v>1.2873000000000001</v>
          </cell>
          <cell r="D379">
            <v>1.454</v>
          </cell>
          <cell r="E379">
            <v>1.5416000000000001</v>
          </cell>
          <cell r="F379">
            <v>1.5779000000000001</v>
          </cell>
          <cell r="G379">
            <v>1.6164000000000001</v>
          </cell>
          <cell r="H379">
            <v>1.6879999999999999</v>
          </cell>
          <cell r="I379">
            <v>1.524</v>
          </cell>
          <cell r="J379">
            <v>1.5983000000000001</v>
          </cell>
          <cell r="K379">
            <v>1.7771999999999999</v>
          </cell>
          <cell r="L379">
            <v>1.359</v>
          </cell>
        </row>
        <row r="380">
          <cell r="A380">
            <v>42552</v>
          </cell>
          <cell r="B380">
            <v>1.2496</v>
          </cell>
          <cell r="C380">
            <v>1.2898000000000001</v>
          </cell>
          <cell r="D380">
            <v>1.4525999999999999</v>
          </cell>
          <cell r="E380">
            <v>1.5379</v>
          </cell>
          <cell r="F380">
            <v>1.573</v>
          </cell>
          <cell r="G380">
            <v>1.6103000000000001</v>
          </cell>
          <cell r="H380">
            <v>1.6823999999999999</v>
          </cell>
          <cell r="I380">
            <v>1.5133000000000001</v>
          </cell>
          <cell r="J380">
            <v>1.599</v>
          </cell>
          <cell r="K380">
            <v>1.7874000000000001</v>
          </cell>
          <cell r="L380">
            <v>1.359</v>
          </cell>
        </row>
        <row r="381">
          <cell r="A381">
            <v>42559</v>
          </cell>
          <cell r="B381">
            <v>1.2501</v>
          </cell>
          <cell r="C381">
            <v>1.2878000000000001</v>
          </cell>
          <cell r="D381">
            <v>1.4555</v>
          </cell>
          <cell r="E381">
            <v>1.5430999999999999</v>
          </cell>
          <cell r="F381">
            <v>1.5802</v>
          </cell>
          <cell r="G381">
            <v>1.6191</v>
          </cell>
          <cell r="H381">
            <v>1.6914</v>
          </cell>
          <cell r="I381">
            <v>1.5219</v>
          </cell>
          <cell r="J381">
            <v>1.5989</v>
          </cell>
          <cell r="K381">
            <v>1.7954000000000001</v>
          </cell>
          <cell r="L381">
            <v>1.359</v>
          </cell>
        </row>
        <row r="382">
          <cell r="A382">
            <v>42566</v>
          </cell>
          <cell r="B382">
            <v>1.2504</v>
          </cell>
          <cell r="C382">
            <v>1.2883</v>
          </cell>
          <cell r="D382">
            <v>1.4635</v>
          </cell>
          <cell r="E382">
            <v>1.5561</v>
          </cell>
          <cell r="F382">
            <v>1.5984</v>
          </cell>
          <cell r="G382">
            <v>1.6413</v>
          </cell>
          <cell r="H382">
            <v>1.7193000000000001</v>
          </cell>
          <cell r="I382">
            <v>1.5593999999999999</v>
          </cell>
          <cell r="J382">
            <v>1.6247</v>
          </cell>
          <cell r="K382">
            <v>1.8137000000000001</v>
          </cell>
          <cell r="L382">
            <v>1.3798999999999999</v>
          </cell>
        </row>
        <row r="383">
          <cell r="A383">
            <v>42573</v>
          </cell>
          <cell r="B383">
            <v>1.2509999999999999</v>
          </cell>
          <cell r="C383">
            <v>1.2887</v>
          </cell>
          <cell r="D383">
            <v>1.4725999999999999</v>
          </cell>
          <cell r="E383">
            <v>1.5703</v>
          </cell>
          <cell r="F383">
            <v>1.6185</v>
          </cell>
          <cell r="G383">
            <v>1.6653</v>
          </cell>
          <cell r="H383">
            <v>1.7487999999999999</v>
          </cell>
          <cell r="I383">
            <v>1.5953999999999999</v>
          </cell>
          <cell r="J383">
            <v>1.6447000000000001</v>
          </cell>
          <cell r="K383">
            <v>1.8439000000000001</v>
          </cell>
          <cell r="L383">
            <v>1.3959999999999999</v>
          </cell>
        </row>
        <row r="384">
          <cell r="A384">
            <v>42580</v>
          </cell>
          <cell r="B384">
            <v>1.2514000000000001</v>
          </cell>
          <cell r="C384">
            <v>1.2892999999999999</v>
          </cell>
          <cell r="D384">
            <v>1.4750000000000001</v>
          </cell>
          <cell r="E384">
            <v>1.5733999999999999</v>
          </cell>
          <cell r="F384">
            <v>1.6223000000000001</v>
          </cell>
          <cell r="G384">
            <v>1.6705000000000001</v>
          </cell>
          <cell r="H384">
            <v>1.7554000000000001</v>
          </cell>
          <cell r="I384">
            <v>1.6132</v>
          </cell>
          <cell r="J384">
            <v>1.6476</v>
          </cell>
          <cell r="K384">
            <v>1.8362000000000001</v>
          </cell>
          <cell r="L384">
            <v>1.3959999999999999</v>
          </cell>
        </row>
        <row r="385">
          <cell r="A385">
            <v>42587</v>
          </cell>
          <cell r="B385">
            <v>1.2517</v>
          </cell>
          <cell r="C385">
            <v>1.2897000000000001</v>
          </cell>
          <cell r="D385">
            <v>1.4742999999999999</v>
          </cell>
          <cell r="E385">
            <v>1.5720000000000001</v>
          </cell>
          <cell r="F385">
            <v>1.6201000000000001</v>
          </cell>
          <cell r="G385">
            <v>1.6675</v>
          </cell>
          <cell r="H385">
            <v>1.7516</v>
          </cell>
          <cell r="I385">
            <v>1.6006</v>
          </cell>
          <cell r="J385">
            <v>1.635</v>
          </cell>
          <cell r="K385">
            <v>1.8424</v>
          </cell>
          <cell r="L385">
            <v>1.3907</v>
          </cell>
        </row>
        <row r="386">
          <cell r="A386">
            <v>42594</v>
          </cell>
          <cell r="B386">
            <v>1.2528999999999999</v>
          </cell>
          <cell r="C386">
            <v>1.2906</v>
          </cell>
          <cell r="D386">
            <v>1.4781</v>
          </cell>
          <cell r="E386">
            <v>1.5773999999999999</v>
          </cell>
          <cell r="F386">
            <v>1.627</v>
          </cell>
          <cell r="G386">
            <v>1.6763999999999999</v>
          </cell>
          <cell r="H386">
            <v>1.7623</v>
          </cell>
          <cell r="I386">
            <v>1.6176999999999999</v>
          </cell>
          <cell r="J386">
            <v>1.6347</v>
          </cell>
          <cell r="K386">
            <v>1.8483000000000001</v>
          </cell>
          <cell r="L386">
            <v>1.3938999999999999</v>
          </cell>
        </row>
        <row r="387">
          <cell r="A387">
            <v>42601</v>
          </cell>
          <cell r="B387">
            <v>1.2532000000000001</v>
          </cell>
          <cell r="C387">
            <v>1.2909999999999999</v>
          </cell>
          <cell r="D387">
            <v>1.4798</v>
          </cell>
          <cell r="E387">
            <v>1.5798000000000001</v>
          </cell>
          <cell r="F387">
            <v>1.6307</v>
          </cell>
          <cell r="G387">
            <v>1.6805000000000001</v>
          </cell>
          <cell r="H387">
            <v>1.7677</v>
          </cell>
          <cell r="I387">
            <v>1.625</v>
          </cell>
          <cell r="J387">
            <v>1.6434</v>
          </cell>
          <cell r="K387">
            <v>1.8542000000000001</v>
          </cell>
          <cell r="L387">
            <v>1.3935</v>
          </cell>
        </row>
        <row r="388">
          <cell r="A388">
            <v>42608</v>
          </cell>
          <cell r="B388">
            <v>1.2535000000000001</v>
          </cell>
          <cell r="C388">
            <v>1.2914000000000001</v>
          </cell>
          <cell r="D388">
            <v>1.48</v>
          </cell>
          <cell r="E388">
            <v>1.58</v>
          </cell>
          <cell r="F388">
            <v>1.6308</v>
          </cell>
          <cell r="G388">
            <v>1.6805000000000001</v>
          </cell>
          <cell r="H388">
            <v>1.7668999999999999</v>
          </cell>
          <cell r="I388">
            <v>1.6289</v>
          </cell>
          <cell r="J388">
            <v>1.6407</v>
          </cell>
          <cell r="K388">
            <v>1.8441000000000001</v>
          </cell>
          <cell r="L388">
            <v>1.3907</v>
          </cell>
        </row>
        <row r="389">
          <cell r="A389">
            <v>42615</v>
          </cell>
          <cell r="B389">
            <v>1.2538</v>
          </cell>
          <cell r="C389">
            <v>1.2918000000000001</v>
          </cell>
          <cell r="D389">
            <v>1.4802</v>
          </cell>
          <cell r="E389">
            <v>1.58</v>
          </cell>
          <cell r="F389">
            <v>1.6307</v>
          </cell>
          <cell r="G389">
            <v>1.6802999999999999</v>
          </cell>
          <cell r="H389">
            <v>1.7661</v>
          </cell>
          <cell r="I389">
            <v>1.6019000000000001</v>
          </cell>
          <cell r="J389">
            <v>1.6374</v>
          </cell>
          <cell r="K389">
            <v>1.8718999999999999</v>
          </cell>
          <cell r="L389">
            <v>1.3915</v>
          </cell>
        </row>
        <row r="390">
          <cell r="A390">
            <v>42622</v>
          </cell>
          <cell r="B390">
            <v>1.2541</v>
          </cell>
          <cell r="C390">
            <v>1.2925</v>
          </cell>
          <cell r="D390">
            <v>1.4764999999999999</v>
          </cell>
          <cell r="E390">
            <v>1.5739000000000001</v>
          </cell>
          <cell r="F390">
            <v>1.6220000000000001</v>
          </cell>
          <cell r="G390">
            <v>1.6700999999999999</v>
          </cell>
          <cell r="H390">
            <v>1.7534000000000001</v>
          </cell>
          <cell r="I390">
            <v>1.5967</v>
          </cell>
          <cell r="J390">
            <v>1.6188</v>
          </cell>
          <cell r="K390">
            <v>1.8462000000000001</v>
          </cell>
          <cell r="L390">
            <v>1.3805000000000001</v>
          </cell>
        </row>
        <row r="391">
          <cell r="A391">
            <v>42629</v>
          </cell>
          <cell r="B391">
            <v>1.2544</v>
          </cell>
          <cell r="C391">
            <v>1.2928999999999999</v>
          </cell>
          <cell r="D391">
            <v>1.4730000000000001</v>
          </cell>
          <cell r="E391">
            <v>1.5689</v>
          </cell>
          <cell r="F391">
            <v>1.615</v>
          </cell>
          <cell r="G391">
            <v>1.6626000000000001</v>
          </cell>
          <cell r="H391">
            <v>1.7444999999999999</v>
          </cell>
          <cell r="I391">
            <v>1.5822000000000001</v>
          </cell>
          <cell r="J391">
            <v>1.6129</v>
          </cell>
          <cell r="K391">
            <v>1.8429</v>
          </cell>
          <cell r="L391">
            <v>1.3735999999999999</v>
          </cell>
        </row>
        <row r="392">
          <cell r="A392">
            <v>42636</v>
          </cell>
          <cell r="B392">
            <v>1.2546999999999999</v>
          </cell>
          <cell r="C392">
            <v>1.2932999999999999</v>
          </cell>
          <cell r="D392">
            <v>1.4782999999999999</v>
          </cell>
          <cell r="E392">
            <v>1.5767</v>
          </cell>
          <cell r="F392">
            <v>1.6253</v>
          </cell>
          <cell r="G392">
            <v>1.6744000000000001</v>
          </cell>
          <cell r="H392">
            <v>1.7585999999999999</v>
          </cell>
          <cell r="I392">
            <v>1.5980000000000001</v>
          </cell>
          <cell r="J392">
            <v>1.6323000000000001</v>
          </cell>
          <cell r="K392">
            <v>1.8607</v>
          </cell>
          <cell r="L392">
            <v>1.3872</v>
          </cell>
        </row>
        <row r="393">
          <cell r="A393">
            <v>42643</v>
          </cell>
          <cell r="B393">
            <v>1.2548999999999999</v>
          </cell>
          <cell r="C393">
            <v>1.2938000000000001</v>
          </cell>
          <cell r="D393">
            <v>1.4794</v>
          </cell>
          <cell r="E393">
            <v>1.5778000000000001</v>
          </cell>
          <cell r="F393">
            <v>1.6267</v>
          </cell>
          <cell r="G393">
            <v>1.6755</v>
          </cell>
          <cell r="H393">
            <v>1.7598</v>
          </cell>
          <cell r="I393">
            <v>1.6040000000000001</v>
          </cell>
          <cell r="J393">
            <v>1.6315</v>
          </cell>
          <cell r="K393">
            <v>1.8544</v>
          </cell>
          <cell r="L393">
            <v>1.3849</v>
          </cell>
        </row>
        <row r="394">
          <cell r="A394">
            <v>42650</v>
          </cell>
          <cell r="B394">
            <v>1.2556</v>
          </cell>
          <cell r="C394">
            <v>1.2948</v>
          </cell>
          <cell r="D394">
            <v>1.482</v>
          </cell>
          <cell r="E394">
            <v>1.5822000000000001</v>
          </cell>
          <cell r="F394">
            <v>1.6329</v>
          </cell>
          <cell r="G394">
            <v>1.6837</v>
          </cell>
          <cell r="H394">
            <v>1.7692000000000001</v>
          </cell>
          <cell r="I394">
            <v>1.6153</v>
          </cell>
          <cell r="J394">
            <v>1.6266</v>
          </cell>
          <cell r="K394">
            <v>1.8612</v>
          </cell>
          <cell r="L394">
            <v>1.3874</v>
          </cell>
        </row>
        <row r="395">
          <cell r="A395">
            <v>42657</v>
          </cell>
          <cell r="B395">
            <v>1.2559</v>
          </cell>
          <cell r="C395">
            <v>1.2951999999999999</v>
          </cell>
          <cell r="D395">
            <v>1.4773000000000001</v>
          </cell>
          <cell r="E395">
            <v>1.5748</v>
          </cell>
          <cell r="F395">
            <v>1.6221000000000001</v>
          </cell>
          <cell r="G395">
            <v>1.6706000000000001</v>
          </cell>
          <cell r="H395">
            <v>1.7521</v>
          </cell>
          <cell r="I395">
            <v>1.6008</v>
          </cell>
          <cell r="J395">
            <v>1.6154999999999999</v>
          </cell>
          <cell r="K395">
            <v>1.8360000000000001</v>
          </cell>
          <cell r="L395">
            <v>1.3772</v>
          </cell>
        </row>
        <row r="396">
          <cell r="A396">
            <v>42664</v>
          </cell>
          <cell r="B396">
            <v>1.2561</v>
          </cell>
          <cell r="C396">
            <v>1.2958000000000001</v>
          </cell>
          <cell r="D396">
            <v>1.4778</v>
          </cell>
          <cell r="E396">
            <v>1.5749</v>
          </cell>
          <cell r="F396">
            <v>1.6215999999999999</v>
          </cell>
          <cell r="G396">
            <v>1.6693</v>
          </cell>
          <cell r="H396">
            <v>1.75</v>
          </cell>
          <cell r="I396">
            <v>1.5838000000000001</v>
          </cell>
          <cell r="J396">
            <v>1.6183000000000001</v>
          </cell>
          <cell r="K396">
            <v>1.8502000000000001</v>
          </cell>
          <cell r="L396">
            <v>1.3811</v>
          </cell>
        </row>
        <row r="397">
          <cell r="A397">
            <v>42671</v>
          </cell>
          <cell r="B397">
            <v>1.2564</v>
          </cell>
          <cell r="C397">
            <v>1.2963</v>
          </cell>
          <cell r="D397">
            <v>1.4730000000000001</v>
          </cell>
          <cell r="E397">
            <v>1.5671999999999999</v>
          </cell>
          <cell r="F397">
            <v>1.6106</v>
          </cell>
          <cell r="G397">
            <v>1.6556999999999999</v>
          </cell>
          <cell r="H397">
            <v>1.7333000000000001</v>
          </cell>
          <cell r="I397">
            <v>1.5530999999999999</v>
          </cell>
          <cell r="J397">
            <v>1.595</v>
          </cell>
          <cell r="K397">
            <v>1.8434999999999999</v>
          </cell>
          <cell r="L397">
            <v>1.3689</v>
          </cell>
        </row>
        <row r="398">
          <cell r="A398">
            <v>42678</v>
          </cell>
          <cell r="B398">
            <v>1.2571000000000001</v>
          </cell>
          <cell r="C398">
            <v>1.2969999999999999</v>
          </cell>
          <cell r="D398">
            <v>1.4645999999999999</v>
          </cell>
          <cell r="E398">
            <v>1.5532999999999999</v>
          </cell>
          <cell r="F398">
            <v>1.5893999999999999</v>
          </cell>
          <cell r="G398">
            <v>1.6289</v>
          </cell>
          <cell r="H398">
            <v>1.6978</v>
          </cell>
          <cell r="I398">
            <v>1.5164</v>
          </cell>
          <cell r="J398">
            <v>1.5742</v>
          </cell>
          <cell r="K398">
            <v>1.8001</v>
          </cell>
          <cell r="L398">
            <v>1.3512999999999999</v>
          </cell>
        </row>
        <row r="399">
          <cell r="A399">
            <v>42685</v>
          </cell>
          <cell r="B399">
            <v>1.2574000000000001</v>
          </cell>
          <cell r="C399">
            <v>1.2972999999999999</v>
          </cell>
          <cell r="D399">
            <v>1.4721</v>
          </cell>
          <cell r="E399">
            <v>1.5672999999999999</v>
          </cell>
          <cell r="F399">
            <v>1.6114999999999999</v>
          </cell>
          <cell r="G399">
            <v>1.6601999999999999</v>
          </cell>
          <cell r="H399">
            <v>1.7391000000000001</v>
          </cell>
          <cell r="I399">
            <v>1.5607</v>
          </cell>
          <cell r="J399">
            <v>1.5999000000000001</v>
          </cell>
          <cell r="K399">
            <v>1.8493999999999999</v>
          </cell>
          <cell r="L399">
            <v>1.3762000000000001</v>
          </cell>
        </row>
        <row r="400">
          <cell r="A400">
            <v>42692</v>
          </cell>
          <cell r="B400">
            <v>1.2577</v>
          </cell>
          <cell r="C400">
            <v>1.2977000000000001</v>
          </cell>
          <cell r="D400">
            <v>1.4755</v>
          </cell>
          <cell r="E400">
            <v>1.5736000000000001</v>
          </cell>
          <cell r="F400">
            <v>1.6215999999999999</v>
          </cell>
          <cell r="G400">
            <v>1.6739999999999999</v>
          </cell>
          <cell r="H400">
            <v>1.7567999999999999</v>
          </cell>
          <cell r="I400">
            <v>1.5698000000000001</v>
          </cell>
          <cell r="J400">
            <v>1.6122000000000001</v>
          </cell>
          <cell r="K400">
            <v>1.8786</v>
          </cell>
          <cell r="L400">
            <v>1.3812</v>
          </cell>
        </row>
        <row r="401">
          <cell r="A401">
            <v>42699</v>
          </cell>
          <cell r="B401">
            <v>1.2579</v>
          </cell>
          <cell r="C401">
            <v>1.2982</v>
          </cell>
          <cell r="D401">
            <v>1.4807999999999999</v>
          </cell>
          <cell r="E401">
            <v>1.5821000000000001</v>
          </cell>
          <cell r="F401">
            <v>1.6341000000000001</v>
          </cell>
          <cell r="G401">
            <v>1.6906000000000001</v>
          </cell>
          <cell r="H401">
            <v>1.7782</v>
          </cell>
          <cell r="I401">
            <v>1.6063000000000001</v>
          </cell>
          <cell r="J401">
            <v>1.6303000000000001</v>
          </cell>
          <cell r="K401">
            <v>1.8918999999999999</v>
          </cell>
          <cell r="L401">
            <v>1.3927</v>
          </cell>
        </row>
        <row r="402">
          <cell r="A402">
            <v>42706</v>
          </cell>
          <cell r="B402">
            <v>1.2582</v>
          </cell>
          <cell r="C402">
            <v>1.2987</v>
          </cell>
          <cell r="D402">
            <v>1.4779</v>
          </cell>
          <cell r="E402">
            <v>1.5771999999999999</v>
          </cell>
          <cell r="F402">
            <v>1.6269</v>
          </cell>
          <cell r="G402">
            <v>1.6817</v>
          </cell>
          <cell r="H402">
            <v>1.7668999999999999</v>
          </cell>
          <cell r="I402">
            <v>1.5969</v>
          </cell>
          <cell r="J402">
            <v>1.6183000000000001</v>
          </cell>
          <cell r="K402">
            <v>1.8752</v>
          </cell>
          <cell r="L402">
            <v>1.3836999999999999</v>
          </cell>
        </row>
        <row r="403">
          <cell r="A403">
            <v>42713</v>
          </cell>
          <cell r="B403">
            <v>1.2587999999999999</v>
          </cell>
          <cell r="C403">
            <v>1.2994000000000001</v>
          </cell>
          <cell r="D403">
            <v>1.4877</v>
          </cell>
          <cell r="E403">
            <v>1.5926</v>
          </cell>
          <cell r="F403">
            <v>1.6485000000000001</v>
          </cell>
          <cell r="G403">
            <v>1.7083999999999999</v>
          </cell>
          <cell r="H403">
            <v>1.7997000000000001</v>
          </cell>
          <cell r="I403">
            <v>1.6157999999999999</v>
          </cell>
          <cell r="J403">
            <v>1.6473</v>
          </cell>
          <cell r="K403">
            <v>1.9308000000000001</v>
          </cell>
          <cell r="L403">
            <v>1.407</v>
          </cell>
        </row>
        <row r="404">
          <cell r="A404">
            <v>42720</v>
          </cell>
          <cell r="B404">
            <v>1.2591000000000001</v>
          </cell>
          <cell r="C404">
            <v>1.3</v>
          </cell>
          <cell r="D404">
            <v>1.4896</v>
          </cell>
          <cell r="E404">
            <v>1.5956999999999999</v>
          </cell>
          <cell r="F404">
            <v>1.6532</v>
          </cell>
          <cell r="G404">
            <v>1.7145999999999999</v>
          </cell>
          <cell r="H404">
            <v>1.8070999999999999</v>
          </cell>
          <cell r="I404">
            <v>1.6173</v>
          </cell>
          <cell r="J404">
            <v>1.6533</v>
          </cell>
          <cell r="K404">
            <v>1.9440999999999999</v>
          </cell>
          <cell r="L404">
            <v>1.4086000000000001</v>
          </cell>
        </row>
        <row r="405">
          <cell r="A405">
            <v>42727</v>
          </cell>
          <cell r="B405">
            <v>1.2594000000000001</v>
          </cell>
          <cell r="C405">
            <v>1.3004</v>
          </cell>
          <cell r="D405">
            <v>1.4945999999999999</v>
          </cell>
          <cell r="E405">
            <v>1.6036999999999999</v>
          </cell>
          <cell r="F405">
            <v>1.6649</v>
          </cell>
          <cell r="G405">
            <v>1.7286999999999999</v>
          </cell>
          <cell r="H405">
            <v>1.8245</v>
          </cell>
          <cell r="I405">
            <v>1.6382000000000001</v>
          </cell>
          <cell r="J405">
            <v>1.6733</v>
          </cell>
          <cell r="K405">
            <v>1.9572000000000001</v>
          </cell>
          <cell r="L405">
            <v>1.4173</v>
          </cell>
        </row>
        <row r="406">
          <cell r="A406">
            <v>42734</v>
          </cell>
          <cell r="B406">
            <v>1.2596000000000001</v>
          </cell>
          <cell r="C406">
            <v>1.3008999999999999</v>
          </cell>
          <cell r="D406">
            <v>1.4967999999999999</v>
          </cell>
          <cell r="E406">
            <v>1.6066</v>
          </cell>
          <cell r="F406">
            <v>1.6682999999999999</v>
          </cell>
          <cell r="G406">
            <v>1.7309000000000001</v>
          </cell>
          <cell r="H406">
            <v>1.8270999999999999</v>
          </cell>
          <cell r="I406">
            <v>1.6525000000000001</v>
          </cell>
          <cell r="J406">
            <v>1.6806000000000001</v>
          </cell>
          <cell r="K406">
            <v>1.9443999999999999</v>
          </cell>
          <cell r="L406">
            <v>1.423</v>
          </cell>
        </row>
        <row r="407">
          <cell r="A407">
            <v>42741</v>
          </cell>
          <cell r="B407">
            <v>1.26</v>
          </cell>
          <cell r="C407">
            <v>1.3010999999999999</v>
          </cell>
          <cell r="D407">
            <v>1.5037</v>
          </cell>
          <cell r="E407">
            <v>1.617</v>
          </cell>
          <cell r="F407">
            <v>1.6819999999999999</v>
          </cell>
          <cell r="G407">
            <v>1.7474000000000001</v>
          </cell>
          <cell r="H407">
            <v>1.8462000000000001</v>
          </cell>
          <cell r="I407">
            <v>1.6702999999999999</v>
          </cell>
          <cell r="J407">
            <v>1.6937</v>
          </cell>
          <cell r="K407">
            <v>1.9690000000000001</v>
          </cell>
          <cell r="L407">
            <v>1.4318</v>
          </cell>
        </row>
        <row r="408">
          <cell r="A408">
            <v>42748</v>
          </cell>
          <cell r="B408">
            <v>1.2603</v>
          </cell>
          <cell r="C408">
            <v>1.3015000000000001</v>
          </cell>
          <cell r="D408">
            <v>1.5035000000000001</v>
          </cell>
          <cell r="E408">
            <v>1.6168</v>
          </cell>
          <cell r="F408">
            <v>1.6808000000000001</v>
          </cell>
          <cell r="G408">
            <v>1.7458</v>
          </cell>
          <cell r="H408">
            <v>1.8432999999999999</v>
          </cell>
          <cell r="I408">
            <v>1.6687000000000001</v>
          </cell>
          <cell r="J408">
            <v>1.6808000000000001</v>
          </cell>
          <cell r="K408">
            <v>1.9652000000000001</v>
          </cell>
          <cell r="L408">
            <v>1.4248000000000001</v>
          </cell>
        </row>
        <row r="409">
          <cell r="A409">
            <v>42755</v>
          </cell>
          <cell r="B409">
            <v>1.2605999999999999</v>
          </cell>
          <cell r="C409">
            <v>1.3019000000000001</v>
          </cell>
          <cell r="D409">
            <v>1.4998</v>
          </cell>
          <cell r="E409">
            <v>1.6106</v>
          </cell>
          <cell r="F409">
            <v>1.6718</v>
          </cell>
          <cell r="G409">
            <v>1.7346999999999999</v>
          </cell>
          <cell r="H409">
            <v>1.8292999999999999</v>
          </cell>
          <cell r="I409">
            <v>1.6496</v>
          </cell>
          <cell r="J409">
            <v>1.6617</v>
          </cell>
          <cell r="K409">
            <v>1.9524999999999999</v>
          </cell>
          <cell r="L409">
            <v>1.417</v>
          </cell>
        </row>
        <row r="410">
          <cell r="A410">
            <v>42762</v>
          </cell>
          <cell r="B410">
            <v>1.2608999999999999</v>
          </cell>
          <cell r="C410">
            <v>1.3023</v>
          </cell>
          <cell r="D410">
            <v>1.5035000000000001</v>
          </cell>
          <cell r="E410">
            <v>1.6165</v>
          </cell>
          <cell r="F410">
            <v>1.6805000000000001</v>
          </cell>
          <cell r="G410">
            <v>1.7457</v>
          </cell>
          <cell r="H410">
            <v>1.8433999999999999</v>
          </cell>
          <cell r="I410">
            <v>1.6584000000000001</v>
          </cell>
          <cell r="J410">
            <v>1.6736</v>
          </cell>
          <cell r="K410">
            <v>1.9777</v>
          </cell>
          <cell r="L410">
            <v>1.4276</v>
          </cell>
        </row>
        <row r="411">
          <cell r="A411">
            <v>42769</v>
          </cell>
          <cell r="B411">
            <v>1.2619</v>
          </cell>
          <cell r="C411">
            <v>1.3036000000000001</v>
          </cell>
          <cell r="D411">
            <v>1.4999</v>
          </cell>
          <cell r="E411">
            <v>1.6095999999999999</v>
          </cell>
          <cell r="F411">
            <v>1.6695</v>
          </cell>
          <cell r="G411">
            <v>1.7316</v>
          </cell>
          <cell r="H411">
            <v>1.8248</v>
          </cell>
          <cell r="I411">
            <v>1.6343000000000001</v>
          </cell>
          <cell r="J411">
            <v>1.6567000000000001</v>
          </cell>
          <cell r="K411">
            <v>1.962</v>
          </cell>
          <cell r="L411">
            <v>1.4139999999999999</v>
          </cell>
        </row>
        <row r="412">
          <cell r="A412">
            <v>42776</v>
          </cell>
          <cell r="B412">
            <v>1.2622</v>
          </cell>
          <cell r="C412">
            <v>1.3041</v>
          </cell>
          <cell r="D412">
            <v>1.5058</v>
          </cell>
          <cell r="E412">
            <v>1.6185</v>
          </cell>
          <cell r="F412">
            <v>1.6822999999999999</v>
          </cell>
          <cell r="G412">
            <v>1.7465999999999999</v>
          </cell>
          <cell r="H412">
            <v>1.843</v>
          </cell>
          <cell r="I412">
            <v>1.6578999999999999</v>
          </cell>
          <cell r="J412">
            <v>1.6762999999999999</v>
          </cell>
          <cell r="K412">
            <v>1.9758</v>
          </cell>
          <cell r="L412">
            <v>1.4253</v>
          </cell>
        </row>
        <row r="413">
          <cell r="A413">
            <v>42783</v>
          </cell>
          <cell r="B413">
            <v>1.2625</v>
          </cell>
          <cell r="C413">
            <v>1.3045</v>
          </cell>
          <cell r="D413">
            <v>1.5105</v>
          </cell>
          <cell r="E413">
            <v>1.6257999999999999</v>
          </cell>
          <cell r="F413">
            <v>1.6929000000000001</v>
          </cell>
          <cell r="G413">
            <v>1.7612000000000001</v>
          </cell>
          <cell r="H413">
            <v>1.8593</v>
          </cell>
          <cell r="I413">
            <v>1.6795</v>
          </cell>
          <cell r="J413">
            <v>1.6897</v>
          </cell>
          <cell r="K413">
            <v>1.9975000000000001</v>
          </cell>
          <cell r="L413">
            <v>1.4368000000000001</v>
          </cell>
        </row>
        <row r="414">
          <cell r="A414">
            <v>42790</v>
          </cell>
          <cell r="B414">
            <v>1.2627999999999999</v>
          </cell>
          <cell r="C414">
            <v>1.3048999999999999</v>
          </cell>
          <cell r="D414">
            <v>1.5114000000000001</v>
          </cell>
          <cell r="E414">
            <v>1.6264000000000001</v>
          </cell>
          <cell r="F414">
            <v>1.6929000000000001</v>
          </cell>
          <cell r="G414">
            <v>1.7596000000000001</v>
          </cell>
          <cell r="H414">
            <v>1.8565</v>
          </cell>
          <cell r="I414">
            <v>1.6704000000000001</v>
          </cell>
          <cell r="J414">
            <v>1.6899</v>
          </cell>
          <cell r="K414">
            <v>2.0004</v>
          </cell>
          <cell r="L414">
            <v>1.4333</v>
          </cell>
        </row>
        <row r="415">
          <cell r="A415">
            <v>42797</v>
          </cell>
          <cell r="B415">
            <v>1.2630999999999999</v>
          </cell>
          <cell r="C415">
            <v>1.3051999999999999</v>
          </cell>
          <cell r="D415">
            <v>1.5150999999999999</v>
          </cell>
          <cell r="E415">
            <v>1.6325000000000001</v>
          </cell>
          <cell r="F415">
            <v>1.7023999999999999</v>
          </cell>
          <cell r="G415">
            <v>1.7716000000000001</v>
          </cell>
          <cell r="H415">
            <v>1.8723000000000001</v>
          </cell>
          <cell r="I415">
            <v>1.6725000000000001</v>
          </cell>
          <cell r="J415">
            <v>1.6980999999999999</v>
          </cell>
          <cell r="K415">
            <v>2.0333999999999999</v>
          </cell>
          <cell r="L415">
            <v>1.4422999999999999</v>
          </cell>
        </row>
        <row r="416">
          <cell r="A416">
            <v>42804</v>
          </cell>
          <cell r="B416">
            <v>1.2637</v>
          </cell>
          <cell r="C416">
            <v>1.3059000000000001</v>
          </cell>
          <cell r="D416">
            <v>1.5157</v>
          </cell>
          <cell r="E416">
            <v>1.6341000000000001</v>
          </cell>
          <cell r="F416">
            <v>1.7053</v>
          </cell>
          <cell r="G416">
            <v>1.7769999999999999</v>
          </cell>
          <cell r="H416">
            <v>1.8801000000000001</v>
          </cell>
          <cell r="I416">
            <v>1.6879999999999999</v>
          </cell>
          <cell r="J416">
            <v>1.6989000000000001</v>
          </cell>
          <cell r="K416">
            <v>2.0352999999999999</v>
          </cell>
          <cell r="L416">
            <v>1.4435</v>
          </cell>
        </row>
        <row r="417">
          <cell r="A417">
            <v>42811</v>
          </cell>
          <cell r="B417">
            <v>1.264</v>
          </cell>
          <cell r="C417">
            <v>1.3064</v>
          </cell>
          <cell r="D417">
            <v>1.518</v>
          </cell>
          <cell r="E417">
            <v>1.6372</v>
          </cell>
          <cell r="F417">
            <v>1.7089000000000001</v>
          </cell>
          <cell r="G417">
            <v>1.7804</v>
          </cell>
          <cell r="H417">
            <v>1.8835999999999999</v>
          </cell>
          <cell r="I417">
            <v>1.6941999999999999</v>
          </cell>
          <cell r="J417">
            <v>1.7019</v>
          </cell>
          <cell r="K417">
            <v>2.0381999999999998</v>
          </cell>
          <cell r="L417">
            <v>1.4484999999999999</v>
          </cell>
        </row>
        <row r="418">
          <cell r="A418">
            <v>42818</v>
          </cell>
          <cell r="B418">
            <v>1.2643</v>
          </cell>
          <cell r="C418">
            <v>1.3069</v>
          </cell>
          <cell r="D418">
            <v>1.5189999999999999</v>
          </cell>
          <cell r="E418">
            <v>1.6375999999999999</v>
          </cell>
          <cell r="F418">
            <v>1.7085999999999999</v>
          </cell>
          <cell r="G418">
            <v>1.7782</v>
          </cell>
          <cell r="H418">
            <v>1.8796999999999999</v>
          </cell>
          <cell r="I418">
            <v>1.6914</v>
          </cell>
          <cell r="J418">
            <v>1.7008000000000001</v>
          </cell>
          <cell r="K418">
            <v>2.0274999999999999</v>
          </cell>
          <cell r="L418">
            <v>1.4443999999999999</v>
          </cell>
        </row>
        <row r="419">
          <cell r="A419">
            <v>42825</v>
          </cell>
          <cell r="B419">
            <v>1.2645999999999999</v>
          </cell>
          <cell r="C419">
            <v>1.3073999999999999</v>
          </cell>
          <cell r="D419">
            <v>1.5237000000000001</v>
          </cell>
          <cell r="E419">
            <v>1.6459999999999999</v>
          </cell>
          <cell r="F419">
            <v>1.7204999999999999</v>
          </cell>
          <cell r="G419">
            <v>1.7930999999999999</v>
          </cell>
          <cell r="H419">
            <v>1.9024000000000001</v>
          </cell>
          <cell r="I419">
            <v>1.7230000000000001</v>
          </cell>
          <cell r="J419">
            <v>1.7152000000000001</v>
          </cell>
          <cell r="K419">
            <v>2.0365000000000002</v>
          </cell>
          <cell r="L419">
            <v>1.4530000000000001</v>
          </cell>
        </row>
        <row r="420">
          <cell r="A420">
            <v>42832</v>
          </cell>
          <cell r="B420">
            <v>1.2648999999999999</v>
          </cell>
          <cell r="C420">
            <v>1.3078000000000001</v>
          </cell>
          <cell r="D420">
            <v>1.5282</v>
          </cell>
          <cell r="E420">
            <v>1.6528</v>
          </cell>
          <cell r="F420">
            <v>1.7293000000000001</v>
          </cell>
          <cell r="G420">
            <v>1.8028</v>
          </cell>
          <cell r="H420">
            <v>1.9119999999999999</v>
          </cell>
          <cell r="I420">
            <v>1.7254</v>
          </cell>
          <cell r="J420">
            <v>1.7265999999999999</v>
          </cell>
          <cell r="K420">
            <v>2.0516000000000001</v>
          </cell>
          <cell r="L420">
            <v>1.4575</v>
          </cell>
        </row>
        <row r="421">
          <cell r="A421">
            <v>42839</v>
          </cell>
          <cell r="B421">
            <v>1.2652000000000001</v>
          </cell>
          <cell r="C421">
            <v>1.3082</v>
          </cell>
          <cell r="D421">
            <v>1.5298</v>
          </cell>
          <cell r="E421">
            <v>1.6546000000000001</v>
          </cell>
          <cell r="F421">
            <v>1.7304999999999999</v>
          </cell>
          <cell r="G421">
            <v>1.8028</v>
          </cell>
          <cell r="H421">
            <v>1.9100999999999999</v>
          </cell>
          <cell r="I421">
            <v>1.7411000000000001</v>
          </cell>
          <cell r="J421">
            <v>1.7270000000000001</v>
          </cell>
          <cell r="K421">
            <v>2.0266000000000002</v>
          </cell>
          <cell r="L421">
            <v>1.4541999999999999</v>
          </cell>
        </row>
        <row r="422">
          <cell r="A422">
            <v>42846</v>
          </cell>
          <cell r="B422">
            <v>1.2655000000000001</v>
          </cell>
          <cell r="C422">
            <v>1.3087</v>
          </cell>
          <cell r="D422">
            <v>1.5306999999999999</v>
          </cell>
          <cell r="E422">
            <v>1.6558999999999999</v>
          </cell>
          <cell r="F422">
            <v>1.7323999999999999</v>
          </cell>
          <cell r="G422">
            <v>1.8052999999999999</v>
          </cell>
          <cell r="H422">
            <v>1.9131</v>
          </cell>
          <cell r="I422">
            <v>1.7318</v>
          </cell>
          <cell r="J422">
            <v>1.7286999999999999</v>
          </cell>
          <cell r="K422">
            <v>2.0436000000000001</v>
          </cell>
          <cell r="L422">
            <v>1.4575</v>
          </cell>
        </row>
        <row r="423">
          <cell r="A423">
            <v>42853</v>
          </cell>
          <cell r="B423">
            <v>1.2658</v>
          </cell>
          <cell r="C423">
            <v>1.3090999999999999</v>
          </cell>
          <cell r="D423">
            <v>1.5384</v>
          </cell>
          <cell r="E423">
            <v>1.6689000000000001</v>
          </cell>
          <cell r="F423">
            <v>1.7516</v>
          </cell>
          <cell r="G423">
            <v>1.83</v>
          </cell>
          <cell r="H423">
            <v>1.9450000000000001</v>
          </cell>
          <cell r="I423">
            <v>1.7569999999999999</v>
          </cell>
          <cell r="J423">
            <v>1.7478</v>
          </cell>
          <cell r="K423">
            <v>2.0941000000000001</v>
          </cell>
          <cell r="L423">
            <v>1.4745999999999999</v>
          </cell>
        </row>
        <row r="424">
          <cell r="A424">
            <v>42860</v>
          </cell>
          <cell r="B424">
            <v>1.2665</v>
          </cell>
          <cell r="C424">
            <v>1.3098000000000001</v>
          </cell>
          <cell r="D424">
            <v>1.5422</v>
          </cell>
          <cell r="E424">
            <v>1.6745000000000001</v>
          </cell>
          <cell r="F424">
            <v>1.7609999999999999</v>
          </cell>
          <cell r="G424">
            <v>1.8418000000000001</v>
          </cell>
          <cell r="H424">
            <v>1.9593</v>
          </cell>
          <cell r="I424">
            <v>1.7498</v>
          </cell>
          <cell r="J424">
            <v>1.744</v>
          </cell>
          <cell r="K424">
            <v>2.1516000000000002</v>
          </cell>
          <cell r="L424">
            <v>1.4785999999999999</v>
          </cell>
        </row>
        <row r="425">
          <cell r="A425">
            <v>42867</v>
          </cell>
          <cell r="B425">
            <v>1.2670999999999999</v>
          </cell>
          <cell r="C425">
            <v>1.3106</v>
          </cell>
          <cell r="D425">
            <v>1.5448</v>
          </cell>
          <cell r="E425">
            <v>1.6781999999999999</v>
          </cell>
          <cell r="F425">
            <v>1.7658</v>
          </cell>
          <cell r="G425">
            <v>1.8473999999999999</v>
          </cell>
          <cell r="H425">
            <v>1.9669000000000001</v>
          </cell>
          <cell r="I425">
            <v>1.7583</v>
          </cell>
          <cell r="J425">
            <v>1.7454000000000001</v>
          </cell>
          <cell r="K425">
            <v>2.1360999999999999</v>
          </cell>
          <cell r="L425">
            <v>1.4842</v>
          </cell>
        </row>
        <row r="426">
          <cell r="A426">
            <v>42874</v>
          </cell>
          <cell r="B426">
            <v>1.2674000000000001</v>
          </cell>
          <cell r="C426">
            <v>1.3110999999999999</v>
          </cell>
          <cell r="D426">
            <v>1.5431999999999999</v>
          </cell>
          <cell r="E426">
            <v>1.6744000000000001</v>
          </cell>
          <cell r="F426">
            <v>1.7592000000000001</v>
          </cell>
          <cell r="G426">
            <v>1.8373999999999999</v>
          </cell>
          <cell r="H426">
            <v>1.9533</v>
          </cell>
          <cell r="I426">
            <v>1.7376</v>
          </cell>
          <cell r="J426">
            <v>1.7363</v>
          </cell>
          <cell r="K426">
            <v>2.1307</v>
          </cell>
          <cell r="L426">
            <v>1.4794</v>
          </cell>
        </row>
        <row r="427">
          <cell r="A427">
            <v>42881</v>
          </cell>
          <cell r="B427">
            <v>1.2677</v>
          </cell>
          <cell r="C427">
            <v>1.3115000000000001</v>
          </cell>
          <cell r="D427">
            <v>1.5475000000000001</v>
          </cell>
          <cell r="E427">
            <v>1.6811</v>
          </cell>
          <cell r="F427">
            <v>1.7686999999999999</v>
          </cell>
          <cell r="G427">
            <v>1.8485</v>
          </cell>
          <cell r="H427">
            <v>1.9669000000000001</v>
          </cell>
          <cell r="I427">
            <v>1.7445999999999999</v>
          </cell>
          <cell r="J427">
            <v>1.7444</v>
          </cell>
          <cell r="K427">
            <v>2.1547000000000001</v>
          </cell>
          <cell r="L427">
            <v>1.4867999999999999</v>
          </cell>
        </row>
        <row r="428">
          <cell r="A428">
            <v>42888</v>
          </cell>
          <cell r="B428">
            <v>1.268</v>
          </cell>
          <cell r="C428">
            <v>1.3118000000000001</v>
          </cell>
          <cell r="D428">
            <v>1.5510999999999999</v>
          </cell>
          <cell r="E428">
            <v>1.6868000000000001</v>
          </cell>
          <cell r="F428">
            <v>1.7767999999999999</v>
          </cell>
          <cell r="G428">
            <v>1.8582000000000001</v>
          </cell>
          <cell r="H428">
            <v>1.9785999999999999</v>
          </cell>
          <cell r="I428">
            <v>1.7507999999999999</v>
          </cell>
          <cell r="J428">
            <v>1.7551000000000001</v>
          </cell>
          <cell r="K428">
            <v>2.1709999999999998</v>
          </cell>
          <cell r="L428">
            <v>1.4935</v>
          </cell>
        </row>
        <row r="429">
          <cell r="A429">
            <v>42895</v>
          </cell>
          <cell r="B429">
            <v>1.2686999999999999</v>
          </cell>
          <cell r="C429">
            <v>1.3126</v>
          </cell>
          <cell r="D429">
            <v>1.5474000000000001</v>
          </cell>
          <cell r="E429">
            <v>1.6801999999999999</v>
          </cell>
          <cell r="F429">
            <v>1.7664</v>
          </cell>
          <cell r="G429">
            <v>1.8446</v>
          </cell>
          <cell r="H429">
            <v>1.9608000000000001</v>
          </cell>
          <cell r="I429">
            <v>1.7211000000000001</v>
          </cell>
          <cell r="J429">
            <v>1.7375</v>
          </cell>
          <cell r="K429">
            <v>2.1589</v>
          </cell>
          <cell r="L429">
            <v>1.4814000000000001</v>
          </cell>
        </row>
        <row r="430">
          <cell r="A430">
            <v>42902</v>
          </cell>
          <cell r="B430">
            <v>1.2690999999999999</v>
          </cell>
          <cell r="C430">
            <v>1.3129999999999999</v>
          </cell>
          <cell r="D430">
            <v>1.5490999999999999</v>
          </cell>
          <cell r="E430">
            <v>1.6829000000000001</v>
          </cell>
          <cell r="F430">
            <v>1.7701</v>
          </cell>
          <cell r="G430">
            <v>1.8496999999999999</v>
          </cell>
          <cell r="H430">
            <v>1.9672000000000001</v>
          </cell>
          <cell r="I430">
            <v>1.7483</v>
          </cell>
          <cell r="J430">
            <v>1.7461</v>
          </cell>
          <cell r="K430">
            <v>2.1373000000000002</v>
          </cell>
          <cell r="L430">
            <v>1.4802</v>
          </cell>
        </row>
        <row r="431">
          <cell r="A431">
            <v>42909</v>
          </cell>
          <cell r="B431">
            <v>1.2694000000000001</v>
          </cell>
          <cell r="C431">
            <v>1.3133999999999999</v>
          </cell>
          <cell r="D431">
            <v>1.5506</v>
          </cell>
          <cell r="E431">
            <v>1.6849000000000001</v>
          </cell>
          <cell r="F431">
            <v>1.7726999999999999</v>
          </cell>
          <cell r="G431">
            <v>1.853</v>
          </cell>
          <cell r="H431">
            <v>1.9739</v>
          </cell>
          <cell r="I431">
            <v>1.7410000000000001</v>
          </cell>
          <cell r="J431">
            <v>1.74</v>
          </cell>
          <cell r="K431">
            <v>2.1526999999999998</v>
          </cell>
          <cell r="L431">
            <v>1.4796</v>
          </cell>
        </row>
        <row r="432">
          <cell r="A432">
            <v>42916</v>
          </cell>
          <cell r="B432">
            <v>1.2697000000000001</v>
          </cell>
          <cell r="C432">
            <v>1.3140000000000001</v>
          </cell>
          <cell r="D432">
            <v>1.5477000000000001</v>
          </cell>
          <cell r="E432">
            <v>1.6809000000000001</v>
          </cell>
          <cell r="F432">
            <v>1.7664</v>
          </cell>
          <cell r="G432">
            <v>1.8464</v>
          </cell>
          <cell r="H432">
            <v>1.9649000000000001</v>
          </cell>
          <cell r="I432">
            <v>1.7445999999999999</v>
          </cell>
          <cell r="J432">
            <v>1.7263999999999999</v>
          </cell>
          <cell r="K432">
            <v>2.1253000000000002</v>
          </cell>
          <cell r="L432">
            <v>1.4718</v>
          </cell>
        </row>
        <row r="433">
          <cell r="A433">
            <v>42923</v>
          </cell>
          <cell r="B433">
            <v>1.2702</v>
          </cell>
          <cell r="C433">
            <v>1.3146</v>
          </cell>
          <cell r="D433">
            <v>1.5468</v>
          </cell>
          <cell r="E433">
            <v>1.6791</v>
          </cell>
          <cell r="F433">
            <v>1.7628999999999999</v>
          </cell>
          <cell r="G433">
            <v>1.8411999999999999</v>
          </cell>
          <cell r="H433">
            <v>1.9601999999999999</v>
          </cell>
          <cell r="I433">
            <v>1.7394000000000001</v>
          </cell>
          <cell r="J433">
            <v>1.7184999999999999</v>
          </cell>
          <cell r="K433">
            <v>2.1139000000000001</v>
          </cell>
          <cell r="L433">
            <v>1.4702999999999999</v>
          </cell>
        </row>
        <row r="434">
          <cell r="A434">
            <v>42930</v>
          </cell>
          <cell r="B434">
            <v>1.2705</v>
          </cell>
          <cell r="C434">
            <v>1.3149</v>
          </cell>
          <cell r="D434">
            <v>1.5510999999999999</v>
          </cell>
          <cell r="E434">
            <v>1.6859999999999999</v>
          </cell>
          <cell r="F434">
            <v>1.7726</v>
          </cell>
          <cell r="G434">
            <v>1.8539000000000001</v>
          </cell>
          <cell r="H434">
            <v>1.9777</v>
          </cell>
          <cell r="I434">
            <v>1.7597</v>
          </cell>
          <cell r="J434">
            <v>1.7192000000000001</v>
          </cell>
          <cell r="K434">
            <v>2.1379000000000001</v>
          </cell>
          <cell r="L434">
            <v>1.4776</v>
          </cell>
        </row>
        <row r="435">
          <cell r="A435">
            <v>42937</v>
          </cell>
          <cell r="B435">
            <v>1.2706999999999999</v>
          </cell>
          <cell r="C435">
            <v>1.3152999999999999</v>
          </cell>
          <cell r="D435">
            <v>1.5504</v>
          </cell>
          <cell r="E435">
            <v>1.6845000000000001</v>
          </cell>
          <cell r="F435">
            <v>1.7695000000000001</v>
          </cell>
          <cell r="G435">
            <v>1.8491</v>
          </cell>
          <cell r="H435">
            <v>1.9712000000000001</v>
          </cell>
          <cell r="I435">
            <v>1.7506999999999999</v>
          </cell>
          <cell r="J435">
            <v>1.7156</v>
          </cell>
          <cell r="K435">
            <v>2.1333000000000002</v>
          </cell>
          <cell r="L435">
            <v>1.4741</v>
          </cell>
        </row>
        <row r="436">
          <cell r="A436">
            <v>42944</v>
          </cell>
          <cell r="B436">
            <v>1.2709999999999999</v>
          </cell>
          <cell r="C436">
            <v>1.3156000000000001</v>
          </cell>
          <cell r="D436">
            <v>1.5487</v>
          </cell>
          <cell r="E436">
            <v>1.6812</v>
          </cell>
          <cell r="F436">
            <v>1.7644</v>
          </cell>
          <cell r="G436">
            <v>1.8420000000000001</v>
          </cell>
          <cell r="H436">
            <v>1.9615</v>
          </cell>
          <cell r="I436">
            <v>1.7392000000000001</v>
          </cell>
          <cell r="J436">
            <v>1.7112000000000001</v>
          </cell>
          <cell r="K436">
            <v>2.1208</v>
          </cell>
          <cell r="L436">
            <v>1.4671000000000001</v>
          </cell>
        </row>
        <row r="437">
          <cell r="A437">
            <v>42951</v>
          </cell>
          <cell r="B437">
            <v>1.2713000000000001</v>
          </cell>
          <cell r="C437">
            <v>1.3161</v>
          </cell>
          <cell r="D437">
            <v>1.5525</v>
          </cell>
          <cell r="E437">
            <v>1.6871</v>
          </cell>
          <cell r="F437">
            <v>1.7728999999999999</v>
          </cell>
          <cell r="G437">
            <v>1.8520000000000001</v>
          </cell>
          <cell r="H437">
            <v>1.9737</v>
          </cell>
          <cell r="I437">
            <v>1.7451000000000001</v>
          </cell>
          <cell r="J437">
            <v>1.7211000000000001</v>
          </cell>
          <cell r="K437">
            <v>2.1404000000000001</v>
          </cell>
          <cell r="L437">
            <v>1.4763999999999999</v>
          </cell>
        </row>
        <row r="438">
          <cell r="A438">
            <v>42958</v>
          </cell>
          <cell r="B438">
            <v>1.272</v>
          </cell>
          <cell r="C438">
            <v>1.3169999999999999</v>
          </cell>
          <cell r="D438">
            <v>1.5499000000000001</v>
          </cell>
          <cell r="E438">
            <v>1.6818</v>
          </cell>
          <cell r="F438">
            <v>1.7644</v>
          </cell>
          <cell r="G438">
            <v>1.8405</v>
          </cell>
          <cell r="H438">
            <v>1.9585999999999999</v>
          </cell>
          <cell r="I438">
            <v>1.736</v>
          </cell>
          <cell r="J438">
            <v>1.7161999999999999</v>
          </cell>
          <cell r="K438">
            <v>2.1143000000000001</v>
          </cell>
          <cell r="L438">
            <v>1.4702999999999999</v>
          </cell>
        </row>
        <row r="439">
          <cell r="A439">
            <v>42965</v>
          </cell>
          <cell r="B439">
            <v>1.2723</v>
          </cell>
          <cell r="C439">
            <v>1.3172999999999999</v>
          </cell>
          <cell r="D439">
            <v>1.5515000000000001</v>
          </cell>
          <cell r="E439">
            <v>1.6843999999999999</v>
          </cell>
          <cell r="F439">
            <v>1.7683</v>
          </cell>
          <cell r="G439">
            <v>1.8454999999999999</v>
          </cell>
          <cell r="H439">
            <v>1.9652000000000001</v>
          </cell>
          <cell r="I439">
            <v>1.7529999999999999</v>
          </cell>
          <cell r="J439">
            <v>1.7225999999999999</v>
          </cell>
          <cell r="K439">
            <v>2.1097999999999999</v>
          </cell>
          <cell r="L439">
            <v>1.4724999999999999</v>
          </cell>
        </row>
        <row r="440">
          <cell r="A440">
            <v>42972</v>
          </cell>
          <cell r="B440">
            <v>1.2726999999999999</v>
          </cell>
          <cell r="C440">
            <v>1.3176000000000001</v>
          </cell>
          <cell r="D440">
            <v>1.5535000000000001</v>
          </cell>
          <cell r="E440">
            <v>1.6875</v>
          </cell>
          <cell r="F440">
            <v>1.7726999999999999</v>
          </cell>
          <cell r="G440">
            <v>1.8508</v>
          </cell>
          <cell r="H440">
            <v>1.9715</v>
          </cell>
          <cell r="I440">
            <v>1.7552000000000001</v>
          </cell>
          <cell r="J440">
            <v>1.724</v>
          </cell>
          <cell r="K440">
            <v>2.1223000000000001</v>
          </cell>
          <cell r="L440">
            <v>1.4767999999999999</v>
          </cell>
        </row>
        <row r="441">
          <cell r="A441">
            <v>42979</v>
          </cell>
          <cell r="B441">
            <v>1.2733000000000001</v>
          </cell>
          <cell r="C441">
            <v>1.3183</v>
          </cell>
          <cell r="D441">
            <v>1.5551999999999999</v>
          </cell>
          <cell r="E441">
            <v>1.69</v>
          </cell>
          <cell r="F441">
            <v>1.776</v>
          </cell>
          <cell r="G441">
            <v>1.8549</v>
          </cell>
          <cell r="H441">
            <v>1.9765999999999999</v>
          </cell>
          <cell r="I441">
            <v>1.7488999999999999</v>
          </cell>
          <cell r="J441">
            <v>1.7271000000000001</v>
          </cell>
          <cell r="K441">
            <v>2.1419000000000001</v>
          </cell>
          <cell r="L441">
            <v>1.4776</v>
          </cell>
        </row>
        <row r="442">
          <cell r="A442">
            <v>42986</v>
          </cell>
          <cell r="B442">
            <v>1.2736000000000001</v>
          </cell>
          <cell r="C442">
            <v>1.3187</v>
          </cell>
          <cell r="D442">
            <v>1.5544</v>
          </cell>
          <cell r="E442">
            <v>1.6878</v>
          </cell>
          <cell r="F442">
            <v>1.7718</v>
          </cell>
          <cell r="G442">
            <v>1.8486</v>
          </cell>
          <cell r="H442">
            <v>1.9673</v>
          </cell>
          <cell r="I442">
            <v>1.7407999999999999</v>
          </cell>
          <cell r="J442">
            <v>1.722</v>
          </cell>
          <cell r="K442">
            <v>2.1286999999999998</v>
          </cell>
          <cell r="L442">
            <v>1.4717</v>
          </cell>
        </row>
        <row r="443">
          <cell r="A443">
            <v>42993</v>
          </cell>
          <cell r="B443">
            <v>1.274</v>
          </cell>
          <cell r="C443">
            <v>1.3190999999999999</v>
          </cell>
          <cell r="D443">
            <v>1.5577000000000001</v>
          </cell>
          <cell r="E443">
            <v>1.6938</v>
          </cell>
          <cell r="F443">
            <v>1.7814000000000001</v>
          </cell>
          <cell r="G443">
            <v>1.8623000000000001</v>
          </cell>
          <cell r="H443">
            <v>1.9855</v>
          </cell>
          <cell r="I443">
            <v>1.7527999999999999</v>
          </cell>
          <cell r="J443">
            <v>1.7315</v>
          </cell>
          <cell r="K443">
            <v>2.1594000000000002</v>
          </cell>
          <cell r="L443">
            <v>1.4834000000000001</v>
          </cell>
        </row>
        <row r="444">
          <cell r="A444">
            <v>43000</v>
          </cell>
          <cell r="B444">
            <v>1.2743</v>
          </cell>
          <cell r="C444">
            <v>1.3194999999999999</v>
          </cell>
          <cell r="D444">
            <v>1.5582</v>
          </cell>
          <cell r="E444">
            <v>1.6944999999999999</v>
          </cell>
          <cell r="F444">
            <v>1.7826</v>
          </cell>
          <cell r="G444">
            <v>1.8643000000000001</v>
          </cell>
          <cell r="H444">
            <v>1.9883999999999999</v>
          </cell>
          <cell r="I444">
            <v>1.7512000000000001</v>
          </cell>
          <cell r="J444">
            <v>1.7298</v>
          </cell>
          <cell r="K444">
            <v>2.1690999999999998</v>
          </cell>
          <cell r="L444">
            <v>1.4846999999999999</v>
          </cell>
        </row>
        <row r="445">
          <cell r="A445">
            <v>43007</v>
          </cell>
          <cell r="B445">
            <v>1.2746</v>
          </cell>
          <cell r="C445">
            <v>1.3199000000000001</v>
          </cell>
          <cell r="D445">
            <v>1.5609999999999999</v>
          </cell>
          <cell r="E445">
            <v>1.6991000000000001</v>
          </cell>
          <cell r="F445">
            <v>1.7896000000000001</v>
          </cell>
          <cell r="G445">
            <v>1.8732</v>
          </cell>
          <cell r="H445">
            <v>1.9997</v>
          </cell>
          <cell r="I445">
            <v>1.7501</v>
          </cell>
          <cell r="J445">
            <v>1.7361</v>
          </cell>
          <cell r="K445">
            <v>2.1939000000000002</v>
          </cell>
          <cell r="L445">
            <v>1.4937</v>
          </cell>
        </row>
        <row r="446">
          <cell r="A446">
            <v>43014</v>
          </cell>
          <cell r="B446">
            <v>1.2748999999999999</v>
          </cell>
          <cell r="C446">
            <v>1.3202</v>
          </cell>
          <cell r="D446">
            <v>1.5680000000000001</v>
          </cell>
          <cell r="E446">
            <v>1.7107000000000001</v>
          </cell>
          <cell r="F446">
            <v>1.8051999999999999</v>
          </cell>
          <cell r="G446">
            <v>1.8923000000000001</v>
          </cell>
          <cell r="H446">
            <v>2.0207000000000002</v>
          </cell>
          <cell r="I446">
            <v>1.7578</v>
          </cell>
          <cell r="J446">
            <v>1.7512000000000001</v>
          </cell>
          <cell r="K446">
            <v>2.2296</v>
          </cell>
          <cell r="L446">
            <v>1.5063</v>
          </cell>
        </row>
        <row r="447">
          <cell r="A447">
            <v>43021</v>
          </cell>
          <cell r="B447">
            <v>1.2751999999999999</v>
          </cell>
          <cell r="C447">
            <v>1.3206</v>
          </cell>
          <cell r="D447">
            <v>1.5716000000000001</v>
          </cell>
          <cell r="E447">
            <v>1.7162999999999999</v>
          </cell>
          <cell r="F447">
            <v>1.8127</v>
          </cell>
          <cell r="G447">
            <v>1.9016</v>
          </cell>
          <cell r="H447">
            <v>2.0324</v>
          </cell>
          <cell r="I447">
            <v>1.7873000000000001</v>
          </cell>
          <cell r="J447">
            <v>1.7605</v>
          </cell>
          <cell r="K447">
            <v>2.2254</v>
          </cell>
          <cell r="L447">
            <v>1.5141</v>
          </cell>
        </row>
        <row r="448">
          <cell r="A448">
            <v>43028</v>
          </cell>
          <cell r="B448">
            <v>1.2756000000000001</v>
          </cell>
          <cell r="C448">
            <v>1.3209</v>
          </cell>
          <cell r="D448">
            <v>1.577</v>
          </cell>
          <cell r="E448">
            <v>1.7252000000000001</v>
          </cell>
          <cell r="F448">
            <v>1.8260000000000001</v>
          </cell>
          <cell r="G448">
            <v>1.9192</v>
          </cell>
          <cell r="H448">
            <v>2.0550999999999999</v>
          </cell>
          <cell r="I448">
            <v>1.8189</v>
          </cell>
          <cell r="J448">
            <v>1.7763</v>
          </cell>
          <cell r="K448">
            <v>2.2431999999999999</v>
          </cell>
          <cell r="L448">
            <v>1.524</v>
          </cell>
        </row>
        <row r="449">
          <cell r="A449">
            <v>43035</v>
          </cell>
          <cell r="B449">
            <v>1.2759</v>
          </cell>
          <cell r="C449">
            <v>1.3217000000000001</v>
          </cell>
          <cell r="D449">
            <v>1.5808</v>
          </cell>
          <cell r="E449">
            <v>1.7307999999999999</v>
          </cell>
          <cell r="F449">
            <v>1.8343</v>
          </cell>
          <cell r="G449">
            <v>1.9298999999999999</v>
          </cell>
          <cell r="H449">
            <v>2.0691999999999999</v>
          </cell>
          <cell r="I449">
            <v>1.8255999999999999</v>
          </cell>
          <cell r="J449">
            <v>1.7867999999999999</v>
          </cell>
          <cell r="K449">
            <v>2.2688000000000001</v>
          </cell>
          <cell r="L449">
            <v>1.5338000000000001</v>
          </cell>
        </row>
        <row r="450">
          <cell r="A450">
            <v>43042</v>
          </cell>
          <cell r="B450">
            <v>1.2761</v>
          </cell>
          <cell r="C450">
            <v>1.3224</v>
          </cell>
          <cell r="D450">
            <v>1.5867</v>
          </cell>
          <cell r="E450">
            <v>1.7393000000000001</v>
          </cell>
          <cell r="F450">
            <v>1.8453999999999999</v>
          </cell>
          <cell r="G450">
            <v>1.9427000000000001</v>
          </cell>
          <cell r="H450">
            <v>2.0844</v>
          </cell>
          <cell r="I450">
            <v>1.8425</v>
          </cell>
          <cell r="J450">
            <v>1.7997000000000001</v>
          </cell>
          <cell r="K450">
            <v>2.2852999999999999</v>
          </cell>
          <cell r="L450">
            <v>1.5445</v>
          </cell>
        </row>
        <row r="451">
          <cell r="A451">
            <v>43049</v>
          </cell>
          <cell r="B451">
            <v>1.2770999999999999</v>
          </cell>
          <cell r="C451">
            <v>1.3236000000000001</v>
          </cell>
          <cell r="D451">
            <v>1.5898000000000001</v>
          </cell>
          <cell r="E451">
            <v>1.7442</v>
          </cell>
          <cell r="F451">
            <v>1.8522000000000001</v>
          </cell>
          <cell r="G451">
            <v>1.9520999999999999</v>
          </cell>
          <cell r="H451">
            <v>2.0960999999999999</v>
          </cell>
          <cell r="I451">
            <v>1.8681000000000001</v>
          </cell>
          <cell r="J451">
            <v>1.8106</v>
          </cell>
          <cell r="K451">
            <v>2.2831999999999999</v>
          </cell>
          <cell r="L451">
            <v>1.5451999999999999</v>
          </cell>
        </row>
        <row r="452">
          <cell r="A452">
            <v>43056</v>
          </cell>
          <cell r="B452">
            <v>1.2774000000000001</v>
          </cell>
          <cell r="C452">
            <v>1.3239000000000001</v>
          </cell>
          <cell r="D452">
            <v>1.5912999999999999</v>
          </cell>
          <cell r="E452">
            <v>1.7462</v>
          </cell>
          <cell r="F452">
            <v>1.8548</v>
          </cell>
          <cell r="G452">
            <v>1.9551000000000001</v>
          </cell>
          <cell r="H452">
            <v>2.1</v>
          </cell>
          <cell r="I452">
            <v>1.8641000000000001</v>
          </cell>
          <cell r="J452">
            <v>1.8131999999999999</v>
          </cell>
          <cell r="K452">
            <v>2.2985000000000002</v>
          </cell>
          <cell r="L452">
            <v>1.55</v>
          </cell>
        </row>
        <row r="453">
          <cell r="A453">
            <v>43063</v>
          </cell>
          <cell r="B453">
            <v>1.2776000000000001</v>
          </cell>
          <cell r="C453">
            <v>1.3243</v>
          </cell>
          <cell r="D453">
            <v>1.5942000000000001</v>
          </cell>
          <cell r="E453">
            <v>1.7504</v>
          </cell>
          <cell r="F453">
            <v>1.8604000000000001</v>
          </cell>
          <cell r="G453">
            <v>1.9617</v>
          </cell>
          <cell r="H453">
            <v>2.1084999999999998</v>
          </cell>
          <cell r="I453">
            <v>1.8693</v>
          </cell>
          <cell r="J453">
            <v>1.8197000000000001</v>
          </cell>
          <cell r="K453">
            <v>2.3168000000000002</v>
          </cell>
          <cell r="L453">
            <v>1.5555000000000001</v>
          </cell>
        </row>
        <row r="454">
          <cell r="A454">
            <v>43070</v>
          </cell>
          <cell r="B454">
            <v>1.2779</v>
          </cell>
          <cell r="C454">
            <v>1.3244</v>
          </cell>
          <cell r="D454">
            <v>1.5953999999999999</v>
          </cell>
          <cell r="E454">
            <v>1.7522</v>
          </cell>
          <cell r="F454">
            <v>1.8629</v>
          </cell>
          <cell r="G454">
            <v>1.9644999999999999</v>
          </cell>
          <cell r="H454">
            <v>2.1118999999999999</v>
          </cell>
          <cell r="I454">
            <v>1.8765000000000001</v>
          </cell>
          <cell r="J454">
            <v>1.8255999999999999</v>
          </cell>
          <cell r="K454">
            <v>2.3138999999999998</v>
          </cell>
          <cell r="L454">
            <v>1.5551999999999999</v>
          </cell>
        </row>
        <row r="455">
          <cell r="A455">
            <v>43077</v>
          </cell>
          <cell r="B455">
            <v>1.2782</v>
          </cell>
          <cell r="C455">
            <v>1.3246</v>
          </cell>
          <cell r="D455">
            <v>1.5991</v>
          </cell>
          <cell r="E455">
            <v>1.7583</v>
          </cell>
          <cell r="F455">
            <v>1.8717999999999999</v>
          </cell>
          <cell r="G455">
            <v>1.9755</v>
          </cell>
          <cell r="H455">
            <v>2.1251000000000002</v>
          </cell>
          <cell r="I455">
            <v>1.8824000000000001</v>
          </cell>
          <cell r="J455">
            <v>1.8328</v>
          </cell>
          <cell r="K455">
            <v>2.3342999999999998</v>
          </cell>
          <cell r="L455">
            <v>1.5609999999999999</v>
          </cell>
        </row>
        <row r="456">
          <cell r="A456">
            <v>43084</v>
          </cell>
          <cell r="B456">
            <v>1.2787999999999999</v>
          </cell>
          <cell r="C456">
            <v>1.3253999999999999</v>
          </cell>
          <cell r="D456">
            <v>1.5984</v>
          </cell>
          <cell r="E456">
            <v>1.7567999999999999</v>
          </cell>
          <cell r="F456">
            <v>1.8691</v>
          </cell>
          <cell r="G456">
            <v>1.9725999999999999</v>
          </cell>
          <cell r="H456">
            <v>2.1215000000000002</v>
          </cell>
          <cell r="I456">
            <v>1.8855999999999999</v>
          </cell>
          <cell r="J456">
            <v>1.8291999999999999</v>
          </cell>
          <cell r="K456">
            <v>2.3252999999999999</v>
          </cell>
          <cell r="L456">
            <v>1.5565</v>
          </cell>
        </row>
        <row r="457">
          <cell r="A457">
            <v>43091</v>
          </cell>
          <cell r="B457">
            <v>1.2790999999999999</v>
          </cell>
          <cell r="C457">
            <v>1.3257000000000001</v>
          </cell>
          <cell r="D457">
            <v>1.6009</v>
          </cell>
          <cell r="E457">
            <v>1.762</v>
          </cell>
          <cell r="F457">
            <v>1.8781000000000001</v>
          </cell>
          <cell r="G457">
            <v>1.9856</v>
          </cell>
          <cell r="H457">
            <v>2.1406999999999998</v>
          </cell>
          <cell r="I457">
            <v>1.9148000000000001</v>
          </cell>
          <cell r="J457">
            <v>1.8311999999999999</v>
          </cell>
          <cell r="K457">
            <v>2.3374000000000001</v>
          </cell>
          <cell r="L457">
            <v>1.5623</v>
          </cell>
        </row>
        <row r="458">
          <cell r="A458">
            <v>43098</v>
          </cell>
          <cell r="B458">
            <v>1.2794000000000001</v>
          </cell>
          <cell r="C458">
            <v>1.3261000000000001</v>
          </cell>
          <cell r="D458">
            <v>1.6014999999999999</v>
          </cell>
          <cell r="E458">
            <v>1.7625</v>
          </cell>
          <cell r="F458">
            <v>1.8781000000000001</v>
          </cell>
          <cell r="G458">
            <v>1.9843999999999999</v>
          </cell>
          <cell r="H458">
            <v>2.1385999999999998</v>
          </cell>
          <cell r="I458">
            <v>1.9169</v>
          </cell>
          <cell r="J458">
            <v>1.8332999999999999</v>
          </cell>
          <cell r="K458">
            <v>2.3290999999999999</v>
          </cell>
          <cell r="L458">
            <v>1.5629999999999999</v>
          </cell>
        </row>
        <row r="459">
          <cell r="A459">
            <v>43105</v>
          </cell>
          <cell r="B459">
            <v>1.2797000000000001</v>
          </cell>
          <cell r="C459">
            <v>1.3266</v>
          </cell>
          <cell r="D459">
            <v>1.6105</v>
          </cell>
          <cell r="E459">
            <v>1.7770999999999999</v>
          </cell>
          <cell r="F459">
            <v>1.8973</v>
          </cell>
          <cell r="G459">
            <v>2.0066999999999999</v>
          </cell>
          <cell r="H459">
            <v>2.1640000000000001</v>
          </cell>
          <cell r="I459">
            <v>1.9212</v>
          </cell>
          <cell r="J459">
            <v>1.8416999999999999</v>
          </cell>
          <cell r="K459">
            <v>2.3831000000000002</v>
          </cell>
          <cell r="L459">
            <v>1.5754999999999999</v>
          </cell>
        </row>
        <row r="460">
          <cell r="A460">
            <v>43112</v>
          </cell>
          <cell r="B460">
            <v>1.28</v>
          </cell>
          <cell r="C460">
            <v>1.327</v>
          </cell>
          <cell r="D460">
            <v>1.6103000000000001</v>
          </cell>
          <cell r="E460">
            <v>1.7771999999999999</v>
          </cell>
          <cell r="F460">
            <v>1.8976999999999999</v>
          </cell>
          <cell r="G460">
            <v>2.0084</v>
          </cell>
          <cell r="H460">
            <v>2.1661999999999999</v>
          </cell>
          <cell r="I460">
            <v>1.9134</v>
          </cell>
          <cell r="J460">
            <v>1.8355999999999999</v>
          </cell>
          <cell r="K460">
            <v>2.3976999999999999</v>
          </cell>
          <cell r="L460">
            <v>1.5771999999999999</v>
          </cell>
        </row>
        <row r="461">
          <cell r="A461">
            <v>43119</v>
          </cell>
          <cell r="B461">
            <v>1.2804</v>
          </cell>
          <cell r="C461">
            <v>1.3273999999999999</v>
          </cell>
          <cell r="D461">
            <v>1.6088</v>
          </cell>
          <cell r="E461">
            <v>1.7748999999999999</v>
          </cell>
          <cell r="F461">
            <v>1.8947000000000001</v>
          </cell>
          <cell r="G461">
            <v>2.0053999999999998</v>
          </cell>
          <cell r="H461">
            <v>2.1627000000000001</v>
          </cell>
          <cell r="I461">
            <v>1.8957999999999999</v>
          </cell>
          <cell r="J461">
            <v>1.8257000000000001</v>
          </cell>
          <cell r="K461">
            <v>2.4119000000000002</v>
          </cell>
          <cell r="L461">
            <v>1.5745</v>
          </cell>
        </row>
        <row r="462">
          <cell r="A462">
            <v>43126</v>
          </cell>
          <cell r="B462">
            <v>1.2806999999999999</v>
          </cell>
          <cell r="C462">
            <v>1.3279000000000001</v>
          </cell>
          <cell r="D462">
            <v>1.613</v>
          </cell>
          <cell r="E462">
            <v>1.7815000000000001</v>
          </cell>
          <cell r="F462">
            <v>1.9037999999999999</v>
          </cell>
          <cell r="G462">
            <v>2.0171000000000001</v>
          </cell>
          <cell r="H462">
            <v>2.1775000000000002</v>
          </cell>
          <cell r="I462">
            <v>1.9137</v>
          </cell>
          <cell r="J462">
            <v>1.8326</v>
          </cell>
          <cell r="K462">
            <v>2.4295</v>
          </cell>
          <cell r="L462">
            <v>1.5804</v>
          </cell>
        </row>
        <row r="463">
          <cell r="A463">
            <v>43133</v>
          </cell>
          <cell r="B463">
            <v>1.2809999999999999</v>
          </cell>
          <cell r="C463">
            <v>1.3284</v>
          </cell>
          <cell r="D463">
            <v>1.6113999999999999</v>
          </cell>
          <cell r="E463">
            <v>1.7787999999999999</v>
          </cell>
          <cell r="F463">
            <v>1.8998999999999999</v>
          </cell>
          <cell r="G463">
            <v>2.0122</v>
          </cell>
          <cell r="H463">
            <v>2.1722000000000001</v>
          </cell>
          <cell r="I463">
            <v>1.9336</v>
          </cell>
          <cell r="J463">
            <v>1.8327</v>
          </cell>
          <cell r="K463">
            <v>2.3921999999999999</v>
          </cell>
          <cell r="L463">
            <v>1.5710999999999999</v>
          </cell>
        </row>
        <row r="464">
          <cell r="A464">
            <v>43140</v>
          </cell>
          <cell r="B464">
            <v>1.2817000000000001</v>
          </cell>
          <cell r="C464">
            <v>1.3290999999999999</v>
          </cell>
          <cell r="D464">
            <v>1.5929</v>
          </cell>
          <cell r="E464">
            <v>1.7477</v>
          </cell>
          <cell r="F464">
            <v>1.853</v>
          </cell>
          <cell r="G464">
            <v>1.9489000000000001</v>
          </cell>
          <cell r="H464">
            <v>2.0922000000000001</v>
          </cell>
          <cell r="I464">
            <v>1.8514999999999999</v>
          </cell>
          <cell r="J464">
            <v>1.7861</v>
          </cell>
          <cell r="K464">
            <v>2.2887</v>
          </cell>
          <cell r="L464">
            <v>1.5341</v>
          </cell>
        </row>
        <row r="465">
          <cell r="A465">
            <v>43147</v>
          </cell>
          <cell r="B465">
            <v>1.282</v>
          </cell>
          <cell r="C465">
            <v>1.3293999999999999</v>
          </cell>
          <cell r="D465">
            <v>1.6012999999999999</v>
          </cell>
          <cell r="E465">
            <v>1.7622</v>
          </cell>
          <cell r="F465">
            <v>1.8752</v>
          </cell>
          <cell r="G465">
            <v>1.9782</v>
          </cell>
          <cell r="H465">
            <v>2.1303999999999998</v>
          </cell>
          <cell r="I465">
            <v>1.8706</v>
          </cell>
          <cell r="J465">
            <v>1.8052999999999999</v>
          </cell>
          <cell r="K465">
            <v>2.3632</v>
          </cell>
          <cell r="L465">
            <v>1.5515000000000001</v>
          </cell>
        </row>
        <row r="466">
          <cell r="A466">
            <v>43154</v>
          </cell>
          <cell r="B466">
            <v>1.2823</v>
          </cell>
          <cell r="C466">
            <v>1.3298000000000001</v>
          </cell>
          <cell r="D466">
            <v>1.6073</v>
          </cell>
          <cell r="E466">
            <v>1.7718</v>
          </cell>
          <cell r="F466">
            <v>1.8887</v>
          </cell>
          <cell r="G466">
            <v>1.9959</v>
          </cell>
          <cell r="H466">
            <v>2.1533000000000002</v>
          </cell>
          <cell r="I466">
            <v>1.9003000000000001</v>
          </cell>
          <cell r="J466">
            <v>1.827</v>
          </cell>
          <cell r="K466">
            <v>2.3843000000000001</v>
          </cell>
          <cell r="L466">
            <v>1.5652999999999999</v>
          </cell>
        </row>
        <row r="467">
          <cell r="A467">
            <v>43161</v>
          </cell>
          <cell r="B467">
            <v>1.2826</v>
          </cell>
          <cell r="C467">
            <v>1.3302</v>
          </cell>
          <cell r="D467">
            <v>1.6039000000000001</v>
          </cell>
          <cell r="E467">
            <v>1.7655000000000001</v>
          </cell>
          <cell r="F467">
            <v>1.8784000000000001</v>
          </cell>
          <cell r="G467">
            <v>1.9812000000000001</v>
          </cell>
          <cell r="H467">
            <v>2.1337999999999999</v>
          </cell>
          <cell r="I467">
            <v>1.8933</v>
          </cell>
          <cell r="J467">
            <v>1.8164</v>
          </cell>
          <cell r="K467">
            <v>2.3418000000000001</v>
          </cell>
          <cell r="L467">
            <v>1.5575000000000001</v>
          </cell>
        </row>
        <row r="468">
          <cell r="A468">
            <v>43168</v>
          </cell>
          <cell r="B468">
            <v>1.2831999999999999</v>
          </cell>
          <cell r="C468">
            <v>1.3312999999999999</v>
          </cell>
          <cell r="D468">
            <v>1.6106</v>
          </cell>
          <cell r="E468">
            <v>1.7777000000000001</v>
          </cell>
          <cell r="F468">
            <v>1.8956999999999999</v>
          </cell>
          <cell r="G468">
            <v>2.0044</v>
          </cell>
          <cell r="H468">
            <v>2.1631</v>
          </cell>
          <cell r="I468">
            <v>1.9095</v>
          </cell>
          <cell r="J468">
            <v>1.8311999999999999</v>
          </cell>
          <cell r="K468">
            <v>2.3946999999999998</v>
          </cell>
          <cell r="L468">
            <v>1.5661</v>
          </cell>
        </row>
        <row r="469">
          <cell r="A469">
            <v>43175</v>
          </cell>
          <cell r="B469">
            <v>1.2834000000000001</v>
          </cell>
          <cell r="C469">
            <v>1.3315999999999999</v>
          </cell>
          <cell r="D469">
            <v>1.6117999999999999</v>
          </cell>
          <cell r="E469">
            <v>1.7789999999999999</v>
          </cell>
          <cell r="F469">
            <v>1.8971</v>
          </cell>
          <cell r="G469">
            <v>2.0053000000000001</v>
          </cell>
          <cell r="H469">
            <v>2.1635</v>
          </cell>
          <cell r="I469">
            <v>1.9056</v>
          </cell>
          <cell r="J469">
            <v>1.8366</v>
          </cell>
          <cell r="K469">
            <v>2.3978999999999999</v>
          </cell>
          <cell r="L469">
            <v>1.5708</v>
          </cell>
        </row>
        <row r="470">
          <cell r="A470">
            <v>43182</v>
          </cell>
          <cell r="B470">
            <v>1.2836000000000001</v>
          </cell>
          <cell r="C470">
            <v>1.3319000000000001</v>
          </cell>
          <cell r="D470">
            <v>1.6</v>
          </cell>
          <cell r="E470">
            <v>1.7578</v>
          </cell>
          <cell r="F470">
            <v>1.8652</v>
          </cell>
          <cell r="G470">
            <v>1.9638</v>
          </cell>
          <cell r="H470">
            <v>2.1095000000000002</v>
          </cell>
          <cell r="I470">
            <v>1.8798999999999999</v>
          </cell>
          <cell r="J470">
            <v>1.7994000000000001</v>
          </cell>
          <cell r="K470">
            <v>2.2928000000000002</v>
          </cell>
          <cell r="L470">
            <v>1.5443</v>
          </cell>
        </row>
        <row r="471">
          <cell r="A471">
            <v>43189</v>
          </cell>
          <cell r="B471">
            <v>1.2839</v>
          </cell>
          <cell r="C471">
            <v>1.3323</v>
          </cell>
          <cell r="D471">
            <v>1.6023000000000001</v>
          </cell>
          <cell r="E471">
            <v>1.7609999999999999</v>
          </cell>
          <cell r="F471">
            <v>1.8689</v>
          </cell>
          <cell r="G471">
            <v>1.9676</v>
          </cell>
          <cell r="H471">
            <v>2.1126</v>
          </cell>
          <cell r="I471">
            <v>1.8611</v>
          </cell>
          <cell r="J471">
            <v>1.8053999999999999</v>
          </cell>
          <cell r="K471">
            <v>2.3207</v>
          </cell>
          <cell r="L471">
            <v>1.5486</v>
          </cell>
        </row>
        <row r="472">
          <cell r="A472">
            <v>43196</v>
          </cell>
          <cell r="B472">
            <v>1.2845</v>
          </cell>
          <cell r="C472">
            <v>1.3327</v>
          </cell>
          <cell r="D472">
            <v>1.6037999999999999</v>
          </cell>
          <cell r="E472">
            <v>1.7634000000000001</v>
          </cell>
          <cell r="F472">
            <v>1.8711</v>
          </cell>
          <cell r="G472">
            <v>1.9698</v>
          </cell>
          <cell r="H472">
            <v>2.1124000000000001</v>
          </cell>
          <cell r="I472">
            <v>1.8597999999999999</v>
          </cell>
          <cell r="J472">
            <v>1.8075000000000001</v>
          </cell>
          <cell r="K472">
            <v>2.3146</v>
          </cell>
          <cell r="L472">
            <v>1.5517000000000001</v>
          </cell>
        </row>
        <row r="473">
          <cell r="A473">
            <v>43203</v>
          </cell>
          <cell r="B473">
            <v>1.2848999999999999</v>
          </cell>
          <cell r="C473">
            <v>1.333</v>
          </cell>
          <cell r="D473">
            <v>1.6076999999999999</v>
          </cell>
          <cell r="E473">
            <v>1.7702</v>
          </cell>
          <cell r="F473">
            <v>1.8815</v>
          </cell>
          <cell r="G473">
            <v>1.9839</v>
          </cell>
          <cell r="H473">
            <v>2.1314000000000002</v>
          </cell>
          <cell r="I473">
            <v>1.8844000000000001</v>
          </cell>
          <cell r="J473">
            <v>1.8123</v>
          </cell>
          <cell r="K473">
            <v>2.3344999999999998</v>
          </cell>
          <cell r="L473">
            <v>1.5592999999999999</v>
          </cell>
        </row>
        <row r="474">
          <cell r="A474">
            <v>43210</v>
          </cell>
          <cell r="B474">
            <v>1.2851999999999999</v>
          </cell>
          <cell r="C474">
            <v>1.3333999999999999</v>
          </cell>
          <cell r="D474">
            <v>1.6117999999999999</v>
          </cell>
          <cell r="E474">
            <v>1.7770999999999999</v>
          </cell>
          <cell r="F474">
            <v>1.8925000000000001</v>
          </cell>
          <cell r="G474">
            <v>1.9990000000000001</v>
          </cell>
          <cell r="H474">
            <v>2.1516999999999999</v>
          </cell>
          <cell r="I474">
            <v>1.9003000000000001</v>
          </cell>
          <cell r="J474">
            <v>1.8233999999999999</v>
          </cell>
          <cell r="K474">
            <v>2.363</v>
          </cell>
          <cell r="L474">
            <v>1.5682</v>
          </cell>
        </row>
        <row r="475">
          <cell r="A475">
            <v>43217</v>
          </cell>
          <cell r="B475">
            <v>1.2856000000000001</v>
          </cell>
          <cell r="C475">
            <v>1.3339000000000001</v>
          </cell>
          <cell r="D475">
            <v>1.6173999999999999</v>
          </cell>
          <cell r="E475">
            <v>1.7867</v>
          </cell>
          <cell r="F475">
            <v>1.9066000000000001</v>
          </cell>
          <cell r="G475">
            <v>2.0164</v>
          </cell>
          <cell r="H475">
            <v>2.1738</v>
          </cell>
          <cell r="I475">
            <v>1.9301999999999999</v>
          </cell>
          <cell r="J475">
            <v>1.8436999999999999</v>
          </cell>
          <cell r="K475">
            <v>2.3754</v>
          </cell>
          <cell r="L475">
            <v>1.579</v>
          </cell>
        </row>
        <row r="476">
          <cell r="A476">
            <v>43224</v>
          </cell>
          <cell r="B476">
            <v>1.286</v>
          </cell>
          <cell r="C476">
            <v>1.3343</v>
          </cell>
          <cell r="D476">
            <v>1.6216999999999999</v>
          </cell>
          <cell r="E476">
            <v>1.7935000000000001</v>
          </cell>
          <cell r="F476">
            <v>1.9165000000000001</v>
          </cell>
          <cell r="G476">
            <v>2.0293000000000001</v>
          </cell>
          <cell r="H476">
            <v>2.1899000000000002</v>
          </cell>
          <cell r="I476">
            <v>1.9576</v>
          </cell>
          <cell r="J476">
            <v>1.8601000000000001</v>
          </cell>
          <cell r="K476">
            <v>2.3807999999999998</v>
          </cell>
          <cell r="L476">
            <v>1.5876999999999999</v>
          </cell>
        </row>
        <row r="477">
          <cell r="A477">
            <v>43231</v>
          </cell>
          <cell r="B477">
            <v>1.2868999999999999</v>
          </cell>
          <cell r="C477">
            <v>1.3351999999999999</v>
          </cell>
          <cell r="D477">
            <v>1.6282000000000001</v>
          </cell>
          <cell r="E477">
            <v>1.8038000000000001</v>
          </cell>
          <cell r="F477">
            <v>1.9314</v>
          </cell>
          <cell r="G477">
            <v>2.0482999999999998</v>
          </cell>
          <cell r="H477">
            <v>2.2149000000000001</v>
          </cell>
          <cell r="I477">
            <v>1.9737</v>
          </cell>
          <cell r="J477">
            <v>1.8757999999999999</v>
          </cell>
          <cell r="K477">
            <v>2.4253999999999998</v>
          </cell>
          <cell r="L477">
            <v>1.6025</v>
          </cell>
        </row>
        <row r="478">
          <cell r="A478">
            <v>43238</v>
          </cell>
          <cell r="B478">
            <v>1.2874000000000001</v>
          </cell>
          <cell r="C478">
            <v>1.3357000000000001</v>
          </cell>
          <cell r="D478">
            <v>1.6261000000000001</v>
          </cell>
          <cell r="E478">
            <v>1.8009999999999999</v>
          </cell>
          <cell r="F478">
            <v>1.9280999999999999</v>
          </cell>
          <cell r="G478">
            <v>2.0455000000000001</v>
          </cell>
          <cell r="H478">
            <v>2.2128999999999999</v>
          </cell>
          <cell r="I478">
            <v>1.9787999999999999</v>
          </cell>
          <cell r="J478">
            <v>1.8702000000000001</v>
          </cell>
          <cell r="K478">
            <v>2.4133</v>
          </cell>
          <cell r="L478">
            <v>1.6015999999999999</v>
          </cell>
        </row>
        <row r="479">
          <cell r="A479">
            <v>43245</v>
          </cell>
          <cell r="B479">
            <v>1.2875000000000001</v>
          </cell>
          <cell r="C479">
            <v>1.3362000000000001</v>
          </cell>
          <cell r="D479">
            <v>1.6254</v>
          </cell>
          <cell r="E479">
            <v>1.7985</v>
          </cell>
          <cell r="F479">
            <v>1.9232</v>
          </cell>
          <cell r="G479">
            <v>2.0375999999999999</v>
          </cell>
          <cell r="H479">
            <v>2.2012</v>
          </cell>
          <cell r="I479">
            <v>1.9610000000000001</v>
          </cell>
          <cell r="J479">
            <v>1.8671</v>
          </cell>
          <cell r="K479">
            <v>2.4047999999999998</v>
          </cell>
          <cell r="L479">
            <v>1.5981000000000001</v>
          </cell>
        </row>
        <row r="480">
          <cell r="A480">
            <v>43252</v>
          </cell>
          <cell r="B480">
            <v>1.2879</v>
          </cell>
          <cell r="C480">
            <v>1.3365</v>
          </cell>
          <cell r="D480">
            <v>1.6244000000000001</v>
          </cell>
          <cell r="E480">
            <v>1.7970999999999999</v>
          </cell>
          <cell r="F480">
            <v>1.9206000000000001</v>
          </cell>
          <cell r="G480">
            <v>2.0337999999999998</v>
          </cell>
          <cell r="H480">
            <v>2.1959</v>
          </cell>
          <cell r="I480">
            <v>1.948</v>
          </cell>
          <cell r="J480">
            <v>1.8635999999999999</v>
          </cell>
          <cell r="K480">
            <v>2.4081999999999999</v>
          </cell>
          <cell r="L480">
            <v>1.5983000000000001</v>
          </cell>
        </row>
        <row r="481">
          <cell r="A481">
            <v>43259</v>
          </cell>
          <cell r="B481">
            <v>1.2881</v>
          </cell>
          <cell r="C481">
            <v>1.3367</v>
          </cell>
          <cell r="D481">
            <v>1.6265000000000001</v>
          </cell>
          <cell r="E481">
            <v>1.8009999999999999</v>
          </cell>
          <cell r="F481">
            <v>1.9263999999999999</v>
          </cell>
          <cell r="G481">
            <v>2.0419999999999998</v>
          </cell>
          <cell r="H481">
            <v>2.2061000000000002</v>
          </cell>
          <cell r="I481">
            <v>1.9615</v>
          </cell>
          <cell r="J481">
            <v>1.8703000000000001</v>
          </cell>
          <cell r="K481">
            <v>2.4140999999999999</v>
          </cell>
          <cell r="L481">
            <v>1.6035999999999999</v>
          </cell>
        </row>
        <row r="482">
          <cell r="A482">
            <v>43266</v>
          </cell>
          <cell r="B482">
            <v>1.2887</v>
          </cell>
          <cell r="C482">
            <v>1.3373999999999999</v>
          </cell>
          <cell r="D482">
            <v>1.6318999999999999</v>
          </cell>
          <cell r="E482">
            <v>1.8097000000000001</v>
          </cell>
          <cell r="F482">
            <v>1.9386000000000001</v>
          </cell>
          <cell r="G482">
            <v>2.0567000000000002</v>
          </cell>
          <cell r="H482">
            <v>2.2248999999999999</v>
          </cell>
          <cell r="I482">
            <v>1.9846999999999999</v>
          </cell>
          <cell r="J482">
            <v>1.8880999999999999</v>
          </cell>
          <cell r="K482">
            <v>2.4302999999999999</v>
          </cell>
          <cell r="L482">
            <v>1.615</v>
          </cell>
        </row>
        <row r="483">
          <cell r="A483">
            <v>43273</v>
          </cell>
          <cell r="B483">
            <v>1.2889999999999999</v>
          </cell>
          <cell r="C483">
            <v>1.3376999999999999</v>
          </cell>
          <cell r="D483">
            <v>1.635</v>
          </cell>
          <cell r="E483">
            <v>1.8147</v>
          </cell>
          <cell r="F483">
            <v>1.9458</v>
          </cell>
          <cell r="G483">
            <v>2.0659999999999998</v>
          </cell>
          <cell r="H483">
            <v>2.2359</v>
          </cell>
          <cell r="I483">
            <v>2.0186999999999999</v>
          </cell>
          <cell r="J483">
            <v>1.9048</v>
          </cell>
          <cell r="K483">
            <v>2.4131</v>
          </cell>
          <cell r="L483">
            <v>1.6185</v>
          </cell>
        </row>
        <row r="484">
          <cell r="A484">
            <v>43281</v>
          </cell>
          <cell r="B484">
            <v>1.2898000000000001</v>
          </cell>
          <cell r="C484">
            <v>1.3387</v>
          </cell>
          <cell r="D484">
            <v>1.6349</v>
          </cell>
          <cell r="E484">
            <v>1.8136000000000001</v>
          </cell>
          <cell r="F484">
            <v>1.9428000000000001</v>
          </cell>
          <cell r="G484">
            <v>2.0613999999999999</v>
          </cell>
          <cell r="H484">
            <v>2.2273999999999998</v>
          </cell>
          <cell r="I484">
            <v>2.0203000000000002</v>
          </cell>
          <cell r="J484">
            <v>1.9</v>
          </cell>
          <cell r="K484">
            <v>2.3864000000000001</v>
          </cell>
          <cell r="L484">
            <v>1.6131</v>
          </cell>
        </row>
        <row r="485">
          <cell r="A485">
            <v>43287</v>
          </cell>
          <cell r="B485">
            <v>1.2902</v>
          </cell>
          <cell r="C485">
            <v>1.3391999999999999</v>
          </cell>
          <cell r="D485">
            <v>1.6369</v>
          </cell>
          <cell r="E485">
            <v>1.8166</v>
          </cell>
          <cell r="F485">
            <v>1.9468000000000001</v>
          </cell>
          <cell r="G485">
            <v>2.0663</v>
          </cell>
          <cell r="H485">
            <v>2.2336999999999998</v>
          </cell>
          <cell r="I485">
            <v>2.0266000000000002</v>
          </cell>
          <cell r="J485">
            <v>1.9</v>
          </cell>
          <cell r="K485">
            <v>2.3959999999999999</v>
          </cell>
          <cell r="L485">
            <v>1.62</v>
          </cell>
        </row>
        <row r="486">
          <cell r="A486">
            <v>43294</v>
          </cell>
          <cell r="B486">
            <v>1.2906</v>
          </cell>
          <cell r="C486">
            <v>1.3396999999999999</v>
          </cell>
          <cell r="D486">
            <v>1.6406000000000001</v>
          </cell>
          <cell r="E486">
            <v>1.8228</v>
          </cell>
          <cell r="F486">
            <v>1.9561999999999999</v>
          </cell>
          <cell r="G486">
            <v>2.0779999999999998</v>
          </cell>
          <cell r="H486">
            <v>2.2486000000000002</v>
          </cell>
          <cell r="I486">
            <v>2.028</v>
          </cell>
          <cell r="J486">
            <v>1.9016</v>
          </cell>
          <cell r="K486">
            <v>2.4239999999999999</v>
          </cell>
          <cell r="L486">
            <v>1.6275999999999999</v>
          </cell>
        </row>
        <row r="487">
          <cell r="A487">
            <v>43301</v>
          </cell>
          <cell r="B487">
            <v>1.2909999999999999</v>
          </cell>
          <cell r="C487">
            <v>1.3401000000000001</v>
          </cell>
          <cell r="D487">
            <v>1.6432</v>
          </cell>
          <cell r="E487">
            <v>1.8269</v>
          </cell>
          <cell r="F487">
            <v>1.9621</v>
          </cell>
          <cell r="G487">
            <v>2.0857000000000001</v>
          </cell>
          <cell r="H487">
            <v>2.2585000000000002</v>
          </cell>
          <cell r="I487">
            <v>2.0347</v>
          </cell>
          <cell r="J487">
            <v>1.9200999999999999</v>
          </cell>
          <cell r="K487">
            <v>2.4403999999999999</v>
          </cell>
          <cell r="L487">
            <v>1.6304000000000001</v>
          </cell>
        </row>
        <row r="488">
          <cell r="A488">
            <v>43308</v>
          </cell>
          <cell r="B488">
            <v>1.2914000000000001</v>
          </cell>
          <cell r="C488">
            <v>1.3406</v>
          </cell>
          <cell r="D488">
            <v>1.6462000000000001</v>
          </cell>
          <cell r="E488">
            <v>1.8315999999999999</v>
          </cell>
          <cell r="F488">
            <v>1.9688000000000001</v>
          </cell>
          <cell r="G488">
            <v>2.0937999999999999</v>
          </cell>
          <cell r="H488">
            <v>2.2686999999999999</v>
          </cell>
          <cell r="I488">
            <v>2.0453999999999999</v>
          </cell>
          <cell r="J488">
            <v>1.9246000000000001</v>
          </cell>
          <cell r="K488">
            <v>2.4512</v>
          </cell>
          <cell r="L488">
            <v>1.6367</v>
          </cell>
        </row>
        <row r="489">
          <cell r="A489">
            <v>43315</v>
          </cell>
          <cell r="B489">
            <v>1.2918000000000001</v>
          </cell>
          <cell r="C489">
            <v>1.341</v>
          </cell>
          <cell r="D489">
            <v>1.6447000000000001</v>
          </cell>
          <cell r="E489">
            <v>1.8292999999999999</v>
          </cell>
          <cell r="F489">
            <v>1.9653</v>
          </cell>
          <cell r="G489">
            <v>2.0895000000000001</v>
          </cell>
          <cell r="H489">
            <v>2.2627000000000002</v>
          </cell>
          <cell r="I489">
            <v>2.0331000000000001</v>
          </cell>
          <cell r="J489">
            <v>1.9182999999999999</v>
          </cell>
          <cell r="K489">
            <v>2.4483000000000001</v>
          </cell>
          <cell r="L489">
            <v>1.6323000000000001</v>
          </cell>
        </row>
        <row r="490">
          <cell r="A490">
            <v>43322</v>
          </cell>
          <cell r="B490">
            <v>1.2921</v>
          </cell>
          <cell r="C490">
            <v>1.3412999999999999</v>
          </cell>
          <cell r="D490">
            <v>1.6473</v>
          </cell>
          <cell r="E490">
            <v>1.8324</v>
          </cell>
          <cell r="F490">
            <v>1.9691000000000001</v>
          </cell>
          <cell r="G490">
            <v>2.0926999999999998</v>
          </cell>
          <cell r="H490">
            <v>2.2654000000000001</v>
          </cell>
          <cell r="I490">
            <v>2.0356000000000001</v>
          </cell>
          <cell r="J490">
            <v>1.9298999999999999</v>
          </cell>
          <cell r="K490">
            <v>2.4485999999999999</v>
          </cell>
          <cell r="L490">
            <v>1.6353</v>
          </cell>
        </row>
        <row r="491">
          <cell r="A491">
            <v>43329</v>
          </cell>
          <cell r="B491">
            <v>1.2924</v>
          </cell>
          <cell r="C491">
            <v>1.3416999999999999</v>
          </cell>
          <cell r="D491">
            <v>1.6489</v>
          </cell>
          <cell r="E491">
            <v>1.8349</v>
          </cell>
          <cell r="F491">
            <v>1.9721</v>
          </cell>
          <cell r="G491">
            <v>2.0964</v>
          </cell>
          <cell r="H491">
            <v>2.2690999999999999</v>
          </cell>
          <cell r="I491">
            <v>2.0566</v>
          </cell>
          <cell r="J491">
            <v>1.9395</v>
          </cell>
          <cell r="K491">
            <v>2.4308999999999998</v>
          </cell>
          <cell r="L491">
            <v>1.6412</v>
          </cell>
        </row>
        <row r="492">
          <cell r="A492">
            <v>43336</v>
          </cell>
          <cell r="B492">
            <v>1.2927</v>
          </cell>
          <cell r="C492">
            <v>1.3422000000000001</v>
          </cell>
          <cell r="D492">
            <v>1.6515</v>
          </cell>
          <cell r="E492">
            <v>1.8391999999999999</v>
          </cell>
          <cell r="F492">
            <v>1.9779</v>
          </cell>
          <cell r="G492">
            <v>2.1038999999999999</v>
          </cell>
          <cell r="H492">
            <v>2.2793000000000001</v>
          </cell>
          <cell r="I492">
            <v>2.0598999999999998</v>
          </cell>
          <cell r="J492">
            <v>1.9359</v>
          </cell>
          <cell r="K492">
            <v>2.4569000000000001</v>
          </cell>
          <cell r="L492">
            <v>1.6468</v>
          </cell>
        </row>
        <row r="493">
          <cell r="A493">
            <v>43343</v>
          </cell>
          <cell r="B493">
            <v>1.2930999999999999</v>
          </cell>
          <cell r="C493">
            <v>1.3426</v>
          </cell>
          <cell r="D493">
            <v>1.6571</v>
          </cell>
          <cell r="E493">
            <v>1.8487</v>
          </cell>
          <cell r="F493">
            <v>1.992</v>
          </cell>
          <cell r="G493">
            <v>2.1223000000000001</v>
          </cell>
          <cell r="H493">
            <v>2.3035000000000001</v>
          </cell>
          <cell r="I493">
            <v>2.0851000000000002</v>
          </cell>
          <cell r="J493">
            <v>1.9573</v>
          </cell>
          <cell r="K493">
            <v>2.4863</v>
          </cell>
          <cell r="L493">
            <v>1.6597</v>
          </cell>
        </row>
        <row r="494">
          <cell r="A494">
            <v>43350</v>
          </cell>
          <cell r="B494">
            <v>1.2934000000000001</v>
          </cell>
          <cell r="C494">
            <v>1.3431999999999999</v>
          </cell>
          <cell r="D494">
            <v>1.6500999999999999</v>
          </cell>
          <cell r="E494">
            <v>1.8362000000000001</v>
          </cell>
          <cell r="F494">
            <v>1.9729000000000001</v>
          </cell>
          <cell r="G494">
            <v>2.0972</v>
          </cell>
          <cell r="H494">
            <v>2.2715999999999998</v>
          </cell>
          <cell r="I494">
            <v>2.0485000000000002</v>
          </cell>
          <cell r="J494">
            <v>1.9371</v>
          </cell>
          <cell r="K494">
            <v>2.4483999999999999</v>
          </cell>
          <cell r="L494">
            <v>1.6435</v>
          </cell>
        </row>
        <row r="495">
          <cell r="A495">
            <v>43357</v>
          </cell>
          <cell r="B495">
            <v>1.2938000000000001</v>
          </cell>
          <cell r="C495">
            <v>1.3434999999999999</v>
          </cell>
          <cell r="D495">
            <v>1.6523000000000001</v>
          </cell>
          <cell r="E495">
            <v>1.8396999999999999</v>
          </cell>
          <cell r="F495">
            <v>1.9782999999999999</v>
          </cell>
          <cell r="G495">
            <v>2.1042000000000001</v>
          </cell>
          <cell r="H495">
            <v>2.2810000000000001</v>
          </cell>
          <cell r="I495">
            <v>2.0525000000000002</v>
          </cell>
          <cell r="J495">
            <v>1.9443999999999999</v>
          </cell>
          <cell r="K495">
            <v>2.4664999999999999</v>
          </cell>
          <cell r="L495">
            <v>1.6479999999999999</v>
          </cell>
        </row>
        <row r="496">
          <cell r="A496">
            <v>43364</v>
          </cell>
          <cell r="B496">
            <v>1.2941</v>
          </cell>
          <cell r="C496">
            <v>1.3439000000000001</v>
          </cell>
          <cell r="D496">
            <v>1.6531</v>
          </cell>
          <cell r="E496">
            <v>1.8412999999999999</v>
          </cell>
          <cell r="F496">
            <v>1.9811000000000001</v>
          </cell>
          <cell r="G496">
            <v>2.1086</v>
          </cell>
          <cell r="H496">
            <v>2.2875000000000001</v>
          </cell>
          <cell r="I496">
            <v>2.0512000000000001</v>
          </cell>
          <cell r="J496">
            <v>1.9432</v>
          </cell>
          <cell r="K496">
            <v>2.4843999999999999</v>
          </cell>
          <cell r="L496">
            <v>1.6516999999999999</v>
          </cell>
        </row>
        <row r="497">
          <cell r="A497">
            <v>43371</v>
          </cell>
          <cell r="B497">
            <v>1.2944</v>
          </cell>
          <cell r="C497">
            <v>1.3443000000000001</v>
          </cell>
          <cell r="D497">
            <v>1.6555</v>
          </cell>
          <cell r="E497">
            <v>1.8451</v>
          </cell>
          <cell r="F497">
            <v>1.9865999999999999</v>
          </cell>
          <cell r="G497">
            <v>2.1156999999999999</v>
          </cell>
          <cell r="H497">
            <v>2.2972000000000001</v>
          </cell>
          <cell r="I497">
            <v>2.0659000000000001</v>
          </cell>
          <cell r="J497">
            <v>1.9447000000000001</v>
          </cell>
          <cell r="K497">
            <v>2.4862000000000002</v>
          </cell>
          <cell r="L497">
            <v>1.6548</v>
          </cell>
        </row>
        <row r="498">
          <cell r="A498">
            <v>43378</v>
          </cell>
          <cell r="B498">
            <v>1.2948</v>
          </cell>
          <cell r="C498">
            <v>1.3448</v>
          </cell>
          <cell r="D498">
            <v>1.6554</v>
          </cell>
          <cell r="E498">
            <v>1.8445</v>
          </cell>
          <cell r="F498">
            <v>1.9846999999999999</v>
          </cell>
          <cell r="G498">
            <v>2.1122000000000001</v>
          </cell>
          <cell r="H498">
            <v>2.2896000000000001</v>
          </cell>
          <cell r="I498">
            <v>2.0600999999999998</v>
          </cell>
          <cell r="J498">
            <v>1.9416</v>
          </cell>
          <cell r="K498">
            <v>2.4634999999999998</v>
          </cell>
          <cell r="L498">
            <v>1.6468</v>
          </cell>
        </row>
        <row r="499">
          <cell r="A499">
            <v>43385</v>
          </cell>
          <cell r="B499">
            <v>1.2962</v>
          </cell>
          <cell r="C499">
            <v>1.3455999999999999</v>
          </cell>
          <cell r="D499">
            <v>1.6392</v>
          </cell>
          <cell r="E499">
            <v>1.8144</v>
          </cell>
          <cell r="F499">
            <v>1.9401999999999999</v>
          </cell>
          <cell r="G499">
            <v>2.0533999999999999</v>
          </cell>
          <cell r="H499">
            <v>2.2132999999999998</v>
          </cell>
          <cell r="I499">
            <v>1.9798</v>
          </cell>
          <cell r="J499">
            <v>1.8851</v>
          </cell>
          <cell r="K499">
            <v>2.3668</v>
          </cell>
          <cell r="L499">
            <v>1.6072</v>
          </cell>
        </row>
        <row r="500">
          <cell r="A500">
            <v>43392</v>
          </cell>
          <cell r="B500">
            <v>1.2965</v>
          </cell>
          <cell r="C500">
            <v>1.3468</v>
          </cell>
          <cell r="D500">
            <v>1.6398999999999999</v>
          </cell>
          <cell r="E500">
            <v>1.8148</v>
          </cell>
          <cell r="F500">
            <v>1.9401999999999999</v>
          </cell>
          <cell r="G500">
            <v>2.0527000000000002</v>
          </cell>
          <cell r="H500">
            <v>2.2113999999999998</v>
          </cell>
          <cell r="I500">
            <v>1.9779</v>
          </cell>
          <cell r="J500">
            <v>1.8925000000000001</v>
          </cell>
          <cell r="K500">
            <v>2.3610000000000002</v>
          </cell>
          <cell r="L500">
            <v>1.6073999999999999</v>
          </cell>
        </row>
        <row r="501">
          <cell r="A501">
            <v>43399</v>
          </cell>
          <cell r="B501">
            <v>1.2968999999999999</v>
          </cell>
          <cell r="C501">
            <v>1.3472999999999999</v>
          </cell>
          <cell r="D501">
            <v>1.6271</v>
          </cell>
          <cell r="E501">
            <v>1.792</v>
          </cell>
          <cell r="F501">
            <v>1.9045000000000001</v>
          </cell>
          <cell r="G501">
            <v>2.0044</v>
          </cell>
          <cell r="H501">
            <v>2.1467000000000001</v>
          </cell>
          <cell r="I501">
            <v>1.8958999999999999</v>
          </cell>
          <cell r="J501">
            <v>1.8503000000000001</v>
          </cell>
          <cell r="K501">
            <v>2.294</v>
          </cell>
          <cell r="L501">
            <v>1.5748</v>
          </cell>
        </row>
        <row r="502">
          <cell r="A502">
            <v>43406</v>
          </cell>
          <cell r="B502">
            <v>1.2972999999999999</v>
          </cell>
          <cell r="C502">
            <v>1.3479000000000001</v>
          </cell>
          <cell r="D502">
            <v>1.6346000000000001</v>
          </cell>
          <cell r="E502">
            <v>1.8058000000000001</v>
          </cell>
          <cell r="F502">
            <v>1.9265000000000001</v>
          </cell>
          <cell r="G502">
            <v>2.0354000000000001</v>
          </cell>
          <cell r="H502">
            <v>2.1890999999999998</v>
          </cell>
          <cell r="I502">
            <v>1.9461999999999999</v>
          </cell>
          <cell r="J502">
            <v>1.8707</v>
          </cell>
          <cell r="K502">
            <v>2.3506999999999998</v>
          </cell>
          <cell r="L502">
            <v>1.5972</v>
          </cell>
        </row>
        <row r="503">
          <cell r="A503">
            <v>43413</v>
          </cell>
          <cell r="B503">
            <v>1.2976000000000001</v>
          </cell>
          <cell r="C503">
            <v>1.3483000000000001</v>
          </cell>
          <cell r="D503">
            <v>1.6373</v>
          </cell>
          <cell r="E503">
            <v>1.8105</v>
          </cell>
          <cell r="F503">
            <v>1.9333</v>
          </cell>
          <cell r="G503">
            <v>2.0448</v>
          </cell>
          <cell r="H503">
            <v>2.2002999999999999</v>
          </cell>
          <cell r="I503">
            <v>1.9579</v>
          </cell>
          <cell r="J503">
            <v>1.8865000000000001</v>
          </cell>
          <cell r="K503">
            <v>2.3628999999999998</v>
          </cell>
          <cell r="L503">
            <v>1.6042000000000001</v>
          </cell>
        </row>
        <row r="504">
          <cell r="A504">
            <v>43420</v>
          </cell>
          <cell r="B504">
            <v>1.298</v>
          </cell>
          <cell r="C504">
            <v>1.3487</v>
          </cell>
          <cell r="D504">
            <v>1.6291</v>
          </cell>
          <cell r="E504">
            <v>1.7961</v>
          </cell>
          <cell r="F504">
            <v>1.9108000000000001</v>
          </cell>
          <cell r="G504">
            <v>2.0150000000000001</v>
          </cell>
          <cell r="H504">
            <v>2.1604999999999999</v>
          </cell>
          <cell r="I504">
            <v>1.9162999999999999</v>
          </cell>
          <cell r="J504">
            <v>1.8552</v>
          </cell>
          <cell r="K504">
            <v>2.3159999999999998</v>
          </cell>
          <cell r="L504">
            <v>1.5838000000000001</v>
          </cell>
        </row>
        <row r="505">
          <cell r="A505">
            <v>43427</v>
          </cell>
          <cell r="B505">
            <v>1.2983</v>
          </cell>
          <cell r="C505">
            <v>1.3491</v>
          </cell>
          <cell r="D505">
            <v>1.623</v>
          </cell>
          <cell r="E505">
            <v>1.7851999999999999</v>
          </cell>
          <cell r="F505">
            <v>1.8942000000000001</v>
          </cell>
          <cell r="G505">
            <v>1.9933000000000001</v>
          </cell>
          <cell r="H505">
            <v>2.1307999999999998</v>
          </cell>
          <cell r="I505">
            <v>1.8900999999999999</v>
          </cell>
          <cell r="J505">
            <v>1.8502000000000001</v>
          </cell>
          <cell r="K505">
            <v>2.2711999999999999</v>
          </cell>
          <cell r="L505">
            <v>1.5706</v>
          </cell>
        </row>
        <row r="506">
          <cell r="A506">
            <v>43434</v>
          </cell>
          <cell r="B506">
            <v>1.2986</v>
          </cell>
          <cell r="C506">
            <v>1.3494999999999999</v>
          </cell>
          <cell r="D506">
            <v>1.6282000000000001</v>
          </cell>
          <cell r="E506">
            <v>1.7939000000000001</v>
          </cell>
          <cell r="F506">
            <v>1.9067000000000001</v>
          </cell>
          <cell r="G506">
            <v>2.0095000000000001</v>
          </cell>
          <cell r="H506">
            <v>2.1522000000000001</v>
          </cell>
          <cell r="I506">
            <v>1.8828</v>
          </cell>
          <cell r="J506">
            <v>1.8546</v>
          </cell>
          <cell r="K506">
            <v>2.3363</v>
          </cell>
          <cell r="L506">
            <v>1.5831999999999999</v>
          </cell>
        </row>
        <row r="507">
          <cell r="A507">
            <v>43441</v>
          </cell>
          <cell r="B507">
            <v>1.2988999999999999</v>
          </cell>
          <cell r="C507">
            <v>1.3496999999999999</v>
          </cell>
          <cell r="D507">
            <v>1.625</v>
          </cell>
          <cell r="E507">
            <v>1.7868999999999999</v>
          </cell>
          <cell r="F507">
            <v>1.8947000000000001</v>
          </cell>
          <cell r="G507">
            <v>1.9914000000000001</v>
          </cell>
          <cell r="H507">
            <v>2.1263000000000001</v>
          </cell>
          <cell r="I507">
            <v>1.8769</v>
          </cell>
          <cell r="J507">
            <v>1.8547</v>
          </cell>
          <cell r="K507">
            <v>2.2759</v>
          </cell>
          <cell r="L507">
            <v>1.5662</v>
          </cell>
        </row>
        <row r="508">
          <cell r="A508">
            <v>43448</v>
          </cell>
          <cell r="B508">
            <v>1.2991999999999999</v>
          </cell>
          <cell r="C508">
            <v>1.3498000000000001</v>
          </cell>
          <cell r="D508">
            <v>1.6207</v>
          </cell>
          <cell r="E508">
            <v>1.7790999999999999</v>
          </cell>
          <cell r="F508">
            <v>1.8832</v>
          </cell>
          <cell r="G508">
            <v>1.976</v>
          </cell>
          <cell r="H508">
            <v>2.1059000000000001</v>
          </cell>
          <cell r="I508">
            <v>1.8473999999999999</v>
          </cell>
          <cell r="J508">
            <v>1.841</v>
          </cell>
          <cell r="K508">
            <v>2.2576000000000001</v>
          </cell>
          <cell r="L508">
            <v>1.5595000000000001</v>
          </cell>
        </row>
        <row r="509">
          <cell r="A509">
            <v>43455</v>
          </cell>
          <cell r="B509">
            <v>1.2995000000000001</v>
          </cell>
          <cell r="C509">
            <v>1.3501000000000001</v>
          </cell>
          <cell r="D509">
            <v>1.6073</v>
          </cell>
          <cell r="E509">
            <v>1.7552000000000001</v>
          </cell>
          <cell r="F509">
            <v>1.8465</v>
          </cell>
          <cell r="G509">
            <v>1.927</v>
          </cell>
          <cell r="H509">
            <v>2.0421</v>
          </cell>
          <cell r="I509">
            <v>1.8001</v>
          </cell>
          <cell r="J509">
            <v>1.8067</v>
          </cell>
          <cell r="K509">
            <v>2.1583999999999999</v>
          </cell>
          <cell r="L509">
            <v>1.5267999999999999</v>
          </cell>
        </row>
        <row r="510">
          <cell r="A510">
            <v>43462</v>
          </cell>
          <cell r="B510">
            <v>1.2998000000000001</v>
          </cell>
          <cell r="C510">
            <v>1.3506</v>
          </cell>
          <cell r="D510">
            <v>1.6156999999999999</v>
          </cell>
          <cell r="E510">
            <v>1.7692000000000001</v>
          </cell>
          <cell r="F510">
            <v>1.8672</v>
          </cell>
          <cell r="G510">
            <v>1.9538</v>
          </cell>
          <cell r="H510">
            <v>2.0773999999999999</v>
          </cell>
          <cell r="I510">
            <v>1.839</v>
          </cell>
          <cell r="J510">
            <v>1.8434999999999999</v>
          </cell>
          <cell r="K510">
            <v>2.2014999999999998</v>
          </cell>
          <cell r="L510">
            <v>1.5482</v>
          </cell>
        </row>
        <row r="511">
          <cell r="A511">
            <v>43469</v>
          </cell>
          <cell r="B511">
            <v>1.3001</v>
          </cell>
          <cell r="C511">
            <v>1.351</v>
          </cell>
          <cell r="D511">
            <v>1.6202000000000001</v>
          </cell>
          <cell r="E511">
            <v>1.7755000000000001</v>
          </cell>
          <cell r="F511">
            <v>1.8756999999999999</v>
          </cell>
          <cell r="G511">
            <v>1.9637</v>
          </cell>
          <cell r="H511">
            <v>2.0893000000000002</v>
          </cell>
          <cell r="I511">
            <v>1.8458000000000001</v>
          </cell>
          <cell r="J511">
            <v>1.8433999999999999</v>
          </cell>
          <cell r="K511">
            <v>2.2223999999999999</v>
          </cell>
          <cell r="L511">
            <v>1.5536000000000001</v>
          </cell>
        </row>
        <row r="512">
          <cell r="A512">
            <v>43476</v>
          </cell>
          <cell r="B512">
            <v>1.3005</v>
          </cell>
          <cell r="C512">
            <v>1.3527</v>
          </cell>
          <cell r="D512">
            <v>1.6307</v>
          </cell>
          <cell r="E512">
            <v>1.7932999999999999</v>
          </cell>
          <cell r="F512">
            <v>1.8996</v>
          </cell>
          <cell r="G512">
            <v>1.9951000000000001</v>
          </cell>
          <cell r="H512">
            <v>2.1261999999999999</v>
          </cell>
          <cell r="I512">
            <v>1.8835</v>
          </cell>
          <cell r="J512">
            <v>1.8712</v>
          </cell>
          <cell r="K512">
            <v>2.2574000000000001</v>
          </cell>
          <cell r="L512">
            <v>1.5713999999999999</v>
          </cell>
        </row>
        <row r="513">
          <cell r="A513">
            <v>43483</v>
          </cell>
          <cell r="B513">
            <v>1.3019000000000001</v>
          </cell>
          <cell r="C513">
            <v>1.3531</v>
          </cell>
          <cell r="D513">
            <v>1.6395999999999999</v>
          </cell>
          <cell r="E513">
            <v>1.8084</v>
          </cell>
          <cell r="F513">
            <v>1.9216</v>
          </cell>
          <cell r="G513">
            <v>2.0240999999999998</v>
          </cell>
          <cell r="H513">
            <v>2.1638000000000002</v>
          </cell>
          <cell r="I513">
            <v>1.9167000000000001</v>
          </cell>
          <cell r="J513">
            <v>1.8972</v>
          </cell>
          <cell r="K513">
            <v>2.3113999999999999</v>
          </cell>
          <cell r="L513">
            <v>1.5884</v>
          </cell>
        </row>
        <row r="514">
          <cell r="A514">
            <v>43490</v>
          </cell>
          <cell r="B514">
            <v>1.3022</v>
          </cell>
          <cell r="C514">
            <v>1.3535999999999999</v>
          </cell>
          <cell r="D514">
            <v>1.6452</v>
          </cell>
          <cell r="E514">
            <v>1.8166</v>
          </cell>
          <cell r="F514">
            <v>1.9332</v>
          </cell>
          <cell r="G514">
            <v>2.0369000000000002</v>
          </cell>
          <cell r="H514">
            <v>2.1791</v>
          </cell>
          <cell r="I514">
            <v>1.9377</v>
          </cell>
          <cell r="J514">
            <v>1.8937999999999999</v>
          </cell>
          <cell r="K514">
            <v>2.3184</v>
          </cell>
          <cell r="L514">
            <v>1.5933999999999999</v>
          </cell>
        </row>
        <row r="515">
          <cell r="A515">
            <v>43497</v>
          </cell>
          <cell r="B515">
            <v>1.3026</v>
          </cell>
          <cell r="C515">
            <v>1.3541000000000001</v>
          </cell>
          <cell r="D515">
            <v>1.6476</v>
          </cell>
          <cell r="E515">
            <v>1.8199000000000001</v>
          </cell>
          <cell r="F515">
            <v>1.9370000000000001</v>
          </cell>
          <cell r="G515">
            <v>2.0400999999999998</v>
          </cell>
          <cell r="H515">
            <v>2.1825999999999999</v>
          </cell>
          <cell r="I515">
            <v>1.9263999999999999</v>
          </cell>
          <cell r="J515">
            <v>1.905</v>
          </cell>
          <cell r="K515">
            <v>2.3393000000000002</v>
          </cell>
          <cell r="L515">
            <v>1.6015999999999999</v>
          </cell>
        </row>
        <row r="516">
          <cell r="A516">
            <v>43504</v>
          </cell>
          <cell r="B516">
            <v>1.3035000000000001</v>
          </cell>
          <cell r="C516">
            <v>1.355</v>
          </cell>
          <cell r="D516">
            <v>1.6587000000000001</v>
          </cell>
          <cell r="E516">
            <v>1.8372999999999999</v>
          </cell>
          <cell r="F516">
            <v>1.9618</v>
          </cell>
          <cell r="G516">
            <v>2.0707</v>
          </cell>
          <cell r="H516">
            <v>2.2208000000000001</v>
          </cell>
          <cell r="I516">
            <v>1.9793000000000001</v>
          </cell>
          <cell r="J516">
            <v>1.9455</v>
          </cell>
          <cell r="K516">
            <v>2.3656000000000001</v>
          </cell>
          <cell r="L516">
            <v>1.6213</v>
          </cell>
        </row>
        <row r="517">
          <cell r="A517">
            <v>43511</v>
          </cell>
          <cell r="B517">
            <v>1.3043</v>
          </cell>
          <cell r="C517">
            <v>1.3557999999999999</v>
          </cell>
          <cell r="D517">
            <v>1.6654</v>
          </cell>
          <cell r="E517">
            <v>1.8482000000000001</v>
          </cell>
          <cell r="F517">
            <v>1.9777</v>
          </cell>
          <cell r="G517">
            <v>2.0920999999999998</v>
          </cell>
          <cell r="H517">
            <v>2.2483</v>
          </cell>
          <cell r="I517">
            <v>2.0009999999999999</v>
          </cell>
          <cell r="J517">
            <v>1.9544999999999999</v>
          </cell>
          <cell r="K517">
            <v>2.4097</v>
          </cell>
          <cell r="L517">
            <v>1.6345000000000001</v>
          </cell>
        </row>
        <row r="518">
          <cell r="A518">
            <v>43518</v>
          </cell>
          <cell r="B518">
            <v>1.3048</v>
          </cell>
          <cell r="C518">
            <v>1.3563000000000001</v>
          </cell>
          <cell r="D518">
            <v>1.671</v>
          </cell>
          <cell r="E518">
            <v>1.8580000000000001</v>
          </cell>
          <cell r="F518">
            <v>1.9921</v>
          </cell>
          <cell r="G518">
            <v>2.1114000000000002</v>
          </cell>
          <cell r="H518">
            <v>2.2728999999999999</v>
          </cell>
          <cell r="I518">
            <v>2.0335000000000001</v>
          </cell>
          <cell r="J518">
            <v>1.9724999999999999</v>
          </cell>
          <cell r="K518">
            <v>2.4325000000000001</v>
          </cell>
          <cell r="L518">
            <v>1.6503000000000001</v>
          </cell>
        </row>
        <row r="519">
          <cell r="A519">
            <v>43525</v>
          </cell>
          <cell r="B519">
            <v>1.3052999999999999</v>
          </cell>
          <cell r="C519">
            <v>1.3573</v>
          </cell>
          <cell r="D519">
            <v>1.6736</v>
          </cell>
          <cell r="E519">
            <v>1.8622000000000001</v>
          </cell>
          <cell r="F519">
            <v>1.9985999999999999</v>
          </cell>
          <cell r="G519">
            <v>2.1200999999999999</v>
          </cell>
          <cell r="H519">
            <v>2.2848000000000002</v>
          </cell>
          <cell r="I519">
            <v>2.0449000000000002</v>
          </cell>
          <cell r="J519">
            <v>1.9814000000000001</v>
          </cell>
          <cell r="K519">
            <v>2.4481999999999999</v>
          </cell>
          <cell r="L519">
            <v>1.6548</v>
          </cell>
        </row>
      </sheetData>
      <sheetData sheetId="14" refreshError="1"/>
      <sheetData sheetId="15" refreshError="1"/>
      <sheetData sheetId="16">
        <row r="3">
          <cell r="C3">
            <v>42195</v>
          </cell>
        </row>
        <row r="4">
          <cell r="C4">
            <v>43524</v>
          </cell>
        </row>
        <row r="5">
          <cell r="C5" t="str">
            <v>Super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51"/>
    <pageSetUpPr fitToPage="1"/>
  </sheetPr>
  <dimension ref="A1:Y521"/>
  <sheetViews>
    <sheetView tabSelected="1" zoomScaleNormal="100" workbookViewId="0">
      <pane xSplit="1" ySplit="1" topLeftCell="B490" activePane="bottomRight" state="frozen"/>
      <selection activeCell="D523" sqref="D523"/>
      <selection pane="topRight" activeCell="D523" sqref="D523"/>
      <selection pane="bottomLeft" activeCell="D523" sqref="D523"/>
      <selection pane="bottomRight" activeCell="A521" sqref="A521:M521"/>
    </sheetView>
  </sheetViews>
  <sheetFormatPr defaultRowHeight="12.75"/>
  <cols>
    <col min="1" max="1" width="24.3984375" customWidth="1"/>
    <col min="2" max="5" width="13.265625" customWidth="1"/>
    <col min="6" max="6" width="13.265625" style="4" customWidth="1"/>
    <col min="7" max="13" width="13.265625" customWidth="1"/>
    <col min="14" max="14" width="12.1328125" customWidth="1"/>
    <col min="15" max="15" width="10.73046875" bestFit="1" customWidth="1"/>
    <col min="16" max="16" width="14.73046875" customWidth="1"/>
  </cols>
  <sheetData>
    <row r="1" spans="1:15" s="2" customFormat="1" ht="39.4">
      <c r="A1" s="9" t="s">
        <v>7</v>
      </c>
      <c r="B1" s="6" t="s">
        <v>5</v>
      </c>
      <c r="C1" s="6" t="s">
        <v>4</v>
      </c>
      <c r="D1" s="6" t="s">
        <v>2</v>
      </c>
      <c r="E1" s="6" t="s">
        <v>42</v>
      </c>
      <c r="F1" s="34" t="s">
        <v>3</v>
      </c>
      <c r="G1" s="6" t="s">
        <v>1</v>
      </c>
      <c r="H1" s="6" t="s">
        <v>0</v>
      </c>
      <c r="I1" s="3" t="s">
        <v>46</v>
      </c>
      <c r="J1" s="3" t="s">
        <v>47</v>
      </c>
      <c r="K1" s="3" t="s">
        <v>48</v>
      </c>
      <c r="L1" s="3" t="s">
        <v>44</v>
      </c>
      <c r="M1" s="3" t="s">
        <v>49</v>
      </c>
    </row>
    <row r="2" spans="1:15" ht="13.15" hidden="1">
      <c r="A2" s="1">
        <v>40268</v>
      </c>
      <c r="B2" s="15">
        <v>1</v>
      </c>
      <c r="C2" s="15">
        <v>1</v>
      </c>
      <c r="D2" s="15">
        <v>1</v>
      </c>
      <c r="E2" s="15">
        <v>1</v>
      </c>
      <c r="F2" s="25">
        <v>1</v>
      </c>
      <c r="G2" s="15">
        <v>1</v>
      </c>
      <c r="H2" s="15">
        <v>1</v>
      </c>
      <c r="I2" s="15">
        <v>1</v>
      </c>
      <c r="J2" s="15"/>
      <c r="K2" s="15">
        <v>1</v>
      </c>
      <c r="L2" s="15">
        <v>1</v>
      </c>
      <c r="M2" s="15"/>
      <c r="O2" s="13" t="s">
        <v>22</v>
      </c>
    </row>
    <row r="3" spans="1:15" ht="13.15" hidden="1">
      <c r="A3" s="1">
        <v>40277</v>
      </c>
      <c r="B3" s="15">
        <v>1</v>
      </c>
      <c r="C3" s="15">
        <v>1</v>
      </c>
      <c r="D3" s="15">
        <v>1</v>
      </c>
      <c r="E3" s="15">
        <v>1</v>
      </c>
      <c r="F3" s="25">
        <v>1.01</v>
      </c>
      <c r="G3" s="15">
        <v>1.01</v>
      </c>
      <c r="H3" s="15">
        <v>1.01</v>
      </c>
      <c r="I3" s="15">
        <v>1.01</v>
      </c>
      <c r="J3" s="15"/>
      <c r="K3" s="15">
        <v>1.01</v>
      </c>
      <c r="L3" s="15">
        <v>1.01</v>
      </c>
      <c r="M3" s="15"/>
      <c r="O3" s="13" t="s">
        <v>25</v>
      </c>
    </row>
    <row r="4" spans="1:15" ht="13.15" hidden="1">
      <c r="A4" s="1">
        <v>40284</v>
      </c>
      <c r="B4" s="15">
        <v>1.0018</v>
      </c>
      <c r="C4" s="15">
        <v>1.0024999999999999</v>
      </c>
      <c r="D4" s="15">
        <v>1.0044999999999999</v>
      </c>
      <c r="E4" s="15">
        <v>1.0078</v>
      </c>
      <c r="F4" s="25">
        <v>1.0102</v>
      </c>
      <c r="G4" s="15">
        <v>1.0119</v>
      </c>
      <c r="H4" s="15">
        <v>1.0135000000000001</v>
      </c>
      <c r="I4" s="15">
        <v>1.014</v>
      </c>
      <c r="J4" s="15"/>
      <c r="K4" s="15">
        <v>1.0137</v>
      </c>
      <c r="L4" s="15">
        <v>1.0173000000000001</v>
      </c>
      <c r="M4" s="15"/>
      <c r="O4" s="13" t="s">
        <v>26</v>
      </c>
    </row>
    <row r="5" spans="1:15" ht="13.15" hidden="1">
      <c r="A5" s="1">
        <v>40291</v>
      </c>
      <c r="B5" s="15">
        <v>1.0023</v>
      </c>
      <c r="C5" s="15">
        <v>1.0033000000000001</v>
      </c>
      <c r="D5" s="15">
        <v>1.0025999999999999</v>
      </c>
      <c r="E5" s="15">
        <v>1.0041</v>
      </c>
      <c r="F5" s="25">
        <v>1.0052000000000001</v>
      </c>
      <c r="G5" s="15">
        <v>1.0055000000000001</v>
      </c>
      <c r="H5" s="15">
        <v>1.0059</v>
      </c>
      <c r="I5" s="15">
        <v>1.0027999999999999</v>
      </c>
      <c r="J5" s="15"/>
      <c r="K5" s="15">
        <v>1.0085999999999999</v>
      </c>
      <c r="L5" s="15">
        <v>1.0005999999999999</v>
      </c>
      <c r="M5" s="15"/>
      <c r="O5" s="14" t="s">
        <v>23</v>
      </c>
    </row>
    <row r="6" spans="1:15" ht="13.15" hidden="1">
      <c r="A6" s="1">
        <v>40298</v>
      </c>
      <c r="B6" s="15">
        <v>1.0028999999999999</v>
      </c>
      <c r="C6" s="15">
        <v>1.0044</v>
      </c>
      <c r="D6" s="15">
        <v>1.0007999999999999</v>
      </c>
      <c r="E6" s="15">
        <v>1.0003</v>
      </c>
      <c r="F6" s="25">
        <v>0.99929999999999997</v>
      </c>
      <c r="G6" s="15">
        <v>0.99860000000000004</v>
      </c>
      <c r="H6" s="15">
        <v>0.99709999999999999</v>
      </c>
      <c r="I6" s="15">
        <v>0.98699999999999999</v>
      </c>
      <c r="J6" s="15"/>
      <c r="K6" s="15">
        <v>1.0026999999999999</v>
      </c>
      <c r="L6" s="15">
        <v>0.98550000000000004</v>
      </c>
      <c r="M6" s="15"/>
      <c r="O6" s="14"/>
    </row>
    <row r="7" spans="1:15" ht="13.15" hidden="1">
      <c r="A7" s="14" t="s">
        <v>13</v>
      </c>
      <c r="B7" s="17">
        <v>1.0029999999999999</v>
      </c>
      <c r="C7" s="17">
        <v>1.0049999999999999</v>
      </c>
      <c r="D7" s="17">
        <v>1.0030981999999999</v>
      </c>
      <c r="E7" s="17">
        <v>1.0015862</v>
      </c>
      <c r="F7" s="35">
        <v>0.99988440000000001</v>
      </c>
      <c r="G7" s="17">
        <v>0.99799699999999991</v>
      </c>
      <c r="H7" s="17">
        <v>0.99620239999999993</v>
      </c>
      <c r="I7" s="17">
        <v>0.98483660000000006</v>
      </c>
      <c r="J7" s="17"/>
      <c r="K7" s="17">
        <v>1.0028823</v>
      </c>
      <c r="L7" s="17">
        <v>0.98324139999999993</v>
      </c>
      <c r="M7" s="17"/>
      <c r="O7" s="1" t="s">
        <v>24</v>
      </c>
    </row>
    <row r="8" spans="1:15" hidden="1">
      <c r="A8" s="1">
        <v>40305</v>
      </c>
      <c r="B8" s="15">
        <v>1.0036</v>
      </c>
      <c r="C8" s="15">
        <v>1.0041</v>
      </c>
      <c r="D8" s="15">
        <v>0.99170000000000003</v>
      </c>
      <c r="E8" s="15">
        <v>0.98299999999999998</v>
      </c>
      <c r="F8" s="25">
        <v>0.97419999999999995</v>
      </c>
      <c r="G8" s="15">
        <v>0.9698</v>
      </c>
      <c r="H8" s="15">
        <v>0.95979999999999999</v>
      </c>
      <c r="I8" s="15">
        <v>0.93579999999999997</v>
      </c>
      <c r="J8" s="15"/>
      <c r="K8" s="15">
        <v>0.96740000000000004</v>
      </c>
      <c r="L8" s="15">
        <v>0.92859999999999998</v>
      </c>
      <c r="M8" s="15"/>
      <c r="O8" s="12"/>
    </row>
    <row r="9" spans="1:15" hidden="1">
      <c r="A9" s="1">
        <v>40312</v>
      </c>
      <c r="B9" s="15">
        <v>1.0043</v>
      </c>
      <c r="C9" s="15">
        <v>1.0057</v>
      </c>
      <c r="D9" s="15">
        <v>0.99939999999999996</v>
      </c>
      <c r="E9" s="15">
        <v>0.99219999999999997</v>
      </c>
      <c r="F9" s="25">
        <v>0.98470000000000002</v>
      </c>
      <c r="G9" s="15">
        <v>0.98019999999999996</v>
      </c>
      <c r="H9" s="15">
        <v>0.9728</v>
      </c>
      <c r="I9" s="15">
        <v>0.94950000000000001</v>
      </c>
      <c r="J9" s="15"/>
      <c r="K9" s="15">
        <v>0.98419999999999996</v>
      </c>
      <c r="L9" s="15">
        <v>0.9506</v>
      </c>
      <c r="M9" s="15"/>
      <c r="O9" s="12"/>
    </row>
    <row r="10" spans="1:15" hidden="1">
      <c r="A10" s="1">
        <v>40319</v>
      </c>
      <c r="B10" s="15">
        <v>1.0051000000000001</v>
      </c>
      <c r="C10" s="15">
        <v>1.0063</v>
      </c>
      <c r="D10" s="15">
        <v>0.99250000000000005</v>
      </c>
      <c r="E10" s="15">
        <v>0.97929999999999995</v>
      </c>
      <c r="F10" s="25">
        <v>0.96579999999999999</v>
      </c>
      <c r="G10" s="15">
        <v>0.95809999999999995</v>
      </c>
      <c r="H10" s="15">
        <v>0.94569999999999999</v>
      </c>
      <c r="I10" s="15">
        <v>0.90169999999999995</v>
      </c>
      <c r="J10" s="15"/>
      <c r="K10" s="15">
        <v>0.97060000000000002</v>
      </c>
      <c r="L10" s="15">
        <v>0.90049999999999997</v>
      </c>
      <c r="M10" s="15"/>
      <c r="O10" s="12"/>
    </row>
    <row r="11" spans="1:15" hidden="1">
      <c r="A11" s="1">
        <v>40326</v>
      </c>
      <c r="B11" s="15">
        <v>1.0058</v>
      </c>
      <c r="C11" s="15">
        <v>1.0067999999999999</v>
      </c>
      <c r="D11" s="15">
        <v>0.99460000000000004</v>
      </c>
      <c r="E11" s="15">
        <v>0.98309999999999997</v>
      </c>
      <c r="F11" s="25">
        <v>0.97070000000000001</v>
      </c>
      <c r="G11" s="15">
        <v>0.96440000000000003</v>
      </c>
      <c r="H11" s="15">
        <v>0.95340000000000003</v>
      </c>
      <c r="I11" s="15">
        <v>0.91510000000000002</v>
      </c>
      <c r="J11" s="15"/>
      <c r="K11" s="15">
        <v>0.97419999999999995</v>
      </c>
      <c r="L11" s="15">
        <v>0.92559999999999998</v>
      </c>
      <c r="M11" s="15"/>
      <c r="O11" s="12"/>
    </row>
    <row r="12" spans="1:15" ht="13.15" hidden="1">
      <c r="A12" s="14" t="s">
        <v>14</v>
      </c>
      <c r="B12" s="17">
        <v>1.0062</v>
      </c>
      <c r="C12" s="17">
        <v>1.0077</v>
      </c>
      <c r="D12" s="17">
        <v>0.99620165000000005</v>
      </c>
      <c r="E12" s="17">
        <v>0.98324139999999993</v>
      </c>
      <c r="F12" s="35">
        <v>0.97090080000000001</v>
      </c>
      <c r="G12" s="17">
        <v>0.96230439999999995</v>
      </c>
      <c r="H12" s="17">
        <v>0.95263350000000002</v>
      </c>
      <c r="I12" s="17">
        <v>0.91753910000000005</v>
      </c>
      <c r="J12" s="17"/>
      <c r="K12" s="17">
        <v>0.97287259999999998</v>
      </c>
      <c r="L12" s="17">
        <v>0.92102859999999998</v>
      </c>
      <c r="M12" s="17"/>
      <c r="N12" s="13"/>
      <c r="O12" s="1"/>
    </row>
    <row r="13" spans="1:15" hidden="1">
      <c r="A13" s="1">
        <v>40333</v>
      </c>
      <c r="B13" s="15">
        <v>1.0066999999999999</v>
      </c>
      <c r="C13" s="15">
        <v>1.0073000000000001</v>
      </c>
      <c r="D13" s="15">
        <v>0.99580000000000002</v>
      </c>
      <c r="E13" s="15">
        <v>0.98509999999999998</v>
      </c>
      <c r="F13" s="25">
        <v>0.97350000000000003</v>
      </c>
      <c r="G13" s="15">
        <v>0.96750000000000003</v>
      </c>
      <c r="H13" s="15">
        <v>0.95740000000000003</v>
      </c>
      <c r="I13" s="15">
        <v>0.92049999999999998</v>
      </c>
      <c r="J13" s="15"/>
      <c r="K13" s="15">
        <v>0.97850000000000004</v>
      </c>
      <c r="L13" s="15">
        <v>0.91879999999999995</v>
      </c>
      <c r="M13" s="15"/>
      <c r="O13" s="12"/>
    </row>
    <row r="14" spans="1:15" hidden="1">
      <c r="A14" s="1">
        <v>40340</v>
      </c>
      <c r="B14" s="15">
        <v>1.0071000000000001</v>
      </c>
      <c r="C14" s="15">
        <v>1.0087999999999999</v>
      </c>
      <c r="D14" s="15">
        <v>0.99729999999999996</v>
      </c>
      <c r="E14" s="15">
        <v>0.98350000000000004</v>
      </c>
      <c r="F14" s="25">
        <v>0.9708</v>
      </c>
      <c r="G14" s="15">
        <v>0.96089999999999998</v>
      </c>
      <c r="H14" s="15">
        <v>0.95020000000000004</v>
      </c>
      <c r="I14" s="15">
        <v>0.91579999999999995</v>
      </c>
      <c r="J14" s="15"/>
      <c r="K14" s="15">
        <v>0.96930000000000005</v>
      </c>
      <c r="L14" s="15">
        <v>0.9163</v>
      </c>
      <c r="M14" s="15"/>
      <c r="O14" s="12"/>
    </row>
    <row r="15" spans="1:15" hidden="1">
      <c r="A15" s="1">
        <v>40347</v>
      </c>
      <c r="B15" s="15">
        <v>1.0081</v>
      </c>
      <c r="C15" s="15">
        <v>1.0097</v>
      </c>
      <c r="D15" s="15">
        <v>1.0012000000000001</v>
      </c>
      <c r="E15" s="15">
        <v>0.99080000000000001</v>
      </c>
      <c r="F15" s="25">
        <v>0.98099999999999998</v>
      </c>
      <c r="G15" s="15">
        <v>0.97309999999999997</v>
      </c>
      <c r="H15" s="15">
        <v>0.96679999999999999</v>
      </c>
      <c r="I15" s="15">
        <v>0.93610000000000004</v>
      </c>
      <c r="J15" s="15"/>
      <c r="K15" s="15">
        <v>0.98760000000000003</v>
      </c>
      <c r="L15" s="15">
        <v>0.93379999999999996</v>
      </c>
      <c r="M15" s="15"/>
      <c r="O15" s="1"/>
    </row>
    <row r="16" spans="1:15" hidden="1">
      <c r="A16" s="1">
        <v>40354</v>
      </c>
      <c r="B16" s="15">
        <v>1.0085999999999999</v>
      </c>
      <c r="C16" s="15">
        <v>1.0103</v>
      </c>
      <c r="D16" s="15">
        <v>0.99770000000000003</v>
      </c>
      <c r="E16" s="15">
        <v>0.9829</v>
      </c>
      <c r="F16" s="25">
        <v>0.96860000000000002</v>
      </c>
      <c r="G16" s="15">
        <v>0.95960000000000001</v>
      </c>
      <c r="H16" s="15">
        <v>0.94879999999999998</v>
      </c>
      <c r="I16" s="15">
        <v>0.9153</v>
      </c>
      <c r="J16" s="15"/>
      <c r="K16" s="15">
        <v>0.96619999999999995</v>
      </c>
      <c r="L16" s="15">
        <v>0.91</v>
      </c>
      <c r="M16" s="15"/>
      <c r="O16" s="1"/>
    </row>
    <row r="17" spans="1:15" ht="13.15" hidden="1">
      <c r="A17" s="14" t="s">
        <v>15</v>
      </c>
      <c r="B17" s="15">
        <v>1.0092000000000001</v>
      </c>
      <c r="C17" s="15">
        <v>1.0109999999999999</v>
      </c>
      <c r="D17" s="15">
        <v>0.99509999999999998</v>
      </c>
      <c r="E17" s="15">
        <v>0.97570000000000001</v>
      </c>
      <c r="F17" s="25">
        <v>0.95809999999999995</v>
      </c>
      <c r="G17" s="15">
        <v>0.94850000000000001</v>
      </c>
      <c r="H17" s="15">
        <v>0.93389999999999995</v>
      </c>
      <c r="I17" s="15">
        <v>0.89470000000000005</v>
      </c>
      <c r="J17" s="15"/>
      <c r="K17" s="15">
        <v>0.95209999999999995</v>
      </c>
      <c r="L17" s="15">
        <v>0.89159999999999995</v>
      </c>
      <c r="M17" s="15"/>
      <c r="N17" s="13"/>
      <c r="O17" s="12"/>
    </row>
    <row r="18" spans="1:15" hidden="1">
      <c r="A18" s="1">
        <v>40361</v>
      </c>
      <c r="B18" s="15">
        <v>1.0092000000000001</v>
      </c>
      <c r="C18" s="15">
        <v>1.0111000000000001</v>
      </c>
      <c r="D18" s="15">
        <v>0.995</v>
      </c>
      <c r="E18" s="15">
        <v>0.97529999999999994</v>
      </c>
      <c r="F18" s="25">
        <v>0.95609999999999995</v>
      </c>
      <c r="G18" s="15">
        <v>0.94530000000000003</v>
      </c>
      <c r="H18" s="15">
        <v>0.92969999999999997</v>
      </c>
      <c r="I18" s="15">
        <v>0.88500000000000001</v>
      </c>
      <c r="J18" s="15"/>
      <c r="K18" s="15">
        <v>0.95230000000000004</v>
      </c>
      <c r="L18" s="15">
        <v>0.88019999999999998</v>
      </c>
      <c r="M18" s="15"/>
      <c r="O18" s="1"/>
    </row>
    <row r="19" spans="1:15" hidden="1">
      <c r="A19" s="1">
        <v>40368</v>
      </c>
      <c r="B19" s="15">
        <v>1.0098</v>
      </c>
      <c r="C19" s="15">
        <v>1.0121</v>
      </c>
      <c r="D19" s="15">
        <v>0.99680000000000002</v>
      </c>
      <c r="E19" s="15">
        <v>0.97909999999999997</v>
      </c>
      <c r="F19" s="25">
        <v>0.96189999999999998</v>
      </c>
      <c r="G19" s="15">
        <v>0.95169999999999999</v>
      </c>
      <c r="H19" s="15">
        <v>0.93899999999999995</v>
      </c>
      <c r="I19" s="15">
        <v>0.90059999999999996</v>
      </c>
      <c r="J19" s="15"/>
      <c r="K19" s="15">
        <v>0.9577</v>
      </c>
      <c r="L19" s="15">
        <v>0.90490000000000004</v>
      </c>
      <c r="M19" s="15"/>
      <c r="O19" s="1"/>
    </row>
    <row r="20" spans="1:15" hidden="1">
      <c r="A20" s="1">
        <v>40375</v>
      </c>
      <c r="B20" s="15">
        <v>1.0105</v>
      </c>
      <c r="C20" s="15">
        <v>1.0130999999999999</v>
      </c>
      <c r="D20" s="15">
        <v>0.99990000000000001</v>
      </c>
      <c r="E20" s="15">
        <v>0.98409999999999997</v>
      </c>
      <c r="F20" s="25">
        <v>0.96830000000000005</v>
      </c>
      <c r="G20" s="15">
        <v>0.9587</v>
      </c>
      <c r="H20" s="15">
        <v>0.94879999999999998</v>
      </c>
      <c r="I20" s="15">
        <v>0.90880000000000005</v>
      </c>
      <c r="J20" s="15"/>
      <c r="K20" s="15">
        <v>0.97299999999999998</v>
      </c>
      <c r="L20" s="15">
        <v>0.91100000000000003</v>
      </c>
      <c r="M20" s="15"/>
      <c r="O20" s="1"/>
    </row>
    <row r="21" spans="1:15" hidden="1">
      <c r="A21" s="1">
        <v>40382</v>
      </c>
      <c r="B21" s="15">
        <v>1.0112000000000001</v>
      </c>
      <c r="C21" s="15">
        <v>1.0142</v>
      </c>
      <c r="D21" s="15">
        <v>1.0015000000000001</v>
      </c>
      <c r="E21" s="15">
        <v>0.98670000000000002</v>
      </c>
      <c r="F21" s="25">
        <v>0.97170000000000001</v>
      </c>
      <c r="G21" s="15">
        <v>0.96260000000000001</v>
      </c>
      <c r="H21" s="15">
        <v>0.95309999999999995</v>
      </c>
      <c r="I21" s="15">
        <v>0.91679999999999995</v>
      </c>
      <c r="J21" s="15"/>
      <c r="K21" s="15">
        <v>0.97450000000000003</v>
      </c>
      <c r="L21" s="15">
        <v>0.91930000000000001</v>
      </c>
      <c r="M21" s="15"/>
      <c r="O21" s="1"/>
    </row>
    <row r="22" spans="1:15" hidden="1">
      <c r="A22" s="1">
        <v>40389</v>
      </c>
      <c r="B22" s="15">
        <v>1.0119</v>
      </c>
      <c r="C22" s="15">
        <v>1.0150999999999999</v>
      </c>
      <c r="D22" s="15">
        <v>1.0043</v>
      </c>
      <c r="E22" s="15">
        <v>0.99139999999999995</v>
      </c>
      <c r="F22" s="25">
        <v>0.97789999999999999</v>
      </c>
      <c r="G22" s="15">
        <v>0.97019999999999995</v>
      </c>
      <c r="H22" s="15">
        <v>0.9617</v>
      </c>
      <c r="I22" s="15">
        <v>0.92889999999999995</v>
      </c>
      <c r="J22" s="15"/>
      <c r="K22" s="15">
        <v>0.98089999999999999</v>
      </c>
      <c r="L22" s="15">
        <v>0.92589999999999995</v>
      </c>
      <c r="M22" s="15"/>
      <c r="O22" s="1"/>
    </row>
    <row r="23" spans="1:15" ht="13.15" hidden="1">
      <c r="A23" s="14" t="s">
        <v>16</v>
      </c>
      <c r="B23" s="17">
        <v>1.0121</v>
      </c>
      <c r="C23" s="17">
        <v>1.0153000000000001</v>
      </c>
      <c r="D23" s="17">
        <v>1.0047999999999999</v>
      </c>
      <c r="E23" s="17">
        <v>0.99170000000000003</v>
      </c>
      <c r="F23" s="35">
        <v>0.97760000000000002</v>
      </c>
      <c r="G23" s="17">
        <v>0.97019999999999995</v>
      </c>
      <c r="H23" s="17">
        <v>0.96030000000000004</v>
      </c>
      <c r="I23" s="17">
        <v>0.92549999999999999</v>
      </c>
      <c r="J23" s="17"/>
      <c r="K23" s="17">
        <v>0.97709999999999997</v>
      </c>
      <c r="L23" s="17">
        <v>0.92559999999999998</v>
      </c>
      <c r="M23" s="17"/>
      <c r="N23" s="13"/>
      <c r="O23" s="12"/>
    </row>
    <row r="24" spans="1:15" ht="13.15" hidden="1">
      <c r="A24" s="1">
        <v>40396</v>
      </c>
      <c r="B24" s="15">
        <v>1.0125999999999999</v>
      </c>
      <c r="C24" s="15">
        <v>1.0163</v>
      </c>
      <c r="D24" s="15">
        <v>1.0081</v>
      </c>
      <c r="E24" s="15">
        <v>0.99650000000000005</v>
      </c>
      <c r="F24" s="25">
        <v>0.9839</v>
      </c>
      <c r="G24" s="15">
        <v>0.97729999999999995</v>
      </c>
      <c r="H24" s="15">
        <v>0.96909999999999996</v>
      </c>
      <c r="I24" s="15">
        <v>0.93820000000000003</v>
      </c>
      <c r="J24" s="15"/>
      <c r="K24" s="15">
        <v>0.98499999999999999</v>
      </c>
      <c r="L24" s="15">
        <v>0.93610000000000004</v>
      </c>
      <c r="M24" s="15"/>
      <c r="N24" s="13"/>
      <c r="O24" s="1"/>
    </row>
    <row r="25" spans="1:15" hidden="1">
      <c r="A25" s="1">
        <v>40403</v>
      </c>
      <c r="B25" s="15">
        <v>1.0135000000000001</v>
      </c>
      <c r="C25" s="15">
        <v>1.0177</v>
      </c>
      <c r="D25" s="15">
        <v>1.0065</v>
      </c>
      <c r="E25" s="15">
        <v>0.99129999999999996</v>
      </c>
      <c r="F25" s="25">
        <v>0.97509999999999997</v>
      </c>
      <c r="G25" s="15">
        <v>0.96750000000000003</v>
      </c>
      <c r="H25" s="15">
        <v>0.95530000000000004</v>
      </c>
      <c r="I25" s="15">
        <v>0.92</v>
      </c>
      <c r="J25" s="15"/>
      <c r="K25" s="15">
        <v>0.96989999999999998</v>
      </c>
      <c r="L25" s="15">
        <v>0.91890000000000005</v>
      </c>
      <c r="M25" s="15"/>
      <c r="O25" s="1"/>
    </row>
    <row r="26" spans="1:15" hidden="1">
      <c r="A26" s="1">
        <v>40410</v>
      </c>
      <c r="B26" s="15">
        <v>1.0143</v>
      </c>
      <c r="C26" s="15">
        <v>1.0188999999999999</v>
      </c>
      <c r="D26" s="15">
        <v>1.0088999999999999</v>
      </c>
      <c r="E26" s="15">
        <v>0.99360000000000004</v>
      </c>
      <c r="F26" s="25">
        <v>0.97640000000000005</v>
      </c>
      <c r="G26" s="15">
        <v>0.96889999999999998</v>
      </c>
      <c r="H26" s="15">
        <v>0.95609999999999995</v>
      </c>
      <c r="I26" s="15">
        <v>0.91900000000000004</v>
      </c>
      <c r="J26" s="15"/>
      <c r="K26" s="15">
        <v>0.97230000000000005</v>
      </c>
      <c r="L26" s="15">
        <v>0.91080000000000005</v>
      </c>
      <c r="M26" s="15"/>
      <c r="O26" s="1"/>
    </row>
    <row r="27" spans="1:15" hidden="1">
      <c r="A27" s="1">
        <v>40417</v>
      </c>
      <c r="B27" s="15">
        <v>1.0149999999999999</v>
      </c>
      <c r="C27" s="15">
        <v>1.02</v>
      </c>
      <c r="D27" s="15">
        <v>1.0082</v>
      </c>
      <c r="E27" s="15">
        <v>0.99009999999999998</v>
      </c>
      <c r="F27" s="25">
        <v>0.97040000000000004</v>
      </c>
      <c r="G27" s="15">
        <v>0.9617</v>
      </c>
      <c r="H27" s="15">
        <v>0.94630000000000003</v>
      </c>
      <c r="I27" s="15">
        <v>0.90849999999999997</v>
      </c>
      <c r="J27" s="15"/>
      <c r="K27" s="15">
        <v>0.96050000000000002</v>
      </c>
      <c r="L27" s="15">
        <v>0.90429999999999999</v>
      </c>
      <c r="M27" s="15"/>
      <c r="O27" s="1"/>
    </row>
    <row r="28" spans="1:15" ht="13.15" hidden="1">
      <c r="A28" s="14" t="s">
        <v>17</v>
      </c>
      <c r="B28" s="13">
        <v>1.0155000000000001</v>
      </c>
      <c r="C28" s="13">
        <v>1.0204</v>
      </c>
      <c r="D28" s="13">
        <v>1.0089999999999999</v>
      </c>
      <c r="E28" s="13">
        <v>0.99099999999999999</v>
      </c>
      <c r="F28" s="7">
        <v>0.97140000000000004</v>
      </c>
      <c r="G28" s="13">
        <v>0.96279999999999999</v>
      </c>
      <c r="H28" s="13">
        <v>0.94769999999999999</v>
      </c>
      <c r="I28" s="13">
        <v>0.91510000000000002</v>
      </c>
      <c r="J28" s="13"/>
      <c r="K28" s="13">
        <v>0.95689999999999997</v>
      </c>
      <c r="L28" s="13">
        <v>0.91120000000000001</v>
      </c>
      <c r="M28" s="13"/>
      <c r="N28" s="13"/>
      <c r="O28" s="1"/>
    </row>
    <row r="29" spans="1:15" hidden="1">
      <c r="A29" s="1">
        <v>40424</v>
      </c>
      <c r="B29" s="15">
        <v>1.0158</v>
      </c>
      <c r="C29" s="15">
        <v>1.0208999999999999</v>
      </c>
      <c r="D29" s="15">
        <v>1.0123</v>
      </c>
      <c r="E29" s="15">
        <v>0.99809999999999999</v>
      </c>
      <c r="F29" s="25">
        <v>0.98229999999999995</v>
      </c>
      <c r="G29" s="15">
        <v>0.97470000000000001</v>
      </c>
      <c r="H29" s="15">
        <v>0.96350000000000002</v>
      </c>
      <c r="I29" s="15">
        <v>0.93530000000000002</v>
      </c>
      <c r="J29" s="15"/>
      <c r="K29" s="15">
        <v>0.97370000000000001</v>
      </c>
      <c r="L29" s="15">
        <v>0.93069999999999997</v>
      </c>
      <c r="M29" s="15"/>
      <c r="O29" s="12"/>
    </row>
    <row r="30" spans="1:15" hidden="1">
      <c r="A30" s="1">
        <v>40431</v>
      </c>
      <c r="B30" s="21">
        <v>1.0164</v>
      </c>
      <c r="C30" s="15">
        <v>1.0218</v>
      </c>
      <c r="D30" s="15">
        <v>1.0124</v>
      </c>
      <c r="E30" s="15">
        <v>0.99990000000000001</v>
      </c>
      <c r="F30" s="25">
        <v>0.98599999999999999</v>
      </c>
      <c r="G30" s="15">
        <v>0.97870000000000001</v>
      </c>
      <c r="H30" s="15">
        <v>0.96919999999999995</v>
      </c>
      <c r="I30" s="15">
        <v>0.94830000000000003</v>
      </c>
      <c r="J30" s="15"/>
      <c r="K30" s="15">
        <v>0.97409999999999997</v>
      </c>
      <c r="L30" s="15">
        <v>0.93400000000000005</v>
      </c>
      <c r="M30" s="15"/>
      <c r="O30" s="12"/>
    </row>
    <row r="31" spans="1:15" hidden="1">
      <c r="A31" s="1">
        <v>40438</v>
      </c>
      <c r="B31" s="15">
        <v>1.0172000000000001</v>
      </c>
      <c r="C31" s="15">
        <v>1.0226999999999999</v>
      </c>
      <c r="D31" s="15">
        <v>1.0145</v>
      </c>
      <c r="E31" s="15">
        <v>1.0044</v>
      </c>
      <c r="F31" s="25">
        <v>0.99329999999999996</v>
      </c>
      <c r="G31" s="15">
        <v>0.98650000000000004</v>
      </c>
      <c r="H31" s="15">
        <v>0.97929999999999995</v>
      </c>
      <c r="I31" s="15">
        <v>0.96260000000000001</v>
      </c>
      <c r="J31" s="15"/>
      <c r="K31" s="15">
        <v>0.98340000000000005</v>
      </c>
      <c r="L31" s="15">
        <v>0.94779999999999998</v>
      </c>
      <c r="M31" s="15"/>
      <c r="O31" s="12"/>
    </row>
    <row r="32" spans="1:15" hidden="1">
      <c r="A32" s="1">
        <v>40445</v>
      </c>
      <c r="B32" s="15">
        <v>1.0179</v>
      </c>
      <c r="C32" s="15">
        <v>1.0238</v>
      </c>
      <c r="D32" s="15">
        <v>1.0145</v>
      </c>
      <c r="E32" s="15">
        <v>1.0035000000000001</v>
      </c>
      <c r="F32" s="25">
        <v>0.99150000000000005</v>
      </c>
      <c r="G32" s="15">
        <v>0.98460000000000003</v>
      </c>
      <c r="H32" s="15">
        <v>0.97650000000000003</v>
      </c>
      <c r="I32" s="15">
        <v>0.95779999999999998</v>
      </c>
      <c r="J32" s="15"/>
      <c r="K32" s="15">
        <v>0.98170000000000002</v>
      </c>
      <c r="L32" s="15">
        <v>0.94420000000000004</v>
      </c>
      <c r="M32" s="15"/>
      <c r="O32" s="1"/>
    </row>
    <row r="33" spans="1:15" ht="13.15" hidden="1">
      <c r="A33" s="14" t="s">
        <v>18</v>
      </c>
      <c r="B33" s="17">
        <v>1.0185</v>
      </c>
      <c r="C33" s="17">
        <v>1.0245</v>
      </c>
      <c r="D33" s="17">
        <v>1.0165999999999999</v>
      </c>
      <c r="E33" s="17">
        <v>1.0061</v>
      </c>
      <c r="F33" s="35">
        <v>0.99380000000000002</v>
      </c>
      <c r="G33" s="17">
        <v>0.98760000000000003</v>
      </c>
      <c r="H33" s="17">
        <v>0.97850000000000004</v>
      </c>
      <c r="I33" s="17">
        <v>0.95509999999999995</v>
      </c>
      <c r="J33" s="17"/>
      <c r="K33" s="17">
        <v>0.98309999999999997</v>
      </c>
      <c r="L33" s="17">
        <v>0.9425</v>
      </c>
      <c r="M33" s="17"/>
      <c r="N33" s="13"/>
      <c r="O33" s="12"/>
    </row>
    <row r="34" spans="1:15" hidden="1">
      <c r="A34" s="1">
        <v>40452</v>
      </c>
      <c r="B34" s="15">
        <v>1.0185</v>
      </c>
      <c r="C34" s="15">
        <v>1.0245</v>
      </c>
      <c r="D34" s="15">
        <v>1.0150999999999999</v>
      </c>
      <c r="E34" s="15">
        <v>1.0037</v>
      </c>
      <c r="F34" s="25">
        <v>0.99099999999999999</v>
      </c>
      <c r="G34" s="15">
        <v>0.98380000000000001</v>
      </c>
      <c r="H34" s="15">
        <v>0.9758</v>
      </c>
      <c r="I34" s="15">
        <v>0.95469999999999999</v>
      </c>
      <c r="J34" s="15"/>
      <c r="K34" s="15">
        <v>0.98380000000000001</v>
      </c>
      <c r="L34" s="15">
        <v>0.9425</v>
      </c>
      <c r="M34" s="15"/>
      <c r="O34" s="1"/>
    </row>
    <row r="35" spans="1:15" hidden="1">
      <c r="A35" s="1">
        <v>40459</v>
      </c>
      <c r="B35" s="15">
        <v>1.0194000000000001</v>
      </c>
      <c r="C35" s="15">
        <v>1.0258</v>
      </c>
      <c r="D35" s="15">
        <v>1.0192000000000001</v>
      </c>
      <c r="E35" s="15">
        <v>1.0106999999999999</v>
      </c>
      <c r="F35" s="25">
        <v>1.0004999999999999</v>
      </c>
      <c r="G35" s="15">
        <v>0.99460000000000004</v>
      </c>
      <c r="H35" s="15">
        <v>0.9879</v>
      </c>
      <c r="I35" s="15">
        <v>0.96970000000000001</v>
      </c>
      <c r="J35" s="15"/>
      <c r="K35" s="15">
        <v>0.99070000000000003</v>
      </c>
      <c r="L35" s="15">
        <v>0.95350000000000001</v>
      </c>
      <c r="M35" s="15"/>
      <c r="O35" s="1"/>
    </row>
    <row r="36" spans="1:15" hidden="1">
      <c r="A36" s="1">
        <v>40466</v>
      </c>
      <c r="B36" s="15">
        <v>1.0202</v>
      </c>
      <c r="C36" s="15">
        <v>1.0270999999999999</v>
      </c>
      <c r="D36" s="15">
        <v>1.0207999999999999</v>
      </c>
      <c r="E36" s="15">
        <v>1.0125999999999999</v>
      </c>
      <c r="F36" s="25">
        <v>1.0023</v>
      </c>
      <c r="G36" s="15">
        <v>0.99619999999999997</v>
      </c>
      <c r="H36" s="15">
        <v>0.98919999999999997</v>
      </c>
      <c r="I36" s="15">
        <v>0.96970000000000001</v>
      </c>
      <c r="J36" s="15"/>
      <c r="K36" s="15">
        <v>0.99409999999999998</v>
      </c>
      <c r="L36" s="15">
        <v>0.95679999999999998</v>
      </c>
      <c r="M36" s="15"/>
      <c r="O36" s="1"/>
    </row>
    <row r="37" spans="1:15" hidden="1">
      <c r="A37" s="1">
        <v>40473</v>
      </c>
      <c r="B37" s="15">
        <v>1.0209999999999999</v>
      </c>
      <c r="C37" s="15">
        <v>1.028</v>
      </c>
      <c r="D37" s="15">
        <v>1.0204</v>
      </c>
      <c r="E37" s="15">
        <v>1.0121</v>
      </c>
      <c r="F37" s="25">
        <v>1.0018</v>
      </c>
      <c r="G37" s="15">
        <v>0.99509999999999998</v>
      </c>
      <c r="H37" s="15">
        <v>0.9889</v>
      </c>
      <c r="I37" s="15">
        <v>0.96460000000000001</v>
      </c>
      <c r="J37" s="15"/>
      <c r="K37" s="15">
        <v>0.99990000000000001</v>
      </c>
      <c r="L37" s="15">
        <v>0.9526</v>
      </c>
      <c r="M37" s="15"/>
      <c r="O37" s="1"/>
    </row>
    <row r="38" spans="1:15" hidden="1">
      <c r="A38" s="1">
        <v>40480</v>
      </c>
      <c r="B38" s="15">
        <v>1.0216000000000001</v>
      </c>
      <c r="C38" s="15">
        <v>1.0289999999999999</v>
      </c>
      <c r="D38" s="15">
        <v>1.0222</v>
      </c>
      <c r="E38" s="15">
        <v>1.0147999999999999</v>
      </c>
      <c r="F38" s="25">
        <v>1.0055000000000001</v>
      </c>
      <c r="G38" s="15">
        <v>0.999</v>
      </c>
      <c r="H38" s="15">
        <v>0.99339999999999995</v>
      </c>
      <c r="I38" s="15">
        <v>0.97040000000000004</v>
      </c>
      <c r="J38" s="15"/>
      <c r="K38" s="15">
        <v>1.0027999999999999</v>
      </c>
      <c r="L38" s="15">
        <v>0.95489999999999997</v>
      </c>
      <c r="M38" s="15"/>
      <c r="O38" s="1"/>
    </row>
    <row r="39" spans="1:15" ht="13.15" hidden="1">
      <c r="A39" s="14" t="s">
        <v>19</v>
      </c>
      <c r="B39" s="17">
        <v>1.0219</v>
      </c>
      <c r="C39" s="17">
        <v>1.0291999999999999</v>
      </c>
      <c r="D39" s="17">
        <v>1.0225</v>
      </c>
      <c r="E39" s="17">
        <v>1.0153000000000001</v>
      </c>
      <c r="F39" s="35">
        <v>1.006</v>
      </c>
      <c r="G39" s="17">
        <v>0.99960000000000004</v>
      </c>
      <c r="H39" s="17">
        <v>0.99350000000000005</v>
      </c>
      <c r="I39" s="17">
        <v>0.96970000000000001</v>
      </c>
      <c r="J39" s="17"/>
      <c r="K39" s="17">
        <v>1.0027999999999999</v>
      </c>
      <c r="L39" s="17">
        <v>0.95489999999999997</v>
      </c>
      <c r="M39" s="17"/>
      <c r="N39" s="13"/>
      <c r="O39" s="12"/>
    </row>
    <row r="40" spans="1:15" hidden="1">
      <c r="A40" s="1">
        <v>40487</v>
      </c>
      <c r="B40" s="15">
        <v>1.0223</v>
      </c>
      <c r="C40" s="15">
        <v>1.03</v>
      </c>
      <c r="D40" s="15">
        <v>1.0250999999999999</v>
      </c>
      <c r="E40" s="15">
        <v>1.0201</v>
      </c>
      <c r="F40" s="25">
        <v>1.0142</v>
      </c>
      <c r="G40" s="15">
        <v>1.0075000000000001</v>
      </c>
      <c r="H40" s="15">
        <v>1.0044</v>
      </c>
      <c r="I40" s="15">
        <v>0.99</v>
      </c>
      <c r="J40" s="15"/>
      <c r="K40" s="15">
        <v>1.0086999999999999</v>
      </c>
      <c r="L40" s="15">
        <v>0.97540000000000004</v>
      </c>
      <c r="M40" s="15"/>
      <c r="O40" s="1"/>
    </row>
    <row r="41" spans="1:15" hidden="1">
      <c r="A41" s="1">
        <v>40494</v>
      </c>
      <c r="B41" s="15">
        <v>1.0229999999999999</v>
      </c>
      <c r="C41" s="15">
        <v>1.0309999999999999</v>
      </c>
      <c r="D41" s="15">
        <v>1.0233000000000001</v>
      </c>
      <c r="E41" s="15">
        <v>1.0174000000000001</v>
      </c>
      <c r="F41" s="25">
        <v>1.0097</v>
      </c>
      <c r="G41" s="15">
        <v>1.0034000000000001</v>
      </c>
      <c r="H41" s="15">
        <v>0.99839999999999995</v>
      </c>
      <c r="I41" s="15">
        <v>0.97719999999999996</v>
      </c>
      <c r="J41" s="15"/>
      <c r="K41" s="15">
        <v>1.0068999999999999</v>
      </c>
      <c r="L41" s="15">
        <v>0.96230000000000004</v>
      </c>
      <c r="M41" s="15"/>
      <c r="O41" s="1"/>
    </row>
    <row r="42" spans="1:15" hidden="1">
      <c r="A42" s="1">
        <v>40501</v>
      </c>
      <c r="B42" s="15">
        <v>1.0233000000000001</v>
      </c>
      <c r="C42" s="15">
        <v>1.0288999999999999</v>
      </c>
      <c r="D42" s="15">
        <v>1.0214000000000001</v>
      </c>
      <c r="E42" s="15">
        <v>1.016</v>
      </c>
      <c r="F42" s="25">
        <v>1.0075000000000001</v>
      </c>
      <c r="G42" s="15">
        <v>1.0009999999999999</v>
      </c>
      <c r="H42" s="15">
        <v>0.995</v>
      </c>
      <c r="I42" s="15">
        <v>0.96779999999999999</v>
      </c>
      <c r="J42" s="15"/>
      <c r="K42" s="15">
        <v>1.0072000000000001</v>
      </c>
      <c r="L42" s="15">
        <v>0.95309999999999995</v>
      </c>
      <c r="M42" s="15"/>
      <c r="O42" s="12"/>
    </row>
    <row r="43" spans="1:15" hidden="1">
      <c r="A43" s="1">
        <v>40508</v>
      </c>
      <c r="B43" s="15">
        <v>1.0237000000000001</v>
      </c>
      <c r="C43" s="15">
        <v>1.0288999999999999</v>
      </c>
      <c r="D43" s="15">
        <v>1.0206999999999999</v>
      </c>
      <c r="E43" s="15">
        <v>1.0143</v>
      </c>
      <c r="F43" s="25">
        <v>1.0043</v>
      </c>
      <c r="G43" s="15">
        <v>0.99809999999999999</v>
      </c>
      <c r="H43" s="15">
        <v>0.99080000000000001</v>
      </c>
      <c r="I43" s="15">
        <v>0.96020000000000005</v>
      </c>
      <c r="J43" s="15"/>
      <c r="K43" s="15">
        <v>1.0045999999999999</v>
      </c>
      <c r="L43" s="15">
        <v>0.9476</v>
      </c>
      <c r="M43" s="15"/>
      <c r="O43" s="1"/>
    </row>
    <row r="44" spans="1:15" ht="13.15" hidden="1">
      <c r="A44" s="14" t="s">
        <v>20</v>
      </c>
      <c r="B44" s="23">
        <v>1.024</v>
      </c>
      <c r="C44" s="23">
        <v>1.0328999999999999</v>
      </c>
      <c r="D44" s="23">
        <v>1.0226999999999999</v>
      </c>
      <c r="E44" s="23">
        <v>1.0157</v>
      </c>
      <c r="F44" s="35">
        <v>1.0053000000000001</v>
      </c>
      <c r="G44" s="23">
        <v>1.0003</v>
      </c>
      <c r="H44" s="23">
        <v>0.99180000000000001</v>
      </c>
      <c r="I44" s="23">
        <v>0.9617</v>
      </c>
      <c r="J44" s="23"/>
      <c r="K44" s="23">
        <v>1.0027999999999999</v>
      </c>
      <c r="L44" s="23">
        <v>0.94689999999999996</v>
      </c>
      <c r="M44" s="23"/>
      <c r="O44" s="1"/>
    </row>
    <row r="45" spans="1:15" hidden="1">
      <c r="A45" s="1">
        <v>40515</v>
      </c>
      <c r="B45" s="15">
        <v>1.0241</v>
      </c>
      <c r="C45" s="15">
        <v>1.0328999999999999</v>
      </c>
      <c r="D45" s="15">
        <v>1.0250999999999999</v>
      </c>
      <c r="E45" s="15">
        <v>1.0205</v>
      </c>
      <c r="F45" s="25">
        <v>1.0138</v>
      </c>
      <c r="G45" s="15">
        <v>1.0075000000000001</v>
      </c>
      <c r="H45" s="15">
        <v>1.0034000000000001</v>
      </c>
      <c r="I45" s="15">
        <v>0.97729999999999995</v>
      </c>
      <c r="J45" s="15"/>
      <c r="K45" s="15">
        <v>1.0172000000000001</v>
      </c>
      <c r="L45" s="15">
        <v>0.96099999999999997</v>
      </c>
      <c r="M45" s="15"/>
      <c r="O45" s="1"/>
    </row>
    <row r="46" spans="1:15" hidden="1">
      <c r="A46" s="1">
        <v>40522</v>
      </c>
      <c r="B46" s="15">
        <v>1.0244</v>
      </c>
      <c r="C46" s="15">
        <v>1.0339</v>
      </c>
      <c r="D46" s="15">
        <v>1.0267999999999999</v>
      </c>
      <c r="E46" s="15">
        <v>1.0245</v>
      </c>
      <c r="F46" s="25">
        <v>1.0199</v>
      </c>
      <c r="G46" s="15">
        <v>1.0145</v>
      </c>
      <c r="H46" s="15">
        <v>1.0111000000000001</v>
      </c>
      <c r="I46" s="15">
        <v>0.98960000000000004</v>
      </c>
      <c r="J46" s="15"/>
      <c r="K46" s="15">
        <v>1.0203</v>
      </c>
      <c r="L46" s="15">
        <v>0.97060000000000002</v>
      </c>
      <c r="M46" s="15"/>
      <c r="O46" s="12"/>
    </row>
    <row r="47" spans="1:15" hidden="1">
      <c r="A47" s="1">
        <v>40529</v>
      </c>
      <c r="B47" s="15">
        <v>1.0267999999999999</v>
      </c>
      <c r="C47" s="15">
        <v>1.0345</v>
      </c>
      <c r="D47" s="15">
        <v>1.0286999999999999</v>
      </c>
      <c r="E47" s="15">
        <v>1.0274000000000001</v>
      </c>
      <c r="F47" s="25">
        <v>1.0238</v>
      </c>
      <c r="G47" s="15">
        <v>1.0189999999999999</v>
      </c>
      <c r="H47" s="15">
        <v>1.0164</v>
      </c>
      <c r="I47" s="15">
        <v>0.99839999999999995</v>
      </c>
      <c r="J47" s="15"/>
      <c r="K47" s="15">
        <v>1.0223</v>
      </c>
      <c r="L47" s="15">
        <v>0.9708</v>
      </c>
      <c r="M47" s="15"/>
      <c r="O47" s="12"/>
    </row>
    <row r="48" spans="1:15" hidden="1">
      <c r="A48" s="1">
        <v>40536</v>
      </c>
      <c r="B48" s="15">
        <v>1.0276000000000001</v>
      </c>
      <c r="C48" s="15">
        <v>1.0351999999999999</v>
      </c>
      <c r="D48" s="15">
        <v>1.0288999999999999</v>
      </c>
      <c r="E48" s="15">
        <v>1.0275000000000001</v>
      </c>
      <c r="F48" s="25">
        <v>1.0239</v>
      </c>
      <c r="G48" s="15">
        <v>1.0189999999999999</v>
      </c>
      <c r="H48" s="15">
        <v>1.0162</v>
      </c>
      <c r="I48" s="15">
        <v>1.0006999999999999</v>
      </c>
      <c r="J48" s="15"/>
      <c r="K48" s="15">
        <v>1.0194000000000001</v>
      </c>
      <c r="L48" s="15">
        <v>0.97250000000000003</v>
      </c>
      <c r="M48" s="15"/>
      <c r="O48" s="12"/>
    </row>
    <row r="49" spans="1:15" hidden="1">
      <c r="A49" s="1">
        <v>40543</v>
      </c>
      <c r="B49" s="15">
        <v>1.0284</v>
      </c>
      <c r="C49" s="15">
        <v>1.0364</v>
      </c>
      <c r="D49" s="15">
        <v>1.0290999999999999</v>
      </c>
      <c r="E49" s="15">
        <v>1.0266</v>
      </c>
      <c r="F49" s="25">
        <v>1.0217000000000001</v>
      </c>
      <c r="G49" s="15">
        <v>1.0163</v>
      </c>
      <c r="H49" s="15">
        <v>1.0126999999999999</v>
      </c>
      <c r="I49" s="15">
        <v>0.99719999999999998</v>
      </c>
      <c r="J49" s="15"/>
      <c r="K49" s="15">
        <v>1.0153000000000001</v>
      </c>
      <c r="L49" s="15">
        <v>0.9657</v>
      </c>
      <c r="M49" s="15"/>
      <c r="O49" s="1"/>
    </row>
    <row r="50" spans="1:15" ht="13.15" hidden="1">
      <c r="A50" s="14" t="s">
        <v>21</v>
      </c>
      <c r="B50" s="17">
        <v>1.0284</v>
      </c>
      <c r="C50" s="17">
        <v>1.0364</v>
      </c>
      <c r="D50" s="17">
        <v>1.0311999999999999</v>
      </c>
      <c r="E50" s="17">
        <v>1.0291999999999999</v>
      </c>
      <c r="F50" s="35">
        <v>1.0245</v>
      </c>
      <c r="G50" s="17">
        <v>1.0192000000000001</v>
      </c>
      <c r="H50" s="17">
        <v>1.0130999999999999</v>
      </c>
      <c r="I50" s="17">
        <v>0.99570000000000003</v>
      </c>
      <c r="J50" s="17"/>
      <c r="K50" s="17">
        <v>1.0154000000000001</v>
      </c>
      <c r="L50" s="17">
        <v>0.96660000000000001</v>
      </c>
      <c r="M50" s="17"/>
      <c r="O50" s="12"/>
    </row>
    <row r="51" spans="1:15" hidden="1">
      <c r="A51" s="1">
        <v>40550</v>
      </c>
      <c r="B51" s="22">
        <v>1.0291999999999999</v>
      </c>
      <c r="C51" s="22">
        <v>1.0374000000000001</v>
      </c>
      <c r="D51" s="22">
        <v>1.0309999999999999</v>
      </c>
      <c r="E51" s="22">
        <v>1.0291999999999999</v>
      </c>
      <c r="F51" s="22">
        <v>1.0241</v>
      </c>
      <c r="G51" s="22">
        <v>1.0185</v>
      </c>
      <c r="H51" s="22">
        <v>1.0144</v>
      </c>
      <c r="I51" s="22">
        <v>0.98599999999999999</v>
      </c>
      <c r="J51" s="22"/>
      <c r="K51" s="22">
        <v>1.0301</v>
      </c>
      <c r="L51" s="22">
        <v>0.95809999999999995</v>
      </c>
      <c r="M51" s="22"/>
      <c r="O51" s="12"/>
    </row>
    <row r="52" spans="1:15" hidden="1">
      <c r="A52" s="1">
        <v>40557</v>
      </c>
      <c r="B52" s="15">
        <v>1.0299</v>
      </c>
      <c r="C52" s="15">
        <v>1.0387999999999999</v>
      </c>
      <c r="D52" s="15">
        <v>1.0373000000000001</v>
      </c>
      <c r="E52" s="15">
        <v>1.0376000000000001</v>
      </c>
      <c r="F52" s="25">
        <v>1.0348999999999999</v>
      </c>
      <c r="G52" s="15">
        <v>1.0307999999999999</v>
      </c>
      <c r="H52" s="15">
        <v>1.0282</v>
      </c>
      <c r="I52" s="15">
        <v>1.0059</v>
      </c>
      <c r="J52" s="15"/>
      <c r="K52" s="15">
        <v>1.0386</v>
      </c>
      <c r="L52" s="15">
        <v>0.97650000000000003</v>
      </c>
      <c r="M52" s="15"/>
      <c r="O52" s="1"/>
    </row>
    <row r="53" spans="1:15" hidden="1">
      <c r="A53" s="1">
        <v>40564</v>
      </c>
      <c r="B53" s="15">
        <v>1.0307999999999999</v>
      </c>
      <c r="C53" s="15">
        <v>1.0394000000000001</v>
      </c>
      <c r="D53" s="15">
        <v>1.0362</v>
      </c>
      <c r="E53" s="15">
        <v>1.0363</v>
      </c>
      <c r="F53" s="25">
        <v>1.0331999999999999</v>
      </c>
      <c r="G53" s="15">
        <v>1.0287999999999999</v>
      </c>
      <c r="H53" s="15">
        <v>1.0254000000000001</v>
      </c>
      <c r="I53" s="15">
        <v>1.0012000000000001</v>
      </c>
      <c r="J53" s="15"/>
      <c r="K53" s="15">
        <v>1.0375000000000001</v>
      </c>
      <c r="L53" s="15">
        <v>0.96709999999999996</v>
      </c>
      <c r="M53" s="15"/>
      <c r="O53" s="1">
        <v>40564</v>
      </c>
    </row>
    <row r="54" spans="1:15" hidden="1">
      <c r="A54" s="1">
        <v>40571</v>
      </c>
      <c r="O54" s="12">
        <v>2.3337222870478003E-3</v>
      </c>
    </row>
    <row r="55" spans="1:15" ht="13.15" hidden="1">
      <c r="A55" s="14" t="s">
        <v>27</v>
      </c>
      <c r="B55" s="17">
        <v>1.0316000000000001</v>
      </c>
      <c r="C55" s="17">
        <v>1.0412999999999999</v>
      </c>
      <c r="D55" s="17">
        <v>1.0389999999999999</v>
      </c>
      <c r="E55" s="17">
        <v>1.0387999999999999</v>
      </c>
      <c r="F55" s="35">
        <v>1.0348999999999999</v>
      </c>
      <c r="G55" s="17">
        <v>1.0303</v>
      </c>
      <c r="H55" s="17">
        <v>1.0250999999999999</v>
      </c>
      <c r="I55" s="17">
        <v>1.0028999999999999</v>
      </c>
      <c r="J55" s="17"/>
      <c r="K55" s="17">
        <v>1.0342</v>
      </c>
      <c r="L55" s="17">
        <v>0.9698</v>
      </c>
      <c r="M55" s="17"/>
      <c r="O55" s="12">
        <v>2.8946352759553397E-3</v>
      </c>
    </row>
    <row r="56" spans="1:15" hidden="1">
      <c r="A56" s="1">
        <v>40578</v>
      </c>
      <c r="O56" s="12">
        <v>6.899232338937039E-3</v>
      </c>
    </row>
    <row r="57" spans="1:15" hidden="1">
      <c r="A57" s="1">
        <v>40585</v>
      </c>
      <c r="O57" s="12">
        <v>9.4486654977596358E-3</v>
      </c>
    </row>
    <row r="58" spans="1:15" hidden="1">
      <c r="A58" s="1">
        <v>40592</v>
      </c>
      <c r="O58" s="12">
        <v>1.1255750220221046E-2</v>
      </c>
    </row>
    <row r="59" spans="1:15" hidden="1">
      <c r="A59" s="1">
        <v>40599</v>
      </c>
      <c r="B59">
        <v>1.0347999999999999</v>
      </c>
      <c r="C59">
        <v>1.0450999999999999</v>
      </c>
      <c r="D59">
        <v>1.0447</v>
      </c>
      <c r="E59">
        <v>1.0470999999999999</v>
      </c>
      <c r="F59" s="4">
        <v>1.0451999999999999</v>
      </c>
      <c r="G59">
        <v>1.0419</v>
      </c>
      <c r="H59">
        <v>1.0383</v>
      </c>
      <c r="I59">
        <v>1.0259</v>
      </c>
      <c r="K59">
        <v>1.0386</v>
      </c>
      <c r="L59">
        <v>0.97970000000000002</v>
      </c>
      <c r="O59" s="12">
        <v>1.2299517858899888E-2</v>
      </c>
    </row>
    <row r="60" spans="1:15" ht="13.15" hidden="1">
      <c r="A60" s="14" t="s">
        <v>28</v>
      </c>
      <c r="B60" s="13">
        <v>1.0351999999999999</v>
      </c>
      <c r="C60" s="13">
        <v>1.0461</v>
      </c>
      <c r="D60" s="13">
        <v>1.0454000000000001</v>
      </c>
      <c r="E60" s="13">
        <v>1.0477000000000001</v>
      </c>
      <c r="F60" s="7">
        <v>1.0457000000000001</v>
      </c>
      <c r="G60" s="13">
        <v>1.0423</v>
      </c>
      <c r="H60" s="13">
        <v>1.0387</v>
      </c>
      <c r="I60" s="13">
        <v>1.0257000000000001</v>
      </c>
      <c r="J60" s="13"/>
      <c r="K60" s="13">
        <v>1.0390999999999999</v>
      </c>
      <c r="L60" s="13">
        <v>0.98050000000000004</v>
      </c>
      <c r="M60" s="13"/>
      <c r="O60" s="12">
        <v>1.2540732694776496E-2</v>
      </c>
    </row>
    <row r="61" spans="1:15" hidden="1">
      <c r="A61" s="1">
        <v>40606</v>
      </c>
      <c r="B61">
        <v>1.0356000000000001</v>
      </c>
      <c r="C61">
        <v>1.0467</v>
      </c>
      <c r="D61">
        <v>1.0469999999999999</v>
      </c>
      <c r="E61">
        <v>1.0504</v>
      </c>
      <c r="F61" s="4">
        <v>1.0496000000000001</v>
      </c>
      <c r="G61">
        <v>1.0468999999999999</v>
      </c>
      <c r="H61">
        <v>1.0443</v>
      </c>
      <c r="I61">
        <v>1.0322</v>
      </c>
      <c r="K61">
        <v>1.0445</v>
      </c>
      <c r="L61">
        <v>0.98960000000000004</v>
      </c>
      <c r="O61" s="12">
        <v>4.0112314480546677E-3</v>
      </c>
    </row>
    <row r="62" spans="1:15" hidden="1">
      <c r="A62" s="1">
        <v>40613</v>
      </c>
      <c r="B62">
        <v>1.0364</v>
      </c>
      <c r="C62">
        <v>1.0478000000000001</v>
      </c>
      <c r="D62">
        <v>1.0424</v>
      </c>
      <c r="E62">
        <v>1.0416000000000001</v>
      </c>
      <c r="F62" s="4">
        <v>1.0364</v>
      </c>
      <c r="G62">
        <v>1.0309999999999999</v>
      </c>
      <c r="H62">
        <v>1.0243</v>
      </c>
      <c r="I62">
        <v>1.0012000000000001</v>
      </c>
      <c r="K62">
        <v>1.0342</v>
      </c>
      <c r="L62">
        <v>0.95020000000000004</v>
      </c>
      <c r="O62" s="12">
        <v>2.1865458485176788E-2</v>
      </c>
    </row>
    <row r="63" spans="1:15" hidden="1">
      <c r="A63" s="1">
        <v>40620</v>
      </c>
      <c r="B63">
        <v>1.0371999999999999</v>
      </c>
      <c r="C63">
        <v>1.0488</v>
      </c>
      <c r="D63">
        <v>1.0409999999999999</v>
      </c>
      <c r="E63">
        <v>1.0378000000000001</v>
      </c>
      <c r="F63" s="4">
        <v>1.03</v>
      </c>
      <c r="G63">
        <v>1.0233000000000001</v>
      </c>
      <c r="H63">
        <v>1.0143</v>
      </c>
      <c r="I63">
        <v>0.98980000000000001</v>
      </c>
      <c r="K63">
        <v>1.0242</v>
      </c>
      <c r="L63">
        <v>0.95179999999999998</v>
      </c>
      <c r="O63" s="12">
        <v>1.4497255876565777E-3</v>
      </c>
    </row>
    <row r="64" spans="1:15" hidden="1">
      <c r="A64" s="1">
        <v>40627</v>
      </c>
      <c r="B64">
        <v>1.038</v>
      </c>
      <c r="C64">
        <v>1.0495000000000001</v>
      </c>
      <c r="D64">
        <v>1.0449999999999999</v>
      </c>
      <c r="E64">
        <v>1.0443</v>
      </c>
      <c r="F64" s="4">
        <v>1.0389999999999999</v>
      </c>
      <c r="G64">
        <v>1.0338000000000001</v>
      </c>
      <c r="H64">
        <v>1.0268999999999999</v>
      </c>
      <c r="I64">
        <v>1.0127999999999999</v>
      </c>
      <c r="K64">
        <v>1.0271999999999999</v>
      </c>
      <c r="L64">
        <v>0.97350000000000003</v>
      </c>
    </row>
    <row r="65" spans="1:25" ht="13.15" hidden="1">
      <c r="A65" s="14" t="s">
        <v>29</v>
      </c>
      <c r="B65" s="13">
        <v>1.0386</v>
      </c>
      <c r="C65" s="13">
        <v>1.0506</v>
      </c>
      <c r="D65" s="13">
        <v>1.0495000000000001</v>
      </c>
      <c r="E65" s="13">
        <v>1.0515000000000001</v>
      </c>
      <c r="F65" s="7">
        <v>1.0495000000000001</v>
      </c>
      <c r="G65" s="13">
        <v>1.046</v>
      </c>
      <c r="H65" s="13">
        <v>1.0422</v>
      </c>
      <c r="I65" s="13">
        <v>1.0351999999999999</v>
      </c>
      <c r="J65" s="13"/>
      <c r="K65" s="13">
        <v>1.0347</v>
      </c>
      <c r="L65" s="13">
        <v>0.98850000000000005</v>
      </c>
      <c r="M65" s="13"/>
    </row>
    <row r="66" spans="1:25" hidden="1">
      <c r="A66" s="1">
        <v>40634</v>
      </c>
      <c r="B66">
        <v>1.0388999999999999</v>
      </c>
      <c r="C66">
        <v>1.0505</v>
      </c>
      <c r="D66">
        <v>1.0490999999999999</v>
      </c>
      <c r="E66">
        <v>1.0512999999999999</v>
      </c>
      <c r="F66" s="4">
        <v>1.0488999999999999</v>
      </c>
      <c r="G66">
        <v>1.0454000000000001</v>
      </c>
      <c r="H66">
        <v>1.0409999999999999</v>
      </c>
      <c r="I66">
        <v>1.0359</v>
      </c>
      <c r="K66">
        <v>1.0333000000000001</v>
      </c>
      <c r="L66">
        <v>0.99019999999999997</v>
      </c>
    </row>
    <row r="67" spans="1:25" hidden="1">
      <c r="A67" s="1">
        <v>40641</v>
      </c>
      <c r="B67">
        <v>1.0398000000000001</v>
      </c>
      <c r="C67">
        <v>1.0513999999999999</v>
      </c>
      <c r="D67">
        <v>1.052</v>
      </c>
      <c r="E67">
        <v>1.056</v>
      </c>
      <c r="F67" s="4">
        <v>1.056</v>
      </c>
      <c r="G67">
        <v>1.0538000000000001</v>
      </c>
      <c r="H67">
        <v>1.0510999999999999</v>
      </c>
      <c r="I67">
        <v>1.0531999999999999</v>
      </c>
      <c r="K67">
        <v>1.0344</v>
      </c>
      <c r="L67">
        <v>1.0069999999999999</v>
      </c>
    </row>
    <row r="68" spans="1:25" hidden="1">
      <c r="A68" s="1">
        <v>40648</v>
      </c>
      <c r="B68">
        <v>1.0405</v>
      </c>
      <c r="C68">
        <v>1.0524</v>
      </c>
      <c r="D68">
        <v>1.0496000000000001</v>
      </c>
      <c r="E68">
        <v>1.0511999999999999</v>
      </c>
      <c r="F68" s="4">
        <v>1.0490999999999999</v>
      </c>
      <c r="G68">
        <v>1.0455000000000001</v>
      </c>
      <c r="H68">
        <v>1.0409999999999999</v>
      </c>
      <c r="I68">
        <v>1.0387</v>
      </c>
      <c r="K68">
        <v>1.0277000000000001</v>
      </c>
      <c r="L68">
        <v>0.98909999999999998</v>
      </c>
    </row>
    <row r="69" spans="1:25" hidden="1">
      <c r="A69" s="1">
        <v>40654</v>
      </c>
      <c r="B69">
        <v>1.0411999999999999</v>
      </c>
      <c r="C69">
        <v>1.0536000000000001</v>
      </c>
      <c r="D69">
        <v>1.0513999999999999</v>
      </c>
      <c r="E69">
        <v>1.0531999999999999</v>
      </c>
      <c r="F69" s="4">
        <v>1.0511999999999999</v>
      </c>
      <c r="G69">
        <v>1.0477000000000001</v>
      </c>
      <c r="H69">
        <v>1.0435000000000001</v>
      </c>
      <c r="I69">
        <v>1.0430999999999999</v>
      </c>
      <c r="K69">
        <v>1.0287999999999999</v>
      </c>
      <c r="L69">
        <v>1.0008999999999999</v>
      </c>
    </row>
    <row r="70" spans="1:25" hidden="1">
      <c r="A70" s="1">
        <v>40662</v>
      </c>
      <c r="B70">
        <v>1.0422</v>
      </c>
      <c r="C70">
        <v>1.0549999999999999</v>
      </c>
      <c r="D70">
        <v>1.0516000000000001</v>
      </c>
      <c r="E70">
        <v>1.0524</v>
      </c>
      <c r="F70" s="4">
        <v>1.0492999999999999</v>
      </c>
      <c r="G70">
        <v>1.0450999999999999</v>
      </c>
      <c r="H70">
        <v>1.0405</v>
      </c>
      <c r="I70">
        <v>1.0337000000000001</v>
      </c>
      <c r="K70">
        <v>1.0326</v>
      </c>
      <c r="L70">
        <v>0.98499999999999999</v>
      </c>
      <c r="O70" s="12">
        <v>3.4662045060659037E-3</v>
      </c>
      <c r="P70" s="12">
        <v>4.1880830001903291E-3</v>
      </c>
      <c r="Q70" s="12">
        <v>2.0009528346831736E-3</v>
      </c>
      <c r="R70" s="12">
        <v>8.559201141225875E-4</v>
      </c>
      <c r="S70" s="12">
        <v>-1.9056693663668412E-4</v>
      </c>
      <c r="T70" s="12">
        <v>-8.6042065009571964E-4</v>
      </c>
      <c r="U70" s="12">
        <v>-1.6311648436001102E-3</v>
      </c>
      <c r="V70" s="12">
        <v>-1.4489953632146782E-3</v>
      </c>
      <c r="W70" s="12">
        <v>-2.0295737895041953E-3</v>
      </c>
      <c r="X70" s="12">
        <v>-3.5407182599899428E-3</v>
      </c>
      <c r="Y70" s="12"/>
    </row>
    <row r="71" spans="1:25" ht="13.15" hidden="1">
      <c r="A71" s="14" t="s">
        <v>13</v>
      </c>
      <c r="B71" s="13">
        <v>1.0423</v>
      </c>
      <c r="C71" s="13">
        <v>1.0549999999999999</v>
      </c>
      <c r="D71" s="13">
        <v>1.0513999999999999</v>
      </c>
      <c r="E71" s="13">
        <v>1.0519000000000001</v>
      </c>
      <c r="F71" s="7">
        <v>1.0484</v>
      </c>
      <c r="G71" s="13">
        <v>1.044</v>
      </c>
      <c r="H71" s="13">
        <v>1.038</v>
      </c>
      <c r="I71" s="13">
        <v>1.0306</v>
      </c>
      <c r="J71" s="13"/>
      <c r="K71" s="13">
        <v>1.0294000000000001</v>
      </c>
      <c r="L71" s="13">
        <v>0.98499999999999999</v>
      </c>
      <c r="M71" s="13"/>
    </row>
    <row r="72" spans="1:25" hidden="1">
      <c r="A72" s="1">
        <v>40669</v>
      </c>
      <c r="B72">
        <v>1.0430999999999999</v>
      </c>
      <c r="C72">
        <v>1.0561</v>
      </c>
      <c r="D72">
        <v>1.0507</v>
      </c>
      <c r="E72">
        <v>1.0499000000000001</v>
      </c>
      <c r="F72" s="4">
        <v>1.0450999999999999</v>
      </c>
      <c r="G72">
        <v>1.0398000000000001</v>
      </c>
      <c r="H72">
        <v>1.0327999999999999</v>
      </c>
      <c r="I72">
        <v>1.0185999999999999</v>
      </c>
      <c r="K72">
        <v>1.0314000000000001</v>
      </c>
      <c r="L72">
        <v>0.97089999999999999</v>
      </c>
    </row>
    <row r="73" spans="1:25" hidden="1">
      <c r="A73" s="1">
        <v>40676</v>
      </c>
      <c r="B73">
        <v>1.0439000000000001</v>
      </c>
      <c r="C73">
        <v>1.0571999999999999</v>
      </c>
      <c r="D73">
        <v>1.0508999999999999</v>
      </c>
      <c r="E73">
        <v>1.0494000000000001</v>
      </c>
      <c r="F73" s="4">
        <v>1.0436000000000001</v>
      </c>
      <c r="G73">
        <v>1.0378000000000001</v>
      </c>
      <c r="H73">
        <v>1.0304</v>
      </c>
      <c r="I73">
        <v>1.0128999999999999</v>
      </c>
      <c r="K73">
        <v>1.0321</v>
      </c>
      <c r="L73">
        <v>0.96909999999999996</v>
      </c>
    </row>
    <row r="74" spans="1:25" hidden="1">
      <c r="A74" s="1">
        <v>40683</v>
      </c>
      <c r="B74">
        <v>1.0447</v>
      </c>
      <c r="C74">
        <v>1.0579000000000001</v>
      </c>
      <c r="D74">
        <v>1.0513999999999999</v>
      </c>
      <c r="E74">
        <v>1.0492999999999999</v>
      </c>
      <c r="F74" s="4">
        <v>1.0432999999999999</v>
      </c>
      <c r="G74">
        <v>1.0371999999999999</v>
      </c>
      <c r="H74">
        <v>1.0298</v>
      </c>
      <c r="I74">
        <v>1.0147999999999999</v>
      </c>
      <c r="K74">
        <v>1.0286999999999999</v>
      </c>
      <c r="L74">
        <v>0.97160000000000002</v>
      </c>
    </row>
    <row r="75" spans="1:25" hidden="1">
      <c r="A75" s="1">
        <v>40690</v>
      </c>
      <c r="B75">
        <v>1.0456000000000001</v>
      </c>
      <c r="C75">
        <v>1.0589999999999999</v>
      </c>
      <c r="D75">
        <v>1.0503</v>
      </c>
      <c r="E75">
        <v>1.0464</v>
      </c>
      <c r="F75" s="4">
        <v>1.0387999999999999</v>
      </c>
      <c r="G75">
        <v>1.0318000000000001</v>
      </c>
      <c r="H75">
        <v>1.0230999999999999</v>
      </c>
      <c r="I75">
        <v>1.006</v>
      </c>
      <c r="K75">
        <v>1.0234000000000001</v>
      </c>
      <c r="L75">
        <v>0.96489999999999998</v>
      </c>
    </row>
    <row r="76" spans="1:25" ht="13.15" hidden="1">
      <c r="A76" s="14" t="s">
        <v>14</v>
      </c>
      <c r="B76" s="13">
        <v>1.046</v>
      </c>
      <c r="C76" s="13">
        <v>1.0592999999999999</v>
      </c>
      <c r="D76" s="13">
        <v>1.0533999999999999</v>
      </c>
      <c r="E76" s="13">
        <v>1.0509999999999999</v>
      </c>
      <c r="F76" s="7">
        <v>1.0448</v>
      </c>
      <c r="G76" s="13">
        <v>1.0386</v>
      </c>
      <c r="H76" s="13">
        <v>1.0310999999999999</v>
      </c>
      <c r="I76" s="13">
        <v>1.0167999999999999</v>
      </c>
      <c r="J76" s="13"/>
      <c r="K76" s="13">
        <v>1.0288999999999999</v>
      </c>
      <c r="L76" s="13">
        <v>0.9698</v>
      </c>
      <c r="M76" s="13"/>
    </row>
    <row r="77" spans="1:25" hidden="1">
      <c r="A77" s="1">
        <v>40697</v>
      </c>
      <c r="B77">
        <v>1.0464</v>
      </c>
      <c r="C77">
        <v>1.0598000000000001</v>
      </c>
      <c r="D77">
        <v>1.0491999999999999</v>
      </c>
      <c r="E77">
        <v>1.0444</v>
      </c>
      <c r="F77" s="4">
        <v>1.0357000000000001</v>
      </c>
      <c r="G77">
        <v>1.0281</v>
      </c>
      <c r="H77">
        <v>1.0184</v>
      </c>
      <c r="I77">
        <v>0.99870000000000003</v>
      </c>
      <c r="K77">
        <v>1.0206</v>
      </c>
      <c r="L77">
        <v>0.9425</v>
      </c>
    </row>
    <row r="78" spans="1:25" hidden="1">
      <c r="A78" s="1">
        <v>40704</v>
      </c>
      <c r="B78">
        <v>1.0470999999999999</v>
      </c>
      <c r="C78">
        <v>1.0607</v>
      </c>
      <c r="D78">
        <v>1.0479000000000001</v>
      </c>
      <c r="E78">
        <v>1.0411999999999999</v>
      </c>
      <c r="F78" s="4">
        <v>1.0306</v>
      </c>
      <c r="G78">
        <v>1.0218</v>
      </c>
      <c r="H78">
        <v>1.0105</v>
      </c>
      <c r="I78">
        <v>0.98960000000000004</v>
      </c>
      <c r="K78">
        <v>1.0121</v>
      </c>
      <c r="L78">
        <v>0.94189999999999996</v>
      </c>
    </row>
    <row r="79" spans="1:25" hidden="1">
      <c r="A79" s="1">
        <v>40711</v>
      </c>
      <c r="B79">
        <v>1.048</v>
      </c>
      <c r="C79">
        <v>1.0613999999999999</v>
      </c>
      <c r="D79">
        <v>1.0462</v>
      </c>
      <c r="E79">
        <v>1.0370999999999999</v>
      </c>
      <c r="F79" s="4">
        <v>1.0243</v>
      </c>
      <c r="G79">
        <v>1.0142</v>
      </c>
      <c r="H79">
        <v>1</v>
      </c>
      <c r="I79">
        <v>0.9778</v>
      </c>
      <c r="K79">
        <v>1.0017</v>
      </c>
      <c r="L79">
        <v>0.92730000000000001</v>
      </c>
    </row>
    <row r="80" spans="1:25" hidden="1">
      <c r="A80" s="1">
        <v>40718</v>
      </c>
      <c r="B80">
        <v>1.0488</v>
      </c>
      <c r="C80">
        <v>1.0617000000000001</v>
      </c>
      <c r="D80">
        <v>1.0472999999999999</v>
      </c>
      <c r="E80">
        <v>1.0385</v>
      </c>
      <c r="F80" s="4">
        <v>1.0259</v>
      </c>
      <c r="G80">
        <v>1.016</v>
      </c>
      <c r="H80">
        <v>1.0025999999999999</v>
      </c>
      <c r="I80">
        <v>0.97889999999999999</v>
      </c>
      <c r="K80">
        <v>1.0065999999999999</v>
      </c>
      <c r="L80">
        <v>0.93210000000000004</v>
      </c>
    </row>
    <row r="81" spans="1:13" ht="13.15">
      <c r="A81" s="14" t="s">
        <v>15</v>
      </c>
      <c r="B81" s="13">
        <v>1.0495000000000001</v>
      </c>
      <c r="C81" s="13">
        <v>1.0623</v>
      </c>
      <c r="D81" s="13">
        <v>1.0515000000000001</v>
      </c>
      <c r="E81" s="13">
        <v>1.046</v>
      </c>
      <c r="F81" s="7">
        <v>1.0368999999999999</v>
      </c>
      <c r="G81" s="13">
        <v>1.0287999999999999</v>
      </c>
      <c r="H81" s="13">
        <v>1.0185</v>
      </c>
      <c r="I81" s="13">
        <v>0.99809999999999999</v>
      </c>
      <c r="J81" s="13"/>
      <c r="K81" s="13">
        <v>1.0181</v>
      </c>
      <c r="L81" s="13">
        <v>0.9526</v>
      </c>
      <c r="M81" s="13"/>
    </row>
    <row r="82" spans="1:13">
      <c r="A82" s="1">
        <v>40725</v>
      </c>
      <c r="B82">
        <v>1.0496000000000001</v>
      </c>
      <c r="C82">
        <v>1.0621</v>
      </c>
      <c r="D82">
        <v>1.0502</v>
      </c>
      <c r="E82">
        <v>1.0446</v>
      </c>
      <c r="F82" s="4">
        <v>1.0348999999999999</v>
      </c>
      <c r="G82">
        <v>1.0266</v>
      </c>
      <c r="H82">
        <v>1.0159</v>
      </c>
      <c r="I82">
        <v>0.99160000000000004</v>
      </c>
      <c r="K82">
        <v>1.0226</v>
      </c>
      <c r="L82">
        <v>0.9526</v>
      </c>
    </row>
    <row r="83" spans="1:13">
      <c r="A83" s="1">
        <v>40732</v>
      </c>
      <c r="B83">
        <v>1.0506</v>
      </c>
      <c r="C83">
        <v>1.0627</v>
      </c>
      <c r="D83">
        <v>1.0541</v>
      </c>
      <c r="E83">
        <v>1.05</v>
      </c>
      <c r="F83" s="4">
        <v>1.0421</v>
      </c>
      <c r="G83">
        <v>1.0346</v>
      </c>
      <c r="H83">
        <v>1.0250999999999999</v>
      </c>
      <c r="I83">
        <v>1.0054000000000001</v>
      </c>
      <c r="K83">
        <v>1.0250999999999999</v>
      </c>
      <c r="L83">
        <v>0.95220000000000005</v>
      </c>
    </row>
    <row r="84" spans="1:13">
      <c r="A84" s="1">
        <v>40739</v>
      </c>
      <c r="B84">
        <v>1.0512999999999999</v>
      </c>
      <c r="C84">
        <v>1.0638000000000001</v>
      </c>
      <c r="D84">
        <v>1.0504</v>
      </c>
      <c r="E84">
        <v>1.0409999999999999</v>
      </c>
      <c r="F84" s="4">
        <v>1.0278</v>
      </c>
      <c r="G84">
        <v>1.0173000000000001</v>
      </c>
      <c r="H84">
        <v>1.0042</v>
      </c>
      <c r="I84">
        <v>0.97509999999999997</v>
      </c>
      <c r="K84">
        <v>1.0119</v>
      </c>
      <c r="L84">
        <v>0.92020000000000002</v>
      </c>
    </row>
    <row r="85" spans="1:13">
      <c r="A85" s="1">
        <v>40746</v>
      </c>
      <c r="B85">
        <v>1.0522</v>
      </c>
      <c r="C85">
        <v>1.0644</v>
      </c>
      <c r="D85">
        <v>1.0532999999999999</v>
      </c>
      <c r="E85">
        <v>1.0458000000000001</v>
      </c>
      <c r="F85" s="4">
        <v>1.0348999999999999</v>
      </c>
      <c r="G85">
        <v>1.0255000000000001</v>
      </c>
      <c r="H85">
        <v>1.0154000000000001</v>
      </c>
      <c r="I85">
        <v>0.99129999999999996</v>
      </c>
      <c r="K85">
        <v>1.0193000000000001</v>
      </c>
      <c r="L85">
        <v>0.94289999999999996</v>
      </c>
    </row>
    <row r="86" spans="1:13">
      <c r="A86" s="1">
        <v>40753</v>
      </c>
      <c r="B86">
        <v>1.0528999999999999</v>
      </c>
      <c r="C86">
        <v>1.0651999999999999</v>
      </c>
      <c r="D86">
        <v>1.048</v>
      </c>
      <c r="E86">
        <v>1.0358000000000001</v>
      </c>
      <c r="F86" s="4">
        <v>1.0205</v>
      </c>
      <c r="G86">
        <v>1.0084</v>
      </c>
      <c r="H86">
        <v>0.99350000000000005</v>
      </c>
      <c r="I86">
        <v>0.96599999999999997</v>
      </c>
      <c r="K86">
        <v>0.99739999999999995</v>
      </c>
      <c r="L86">
        <v>0.91049999999999998</v>
      </c>
    </row>
    <row r="87" spans="1:13" ht="13.15">
      <c r="A87" s="14" t="s">
        <v>16</v>
      </c>
      <c r="B87" s="26">
        <v>1.0531999999999999</v>
      </c>
      <c r="C87" s="26">
        <v>1.0652999999999999</v>
      </c>
      <c r="D87" s="26">
        <v>1.0474000000000001</v>
      </c>
      <c r="E87" s="26">
        <v>1.0346</v>
      </c>
      <c r="F87" s="36">
        <v>1.0189999999999999</v>
      </c>
      <c r="G87" s="26">
        <v>1.0065999999999999</v>
      </c>
      <c r="H87" s="26">
        <v>0.99139999999999995</v>
      </c>
      <c r="I87" s="26">
        <v>0.96179999999999999</v>
      </c>
      <c r="J87" s="26"/>
      <c r="K87" s="26">
        <v>0.99660000000000004</v>
      </c>
      <c r="L87" s="26">
        <v>0.91120000000000001</v>
      </c>
      <c r="M87" s="26"/>
    </row>
    <row r="88" spans="1:13">
      <c r="A88" s="1">
        <v>40760</v>
      </c>
      <c r="B88">
        <v>1.0538000000000001</v>
      </c>
      <c r="C88">
        <v>1.0657000000000001</v>
      </c>
      <c r="D88">
        <v>1.0388999999999999</v>
      </c>
      <c r="E88">
        <v>1.016</v>
      </c>
      <c r="F88" s="4">
        <v>0.99099999999999999</v>
      </c>
      <c r="G88">
        <v>0.97309999999999997</v>
      </c>
      <c r="H88">
        <v>0.94979999999999998</v>
      </c>
      <c r="I88">
        <v>0.90959999999999996</v>
      </c>
      <c r="K88">
        <v>0.96009999999999995</v>
      </c>
      <c r="L88">
        <v>0.84589999999999999</v>
      </c>
    </row>
    <row r="89" spans="1:13">
      <c r="A89" s="1">
        <v>40767</v>
      </c>
      <c r="B89">
        <v>1.0544</v>
      </c>
      <c r="C89">
        <v>1.0650999999999999</v>
      </c>
      <c r="D89">
        <v>1.0363</v>
      </c>
      <c r="E89">
        <v>1.0119</v>
      </c>
      <c r="F89" s="4">
        <v>0.98540000000000005</v>
      </c>
      <c r="G89">
        <v>0.96640000000000004</v>
      </c>
      <c r="H89">
        <v>0.94220000000000004</v>
      </c>
      <c r="I89">
        <v>0.90510000000000002</v>
      </c>
      <c r="K89">
        <v>0.94820000000000004</v>
      </c>
      <c r="L89">
        <v>0.86219999999999997</v>
      </c>
    </row>
    <row r="90" spans="1:13">
      <c r="A90" s="1">
        <v>40774</v>
      </c>
      <c r="B90">
        <v>1.0548999999999999</v>
      </c>
      <c r="C90">
        <v>1.0659000000000001</v>
      </c>
      <c r="D90">
        <v>1.0341</v>
      </c>
      <c r="E90">
        <v>1.0065</v>
      </c>
      <c r="F90" s="4">
        <v>0.97740000000000005</v>
      </c>
      <c r="G90">
        <v>0.95699999999999996</v>
      </c>
      <c r="H90">
        <v>0.92949999999999999</v>
      </c>
      <c r="I90">
        <v>0.90280000000000005</v>
      </c>
      <c r="K90">
        <v>0.92200000000000004</v>
      </c>
      <c r="L90">
        <v>0.85029999999999994</v>
      </c>
    </row>
    <row r="91" spans="1:13">
      <c r="A91" s="1">
        <v>40781</v>
      </c>
      <c r="B91">
        <v>1.056</v>
      </c>
      <c r="C91">
        <v>1.0662</v>
      </c>
      <c r="D91">
        <v>1.0358000000000001</v>
      </c>
      <c r="E91">
        <v>1.0105999999999999</v>
      </c>
      <c r="F91" s="4">
        <v>0.98399999999999999</v>
      </c>
      <c r="G91">
        <v>0.9647</v>
      </c>
      <c r="H91">
        <v>0.93930000000000002</v>
      </c>
      <c r="I91">
        <v>0.91769999999999996</v>
      </c>
      <c r="K91">
        <v>0.92789999999999995</v>
      </c>
      <c r="L91">
        <v>0.87260000000000004</v>
      </c>
    </row>
    <row r="92" spans="1:13" ht="13.15">
      <c r="A92" s="14" t="s">
        <v>17</v>
      </c>
      <c r="B92" s="26">
        <v>1.0566</v>
      </c>
      <c r="C92" s="26">
        <v>1.0668</v>
      </c>
      <c r="D92" s="26">
        <v>1.0401</v>
      </c>
      <c r="E92" s="26">
        <v>1.0172000000000001</v>
      </c>
      <c r="F92" s="36">
        <v>0.99360000000000004</v>
      </c>
      <c r="G92" s="26">
        <v>0.97540000000000004</v>
      </c>
      <c r="H92" s="26">
        <v>0.95369999999999999</v>
      </c>
      <c r="I92" s="26">
        <v>0.93759999999999999</v>
      </c>
      <c r="J92" s="26"/>
      <c r="K92" s="26">
        <v>0.93799999999999994</v>
      </c>
      <c r="L92" s="26">
        <v>0.89510000000000001</v>
      </c>
      <c r="M92" s="26"/>
    </row>
    <row r="93" spans="1:13">
      <c r="A93" s="1">
        <v>40788</v>
      </c>
      <c r="B93">
        <v>1.0568</v>
      </c>
      <c r="C93">
        <v>1.0669</v>
      </c>
      <c r="D93">
        <v>1.0396000000000001</v>
      </c>
      <c r="E93">
        <v>1.0166999999999999</v>
      </c>
      <c r="F93" s="4">
        <v>0.99219999999999997</v>
      </c>
      <c r="G93">
        <v>0.97389999999999999</v>
      </c>
      <c r="H93">
        <v>0.95079999999999998</v>
      </c>
      <c r="I93">
        <v>0.93100000000000005</v>
      </c>
      <c r="K93">
        <v>0.93879999999999997</v>
      </c>
      <c r="L93">
        <v>0.88449999999999995</v>
      </c>
    </row>
    <row r="94" spans="1:13">
      <c r="A94" s="1">
        <v>40795</v>
      </c>
      <c r="B94">
        <v>1.0576000000000001</v>
      </c>
      <c r="C94">
        <v>1.0683</v>
      </c>
      <c r="D94">
        <v>1.0367</v>
      </c>
      <c r="E94">
        <v>1.0094000000000001</v>
      </c>
      <c r="F94" s="4">
        <v>0.9819</v>
      </c>
      <c r="G94">
        <v>0.9617</v>
      </c>
      <c r="H94">
        <v>0.93620000000000003</v>
      </c>
      <c r="I94">
        <v>0.91700000000000004</v>
      </c>
      <c r="K94">
        <v>0.92069999999999996</v>
      </c>
      <c r="L94">
        <v>0.87909999999999999</v>
      </c>
    </row>
    <row r="95" spans="1:13">
      <c r="A95" s="1">
        <v>40802</v>
      </c>
      <c r="B95">
        <v>1.0706</v>
      </c>
      <c r="C95">
        <v>1.0817000000000001</v>
      </c>
      <c r="D95">
        <v>1.0427999999999999</v>
      </c>
      <c r="E95">
        <v>1.0139</v>
      </c>
      <c r="F95" s="4">
        <v>0.98229999999999995</v>
      </c>
      <c r="G95">
        <v>0.96640000000000004</v>
      </c>
      <c r="H95">
        <v>0.96020000000000005</v>
      </c>
      <c r="I95">
        <v>0.91620000000000001</v>
      </c>
      <c r="K95">
        <v>0.93069999999999997</v>
      </c>
      <c r="L95">
        <v>0.86370000000000002</v>
      </c>
    </row>
    <row r="96" spans="1:13">
      <c r="A96" s="1">
        <v>40809</v>
      </c>
      <c r="B96">
        <v>1.0591999999999999</v>
      </c>
      <c r="C96">
        <v>1.0699000000000001</v>
      </c>
      <c r="D96">
        <v>1.0325</v>
      </c>
      <c r="E96">
        <v>0.99980000000000002</v>
      </c>
      <c r="F96" s="4">
        <v>0.96630000000000005</v>
      </c>
      <c r="G96">
        <v>0.94310000000000005</v>
      </c>
      <c r="H96">
        <v>0.91439999999999999</v>
      </c>
      <c r="I96">
        <v>0.87519999999999998</v>
      </c>
      <c r="K96">
        <v>0.91810000000000003</v>
      </c>
      <c r="L96">
        <v>0.82189999999999996</v>
      </c>
    </row>
    <row r="97" spans="1:13">
      <c r="A97" s="1">
        <v>40816</v>
      </c>
      <c r="B97">
        <v>1.0599000000000001</v>
      </c>
      <c r="C97">
        <v>1.07</v>
      </c>
      <c r="D97">
        <v>1.0355000000000001</v>
      </c>
      <c r="E97">
        <v>1.0066999999999999</v>
      </c>
      <c r="F97" s="4">
        <v>0.97709999999999997</v>
      </c>
      <c r="G97">
        <v>0.9556</v>
      </c>
      <c r="H97">
        <v>0.93020000000000003</v>
      </c>
      <c r="I97">
        <v>0.89359999999999995</v>
      </c>
      <c r="K97">
        <v>0.93430000000000002</v>
      </c>
      <c r="L97">
        <v>0.84389999999999998</v>
      </c>
    </row>
    <row r="98" spans="1:13" ht="13.15">
      <c r="A98" s="14" t="s">
        <v>18</v>
      </c>
      <c r="B98" s="26">
        <v>1.0599000000000001</v>
      </c>
      <c r="C98" s="26">
        <v>1.0701000000000001</v>
      </c>
      <c r="D98" s="26">
        <v>1.0348999999999999</v>
      </c>
      <c r="E98" s="26">
        <v>1.0055000000000001</v>
      </c>
      <c r="F98" s="36">
        <v>0.97619999999999996</v>
      </c>
      <c r="G98" s="26">
        <v>0.95440000000000003</v>
      </c>
      <c r="H98" s="26">
        <v>0.92930000000000001</v>
      </c>
      <c r="I98" s="26">
        <v>0.89419999999999999</v>
      </c>
      <c r="J98" s="26"/>
      <c r="K98" s="26">
        <v>0.92820000000000003</v>
      </c>
      <c r="L98" s="26">
        <v>0.84360000000000002</v>
      </c>
      <c r="M98" s="26"/>
    </row>
    <row r="99" spans="1:13">
      <c r="A99" s="1">
        <v>40823</v>
      </c>
      <c r="B99">
        <v>1.0608</v>
      </c>
      <c r="C99">
        <v>1.0704</v>
      </c>
      <c r="D99">
        <v>1.0387</v>
      </c>
      <c r="E99">
        <v>1.0121</v>
      </c>
      <c r="F99" s="4">
        <v>0.9849</v>
      </c>
      <c r="G99">
        <v>0.96440000000000003</v>
      </c>
      <c r="H99">
        <v>0.9415</v>
      </c>
      <c r="I99">
        <v>0.91490000000000005</v>
      </c>
      <c r="K99">
        <v>0.9335</v>
      </c>
      <c r="L99">
        <v>0.87370000000000003</v>
      </c>
    </row>
    <row r="100" spans="1:13">
      <c r="A100" s="1">
        <v>40830</v>
      </c>
      <c r="B100">
        <v>1.0616000000000001</v>
      </c>
      <c r="C100">
        <v>1.0707</v>
      </c>
      <c r="D100">
        <v>1.0409999999999999</v>
      </c>
      <c r="E100">
        <v>1.0176000000000001</v>
      </c>
      <c r="F100" s="4">
        <v>0.99370000000000003</v>
      </c>
      <c r="G100">
        <v>0.97489999999999999</v>
      </c>
      <c r="H100">
        <v>0.95379999999999998</v>
      </c>
      <c r="I100">
        <v>0.93269999999999997</v>
      </c>
      <c r="K100">
        <v>0.94030000000000002</v>
      </c>
      <c r="L100">
        <v>0.88170000000000004</v>
      </c>
    </row>
    <row r="101" spans="1:13">
      <c r="A101" s="1">
        <v>40837</v>
      </c>
      <c r="B101">
        <v>1.0624</v>
      </c>
      <c r="C101">
        <v>1.0714999999999999</v>
      </c>
      <c r="D101">
        <v>1.0391999999999999</v>
      </c>
      <c r="E101">
        <v>1.0141</v>
      </c>
      <c r="F101" s="4">
        <v>0.98819999999999997</v>
      </c>
      <c r="G101">
        <v>0.96870000000000001</v>
      </c>
      <c r="H101">
        <v>0.9456</v>
      </c>
      <c r="I101">
        <v>0.91869999999999996</v>
      </c>
      <c r="K101">
        <v>0.93759999999999999</v>
      </c>
      <c r="L101">
        <v>0.87039999999999995</v>
      </c>
    </row>
    <row r="102" spans="1:13">
      <c r="A102" s="1">
        <v>40844</v>
      </c>
      <c r="B102">
        <v>1.0631999999999999</v>
      </c>
      <c r="C102">
        <v>1.0724</v>
      </c>
      <c r="D102">
        <v>1.0477000000000001</v>
      </c>
      <c r="E102">
        <v>1.0279</v>
      </c>
      <c r="F102" s="4">
        <v>1.0074000000000001</v>
      </c>
      <c r="G102">
        <v>0.99060000000000004</v>
      </c>
      <c r="H102">
        <v>0.97170000000000001</v>
      </c>
      <c r="I102">
        <v>0.95569999999999999</v>
      </c>
      <c r="J102">
        <v>0.998</v>
      </c>
      <c r="K102">
        <v>0.95569999999999999</v>
      </c>
      <c r="L102">
        <v>0.91220000000000001</v>
      </c>
    </row>
    <row r="103" spans="1:13" ht="13.15">
      <c r="A103" s="14" t="s">
        <v>19</v>
      </c>
      <c r="B103" s="26">
        <v>1.0636000000000001</v>
      </c>
      <c r="C103" s="26">
        <v>1.0729</v>
      </c>
      <c r="D103" s="26">
        <v>1.0478000000000001</v>
      </c>
      <c r="E103" s="26">
        <v>1.0274000000000001</v>
      </c>
      <c r="F103" s="36">
        <v>1.0063</v>
      </c>
      <c r="G103" s="26">
        <v>0.98909999999999998</v>
      </c>
      <c r="H103" s="26">
        <v>0.96919999999999995</v>
      </c>
      <c r="I103" s="26">
        <v>0.94940000000000002</v>
      </c>
      <c r="J103" s="13">
        <v>1</v>
      </c>
      <c r="K103" s="26">
        <v>0.95530000000000004</v>
      </c>
      <c r="L103" s="26">
        <v>0.9032</v>
      </c>
      <c r="M103" s="26"/>
    </row>
    <row r="104" spans="1:13">
      <c r="A104" s="1">
        <v>40851</v>
      </c>
      <c r="B104">
        <v>1.0641</v>
      </c>
      <c r="C104">
        <v>1.0740000000000001</v>
      </c>
      <c r="D104">
        <v>1.0482</v>
      </c>
      <c r="E104">
        <v>1.026</v>
      </c>
      <c r="F104" s="4">
        <v>1.0024</v>
      </c>
      <c r="G104">
        <v>0.98419999999999996</v>
      </c>
      <c r="H104">
        <v>0.96330000000000005</v>
      </c>
      <c r="I104">
        <v>0.94040000000000001</v>
      </c>
      <c r="J104">
        <v>0.998</v>
      </c>
      <c r="K104">
        <v>0.95299999999999996</v>
      </c>
      <c r="L104">
        <v>0.89800000000000002</v>
      </c>
    </row>
    <row r="105" spans="1:13">
      <c r="A105" s="1">
        <v>40858</v>
      </c>
      <c r="B105">
        <v>1.0676000000000001</v>
      </c>
      <c r="C105">
        <v>1.073</v>
      </c>
      <c r="D105">
        <v>1.0508</v>
      </c>
      <c r="E105">
        <v>1.0267999999999999</v>
      </c>
      <c r="F105" s="4">
        <v>1.0048999999999999</v>
      </c>
      <c r="G105">
        <v>0.9869</v>
      </c>
      <c r="H105">
        <v>0.96619999999999995</v>
      </c>
      <c r="I105">
        <v>0.94540000000000002</v>
      </c>
      <c r="J105">
        <v>0.999</v>
      </c>
      <c r="K105">
        <v>0.95130000000000003</v>
      </c>
      <c r="L105">
        <v>0.90490000000000004</v>
      </c>
    </row>
    <row r="106" spans="1:13">
      <c r="A106" s="1">
        <v>40865</v>
      </c>
      <c r="B106">
        <v>1.0686</v>
      </c>
      <c r="C106">
        <v>1.0733999999999999</v>
      </c>
      <c r="D106">
        <v>1.048</v>
      </c>
      <c r="E106">
        <v>1.0212000000000001</v>
      </c>
      <c r="F106" s="4">
        <v>0.99639999999999995</v>
      </c>
      <c r="G106">
        <v>0.97699999999999998</v>
      </c>
      <c r="H106">
        <v>0.95289999999999997</v>
      </c>
      <c r="I106">
        <v>0.92900000000000005</v>
      </c>
      <c r="J106">
        <v>0.98309999999999997</v>
      </c>
      <c r="K106">
        <v>0.93940000000000001</v>
      </c>
      <c r="L106">
        <v>0.879</v>
      </c>
    </row>
    <row r="107" spans="1:13">
      <c r="A107" s="1">
        <v>40872</v>
      </c>
      <c r="B107">
        <v>1.0693999999999999</v>
      </c>
      <c r="C107">
        <v>1.0736000000000001</v>
      </c>
      <c r="D107">
        <v>1.0419</v>
      </c>
      <c r="E107">
        <v>1.0099</v>
      </c>
      <c r="F107" s="4">
        <v>0.97989999999999999</v>
      </c>
      <c r="G107">
        <v>0.95730000000000004</v>
      </c>
      <c r="H107">
        <v>0.92749999999999999</v>
      </c>
      <c r="I107">
        <v>0.89059999999999995</v>
      </c>
      <c r="J107">
        <v>0.96579999999999999</v>
      </c>
      <c r="K107">
        <v>0.92500000000000004</v>
      </c>
      <c r="L107">
        <v>0.84209999999999996</v>
      </c>
    </row>
    <row r="108" spans="1:13" ht="13.15">
      <c r="A108" s="14" t="s">
        <v>20</v>
      </c>
      <c r="B108" s="26">
        <v>1.0703</v>
      </c>
      <c r="C108" s="26">
        <v>1.0742</v>
      </c>
      <c r="D108" s="26">
        <v>1.0446</v>
      </c>
      <c r="E108" s="26">
        <v>1.0159</v>
      </c>
      <c r="F108" s="36">
        <v>0.98980000000000001</v>
      </c>
      <c r="G108" s="26">
        <v>0.96850000000000003</v>
      </c>
      <c r="H108" s="26">
        <v>0.9425</v>
      </c>
      <c r="I108" s="26">
        <v>0.91379999999999995</v>
      </c>
      <c r="J108" s="13">
        <v>0.98560000000000003</v>
      </c>
      <c r="K108" s="26">
        <v>0.93289999999999995</v>
      </c>
      <c r="L108" s="26">
        <v>0.86629999999999996</v>
      </c>
      <c r="M108" s="26"/>
    </row>
    <row r="109" spans="1:13">
      <c r="A109" s="1">
        <v>40879</v>
      </c>
      <c r="B109">
        <v>1.0704</v>
      </c>
      <c r="C109">
        <v>1.0746</v>
      </c>
      <c r="D109">
        <v>1.0489999999999999</v>
      </c>
      <c r="E109">
        <v>1.0238</v>
      </c>
      <c r="F109" s="4">
        <v>1.0002</v>
      </c>
      <c r="G109">
        <v>0.98160000000000003</v>
      </c>
      <c r="H109">
        <v>0.95930000000000004</v>
      </c>
      <c r="I109">
        <v>0.9385</v>
      </c>
      <c r="J109">
        <v>0.99880000000000002</v>
      </c>
      <c r="K109">
        <v>0.94389999999999996</v>
      </c>
      <c r="L109">
        <v>0.89790000000000003</v>
      </c>
    </row>
    <row r="110" spans="1:13">
      <c r="A110" s="1">
        <v>40886</v>
      </c>
      <c r="B110">
        <v>1.0712999999999999</v>
      </c>
      <c r="C110">
        <v>1.0758000000000001</v>
      </c>
      <c r="D110">
        <v>1.0501</v>
      </c>
      <c r="E110">
        <v>1.0233000000000001</v>
      </c>
      <c r="F110" s="4">
        <v>0.99819999999999998</v>
      </c>
      <c r="G110">
        <v>0.97860000000000003</v>
      </c>
      <c r="H110">
        <v>0.95450000000000002</v>
      </c>
      <c r="I110">
        <v>0.93430000000000002</v>
      </c>
      <c r="J110">
        <v>0.99460000000000004</v>
      </c>
      <c r="K110">
        <v>0.93720000000000003</v>
      </c>
      <c r="L110">
        <v>0.88060000000000005</v>
      </c>
    </row>
    <row r="111" spans="1:13">
      <c r="A111" s="1">
        <v>40893</v>
      </c>
      <c r="B111">
        <v>1.0721000000000001</v>
      </c>
      <c r="C111">
        <v>1.0768</v>
      </c>
      <c r="D111">
        <v>1.0488</v>
      </c>
      <c r="E111">
        <v>1.0199</v>
      </c>
      <c r="F111" s="4">
        <v>0.99299999999999999</v>
      </c>
      <c r="G111">
        <v>0.97219999999999995</v>
      </c>
      <c r="H111">
        <v>0.94620000000000004</v>
      </c>
      <c r="I111">
        <v>0.92430000000000001</v>
      </c>
      <c r="J111">
        <v>0.98680000000000001</v>
      </c>
      <c r="K111">
        <v>0.92869999999999997</v>
      </c>
      <c r="L111">
        <v>0.87270000000000003</v>
      </c>
    </row>
    <row r="112" spans="1:13">
      <c r="A112" s="1">
        <v>40900</v>
      </c>
      <c r="B112">
        <v>1.0729</v>
      </c>
      <c r="C112">
        <v>1.0771999999999999</v>
      </c>
      <c r="D112">
        <v>1.0474000000000001</v>
      </c>
      <c r="E112">
        <v>1.0179</v>
      </c>
      <c r="F112" s="4">
        <v>0.99029999999999996</v>
      </c>
      <c r="G112">
        <v>0.96879999999999999</v>
      </c>
      <c r="H112">
        <v>0.9425</v>
      </c>
      <c r="I112">
        <v>0.91090000000000004</v>
      </c>
      <c r="J112">
        <v>0.98660000000000003</v>
      </c>
      <c r="K112">
        <v>0.93389999999999995</v>
      </c>
      <c r="L112">
        <v>0.86829999999999996</v>
      </c>
    </row>
    <row r="113" spans="1:13">
      <c r="A113" s="1">
        <v>40907</v>
      </c>
      <c r="B113">
        <v>1.0736000000000001</v>
      </c>
      <c r="C113">
        <v>1.0779000000000001</v>
      </c>
      <c r="D113">
        <v>1.0474000000000001</v>
      </c>
      <c r="E113">
        <v>1.0172000000000001</v>
      </c>
      <c r="F113" s="4">
        <v>0.98870000000000002</v>
      </c>
      <c r="G113">
        <v>0.96650000000000003</v>
      </c>
      <c r="H113">
        <v>0.93979999999999997</v>
      </c>
      <c r="I113">
        <v>0.90449999999999997</v>
      </c>
      <c r="J113">
        <v>0.98860000000000003</v>
      </c>
      <c r="K113">
        <v>0.93440000000000001</v>
      </c>
      <c r="L113">
        <v>0.85329999999999995</v>
      </c>
    </row>
    <row r="114" spans="1:13" ht="13.15">
      <c r="A114" s="14" t="s">
        <v>21</v>
      </c>
      <c r="B114" s="26">
        <v>1.0737000000000001</v>
      </c>
      <c r="C114" s="26">
        <v>1.0780000000000001</v>
      </c>
      <c r="D114" s="26">
        <v>1.0494000000000001</v>
      </c>
      <c r="E114" s="26">
        <v>1.0196000000000001</v>
      </c>
      <c r="F114" s="36">
        <v>0.99160000000000004</v>
      </c>
      <c r="G114" s="26">
        <v>0.96899999999999997</v>
      </c>
      <c r="H114" s="26">
        <v>0.94089999999999996</v>
      </c>
      <c r="I114" s="26">
        <v>0.90080000000000005</v>
      </c>
      <c r="J114" s="13">
        <v>0.98870000000000002</v>
      </c>
      <c r="K114" s="26">
        <v>0.93310000000000004</v>
      </c>
      <c r="L114" s="26">
        <v>0.85319999999999996</v>
      </c>
      <c r="M114" s="26"/>
    </row>
    <row r="115" spans="1:13">
      <c r="A115" s="1">
        <v>40914</v>
      </c>
      <c r="B115">
        <v>1.0744</v>
      </c>
      <c r="C115">
        <v>1.0788</v>
      </c>
      <c r="D115">
        <v>1.0488</v>
      </c>
      <c r="E115">
        <v>1.0196000000000001</v>
      </c>
      <c r="F115" s="4">
        <v>0.99209999999999998</v>
      </c>
      <c r="G115">
        <v>0.97030000000000005</v>
      </c>
      <c r="H115">
        <v>0.94410000000000005</v>
      </c>
      <c r="I115">
        <v>0.90720000000000001</v>
      </c>
      <c r="J115">
        <v>0.99780000000000002</v>
      </c>
      <c r="K115">
        <v>0.93989999999999996</v>
      </c>
      <c r="L115">
        <v>0.86299999999999999</v>
      </c>
    </row>
    <row r="116" spans="1:13">
      <c r="A116" s="1">
        <v>40921</v>
      </c>
      <c r="B116">
        <v>1.0751999999999999</v>
      </c>
      <c r="C116">
        <v>1.0798000000000001</v>
      </c>
      <c r="D116">
        <v>1.054</v>
      </c>
      <c r="E116">
        <v>1.0273000000000001</v>
      </c>
      <c r="F116" s="4">
        <v>1.0018</v>
      </c>
      <c r="G116">
        <v>0.98089999999999999</v>
      </c>
      <c r="H116">
        <v>0.95520000000000005</v>
      </c>
      <c r="I116">
        <v>0.92030000000000001</v>
      </c>
      <c r="J116">
        <v>1.0062</v>
      </c>
      <c r="K116">
        <v>0.94440000000000002</v>
      </c>
      <c r="L116">
        <v>0.87939999999999996</v>
      </c>
    </row>
    <row r="117" spans="1:13">
      <c r="A117" s="1">
        <v>40928</v>
      </c>
      <c r="B117">
        <v>1.0733999999999999</v>
      </c>
      <c r="C117">
        <v>1.0801000000000001</v>
      </c>
      <c r="D117">
        <v>1.0580000000000001</v>
      </c>
      <c r="E117">
        <v>1.0328999999999999</v>
      </c>
      <c r="F117" s="4">
        <v>1.0091000000000001</v>
      </c>
      <c r="G117">
        <v>0.98919999999999997</v>
      </c>
      <c r="H117">
        <v>0.96499999999999997</v>
      </c>
      <c r="I117">
        <v>0.92910000000000004</v>
      </c>
      <c r="J117">
        <v>1.0119</v>
      </c>
      <c r="K117">
        <v>0.95750000000000002</v>
      </c>
      <c r="L117">
        <v>0.88929999999999998</v>
      </c>
    </row>
    <row r="118" spans="1:13">
      <c r="A118" s="1">
        <v>40935</v>
      </c>
      <c r="B118">
        <v>1.0742</v>
      </c>
      <c r="C118">
        <v>1.081</v>
      </c>
      <c r="D118">
        <v>1.0596000000000001</v>
      </c>
      <c r="E118">
        <v>1.0358000000000001</v>
      </c>
      <c r="F118" s="4">
        <v>1.0127999999999999</v>
      </c>
      <c r="G118">
        <v>0.99370000000000003</v>
      </c>
      <c r="H118">
        <v>0.96930000000000005</v>
      </c>
      <c r="I118">
        <v>0.93979999999999997</v>
      </c>
      <c r="J118">
        <v>1.0134000000000001</v>
      </c>
      <c r="K118">
        <v>0.95650000000000002</v>
      </c>
      <c r="L118">
        <v>0.88529999999999998</v>
      </c>
    </row>
    <row r="119" spans="1:13" ht="13.15">
      <c r="A119" s="14" t="s">
        <v>27</v>
      </c>
      <c r="B119" s="26">
        <v>1.0745</v>
      </c>
      <c r="C119" s="26">
        <v>1.0821000000000001</v>
      </c>
      <c r="D119" s="26">
        <v>1.0619000000000001</v>
      </c>
      <c r="E119" s="26">
        <v>1.0378000000000001</v>
      </c>
      <c r="F119" s="36">
        <v>1.0144</v>
      </c>
      <c r="G119" s="26">
        <v>0.99490000000000001</v>
      </c>
      <c r="H119" s="26">
        <v>0.97040000000000004</v>
      </c>
      <c r="I119" s="26">
        <v>0.93710000000000004</v>
      </c>
      <c r="J119" s="13">
        <v>1.0102</v>
      </c>
      <c r="K119" s="26">
        <v>0.95960000000000001</v>
      </c>
      <c r="L119" s="26">
        <v>0.88319999999999999</v>
      </c>
      <c r="M119" s="26"/>
    </row>
    <row r="120" spans="1:13">
      <c r="A120" s="1">
        <v>40942</v>
      </c>
      <c r="B120">
        <v>1.0749</v>
      </c>
      <c r="C120">
        <v>1.0831</v>
      </c>
      <c r="D120">
        <v>1.0630999999999999</v>
      </c>
      <c r="E120">
        <v>1.0390999999999999</v>
      </c>
      <c r="F120" s="4">
        <v>1.0157</v>
      </c>
      <c r="G120">
        <v>0.99609999999999999</v>
      </c>
      <c r="H120">
        <v>0.9718</v>
      </c>
      <c r="I120">
        <v>0.93600000000000005</v>
      </c>
      <c r="J120">
        <v>1.0135000000000001</v>
      </c>
      <c r="K120">
        <v>0.96489999999999998</v>
      </c>
      <c r="L120">
        <v>0.88149999999999995</v>
      </c>
    </row>
    <row r="121" spans="1:13">
      <c r="A121" s="1">
        <v>40949</v>
      </c>
      <c r="B121">
        <v>1.0757000000000001</v>
      </c>
      <c r="C121">
        <v>1.0845</v>
      </c>
      <c r="D121">
        <v>1.0642</v>
      </c>
      <c r="E121">
        <v>1.0418000000000001</v>
      </c>
      <c r="F121" s="4">
        <v>1.02</v>
      </c>
      <c r="G121">
        <v>1.0012000000000001</v>
      </c>
      <c r="H121">
        <v>0.97760000000000002</v>
      </c>
      <c r="I121">
        <v>0.93799999999999994</v>
      </c>
      <c r="J121">
        <v>1.0150999999999999</v>
      </c>
      <c r="K121">
        <v>0.97529999999999994</v>
      </c>
      <c r="L121">
        <v>0.87839999999999996</v>
      </c>
    </row>
    <row r="122" spans="1:13">
      <c r="A122" s="1">
        <v>40956</v>
      </c>
      <c r="B122">
        <v>1.0765</v>
      </c>
      <c r="C122">
        <v>1.0859000000000001</v>
      </c>
      <c r="D122">
        <v>1.0629999999999999</v>
      </c>
      <c r="E122">
        <v>1.0397000000000001</v>
      </c>
      <c r="F122" s="4">
        <v>1.0173000000000001</v>
      </c>
      <c r="G122">
        <v>0.998</v>
      </c>
      <c r="H122">
        <v>0.97499999999999998</v>
      </c>
      <c r="I122">
        <v>0.92700000000000005</v>
      </c>
      <c r="J122">
        <v>1.0167999999999999</v>
      </c>
      <c r="K122">
        <v>0.98260000000000003</v>
      </c>
      <c r="L122">
        <v>0.86639999999999995</v>
      </c>
    </row>
    <row r="123" spans="1:13">
      <c r="A123" s="1">
        <v>40963</v>
      </c>
      <c r="B123">
        <v>1.0771999999999999</v>
      </c>
      <c r="C123">
        <v>1.0871999999999999</v>
      </c>
      <c r="D123">
        <v>1.0692999999999999</v>
      </c>
      <c r="E123">
        <v>1.0484</v>
      </c>
      <c r="F123" s="4">
        <v>1.028</v>
      </c>
      <c r="G123">
        <v>1.0109999999999999</v>
      </c>
      <c r="H123">
        <v>0.99050000000000005</v>
      </c>
      <c r="I123">
        <v>0.95479999999999998</v>
      </c>
      <c r="J123">
        <v>1.0278</v>
      </c>
      <c r="K123">
        <v>0.99</v>
      </c>
      <c r="L123">
        <v>0.89200000000000002</v>
      </c>
    </row>
    <row r="124" spans="1:13" ht="13.15">
      <c r="A124" s="14" t="s">
        <v>28</v>
      </c>
      <c r="B124" s="26">
        <v>1.0777000000000001</v>
      </c>
      <c r="C124" s="26">
        <v>1.0880000000000001</v>
      </c>
      <c r="D124" s="26">
        <v>1.0726</v>
      </c>
      <c r="E124" s="26">
        <v>1.0524</v>
      </c>
      <c r="F124" s="36">
        <v>1.0326</v>
      </c>
      <c r="G124" s="26">
        <v>1.0158</v>
      </c>
      <c r="H124" s="26">
        <v>0.99570000000000003</v>
      </c>
      <c r="I124" s="26">
        <v>0.96030000000000004</v>
      </c>
      <c r="J124" s="13">
        <v>1.0259</v>
      </c>
      <c r="K124" s="26">
        <v>0.99409999999999998</v>
      </c>
      <c r="L124" s="26">
        <v>0.89470000000000005</v>
      </c>
      <c r="M124" s="26"/>
    </row>
    <row r="125" spans="1:13">
      <c r="A125" s="1">
        <v>40970</v>
      </c>
      <c r="B125">
        <v>1.0778000000000001</v>
      </c>
      <c r="C125">
        <v>1.0884</v>
      </c>
      <c r="D125">
        <v>1.0703</v>
      </c>
      <c r="E125">
        <v>1.0496000000000001</v>
      </c>
      <c r="F125" s="4">
        <v>1.0291999999999999</v>
      </c>
      <c r="G125">
        <v>1.0123</v>
      </c>
      <c r="H125">
        <v>0.99160000000000004</v>
      </c>
      <c r="I125">
        <v>0.95699999999999996</v>
      </c>
      <c r="J125">
        <v>1.0269999999999999</v>
      </c>
      <c r="K125">
        <v>0.99009999999999998</v>
      </c>
      <c r="L125">
        <v>0.88990000000000002</v>
      </c>
    </row>
    <row r="126" spans="1:13">
      <c r="A126" s="1">
        <v>40977</v>
      </c>
      <c r="B126">
        <v>1.0786</v>
      </c>
      <c r="C126">
        <v>1.0894999999999999</v>
      </c>
      <c r="D126">
        <v>1.0720000000000001</v>
      </c>
      <c r="E126">
        <v>1.0510999999999999</v>
      </c>
      <c r="F126" s="4">
        <v>1.0305</v>
      </c>
      <c r="G126">
        <v>1.0125999999999999</v>
      </c>
      <c r="H126">
        <v>0.9919</v>
      </c>
      <c r="I126">
        <v>0.94469999999999998</v>
      </c>
      <c r="J126">
        <v>1.0263</v>
      </c>
      <c r="K126">
        <v>1.0005999999999999</v>
      </c>
      <c r="L126">
        <v>0.87990000000000002</v>
      </c>
    </row>
    <row r="127" spans="1:13">
      <c r="A127" s="1">
        <v>40984</v>
      </c>
      <c r="B127">
        <v>1.0792999999999999</v>
      </c>
      <c r="C127">
        <v>1.0903</v>
      </c>
      <c r="D127">
        <v>1.0759000000000001</v>
      </c>
      <c r="E127">
        <v>1.0579000000000001</v>
      </c>
      <c r="F127" s="4">
        <v>1.0404</v>
      </c>
      <c r="G127">
        <v>1.0242</v>
      </c>
      <c r="H127">
        <v>1.0057</v>
      </c>
      <c r="I127">
        <v>0.95860000000000001</v>
      </c>
      <c r="J127">
        <v>1.0383</v>
      </c>
      <c r="K127">
        <v>1.0181</v>
      </c>
      <c r="L127">
        <v>0.88959999999999995</v>
      </c>
    </row>
    <row r="128" spans="1:13">
      <c r="A128" s="1">
        <v>40991</v>
      </c>
      <c r="B128">
        <v>1.0801000000000001</v>
      </c>
      <c r="C128">
        <v>1.0916999999999999</v>
      </c>
      <c r="D128">
        <v>1.0771999999999999</v>
      </c>
      <c r="E128">
        <v>1.0590999999999999</v>
      </c>
      <c r="F128" s="4">
        <v>1.0412999999999999</v>
      </c>
      <c r="G128">
        <v>1.0250999999999999</v>
      </c>
      <c r="H128">
        <v>1.0064</v>
      </c>
      <c r="I128">
        <v>0.9607</v>
      </c>
      <c r="J128">
        <v>1.04</v>
      </c>
      <c r="K128">
        <v>1.018</v>
      </c>
      <c r="L128">
        <v>0.88870000000000005</v>
      </c>
    </row>
    <row r="129" spans="1:13">
      <c r="A129" s="1">
        <v>40998</v>
      </c>
      <c r="B129">
        <v>1.0807</v>
      </c>
      <c r="C129">
        <v>1.0926</v>
      </c>
      <c r="D129">
        <v>1.0819000000000001</v>
      </c>
      <c r="E129">
        <v>1.0646</v>
      </c>
      <c r="F129" s="4">
        <v>1.0471999999999999</v>
      </c>
      <c r="G129">
        <v>1.0315000000000001</v>
      </c>
      <c r="H129">
        <v>1.0142</v>
      </c>
      <c r="I129">
        <v>0.97150000000000003</v>
      </c>
      <c r="J129">
        <v>1.0481</v>
      </c>
      <c r="K129">
        <v>1.0247999999999999</v>
      </c>
      <c r="L129">
        <v>0.90069999999999995</v>
      </c>
    </row>
    <row r="130" spans="1:13" ht="13.15">
      <c r="A130" s="14" t="s">
        <v>29</v>
      </c>
      <c r="B130" s="26">
        <v>1.0808</v>
      </c>
      <c r="C130" s="26">
        <v>1.0927</v>
      </c>
      <c r="D130" s="26">
        <v>1.0835999999999999</v>
      </c>
      <c r="E130" s="26">
        <v>1.0669999999999999</v>
      </c>
      <c r="F130" s="36">
        <v>1.0504</v>
      </c>
      <c r="G130" s="26">
        <v>1.0350999999999999</v>
      </c>
      <c r="H130" s="26">
        <v>1.0178</v>
      </c>
      <c r="I130" s="26">
        <v>0.97540000000000004</v>
      </c>
      <c r="J130" s="13">
        <v>1.0482</v>
      </c>
      <c r="K130" s="26">
        <v>1.0259</v>
      </c>
      <c r="L130" s="26">
        <v>0.90069999999999995</v>
      </c>
      <c r="M130" s="26"/>
    </row>
    <row r="131" spans="1:13">
      <c r="A131" s="1">
        <v>41005</v>
      </c>
      <c r="B131">
        <v>1.0813999999999999</v>
      </c>
      <c r="C131">
        <v>1.0934999999999999</v>
      </c>
      <c r="D131">
        <v>1.0825</v>
      </c>
      <c r="E131">
        <v>1.0649999999999999</v>
      </c>
      <c r="F131" s="4">
        <v>1.0474000000000001</v>
      </c>
      <c r="G131">
        <v>1.0317000000000001</v>
      </c>
      <c r="H131">
        <v>1.0138</v>
      </c>
      <c r="I131">
        <v>0.97199999999999998</v>
      </c>
      <c r="J131">
        <v>1.0446</v>
      </c>
      <c r="K131">
        <v>1.0226</v>
      </c>
      <c r="L131">
        <v>0.9</v>
      </c>
    </row>
    <row r="132" spans="1:13">
      <c r="A132" s="1">
        <v>41012</v>
      </c>
      <c r="B132">
        <v>1.0822000000000001</v>
      </c>
      <c r="C132">
        <v>1.0940000000000001</v>
      </c>
      <c r="D132">
        <v>1.0813999999999999</v>
      </c>
      <c r="E132">
        <v>1.0626</v>
      </c>
      <c r="F132" s="4">
        <v>1.0429999999999999</v>
      </c>
      <c r="G132">
        <v>1.0266</v>
      </c>
      <c r="H132">
        <v>1.0068999999999999</v>
      </c>
      <c r="I132">
        <v>0.96799999999999997</v>
      </c>
      <c r="J132">
        <v>1.0389999999999999</v>
      </c>
      <c r="K132">
        <v>1.0084</v>
      </c>
      <c r="L132">
        <v>0.9002</v>
      </c>
    </row>
    <row r="133" spans="1:13">
      <c r="A133" s="1">
        <v>41019</v>
      </c>
      <c r="B133">
        <v>1.0829</v>
      </c>
      <c r="C133">
        <v>1.0948</v>
      </c>
      <c r="D133">
        <v>1.0848</v>
      </c>
      <c r="E133">
        <v>1.0669999999999999</v>
      </c>
      <c r="F133" s="4">
        <v>1.0483</v>
      </c>
      <c r="G133">
        <v>1.0323</v>
      </c>
      <c r="H133">
        <v>1.0137</v>
      </c>
      <c r="I133">
        <v>0.97529999999999994</v>
      </c>
      <c r="J133">
        <v>1.046</v>
      </c>
      <c r="K133">
        <v>1.0161</v>
      </c>
      <c r="L133">
        <v>0.90849999999999997</v>
      </c>
    </row>
    <row r="134" spans="1:13">
      <c r="A134" s="1">
        <v>41026</v>
      </c>
      <c r="B134">
        <v>1.0837000000000001</v>
      </c>
      <c r="C134">
        <v>1.0954999999999999</v>
      </c>
      <c r="D134">
        <v>1.0863</v>
      </c>
      <c r="E134">
        <v>1.0686</v>
      </c>
      <c r="F134" s="4">
        <v>1.05</v>
      </c>
      <c r="G134">
        <v>1.0341</v>
      </c>
      <c r="H134">
        <v>1.0156000000000001</v>
      </c>
      <c r="I134">
        <v>0.97740000000000005</v>
      </c>
      <c r="J134">
        <v>1.0488999999999999</v>
      </c>
      <c r="K134">
        <v>1.0182</v>
      </c>
      <c r="L134">
        <v>0.90739999999999998</v>
      </c>
    </row>
    <row r="135" spans="1:13" ht="13.15">
      <c r="A135" s="14" t="s">
        <v>13</v>
      </c>
      <c r="B135" s="26">
        <v>1.0840000000000001</v>
      </c>
      <c r="C135" s="26">
        <v>1.0959000000000001</v>
      </c>
      <c r="D135" s="26">
        <v>1.0885</v>
      </c>
      <c r="E135" s="26">
        <v>1.0716000000000001</v>
      </c>
      <c r="F135" s="36">
        <v>1.0532999999999999</v>
      </c>
      <c r="G135" s="26">
        <v>1.0376000000000001</v>
      </c>
      <c r="H135" s="26">
        <v>1.0194000000000001</v>
      </c>
      <c r="I135" s="26">
        <v>0.98329999999999995</v>
      </c>
      <c r="J135" s="13">
        <v>1.0517000000000001</v>
      </c>
      <c r="K135" s="26">
        <v>1.0193000000000001</v>
      </c>
      <c r="L135" s="26">
        <v>0.91320000000000001</v>
      </c>
      <c r="M135" s="26"/>
    </row>
    <row r="136" spans="1:13">
      <c r="A136" s="1">
        <v>41033</v>
      </c>
      <c r="B136">
        <v>1.0845</v>
      </c>
      <c r="C136">
        <v>1.097</v>
      </c>
      <c r="D136">
        <v>1.0901000000000001</v>
      </c>
      <c r="E136">
        <v>1.0730999999999999</v>
      </c>
      <c r="F136" s="4">
        <v>1.0546</v>
      </c>
      <c r="G136">
        <v>1.0387999999999999</v>
      </c>
      <c r="H136">
        <v>1.0206999999999999</v>
      </c>
      <c r="I136">
        <v>0.98409999999999997</v>
      </c>
      <c r="J136">
        <v>1.0524</v>
      </c>
      <c r="K136">
        <v>1.0223</v>
      </c>
      <c r="L136">
        <v>0.91200000000000003</v>
      </c>
    </row>
    <row r="137" spans="1:13">
      <c r="A137" s="1">
        <v>41040</v>
      </c>
      <c r="B137">
        <v>1.0852999999999999</v>
      </c>
      <c r="C137">
        <v>1.0973999999999999</v>
      </c>
      <c r="D137">
        <v>1.0876999999999999</v>
      </c>
      <c r="E137">
        <v>1.0681</v>
      </c>
      <c r="F137" s="4">
        <v>1.0454000000000001</v>
      </c>
      <c r="G137">
        <v>1.0277000000000001</v>
      </c>
      <c r="H137">
        <v>1.0067999999999999</v>
      </c>
      <c r="I137">
        <v>0.96299999999999997</v>
      </c>
      <c r="J137">
        <v>1.0454000000000001</v>
      </c>
      <c r="K137">
        <v>1.0103</v>
      </c>
      <c r="L137">
        <v>0.89249999999999996</v>
      </c>
    </row>
    <row r="138" spans="1:13">
      <c r="A138" s="1">
        <v>41047</v>
      </c>
      <c r="B138">
        <v>1.0860000000000001</v>
      </c>
      <c r="C138">
        <v>1.0972</v>
      </c>
      <c r="D138">
        <v>1.0806</v>
      </c>
      <c r="E138">
        <v>1.0565</v>
      </c>
      <c r="F138" s="4">
        <v>1.0278</v>
      </c>
      <c r="G138">
        <v>1.0074000000000001</v>
      </c>
      <c r="H138">
        <v>0.98270000000000002</v>
      </c>
      <c r="I138">
        <v>0.93020000000000003</v>
      </c>
      <c r="J138">
        <v>1.0256000000000001</v>
      </c>
      <c r="K138">
        <v>0.98760000000000003</v>
      </c>
      <c r="L138">
        <v>0.85270000000000001</v>
      </c>
    </row>
    <row r="139" spans="1:13">
      <c r="A139" s="1">
        <v>41054</v>
      </c>
      <c r="B139">
        <v>1.0867</v>
      </c>
      <c r="C139">
        <v>1.0976999999999999</v>
      </c>
      <c r="D139">
        <v>1.0808</v>
      </c>
      <c r="E139">
        <v>1.0568</v>
      </c>
      <c r="F139" s="4">
        <v>1.0276000000000001</v>
      </c>
      <c r="G139">
        <v>1.0067999999999999</v>
      </c>
      <c r="H139">
        <v>0.98280000000000001</v>
      </c>
      <c r="I139">
        <v>0.92130000000000001</v>
      </c>
      <c r="J139">
        <v>1.0302</v>
      </c>
      <c r="K139">
        <v>0.99619999999999997</v>
      </c>
      <c r="L139">
        <v>0.85109999999999997</v>
      </c>
    </row>
    <row r="140" spans="1:13" ht="13.15">
      <c r="A140" s="14" t="s">
        <v>14</v>
      </c>
      <c r="B140" s="26">
        <v>1.0872999999999999</v>
      </c>
      <c r="C140" s="26">
        <v>1.0980000000000001</v>
      </c>
      <c r="D140" s="26">
        <v>1.0819000000000001</v>
      </c>
      <c r="E140" s="26">
        <v>1.0579000000000001</v>
      </c>
      <c r="F140" s="36">
        <v>1.0286999999999999</v>
      </c>
      <c r="G140" s="26">
        <v>1.008</v>
      </c>
      <c r="H140" s="26">
        <v>0.98409999999999997</v>
      </c>
      <c r="I140" s="26">
        <v>0.92789999999999995</v>
      </c>
      <c r="J140" s="13">
        <v>1.0337000000000001</v>
      </c>
      <c r="K140" s="26">
        <v>0.99229999999999996</v>
      </c>
      <c r="L140" s="26">
        <v>0.85770000000000002</v>
      </c>
      <c r="M140" s="26"/>
    </row>
    <row r="141" spans="1:13">
      <c r="A141" s="1">
        <v>41061</v>
      </c>
      <c r="B141">
        <v>1.0873999999999999</v>
      </c>
      <c r="C141">
        <v>1.0981000000000001</v>
      </c>
      <c r="D141">
        <v>1.0818000000000001</v>
      </c>
      <c r="E141">
        <v>1.0573999999999999</v>
      </c>
      <c r="F141" s="4">
        <v>1.0270999999999999</v>
      </c>
      <c r="G141">
        <v>1.006</v>
      </c>
      <c r="H141">
        <v>0.98170000000000002</v>
      </c>
      <c r="I141">
        <v>0.92410000000000003</v>
      </c>
      <c r="J141">
        <v>1.0289999999999999</v>
      </c>
      <c r="K141">
        <v>0.99060000000000004</v>
      </c>
      <c r="L141">
        <v>0.85670000000000002</v>
      </c>
    </row>
    <row r="142" spans="1:13">
      <c r="A142" s="1">
        <v>41068</v>
      </c>
      <c r="B142">
        <v>1.0881000000000001</v>
      </c>
      <c r="C142">
        <v>1.0992</v>
      </c>
      <c r="D142">
        <v>1.08</v>
      </c>
      <c r="E142">
        <v>1.0548</v>
      </c>
      <c r="F142" s="4">
        <v>1.0243</v>
      </c>
      <c r="G142">
        <v>1.0031000000000001</v>
      </c>
      <c r="H142">
        <v>0.97799999999999998</v>
      </c>
      <c r="I142">
        <v>0.92069999999999996</v>
      </c>
      <c r="J142">
        <v>1.0325</v>
      </c>
      <c r="K142">
        <v>0.98580000000000001</v>
      </c>
      <c r="L142">
        <v>0.85780000000000001</v>
      </c>
    </row>
    <row r="143" spans="1:13">
      <c r="A143" s="1">
        <v>41075</v>
      </c>
      <c r="B143">
        <v>1.0888</v>
      </c>
      <c r="C143">
        <v>1.0998000000000001</v>
      </c>
      <c r="D143">
        <v>1.0803</v>
      </c>
      <c r="E143">
        <v>1.0546</v>
      </c>
      <c r="F143" s="4">
        <v>1.0236000000000001</v>
      </c>
      <c r="G143">
        <v>1.0023</v>
      </c>
      <c r="H143">
        <v>0.9768</v>
      </c>
      <c r="I143">
        <v>0.92110000000000003</v>
      </c>
      <c r="J143">
        <v>1.0313000000000001</v>
      </c>
      <c r="K143">
        <v>0.98309999999999997</v>
      </c>
      <c r="L143">
        <v>0.85589999999999999</v>
      </c>
    </row>
    <row r="144" spans="1:13">
      <c r="A144" s="1">
        <v>41082</v>
      </c>
      <c r="B144">
        <v>1.0894999999999999</v>
      </c>
      <c r="C144">
        <v>1.101</v>
      </c>
      <c r="D144">
        <v>1.0806</v>
      </c>
      <c r="E144">
        <v>1.0547</v>
      </c>
      <c r="F144" s="4">
        <v>1.0234000000000001</v>
      </c>
      <c r="G144">
        <v>1.002</v>
      </c>
      <c r="H144">
        <v>0.97609999999999997</v>
      </c>
      <c r="I144">
        <v>0.91969999999999996</v>
      </c>
      <c r="J144">
        <v>1.0311999999999999</v>
      </c>
      <c r="K144">
        <v>0.9829</v>
      </c>
      <c r="L144">
        <v>0.85599999999999998</v>
      </c>
    </row>
    <row r="145" spans="1:13">
      <c r="A145" s="1">
        <v>41089</v>
      </c>
      <c r="B145">
        <v>1.0902000000000001</v>
      </c>
      <c r="C145">
        <v>1.1020000000000001</v>
      </c>
      <c r="D145">
        <v>1.0825</v>
      </c>
      <c r="E145">
        <v>1.0569</v>
      </c>
      <c r="F145" s="4">
        <v>1.0256000000000001</v>
      </c>
      <c r="G145">
        <v>1.0042</v>
      </c>
      <c r="H145">
        <v>0.97850000000000004</v>
      </c>
      <c r="I145">
        <v>0.92210000000000003</v>
      </c>
      <c r="J145">
        <v>1.0377000000000001</v>
      </c>
      <c r="K145">
        <v>0.9859</v>
      </c>
      <c r="L145">
        <v>0.86480000000000001</v>
      </c>
    </row>
    <row r="146" spans="1:13" ht="13.15">
      <c r="A146" s="14" t="s">
        <v>15</v>
      </c>
      <c r="B146" s="26">
        <v>1.0903</v>
      </c>
      <c r="C146" s="26">
        <v>1.1020000000000001</v>
      </c>
      <c r="D146" s="26">
        <v>1.0835999999999999</v>
      </c>
      <c r="E146" s="26">
        <v>1.0584</v>
      </c>
      <c r="F146" s="36">
        <v>1.0278</v>
      </c>
      <c r="G146" s="26">
        <v>1.0067999999999999</v>
      </c>
      <c r="H146" s="26">
        <v>0.98080000000000001</v>
      </c>
      <c r="I146" s="26">
        <v>0.92689999999999995</v>
      </c>
      <c r="J146" s="13">
        <v>1.0378000000000001</v>
      </c>
      <c r="K146" s="26">
        <v>0.98409999999999997</v>
      </c>
      <c r="L146" s="26">
        <v>0.86480000000000001</v>
      </c>
      <c r="M146" s="26"/>
    </row>
    <row r="147" spans="1:13">
      <c r="A147" s="1">
        <v>41096</v>
      </c>
      <c r="B147">
        <v>1.0909</v>
      </c>
      <c r="C147">
        <v>1.1032999999999999</v>
      </c>
      <c r="D147">
        <v>1.0859000000000001</v>
      </c>
      <c r="E147">
        <v>1.0613999999999999</v>
      </c>
      <c r="F147" s="4">
        <v>1.0316000000000001</v>
      </c>
      <c r="G147">
        <v>1.0112000000000001</v>
      </c>
      <c r="H147">
        <v>0.98560000000000003</v>
      </c>
      <c r="I147">
        <v>0.93300000000000005</v>
      </c>
      <c r="J147">
        <v>1.038</v>
      </c>
      <c r="K147">
        <v>0.98860000000000003</v>
      </c>
      <c r="L147">
        <v>0.86470000000000002</v>
      </c>
    </row>
    <row r="148" spans="1:13">
      <c r="A148" s="1">
        <v>41103</v>
      </c>
      <c r="B148">
        <v>1.0915999999999999</v>
      </c>
      <c r="C148">
        <v>1.1042000000000001</v>
      </c>
      <c r="D148">
        <v>1.0849</v>
      </c>
      <c r="E148">
        <v>1.0582</v>
      </c>
      <c r="F148" s="4">
        <v>1.0255000000000001</v>
      </c>
      <c r="G148">
        <v>1.0039</v>
      </c>
      <c r="H148">
        <v>0.97619999999999996</v>
      </c>
      <c r="I148">
        <v>0.92120000000000002</v>
      </c>
      <c r="J148">
        <v>1.0367</v>
      </c>
      <c r="K148">
        <v>0.97889999999999999</v>
      </c>
      <c r="L148">
        <v>0.86799999999999999</v>
      </c>
    </row>
    <row r="149" spans="1:13">
      <c r="A149" s="1">
        <v>41110</v>
      </c>
      <c r="B149">
        <v>1.0923</v>
      </c>
      <c r="C149">
        <v>1.1055999999999999</v>
      </c>
      <c r="D149">
        <v>1.0886</v>
      </c>
      <c r="E149">
        <v>1.0631999999999999</v>
      </c>
      <c r="F149" s="4">
        <v>1.0319</v>
      </c>
      <c r="G149">
        <v>1.0113000000000001</v>
      </c>
      <c r="H149">
        <v>0.9839</v>
      </c>
      <c r="I149">
        <v>0.94079999999999997</v>
      </c>
      <c r="J149">
        <v>1.042</v>
      </c>
      <c r="K149">
        <v>0.97619999999999996</v>
      </c>
      <c r="L149">
        <v>0.88739999999999997</v>
      </c>
    </row>
    <row r="150" spans="1:13">
      <c r="A150" s="1">
        <v>41117</v>
      </c>
      <c r="B150">
        <v>1.093</v>
      </c>
      <c r="C150">
        <v>1.1065</v>
      </c>
      <c r="D150">
        <v>1.0893999999999999</v>
      </c>
      <c r="E150">
        <v>1.0639000000000001</v>
      </c>
      <c r="F150" s="4">
        <v>1.0325</v>
      </c>
      <c r="G150">
        <v>1.0116000000000001</v>
      </c>
      <c r="H150">
        <v>0.98440000000000005</v>
      </c>
      <c r="I150">
        <v>0.94010000000000005</v>
      </c>
      <c r="J150">
        <v>1.0455000000000001</v>
      </c>
      <c r="K150">
        <v>0.97819999999999996</v>
      </c>
      <c r="L150">
        <v>0.89029999999999998</v>
      </c>
    </row>
    <row r="151" spans="1:13" ht="13.15">
      <c r="A151" s="14" t="s">
        <v>16</v>
      </c>
      <c r="B151" s="26">
        <v>1.0933999999999999</v>
      </c>
      <c r="C151" s="26">
        <v>1.1072</v>
      </c>
      <c r="D151" s="26">
        <v>1.0911999999999999</v>
      </c>
      <c r="E151" s="26">
        <v>1.0671999999999999</v>
      </c>
      <c r="F151" s="36">
        <v>1.038</v>
      </c>
      <c r="G151" s="26">
        <v>1.0181</v>
      </c>
      <c r="H151" s="26">
        <v>0.99150000000000005</v>
      </c>
      <c r="I151" s="26">
        <v>0.95469999999999999</v>
      </c>
      <c r="J151" s="13">
        <v>1.0481</v>
      </c>
      <c r="K151" s="26">
        <v>0.97899999999999998</v>
      </c>
      <c r="L151" s="26">
        <v>0.89900000000000002</v>
      </c>
      <c r="M151" s="26"/>
    </row>
    <row r="152" spans="1:13">
      <c r="A152" s="1">
        <v>41124</v>
      </c>
      <c r="B152">
        <v>1.0934999999999999</v>
      </c>
      <c r="C152">
        <v>1.1075999999999999</v>
      </c>
      <c r="D152">
        <v>1.0914999999999999</v>
      </c>
      <c r="E152">
        <v>1.0669999999999999</v>
      </c>
      <c r="F152" s="4">
        <v>1.0368999999999999</v>
      </c>
      <c r="G152">
        <v>1.0163</v>
      </c>
      <c r="H152">
        <v>0.98880000000000001</v>
      </c>
      <c r="I152">
        <v>0.94940000000000002</v>
      </c>
      <c r="J152">
        <v>1.0446</v>
      </c>
      <c r="K152">
        <v>0.97760000000000002</v>
      </c>
      <c r="L152">
        <v>0.8931</v>
      </c>
    </row>
    <row r="153" spans="1:13">
      <c r="A153" s="1">
        <v>41131</v>
      </c>
      <c r="B153">
        <v>1.0944</v>
      </c>
      <c r="C153">
        <v>1.1093999999999999</v>
      </c>
      <c r="D153">
        <v>1.0945</v>
      </c>
      <c r="E153">
        <v>1.0722</v>
      </c>
      <c r="F153" s="4">
        <v>1.0448</v>
      </c>
      <c r="G153">
        <v>1.0257000000000001</v>
      </c>
      <c r="H153">
        <v>1</v>
      </c>
      <c r="I153">
        <v>0.96160000000000001</v>
      </c>
      <c r="J153">
        <v>1.0537000000000001</v>
      </c>
      <c r="K153">
        <v>0.99039999999999995</v>
      </c>
      <c r="L153">
        <v>0.9002</v>
      </c>
    </row>
    <row r="154" spans="1:13">
      <c r="A154" s="1">
        <v>41138</v>
      </c>
      <c r="B154">
        <v>1.0952</v>
      </c>
      <c r="C154">
        <v>1.111</v>
      </c>
      <c r="D154">
        <v>1.0979000000000001</v>
      </c>
      <c r="E154">
        <v>1.0777000000000001</v>
      </c>
      <c r="F154" s="4">
        <v>1.0527</v>
      </c>
      <c r="G154">
        <v>1.0346</v>
      </c>
      <c r="H154">
        <v>1.0108999999999999</v>
      </c>
      <c r="I154">
        <v>0.97360000000000002</v>
      </c>
      <c r="J154">
        <v>1.0676000000000001</v>
      </c>
      <c r="K154">
        <v>1.0037</v>
      </c>
      <c r="L154">
        <v>0.91539999999999999</v>
      </c>
    </row>
    <row r="155" spans="1:13">
      <c r="A155" s="1">
        <v>41145</v>
      </c>
      <c r="B155">
        <v>1.0959000000000001</v>
      </c>
      <c r="C155">
        <v>1.1113999999999999</v>
      </c>
      <c r="D155">
        <v>1.1003000000000001</v>
      </c>
      <c r="E155">
        <v>1.0805</v>
      </c>
      <c r="F155" s="4">
        <v>1.0556000000000001</v>
      </c>
      <c r="G155">
        <v>1.0379</v>
      </c>
      <c r="H155">
        <v>1.0145999999999999</v>
      </c>
      <c r="I155">
        <v>0.98199999999999998</v>
      </c>
      <c r="J155">
        <v>1.0682</v>
      </c>
      <c r="K155">
        <v>1.0036</v>
      </c>
      <c r="L155">
        <v>0.91520000000000001</v>
      </c>
    </row>
    <row r="156" spans="1:13">
      <c r="A156" s="1">
        <v>41152</v>
      </c>
      <c r="B156">
        <v>1.0966</v>
      </c>
      <c r="C156">
        <v>1.1128</v>
      </c>
      <c r="D156">
        <v>1.1012999999999999</v>
      </c>
      <c r="E156">
        <v>1.081</v>
      </c>
      <c r="F156" s="4">
        <v>1.0552999999999999</v>
      </c>
      <c r="G156">
        <v>1.0371999999999999</v>
      </c>
      <c r="H156">
        <v>1.0138</v>
      </c>
      <c r="I156">
        <v>0.97960000000000003</v>
      </c>
      <c r="J156">
        <v>1.0674999999999999</v>
      </c>
      <c r="K156">
        <v>1.0041</v>
      </c>
      <c r="L156">
        <v>0.91549999999999998</v>
      </c>
    </row>
    <row r="157" spans="1:13" ht="13.15">
      <c r="A157" s="14" t="s">
        <v>17</v>
      </c>
      <c r="B157" s="26">
        <v>1.0966</v>
      </c>
      <c r="C157" s="26">
        <v>1.1128</v>
      </c>
      <c r="D157" s="26">
        <v>1.1001000000000001</v>
      </c>
      <c r="E157" s="26">
        <v>1.0795999999999999</v>
      </c>
      <c r="F157" s="36">
        <v>1.0539000000000001</v>
      </c>
      <c r="G157" s="26">
        <v>1.0367</v>
      </c>
      <c r="H157" s="26">
        <v>1.0137</v>
      </c>
      <c r="I157" s="26">
        <v>0.97899999999999998</v>
      </c>
      <c r="J157" s="13">
        <v>1.0674999999999999</v>
      </c>
      <c r="K157" s="26">
        <v>1.0062</v>
      </c>
      <c r="L157" s="26">
        <v>0.91549999999999998</v>
      </c>
      <c r="M157" s="26"/>
    </row>
    <row r="158" spans="1:13">
      <c r="A158" s="1">
        <v>41159</v>
      </c>
      <c r="B158">
        <v>1.0973999999999999</v>
      </c>
      <c r="C158">
        <v>1.1144000000000001</v>
      </c>
      <c r="D158">
        <v>1.1025</v>
      </c>
      <c r="E158">
        <v>1.0831999999999999</v>
      </c>
      <c r="F158" s="4">
        <v>1.0583</v>
      </c>
      <c r="G158">
        <v>1.0415000000000001</v>
      </c>
      <c r="H158">
        <v>1.0201</v>
      </c>
      <c r="I158">
        <v>0.98089999999999999</v>
      </c>
      <c r="J158">
        <v>1.0773999999999999</v>
      </c>
      <c r="K158">
        <v>1.0199</v>
      </c>
      <c r="L158">
        <v>0.92030000000000001</v>
      </c>
    </row>
    <row r="159" spans="1:13">
      <c r="A159" s="1">
        <v>41166</v>
      </c>
      <c r="B159">
        <v>1.0981000000000001</v>
      </c>
      <c r="C159">
        <v>1.1168</v>
      </c>
      <c r="D159">
        <v>1.1065</v>
      </c>
      <c r="E159">
        <v>1.089</v>
      </c>
      <c r="F159" s="4">
        <v>1.0658000000000001</v>
      </c>
      <c r="G159">
        <v>1.0499000000000001</v>
      </c>
      <c r="H159">
        <v>1.0293000000000001</v>
      </c>
      <c r="I159">
        <v>0.99339999999999995</v>
      </c>
      <c r="J159">
        <v>1.0838000000000001</v>
      </c>
      <c r="K159">
        <v>1.0273000000000001</v>
      </c>
      <c r="L159">
        <v>0.93140000000000001</v>
      </c>
    </row>
    <row r="160" spans="1:13">
      <c r="A160" s="1">
        <v>41173</v>
      </c>
      <c r="B160">
        <v>1.0989</v>
      </c>
      <c r="C160">
        <v>1.1184000000000001</v>
      </c>
      <c r="D160">
        <v>1.1097999999999999</v>
      </c>
      <c r="E160">
        <v>1.0921000000000001</v>
      </c>
      <c r="F160" s="4">
        <v>1.0679000000000001</v>
      </c>
      <c r="G160">
        <v>1.0518000000000001</v>
      </c>
      <c r="H160">
        <v>1.0316000000000001</v>
      </c>
      <c r="I160">
        <v>0.995</v>
      </c>
      <c r="J160">
        <v>1.0855999999999999</v>
      </c>
      <c r="K160">
        <v>1.0310999999999999</v>
      </c>
      <c r="L160">
        <v>0.93310000000000004</v>
      </c>
    </row>
    <row r="161" spans="1:13">
      <c r="A161" s="1">
        <v>41180</v>
      </c>
      <c r="B161">
        <v>1.0996999999999999</v>
      </c>
      <c r="C161">
        <v>1.1192</v>
      </c>
      <c r="D161">
        <v>1.1089</v>
      </c>
      <c r="E161">
        <v>1.0900000000000001</v>
      </c>
      <c r="F161" s="4">
        <v>1.0647</v>
      </c>
      <c r="G161">
        <v>1.0482</v>
      </c>
      <c r="H161">
        <v>1.0269999999999999</v>
      </c>
      <c r="I161">
        <v>0.99129999999999996</v>
      </c>
      <c r="J161">
        <v>1.0809</v>
      </c>
      <c r="K161">
        <v>1.0245</v>
      </c>
      <c r="L161">
        <v>0.93149999999999999</v>
      </c>
    </row>
    <row r="162" spans="1:13" ht="13.15">
      <c r="A162" s="14" t="s">
        <v>18</v>
      </c>
      <c r="B162" s="26">
        <v>1.0999000000000001</v>
      </c>
      <c r="C162" s="26">
        <v>1.1194999999999999</v>
      </c>
      <c r="D162" s="26">
        <v>1.1113999999999999</v>
      </c>
      <c r="E162" s="26">
        <v>1.0936999999999999</v>
      </c>
      <c r="F162" s="36">
        <v>1.0692999999999999</v>
      </c>
      <c r="G162" s="26">
        <v>1.0525</v>
      </c>
      <c r="H162" s="26">
        <v>1.0316000000000001</v>
      </c>
      <c r="I162" s="26">
        <v>0.99280000000000002</v>
      </c>
      <c r="J162" s="13">
        <v>1.0809</v>
      </c>
      <c r="K162" s="26">
        <v>1.0303</v>
      </c>
      <c r="L162" s="26">
        <v>0.93140000000000001</v>
      </c>
      <c r="M162" s="26"/>
    </row>
    <row r="163" spans="1:13">
      <c r="A163" s="1">
        <v>41187</v>
      </c>
      <c r="B163">
        <v>1.1004</v>
      </c>
      <c r="C163">
        <v>1.1212</v>
      </c>
      <c r="D163">
        <v>1.1178999999999999</v>
      </c>
      <c r="E163">
        <v>1.1034999999999999</v>
      </c>
      <c r="F163" s="4">
        <v>1.0817000000000001</v>
      </c>
      <c r="G163">
        <v>1.0664</v>
      </c>
      <c r="H163">
        <v>1.0487</v>
      </c>
      <c r="I163">
        <v>1.0104</v>
      </c>
      <c r="J163">
        <v>1.0972999999999999</v>
      </c>
      <c r="K163">
        <v>1.0526</v>
      </c>
      <c r="L163">
        <v>0.9516</v>
      </c>
    </row>
    <row r="164" spans="1:13">
      <c r="A164" s="1">
        <v>41194</v>
      </c>
      <c r="B164">
        <v>1.1012</v>
      </c>
      <c r="C164">
        <v>1.123</v>
      </c>
      <c r="D164">
        <v>1.1175999999999999</v>
      </c>
      <c r="E164">
        <v>1.1017999999999999</v>
      </c>
      <c r="F164" s="4">
        <v>1.079</v>
      </c>
      <c r="G164">
        <v>1.0632999999999999</v>
      </c>
      <c r="H164">
        <v>1.0434000000000001</v>
      </c>
      <c r="I164">
        <v>1.0130999999999999</v>
      </c>
      <c r="J164">
        <v>1.0916999999999999</v>
      </c>
      <c r="K164">
        <v>1.0365</v>
      </c>
      <c r="L164">
        <v>0.94710000000000005</v>
      </c>
    </row>
    <row r="165" spans="1:13">
      <c r="A165" s="1">
        <v>41201</v>
      </c>
      <c r="B165">
        <v>1.1020000000000001</v>
      </c>
      <c r="C165">
        <v>1.125</v>
      </c>
      <c r="D165">
        <v>1.1211</v>
      </c>
      <c r="E165">
        <v>1.1065</v>
      </c>
      <c r="F165" s="4">
        <v>1.0845</v>
      </c>
      <c r="G165">
        <v>1.0692999999999999</v>
      </c>
      <c r="H165">
        <v>1.05</v>
      </c>
      <c r="I165">
        <v>1.0239</v>
      </c>
      <c r="J165">
        <v>1.0975999999999999</v>
      </c>
      <c r="K165">
        <v>1.0403</v>
      </c>
      <c r="L165">
        <v>0.96230000000000004</v>
      </c>
    </row>
    <row r="166" spans="1:13">
      <c r="A166" s="1">
        <v>41208</v>
      </c>
      <c r="B166">
        <v>1.1027</v>
      </c>
      <c r="C166">
        <v>1.1263000000000001</v>
      </c>
      <c r="D166">
        <v>1.1182000000000001</v>
      </c>
      <c r="E166">
        <v>1.1011</v>
      </c>
      <c r="F166" s="4">
        <v>1.0769</v>
      </c>
      <c r="G166">
        <v>1.0603</v>
      </c>
      <c r="H166">
        <v>1.0386</v>
      </c>
      <c r="I166">
        <v>1.0098</v>
      </c>
      <c r="J166">
        <v>1.0858000000000001</v>
      </c>
      <c r="K166">
        <v>1.0279</v>
      </c>
      <c r="L166">
        <v>0.94430000000000003</v>
      </c>
    </row>
    <row r="167" spans="1:13" s="13" customFormat="1" ht="13.15">
      <c r="A167" s="14" t="s">
        <v>19</v>
      </c>
      <c r="B167" s="13">
        <v>1.1032999999999999</v>
      </c>
      <c r="C167" s="13">
        <v>1.1268</v>
      </c>
      <c r="D167" s="13">
        <v>1.1212</v>
      </c>
      <c r="E167" s="13">
        <v>1.105</v>
      </c>
      <c r="F167" s="7">
        <v>1.0815999999999999</v>
      </c>
      <c r="G167" s="13">
        <v>1.0648</v>
      </c>
      <c r="H167" s="13">
        <v>1.0431999999999999</v>
      </c>
      <c r="I167" s="13">
        <v>1.0157</v>
      </c>
      <c r="J167" s="13">
        <v>1.0892999999999999</v>
      </c>
      <c r="K167" s="13">
        <v>1.0296000000000001</v>
      </c>
      <c r="L167" s="13">
        <v>0.95289999999999997</v>
      </c>
    </row>
    <row r="168" spans="1:13">
      <c r="A168" s="1">
        <v>41215</v>
      </c>
      <c r="B168">
        <v>1.1034999999999999</v>
      </c>
      <c r="C168">
        <v>1.1271</v>
      </c>
      <c r="D168">
        <v>1.1197999999999999</v>
      </c>
      <c r="E168">
        <v>1.1029</v>
      </c>
      <c r="F168" s="4">
        <v>1.0785</v>
      </c>
      <c r="G168">
        <v>1.0619000000000001</v>
      </c>
      <c r="H168">
        <v>1.0405</v>
      </c>
      <c r="I168">
        <v>1.0078</v>
      </c>
      <c r="J168">
        <v>1.0861000000000001</v>
      </c>
      <c r="K168">
        <v>1.0341</v>
      </c>
      <c r="L168">
        <v>0.94299999999999995</v>
      </c>
    </row>
    <row r="169" spans="1:13">
      <c r="A169" s="1">
        <v>41222</v>
      </c>
      <c r="B169">
        <v>1.1042000000000001</v>
      </c>
      <c r="C169">
        <v>1.1281000000000001</v>
      </c>
      <c r="D169">
        <v>1.1200000000000001</v>
      </c>
      <c r="E169">
        <v>1.1019000000000001</v>
      </c>
      <c r="F169" s="4">
        <v>1.0769</v>
      </c>
      <c r="G169">
        <v>1.0591999999999999</v>
      </c>
      <c r="H169">
        <v>1.0358000000000001</v>
      </c>
      <c r="I169">
        <v>1.0085999999999999</v>
      </c>
      <c r="J169">
        <v>1.0804</v>
      </c>
      <c r="K169">
        <v>1.0197000000000001</v>
      </c>
      <c r="L169">
        <v>0.94899999999999995</v>
      </c>
    </row>
    <row r="170" spans="1:13">
      <c r="A170" s="1">
        <v>41229</v>
      </c>
      <c r="B170">
        <v>1.1053999999999999</v>
      </c>
      <c r="C170">
        <v>1.1288</v>
      </c>
      <c r="D170">
        <v>1.1162000000000001</v>
      </c>
      <c r="E170">
        <v>1.0952</v>
      </c>
      <c r="F170" s="4">
        <v>1.0679000000000001</v>
      </c>
      <c r="G170">
        <v>1.0488999999999999</v>
      </c>
      <c r="H170">
        <v>1.0235000000000001</v>
      </c>
      <c r="I170">
        <v>0.98729999999999996</v>
      </c>
      <c r="J170">
        <v>1.0676000000000001</v>
      </c>
      <c r="K170">
        <v>1.0133000000000001</v>
      </c>
      <c r="L170">
        <v>0.92730000000000001</v>
      </c>
    </row>
    <row r="171" spans="1:13">
      <c r="A171" s="1">
        <v>41236</v>
      </c>
      <c r="B171">
        <v>1.1061000000000001</v>
      </c>
      <c r="C171">
        <v>1.1294999999999999</v>
      </c>
      <c r="D171">
        <v>1.1204000000000001</v>
      </c>
      <c r="E171">
        <v>1.1023000000000001</v>
      </c>
      <c r="F171" s="4">
        <v>1.0772999999999999</v>
      </c>
      <c r="G171">
        <v>1.0592999999999999</v>
      </c>
      <c r="H171">
        <v>1.0369999999999999</v>
      </c>
      <c r="I171">
        <v>0.99680000000000002</v>
      </c>
      <c r="J171">
        <v>1.0832999999999999</v>
      </c>
      <c r="K171">
        <v>1.0345</v>
      </c>
      <c r="L171">
        <v>0.94030000000000002</v>
      </c>
    </row>
    <row r="172" spans="1:13">
      <c r="A172" s="1">
        <v>41243</v>
      </c>
      <c r="B172">
        <v>1.1069</v>
      </c>
      <c r="C172">
        <v>1.1301000000000001</v>
      </c>
      <c r="D172">
        <v>1.1248</v>
      </c>
      <c r="E172">
        <v>1.1091</v>
      </c>
      <c r="F172" s="4">
        <v>1.0860000000000001</v>
      </c>
      <c r="G172">
        <v>1.0692999999999999</v>
      </c>
      <c r="H172">
        <v>1.0485</v>
      </c>
      <c r="I172">
        <v>1.0168999999999999</v>
      </c>
      <c r="J172">
        <v>1.0933999999999999</v>
      </c>
      <c r="K172">
        <v>1.0418000000000001</v>
      </c>
      <c r="L172">
        <v>0.95630000000000004</v>
      </c>
    </row>
    <row r="173" spans="1:13" ht="13.15">
      <c r="A173" s="14" t="s">
        <v>20</v>
      </c>
      <c r="B173" s="13">
        <v>1.1069</v>
      </c>
      <c r="C173" s="13">
        <v>1.1301000000000001</v>
      </c>
      <c r="D173" s="13">
        <v>1.1257999999999999</v>
      </c>
      <c r="E173" s="13">
        <v>1.1106</v>
      </c>
      <c r="F173" s="7">
        <v>1.0881000000000001</v>
      </c>
      <c r="G173" s="13">
        <v>1.0714999999999999</v>
      </c>
      <c r="H173" s="13">
        <v>1.0508999999999999</v>
      </c>
      <c r="I173" s="13">
        <v>1.0206</v>
      </c>
      <c r="J173" s="13">
        <v>1.0934999999999999</v>
      </c>
      <c r="K173" s="13">
        <v>1.0423</v>
      </c>
      <c r="L173" s="13">
        <v>0.95630000000000004</v>
      </c>
      <c r="M173" s="13"/>
    </row>
    <row r="174" spans="1:13">
      <c r="A174" s="1">
        <v>41250</v>
      </c>
      <c r="B174">
        <v>1.1076999999999999</v>
      </c>
      <c r="C174">
        <v>1.1315999999999999</v>
      </c>
      <c r="D174">
        <v>1.1275999999999999</v>
      </c>
      <c r="E174">
        <v>1.1127</v>
      </c>
      <c r="F174" s="4">
        <v>1.0904</v>
      </c>
      <c r="G174">
        <v>1.0741000000000001</v>
      </c>
      <c r="H174">
        <v>1.0537000000000001</v>
      </c>
      <c r="I174">
        <v>1.0262</v>
      </c>
      <c r="J174">
        <v>1.0973999999999999</v>
      </c>
      <c r="K174">
        <v>1.0434000000000001</v>
      </c>
      <c r="L174">
        <v>0.96519999999999995</v>
      </c>
    </row>
    <row r="175" spans="1:13">
      <c r="A175" s="1">
        <v>41257</v>
      </c>
      <c r="B175">
        <v>1.1084000000000001</v>
      </c>
      <c r="C175">
        <v>1.1322000000000001</v>
      </c>
      <c r="D175">
        <v>1.1303000000000001</v>
      </c>
      <c r="E175">
        <v>1.1167</v>
      </c>
      <c r="F175" s="4">
        <v>1.0954999999999999</v>
      </c>
      <c r="G175">
        <v>1.0799000000000001</v>
      </c>
      <c r="H175">
        <v>1.0601</v>
      </c>
      <c r="I175">
        <v>1.038</v>
      </c>
      <c r="J175">
        <v>1.0992999999999999</v>
      </c>
      <c r="K175">
        <v>1.0455000000000001</v>
      </c>
      <c r="L175">
        <v>0.96850000000000003</v>
      </c>
    </row>
    <row r="176" spans="1:13">
      <c r="A176" s="1">
        <v>41264</v>
      </c>
      <c r="B176">
        <v>1.1092</v>
      </c>
      <c r="C176">
        <v>1.1334</v>
      </c>
      <c r="D176">
        <v>1.1342000000000001</v>
      </c>
      <c r="E176">
        <v>1.1229</v>
      </c>
      <c r="F176" s="4">
        <v>1.1033999999999999</v>
      </c>
      <c r="G176">
        <v>1.0886</v>
      </c>
      <c r="H176">
        <v>1.0711999999999999</v>
      </c>
      <c r="I176">
        <v>1.046</v>
      </c>
      <c r="J176">
        <v>1.1111</v>
      </c>
      <c r="K176">
        <v>1.0622</v>
      </c>
      <c r="L176">
        <v>0.97409999999999997</v>
      </c>
    </row>
    <row r="177" spans="1:16">
      <c r="A177" s="1">
        <v>41271</v>
      </c>
      <c r="B177">
        <v>1.1099000000000001</v>
      </c>
      <c r="C177">
        <v>1.1341000000000001</v>
      </c>
      <c r="D177">
        <v>1.1362000000000001</v>
      </c>
      <c r="E177">
        <v>1.1256999999999999</v>
      </c>
      <c r="F177" s="4">
        <v>1.1067</v>
      </c>
      <c r="G177">
        <v>1.0925</v>
      </c>
      <c r="H177">
        <v>1.0752999999999999</v>
      </c>
      <c r="I177">
        <v>1.0570999999999999</v>
      </c>
      <c r="J177">
        <v>1.1123000000000001</v>
      </c>
      <c r="K177">
        <v>1.0606</v>
      </c>
      <c r="L177">
        <v>0.98180000000000001</v>
      </c>
    </row>
    <row r="178" spans="1:16" ht="13.15">
      <c r="A178" s="14" t="s">
        <v>21</v>
      </c>
      <c r="B178" s="13">
        <v>1.1102000000000001</v>
      </c>
      <c r="C178" s="13">
        <v>1.1346000000000001</v>
      </c>
      <c r="D178" s="13">
        <v>1.1380999999999999</v>
      </c>
      <c r="E178" s="13">
        <v>1.1285000000000001</v>
      </c>
      <c r="F178" s="7">
        <v>1.1102000000000001</v>
      </c>
      <c r="G178" s="13">
        <v>1.0964</v>
      </c>
      <c r="H178" s="13">
        <v>1.0798000000000001</v>
      </c>
      <c r="I178" s="13">
        <v>1.0549999999999999</v>
      </c>
      <c r="J178" s="13">
        <v>1.1136999999999999</v>
      </c>
      <c r="K178" s="13">
        <v>1.0708</v>
      </c>
      <c r="L178" s="13">
        <v>0.97750000000000004</v>
      </c>
      <c r="M178" s="13"/>
    </row>
    <row r="179" spans="1:16">
      <c r="A179" s="1">
        <v>41278</v>
      </c>
      <c r="B179">
        <v>1.1107</v>
      </c>
      <c r="C179">
        <v>1.1353</v>
      </c>
      <c r="D179">
        <v>1.1413</v>
      </c>
      <c r="E179">
        <v>1.1331</v>
      </c>
      <c r="F179" s="4">
        <v>1.1156999999999999</v>
      </c>
      <c r="G179">
        <v>1.1028</v>
      </c>
      <c r="H179">
        <v>1.0874999999999999</v>
      </c>
      <c r="I179">
        <v>1.0662</v>
      </c>
      <c r="J179">
        <v>1.1247</v>
      </c>
      <c r="K179">
        <v>1.0795999999999999</v>
      </c>
      <c r="L179">
        <v>0.98909999999999998</v>
      </c>
    </row>
    <row r="180" spans="1:16">
      <c r="A180" s="1">
        <v>41285</v>
      </c>
      <c r="B180">
        <v>1.1113999999999999</v>
      </c>
      <c r="C180">
        <v>1.1364000000000001</v>
      </c>
      <c r="D180">
        <v>1.1436999999999999</v>
      </c>
      <c r="E180">
        <v>1.1359999999999999</v>
      </c>
      <c r="F180" s="4">
        <v>1.1189</v>
      </c>
      <c r="G180">
        <v>1.1060000000000001</v>
      </c>
      <c r="H180">
        <v>1.091</v>
      </c>
      <c r="I180">
        <v>1.0651999999999999</v>
      </c>
      <c r="J180">
        <v>1.125</v>
      </c>
      <c r="K180">
        <v>1.0851</v>
      </c>
      <c r="L180">
        <v>0.9869</v>
      </c>
    </row>
    <row r="181" spans="1:16">
      <c r="A181" s="1">
        <v>41292</v>
      </c>
      <c r="B181">
        <v>1.1122000000000001</v>
      </c>
      <c r="C181">
        <v>1.1371</v>
      </c>
      <c r="D181">
        <v>1.1476999999999999</v>
      </c>
      <c r="E181">
        <v>1.1418999999999999</v>
      </c>
      <c r="F181" s="4">
        <v>1.1261000000000001</v>
      </c>
      <c r="G181">
        <v>1.1143000000000001</v>
      </c>
      <c r="H181">
        <v>1.1006</v>
      </c>
      <c r="I181">
        <v>1.0784</v>
      </c>
      <c r="J181">
        <v>1.1335</v>
      </c>
      <c r="K181">
        <v>1.0941000000000001</v>
      </c>
      <c r="L181">
        <v>0.99760000000000004</v>
      </c>
    </row>
    <row r="182" spans="1:16">
      <c r="A182" s="1">
        <v>41299</v>
      </c>
      <c r="B182">
        <v>1.1129</v>
      </c>
      <c r="C182">
        <v>1.1380999999999999</v>
      </c>
      <c r="D182">
        <v>1.1532</v>
      </c>
      <c r="E182">
        <v>1.1500999999999999</v>
      </c>
      <c r="F182" s="4">
        <v>1.1364000000000001</v>
      </c>
      <c r="G182">
        <v>1.1263000000000001</v>
      </c>
      <c r="H182">
        <v>1.1147</v>
      </c>
      <c r="I182">
        <v>1.0975999999999999</v>
      </c>
      <c r="J182">
        <v>1.145</v>
      </c>
      <c r="K182">
        <v>1.1072</v>
      </c>
      <c r="L182">
        <v>1.0082</v>
      </c>
    </row>
    <row r="183" spans="1:16" ht="13.15">
      <c r="A183" s="14" t="s">
        <v>27</v>
      </c>
      <c r="B183" s="13">
        <v>1.1135999999999999</v>
      </c>
      <c r="C183" s="13">
        <v>1.1385000000000001</v>
      </c>
      <c r="D183" s="13">
        <v>1.1563000000000001</v>
      </c>
      <c r="E183" s="13">
        <v>1.1553</v>
      </c>
      <c r="F183" s="7">
        <v>1.1435999999999999</v>
      </c>
      <c r="G183" s="13">
        <v>1.135</v>
      </c>
      <c r="H183" s="13">
        <v>1.1236999999999999</v>
      </c>
      <c r="I183" s="13">
        <v>1.1101000000000001</v>
      </c>
      <c r="J183" s="13">
        <v>1.1489</v>
      </c>
      <c r="K183" s="13">
        <v>1.1119000000000001</v>
      </c>
      <c r="L183" s="13">
        <v>1.0162</v>
      </c>
      <c r="M183" s="13"/>
      <c r="O183" s="28"/>
      <c r="P183" s="28"/>
    </row>
    <row r="184" spans="1:16">
      <c r="A184" s="1">
        <v>41306</v>
      </c>
      <c r="B184">
        <v>1.1136999999999999</v>
      </c>
      <c r="C184">
        <v>1.1386000000000001</v>
      </c>
      <c r="D184">
        <v>1.1568000000000001</v>
      </c>
      <c r="E184">
        <v>1.1561999999999999</v>
      </c>
      <c r="F184" s="4">
        <v>1.1453</v>
      </c>
      <c r="G184">
        <v>1.1371</v>
      </c>
      <c r="H184">
        <v>1.1276999999999999</v>
      </c>
      <c r="I184">
        <v>1.1172</v>
      </c>
      <c r="J184">
        <v>1.155</v>
      </c>
      <c r="K184">
        <v>1.1183000000000001</v>
      </c>
      <c r="L184">
        <v>1.0226999999999999</v>
      </c>
    </row>
    <row r="185" spans="1:16">
      <c r="A185" s="1">
        <v>41313</v>
      </c>
      <c r="B185">
        <v>1.1144000000000001</v>
      </c>
      <c r="C185">
        <v>1.1396999999999999</v>
      </c>
      <c r="D185">
        <v>1.1595</v>
      </c>
      <c r="E185">
        <v>1.1607000000000001</v>
      </c>
      <c r="F185" s="4">
        <v>1.1504000000000001</v>
      </c>
      <c r="G185">
        <v>1.143</v>
      </c>
      <c r="H185">
        <v>1.1334</v>
      </c>
      <c r="I185">
        <v>1.1237999999999999</v>
      </c>
      <c r="J185">
        <v>1.1608000000000001</v>
      </c>
      <c r="K185">
        <v>1.1220000000000001</v>
      </c>
      <c r="L185">
        <v>1.0350999999999999</v>
      </c>
    </row>
    <row r="186" spans="1:16">
      <c r="A186" s="1">
        <v>41320</v>
      </c>
      <c r="B186">
        <v>1.1151</v>
      </c>
      <c r="C186">
        <v>1.1407</v>
      </c>
      <c r="D186">
        <v>1.1633</v>
      </c>
      <c r="E186">
        <v>1.1662999999999999</v>
      </c>
      <c r="F186" s="4">
        <v>1.1574</v>
      </c>
      <c r="G186">
        <v>1.1511</v>
      </c>
      <c r="H186">
        <v>1.1424000000000001</v>
      </c>
      <c r="I186">
        <v>1.1404000000000001</v>
      </c>
      <c r="J186">
        <v>1.1642999999999999</v>
      </c>
      <c r="K186">
        <v>1.1254</v>
      </c>
      <c r="L186">
        <v>1.042</v>
      </c>
    </row>
    <row r="187" spans="1:16">
      <c r="A187" s="1">
        <v>41327</v>
      </c>
      <c r="B187">
        <v>1.1158999999999999</v>
      </c>
      <c r="C187">
        <v>1.1420999999999999</v>
      </c>
      <c r="D187">
        <v>1.1649</v>
      </c>
      <c r="E187">
        <v>1.1681999999999999</v>
      </c>
      <c r="F187" s="4">
        <v>1.1593</v>
      </c>
      <c r="G187">
        <v>1.1534</v>
      </c>
      <c r="H187">
        <v>1.1444000000000001</v>
      </c>
      <c r="I187">
        <v>1.1476999999999999</v>
      </c>
      <c r="J187">
        <v>1.1649</v>
      </c>
      <c r="K187">
        <v>1.1229</v>
      </c>
      <c r="L187">
        <v>1.0470999999999999</v>
      </c>
    </row>
    <row r="188" spans="1:16" ht="13.15">
      <c r="A188" s="14" t="s">
        <v>28</v>
      </c>
      <c r="B188" s="13">
        <v>1.1165</v>
      </c>
      <c r="C188" s="13">
        <v>1.1427</v>
      </c>
      <c r="D188" s="13">
        <v>1.169</v>
      </c>
      <c r="E188" s="13">
        <v>1.1741999999999999</v>
      </c>
      <c r="F188" s="7">
        <v>1.1668000000000001</v>
      </c>
      <c r="G188" s="13">
        <v>1.1621999999999999</v>
      </c>
      <c r="H188" s="13">
        <v>1.1547000000000001</v>
      </c>
      <c r="I188" s="13">
        <v>1.1638999999999999</v>
      </c>
      <c r="J188" s="13">
        <v>1.1759999999999999</v>
      </c>
      <c r="K188" s="13">
        <v>1.1301000000000001</v>
      </c>
      <c r="L188" s="13">
        <v>1.0646</v>
      </c>
      <c r="M188" s="13"/>
      <c r="O188" s="28"/>
      <c r="P188" s="28"/>
    </row>
    <row r="189" spans="1:16">
      <c r="A189" s="1">
        <v>41334</v>
      </c>
      <c r="B189">
        <v>1.1166</v>
      </c>
      <c r="C189">
        <v>1.1429</v>
      </c>
      <c r="D189">
        <v>1.1688000000000001</v>
      </c>
      <c r="E189">
        <v>1.1738</v>
      </c>
      <c r="F189" s="4">
        <v>1.1660999999999999</v>
      </c>
      <c r="G189">
        <v>1.1614</v>
      </c>
      <c r="H189">
        <v>1.1535</v>
      </c>
      <c r="I189">
        <v>1.1627000000000001</v>
      </c>
      <c r="J189">
        <v>1.1738999999999999</v>
      </c>
      <c r="K189">
        <v>1.129</v>
      </c>
      <c r="L189">
        <v>1.0631999999999999</v>
      </c>
    </row>
    <row r="190" spans="1:16">
      <c r="A190" s="1">
        <v>41341</v>
      </c>
      <c r="B190">
        <v>1.1173</v>
      </c>
      <c r="C190">
        <v>1.1437999999999999</v>
      </c>
      <c r="D190">
        <v>1.1727000000000001</v>
      </c>
      <c r="E190">
        <v>1.1797</v>
      </c>
      <c r="F190" s="4">
        <v>1.1734</v>
      </c>
      <c r="G190">
        <v>1.1700999999999999</v>
      </c>
      <c r="H190">
        <v>1.1637999999999999</v>
      </c>
      <c r="I190">
        <v>1.1698999999999999</v>
      </c>
      <c r="J190">
        <v>1.1853</v>
      </c>
      <c r="K190">
        <v>1.145</v>
      </c>
      <c r="L190">
        <v>1.0742</v>
      </c>
    </row>
    <row r="191" spans="1:16">
      <c r="A191" s="1">
        <v>41348</v>
      </c>
      <c r="B191">
        <v>1.1180000000000001</v>
      </c>
      <c r="C191">
        <v>1.1447000000000001</v>
      </c>
      <c r="D191">
        <v>1.1727000000000001</v>
      </c>
      <c r="E191">
        <v>1.1793</v>
      </c>
      <c r="F191" s="4">
        <v>1.1726000000000001</v>
      </c>
      <c r="G191">
        <v>1.169</v>
      </c>
      <c r="H191">
        <v>1.1624000000000001</v>
      </c>
      <c r="I191">
        <v>1.1727000000000001</v>
      </c>
      <c r="J191">
        <v>1.1831</v>
      </c>
      <c r="K191">
        <v>1.1389</v>
      </c>
      <c r="L191">
        <v>1.0741000000000001</v>
      </c>
    </row>
    <row r="192" spans="1:16">
      <c r="A192" s="1">
        <v>41355</v>
      </c>
      <c r="B192">
        <v>1.1188</v>
      </c>
      <c r="C192">
        <v>1.1458999999999999</v>
      </c>
      <c r="D192">
        <v>1.1682999999999999</v>
      </c>
      <c r="E192">
        <v>1.1714</v>
      </c>
      <c r="F192" s="4">
        <v>1.161</v>
      </c>
      <c r="G192">
        <v>1.155</v>
      </c>
      <c r="H192">
        <v>1.1449</v>
      </c>
      <c r="I192">
        <v>1.1427</v>
      </c>
      <c r="J192">
        <v>1.1675</v>
      </c>
      <c r="K192">
        <v>1.1266</v>
      </c>
      <c r="L192">
        <v>1.046</v>
      </c>
    </row>
    <row r="193" spans="1:16">
      <c r="A193" s="1">
        <v>41361</v>
      </c>
      <c r="B193">
        <v>1.1194</v>
      </c>
      <c r="C193">
        <v>1.1464000000000001</v>
      </c>
      <c r="D193">
        <v>1.1698</v>
      </c>
      <c r="E193">
        <v>1.1733</v>
      </c>
      <c r="F193" s="4">
        <v>1.163</v>
      </c>
      <c r="G193">
        <v>1.1572</v>
      </c>
      <c r="H193">
        <v>1.1473</v>
      </c>
      <c r="I193">
        <v>1.1431</v>
      </c>
      <c r="J193">
        <v>1.169</v>
      </c>
      <c r="K193">
        <v>1.1316999999999999</v>
      </c>
      <c r="L193">
        <v>1.0474000000000001</v>
      </c>
    </row>
    <row r="194" spans="1:16" ht="13.15">
      <c r="A194" s="14" t="s">
        <v>29</v>
      </c>
      <c r="B194" s="13">
        <v>1.1196999999999999</v>
      </c>
      <c r="C194" s="13">
        <v>1.1466000000000001</v>
      </c>
      <c r="D194" s="13">
        <v>1.1702999999999999</v>
      </c>
      <c r="E194" s="13">
        <v>1.1739999999999999</v>
      </c>
      <c r="F194" s="7">
        <v>1.1638999999999999</v>
      </c>
      <c r="G194" s="13">
        <v>1.1581999999999999</v>
      </c>
      <c r="H194" s="13">
        <v>1.1484000000000001</v>
      </c>
      <c r="I194" s="13">
        <v>1.1459999999999999</v>
      </c>
      <c r="J194" s="13">
        <v>1.169</v>
      </c>
      <c r="K194" s="13">
        <v>1.1289</v>
      </c>
      <c r="L194" s="13">
        <v>1.0474000000000001</v>
      </c>
      <c r="M194" s="13"/>
      <c r="O194" s="28"/>
      <c r="P194" s="28"/>
    </row>
    <row r="195" spans="1:16">
      <c r="A195" s="1">
        <v>41369</v>
      </c>
      <c r="B195">
        <v>1.1202000000000001</v>
      </c>
      <c r="C195">
        <v>1.1469</v>
      </c>
      <c r="D195">
        <v>1.1676</v>
      </c>
      <c r="E195">
        <v>1.1693</v>
      </c>
      <c r="F195" s="4">
        <v>1.1573</v>
      </c>
      <c r="G195">
        <v>1.1501999999999999</v>
      </c>
      <c r="H195">
        <v>1.1388</v>
      </c>
      <c r="I195">
        <v>1.1342000000000001</v>
      </c>
      <c r="J195">
        <v>1.1633</v>
      </c>
      <c r="K195">
        <v>1.1209</v>
      </c>
      <c r="L195">
        <v>1.0366</v>
      </c>
    </row>
    <row r="196" spans="1:16">
      <c r="A196" s="1">
        <v>41376</v>
      </c>
      <c r="B196">
        <v>1.121</v>
      </c>
      <c r="C196">
        <v>1.1482000000000001</v>
      </c>
      <c r="D196">
        <v>1.1729000000000001</v>
      </c>
      <c r="E196">
        <v>1.177</v>
      </c>
      <c r="F196" s="4">
        <v>1.1669</v>
      </c>
      <c r="G196">
        <v>1.1612</v>
      </c>
      <c r="H196">
        <v>1.1516</v>
      </c>
      <c r="I196">
        <v>1.1507000000000001</v>
      </c>
      <c r="J196">
        <v>1.1798</v>
      </c>
      <c r="K196">
        <v>1.1315999999999999</v>
      </c>
      <c r="L196">
        <v>1.0604</v>
      </c>
    </row>
    <row r="197" spans="1:16">
      <c r="A197" s="1">
        <v>41383</v>
      </c>
      <c r="B197">
        <v>1.1216999999999999</v>
      </c>
      <c r="C197">
        <v>1.1485000000000001</v>
      </c>
      <c r="D197">
        <v>1.1714</v>
      </c>
      <c r="E197">
        <v>1.1736</v>
      </c>
      <c r="F197" s="4">
        <v>1.1617</v>
      </c>
      <c r="G197">
        <v>1.1547000000000001</v>
      </c>
      <c r="H197">
        <v>1.1432</v>
      </c>
      <c r="I197">
        <v>1.1308</v>
      </c>
      <c r="J197">
        <v>1.1746000000000001</v>
      </c>
      <c r="K197">
        <v>1.1306</v>
      </c>
      <c r="L197">
        <v>1.0488999999999999</v>
      </c>
    </row>
    <row r="198" spans="1:16">
      <c r="A198" s="1">
        <v>41390</v>
      </c>
      <c r="B198">
        <v>1.1224000000000001</v>
      </c>
      <c r="C198">
        <v>1.1495</v>
      </c>
      <c r="D198">
        <v>1.179</v>
      </c>
      <c r="E198">
        <v>1.1854</v>
      </c>
      <c r="F198" s="4">
        <v>1.1763999999999999</v>
      </c>
      <c r="G198">
        <v>1.1722999999999999</v>
      </c>
      <c r="H198">
        <v>1.1641999999999999</v>
      </c>
      <c r="I198">
        <v>1.1616</v>
      </c>
      <c r="J198">
        <v>1.196</v>
      </c>
      <c r="K198">
        <v>1.1491</v>
      </c>
      <c r="L198">
        <v>1.0771999999999999</v>
      </c>
    </row>
    <row r="199" spans="1:16" ht="13.15">
      <c r="A199" s="14" t="s">
        <v>13</v>
      </c>
      <c r="B199" s="13">
        <v>1.1228</v>
      </c>
      <c r="C199" s="13">
        <v>1.1500999999999999</v>
      </c>
      <c r="D199" s="13">
        <v>1.1838</v>
      </c>
      <c r="E199" s="13">
        <v>1.1924999999999999</v>
      </c>
      <c r="F199" s="7">
        <v>1.1854</v>
      </c>
      <c r="G199" s="13">
        <v>1.1828000000000001</v>
      </c>
      <c r="H199" s="13">
        <v>1.1762999999999999</v>
      </c>
      <c r="I199" s="13">
        <v>1.1830000000000001</v>
      </c>
      <c r="J199" s="13">
        <v>1.2047000000000001</v>
      </c>
      <c r="K199" s="13">
        <v>1.1546000000000001</v>
      </c>
      <c r="L199" s="13">
        <v>1.0966</v>
      </c>
      <c r="M199" s="13"/>
    </row>
    <row r="200" spans="1:16">
      <c r="A200" s="1">
        <v>41397</v>
      </c>
      <c r="B200">
        <v>1.1231</v>
      </c>
      <c r="C200">
        <v>1.1504000000000001</v>
      </c>
      <c r="D200">
        <v>1.1840999999999999</v>
      </c>
      <c r="E200">
        <v>1.1921999999999999</v>
      </c>
      <c r="F200" s="4">
        <v>1.1841999999999999</v>
      </c>
      <c r="G200">
        <v>1.1812</v>
      </c>
      <c r="H200">
        <v>1.1746000000000001</v>
      </c>
      <c r="I200">
        <v>1.1725000000000001</v>
      </c>
      <c r="J200">
        <v>1.2059</v>
      </c>
      <c r="K200">
        <v>1.1624000000000001</v>
      </c>
      <c r="L200">
        <v>1.0901000000000001</v>
      </c>
    </row>
    <row r="201" spans="1:16">
      <c r="A201" s="1">
        <v>41404</v>
      </c>
      <c r="B201">
        <v>1.1237999999999999</v>
      </c>
      <c r="C201">
        <v>1.1526000000000001</v>
      </c>
      <c r="D201">
        <v>1.1931</v>
      </c>
      <c r="E201">
        <v>1.2055</v>
      </c>
      <c r="F201" s="4">
        <v>1.2019</v>
      </c>
      <c r="G201">
        <v>1.2022999999999999</v>
      </c>
      <c r="H201">
        <v>1.1993</v>
      </c>
      <c r="I201">
        <v>1.1894</v>
      </c>
      <c r="J201">
        <v>1.2293000000000001</v>
      </c>
      <c r="K201">
        <v>1.1996</v>
      </c>
      <c r="L201">
        <v>1.1016999999999999</v>
      </c>
    </row>
    <row r="202" spans="1:16">
      <c r="A202" s="1">
        <v>41411</v>
      </c>
      <c r="B202">
        <v>1.1244000000000001</v>
      </c>
      <c r="C202">
        <v>1.1524000000000001</v>
      </c>
      <c r="D202">
        <v>1.198</v>
      </c>
      <c r="E202">
        <v>1.2143999999999999</v>
      </c>
      <c r="F202" s="4">
        <v>1.214</v>
      </c>
      <c r="G202">
        <v>1.2169000000000001</v>
      </c>
      <c r="H202">
        <v>1.2177</v>
      </c>
      <c r="I202">
        <v>1.1966000000000001</v>
      </c>
      <c r="J202">
        <v>1.2454000000000001</v>
      </c>
      <c r="K202">
        <v>1.2346999999999999</v>
      </c>
      <c r="L202">
        <v>1.1032999999999999</v>
      </c>
    </row>
    <row r="203" spans="1:16">
      <c r="A203" s="1">
        <v>41418</v>
      </c>
      <c r="B203">
        <v>1.1251</v>
      </c>
      <c r="C203">
        <v>1.1536</v>
      </c>
      <c r="D203">
        <v>1.1942999999999999</v>
      </c>
      <c r="E203">
        <v>1.2078</v>
      </c>
      <c r="F203" s="4">
        <v>1.2045999999999999</v>
      </c>
      <c r="G203">
        <v>1.2057</v>
      </c>
      <c r="H203">
        <v>1.2037</v>
      </c>
      <c r="I203">
        <v>1.1669</v>
      </c>
      <c r="J203">
        <v>1.2251000000000001</v>
      </c>
      <c r="K203">
        <v>1.2306999999999999</v>
      </c>
      <c r="L203">
        <v>1.0688</v>
      </c>
    </row>
    <row r="204" spans="1:16">
      <c r="A204" s="1" t="s">
        <v>32</v>
      </c>
      <c r="B204">
        <v>1.1257999999999999</v>
      </c>
      <c r="C204">
        <v>1.1539999999999999</v>
      </c>
      <c r="D204">
        <v>1.1920999999999999</v>
      </c>
      <c r="E204">
        <v>1.2044999999999999</v>
      </c>
      <c r="F204" s="4">
        <v>1.2003999999999999</v>
      </c>
      <c r="G204">
        <v>1.2005999999999999</v>
      </c>
      <c r="H204">
        <v>1.1975</v>
      </c>
      <c r="I204">
        <v>1.1554</v>
      </c>
      <c r="J204">
        <v>1.2186999999999999</v>
      </c>
      <c r="K204">
        <v>1.2274</v>
      </c>
      <c r="L204">
        <v>1.0626</v>
      </c>
    </row>
    <row r="205" spans="1:16" ht="13.15">
      <c r="A205" s="14" t="s">
        <v>14</v>
      </c>
      <c r="B205" s="13">
        <v>1.1257999999999999</v>
      </c>
      <c r="C205" s="13">
        <v>1.1540999999999999</v>
      </c>
      <c r="D205" s="13">
        <v>1.1935</v>
      </c>
      <c r="E205" s="13">
        <v>1.2063999999999999</v>
      </c>
      <c r="F205" s="7">
        <v>1.2031000000000001</v>
      </c>
      <c r="G205" s="13">
        <v>1.2035</v>
      </c>
      <c r="H205" s="13">
        <v>1.2001999999999999</v>
      </c>
      <c r="I205" s="13">
        <v>1.1527000000000001</v>
      </c>
      <c r="J205" s="13">
        <v>1.2186999999999999</v>
      </c>
      <c r="K205" s="13">
        <v>1.2337</v>
      </c>
      <c r="L205" s="13">
        <v>1.0626</v>
      </c>
      <c r="M205" s="13"/>
    </row>
    <row r="206" spans="1:16">
      <c r="A206" s="1">
        <v>41432</v>
      </c>
      <c r="B206">
        <v>1.1265000000000001</v>
      </c>
      <c r="C206">
        <v>1.1537999999999999</v>
      </c>
      <c r="D206">
        <v>1.1892</v>
      </c>
      <c r="E206">
        <v>1.1997</v>
      </c>
      <c r="F206" s="4">
        <v>1.1946000000000001</v>
      </c>
      <c r="G206">
        <v>1.1931</v>
      </c>
      <c r="H206">
        <v>1.1876</v>
      </c>
      <c r="I206">
        <v>1.1204000000000001</v>
      </c>
      <c r="J206">
        <v>1.208</v>
      </c>
      <c r="K206">
        <v>1.2358</v>
      </c>
      <c r="L206">
        <v>1.0269999999999999</v>
      </c>
    </row>
    <row r="207" spans="1:16">
      <c r="A207" s="1">
        <v>41439</v>
      </c>
      <c r="B207">
        <v>1.1273</v>
      </c>
      <c r="C207">
        <v>1.1538999999999999</v>
      </c>
      <c r="D207">
        <v>1.1859</v>
      </c>
      <c r="E207">
        <v>1.1953</v>
      </c>
      <c r="F207" s="4">
        <v>1.1894</v>
      </c>
      <c r="G207">
        <v>1.1876</v>
      </c>
      <c r="H207">
        <v>1.1814</v>
      </c>
      <c r="I207">
        <v>1.1218999999999999</v>
      </c>
      <c r="J207">
        <v>1.2029000000000001</v>
      </c>
      <c r="K207">
        <v>1.2193000000000001</v>
      </c>
      <c r="L207">
        <v>1.0398000000000001</v>
      </c>
    </row>
    <row r="208" spans="1:16">
      <c r="A208" s="1">
        <v>41446</v>
      </c>
      <c r="B208">
        <v>1.1278999999999999</v>
      </c>
      <c r="C208">
        <v>1.1545000000000001</v>
      </c>
      <c r="D208">
        <v>1.1857</v>
      </c>
      <c r="E208">
        <v>1.1953</v>
      </c>
      <c r="F208" s="4">
        <v>1.1901999999999999</v>
      </c>
      <c r="G208">
        <v>1.1886000000000001</v>
      </c>
      <c r="H208">
        <v>1.1827000000000001</v>
      </c>
      <c r="I208">
        <v>1.1191</v>
      </c>
      <c r="J208">
        <v>1.2055</v>
      </c>
      <c r="K208">
        <v>1.2250000000000001</v>
      </c>
      <c r="L208">
        <v>1.0297000000000001</v>
      </c>
    </row>
    <row r="209" spans="1:13">
      <c r="A209" s="1">
        <v>41453</v>
      </c>
      <c r="B209">
        <v>1.1286</v>
      </c>
      <c r="C209">
        <v>1.1547000000000001</v>
      </c>
      <c r="D209">
        <v>1.1859</v>
      </c>
      <c r="E209">
        <v>1.1964999999999999</v>
      </c>
      <c r="F209" s="4">
        <v>1.1931</v>
      </c>
      <c r="G209">
        <v>1.1918</v>
      </c>
      <c r="H209">
        <v>1.1867000000000001</v>
      </c>
      <c r="I209">
        <v>1.1184000000000001</v>
      </c>
      <c r="J209">
        <v>1.2197</v>
      </c>
      <c r="K209">
        <v>1.2343999999999999</v>
      </c>
      <c r="L209">
        <v>1.0452999999999999</v>
      </c>
    </row>
    <row r="210" spans="1:13" ht="13.15">
      <c r="A210" s="14" t="s">
        <v>33</v>
      </c>
      <c r="B210" s="13">
        <v>1.1288</v>
      </c>
      <c r="C210" s="13">
        <v>1.155</v>
      </c>
      <c r="D210" s="13">
        <v>1.1869000000000001</v>
      </c>
      <c r="E210" s="13">
        <v>1.1981999999999999</v>
      </c>
      <c r="F210" s="7">
        <v>1.1948000000000001</v>
      </c>
      <c r="G210" s="13">
        <v>1.1949000000000001</v>
      </c>
      <c r="H210" s="13">
        <v>1.1917</v>
      </c>
      <c r="I210" s="13">
        <v>1.1288</v>
      </c>
      <c r="J210" s="13">
        <v>1.2191000000000001</v>
      </c>
      <c r="K210" s="13">
        <v>1.2354000000000001</v>
      </c>
      <c r="L210" s="13">
        <v>1.0452999999999999</v>
      </c>
      <c r="M210" s="30">
        <v>1.1948000000000001</v>
      </c>
    </row>
    <row r="211" spans="1:13">
      <c r="A211" s="1">
        <v>41460</v>
      </c>
      <c r="B211">
        <v>1.1292</v>
      </c>
      <c r="C211">
        <v>1.1554</v>
      </c>
      <c r="D211">
        <v>1.1880999999999999</v>
      </c>
      <c r="E211">
        <v>1.1995</v>
      </c>
      <c r="F211" s="4">
        <v>1.1957</v>
      </c>
      <c r="G211">
        <v>1.1957</v>
      </c>
      <c r="H211">
        <v>1.1924999999999999</v>
      </c>
      <c r="I211">
        <v>1.1325000000000001</v>
      </c>
      <c r="J211">
        <v>1.2190000000000001</v>
      </c>
      <c r="K211">
        <v>1.2345999999999999</v>
      </c>
      <c r="L211">
        <v>1.0452999999999999</v>
      </c>
      <c r="M211" s="31">
        <v>1.1957</v>
      </c>
    </row>
    <row r="212" spans="1:13">
      <c r="A212" s="1">
        <v>41467</v>
      </c>
      <c r="B212">
        <v>1.1298999999999999</v>
      </c>
      <c r="C212">
        <v>1.1564000000000001</v>
      </c>
      <c r="D212">
        <v>1.1968000000000001</v>
      </c>
      <c r="E212">
        <v>1.2137</v>
      </c>
      <c r="F212" s="4">
        <v>1.2142999999999999</v>
      </c>
      <c r="G212">
        <v>1.2175</v>
      </c>
      <c r="H212">
        <v>1.2186999999999999</v>
      </c>
      <c r="I212">
        <v>1.1483000000000001</v>
      </c>
      <c r="J212">
        <v>1.2462</v>
      </c>
      <c r="K212">
        <v>1.2790999999999999</v>
      </c>
      <c r="L212">
        <v>1.0722</v>
      </c>
      <c r="M212" s="31">
        <v>1.2142999999999999</v>
      </c>
    </row>
    <row r="213" spans="1:13">
      <c r="A213" s="1">
        <v>41474</v>
      </c>
      <c r="B213">
        <v>1.1306</v>
      </c>
      <c r="C213">
        <v>1.1571</v>
      </c>
      <c r="D213">
        <v>1.2005999999999999</v>
      </c>
      <c r="E213">
        <v>1.2188000000000001</v>
      </c>
      <c r="F213" s="4">
        <v>1.2199</v>
      </c>
      <c r="G213">
        <v>1.2242</v>
      </c>
      <c r="H213">
        <v>1.2264999999999999</v>
      </c>
      <c r="I213">
        <v>1.1644000000000001</v>
      </c>
      <c r="J213">
        <v>1.2486999999999999</v>
      </c>
      <c r="K213">
        <v>1.2808999999999999</v>
      </c>
      <c r="L213">
        <v>1.0719000000000001</v>
      </c>
      <c r="M213" s="31">
        <v>1.2199</v>
      </c>
    </row>
    <row r="214" spans="1:13">
      <c r="A214" s="1">
        <v>41481</v>
      </c>
      <c r="B214">
        <v>1.1313</v>
      </c>
      <c r="C214">
        <v>1.1579999999999999</v>
      </c>
      <c r="D214">
        <v>1.2022999999999999</v>
      </c>
      <c r="E214">
        <v>1.2213000000000001</v>
      </c>
      <c r="F214" s="4">
        <v>1.2229000000000001</v>
      </c>
      <c r="G214">
        <v>1.2278</v>
      </c>
      <c r="H214">
        <v>1.2305999999999999</v>
      </c>
      <c r="I214">
        <v>1.1774</v>
      </c>
      <c r="J214">
        <v>1.2538</v>
      </c>
      <c r="K214">
        <v>1.2777000000000001</v>
      </c>
      <c r="L214">
        <v>1.0869</v>
      </c>
      <c r="M214" s="31">
        <v>1.2229000000000001</v>
      </c>
    </row>
    <row r="215" spans="1:13" ht="13.15">
      <c r="A215" s="14" t="s">
        <v>34</v>
      </c>
      <c r="B215" s="13">
        <v>1.1317999999999999</v>
      </c>
      <c r="C215" s="13">
        <v>1.1584000000000001</v>
      </c>
      <c r="D215" s="13">
        <v>1.2075</v>
      </c>
      <c r="E215" s="13">
        <v>1.2291000000000001</v>
      </c>
      <c r="F215" s="7">
        <v>1.2331000000000001</v>
      </c>
      <c r="G215" s="13">
        <v>1.2391000000000001</v>
      </c>
      <c r="H215" s="13">
        <v>1.2433000000000001</v>
      </c>
      <c r="I215" s="13">
        <v>1.1822999999999999</v>
      </c>
      <c r="J215" s="13">
        <v>1.2629999999999999</v>
      </c>
      <c r="K215" s="13">
        <v>1.3006</v>
      </c>
      <c r="L215" s="13">
        <v>1.0900000000000001</v>
      </c>
      <c r="M215" s="30">
        <v>1.2331000000000001</v>
      </c>
    </row>
    <row r="216" spans="1:13">
      <c r="A216" s="1">
        <v>41488</v>
      </c>
      <c r="B216">
        <v>1.1319999999999999</v>
      </c>
      <c r="C216">
        <v>1.1586000000000001</v>
      </c>
      <c r="D216">
        <v>1.2107000000000001</v>
      </c>
      <c r="E216">
        <v>1.2349000000000001</v>
      </c>
      <c r="F216" s="4">
        <v>1.2417</v>
      </c>
      <c r="G216">
        <v>1.2493000000000001</v>
      </c>
      <c r="H216">
        <v>1.2563</v>
      </c>
      <c r="I216">
        <v>1.1935</v>
      </c>
      <c r="J216">
        <v>1.2753000000000001</v>
      </c>
      <c r="K216">
        <v>1.32</v>
      </c>
      <c r="L216">
        <v>1.1029</v>
      </c>
      <c r="M216" s="31">
        <v>1.2417</v>
      </c>
    </row>
    <row r="217" spans="1:13">
      <c r="A217" s="1">
        <v>41495</v>
      </c>
      <c r="B217">
        <v>1.1327</v>
      </c>
      <c r="C217">
        <v>1.1595</v>
      </c>
      <c r="D217">
        <v>1.2081</v>
      </c>
      <c r="E217">
        <v>1.2295</v>
      </c>
      <c r="F217" s="4">
        <v>1.2329000000000001</v>
      </c>
      <c r="G217">
        <v>1.2394000000000001</v>
      </c>
      <c r="H217">
        <v>1.2433000000000001</v>
      </c>
      <c r="I217">
        <v>1.1884999999999999</v>
      </c>
      <c r="J217">
        <v>1.26</v>
      </c>
      <c r="K217">
        <v>1.2929999999999999</v>
      </c>
      <c r="L217">
        <v>1.0916999999999999</v>
      </c>
      <c r="M217" s="31">
        <v>1.2329000000000001</v>
      </c>
    </row>
    <row r="218" spans="1:13">
      <c r="A218" s="1">
        <v>41502</v>
      </c>
      <c r="B218">
        <v>1.1334</v>
      </c>
      <c r="C218">
        <v>1.1604000000000001</v>
      </c>
      <c r="D218">
        <v>1.208</v>
      </c>
      <c r="E218">
        <v>1.2299</v>
      </c>
      <c r="F218" s="4">
        <v>1.2337</v>
      </c>
      <c r="G218">
        <v>1.2410000000000001</v>
      </c>
      <c r="H218">
        <v>1.2455000000000001</v>
      </c>
      <c r="I218">
        <v>1.2004999999999999</v>
      </c>
      <c r="J218">
        <v>1.2587999999999999</v>
      </c>
      <c r="K218">
        <v>1.2861</v>
      </c>
      <c r="L218">
        <v>1.1009</v>
      </c>
      <c r="M218" s="31">
        <v>1.2337</v>
      </c>
    </row>
    <row r="219" spans="1:13">
      <c r="A219" s="1">
        <v>41509</v>
      </c>
      <c r="B219">
        <v>1.1341000000000001</v>
      </c>
      <c r="C219">
        <v>1.1612</v>
      </c>
      <c r="D219">
        <v>1.2103999999999999</v>
      </c>
      <c r="E219">
        <v>1.2338</v>
      </c>
      <c r="F219" s="4">
        <v>1.2391000000000001</v>
      </c>
      <c r="G219">
        <v>1.2472000000000001</v>
      </c>
      <c r="H219">
        <v>1.2531000000000001</v>
      </c>
      <c r="I219">
        <v>1.2069000000000001</v>
      </c>
      <c r="J219">
        <v>1.2687999999999999</v>
      </c>
      <c r="K219">
        <v>1.2971999999999999</v>
      </c>
      <c r="L219">
        <v>1.1029</v>
      </c>
      <c r="M219" s="31">
        <v>1.2391000000000001</v>
      </c>
    </row>
    <row r="220" spans="1:13">
      <c r="A220" s="1">
        <v>41516</v>
      </c>
      <c r="B220">
        <v>1.1348</v>
      </c>
      <c r="C220">
        <v>1.1615</v>
      </c>
      <c r="D220">
        <v>1.2094</v>
      </c>
      <c r="E220">
        <v>1.2317</v>
      </c>
      <c r="F220" s="4">
        <v>1.2359</v>
      </c>
      <c r="G220">
        <v>1.2434000000000001</v>
      </c>
      <c r="H220">
        <v>1.2481</v>
      </c>
      <c r="I220">
        <v>1.2094</v>
      </c>
      <c r="J220">
        <v>1.2665</v>
      </c>
      <c r="K220">
        <v>1.2824</v>
      </c>
      <c r="L220">
        <v>1.1049</v>
      </c>
      <c r="M220" s="31">
        <v>1.2359</v>
      </c>
    </row>
    <row r="221" spans="1:13" ht="13.15">
      <c r="A221" s="14" t="s">
        <v>35</v>
      </c>
      <c r="B221" s="13">
        <v>1.1349</v>
      </c>
      <c r="C221" s="13">
        <v>1.1615</v>
      </c>
      <c r="D221" s="13">
        <v>1.2095</v>
      </c>
      <c r="E221" s="13">
        <v>1.2319</v>
      </c>
      <c r="F221" s="7">
        <v>1.2362</v>
      </c>
      <c r="G221" s="13">
        <v>1.2438</v>
      </c>
      <c r="H221" s="13">
        <v>1.2485999999999999</v>
      </c>
      <c r="I221" s="13">
        <v>1.2107000000000001</v>
      </c>
      <c r="J221" s="13">
        <v>1.2668999999999999</v>
      </c>
      <c r="K221" s="13">
        <v>1.2822</v>
      </c>
      <c r="L221" s="13">
        <v>1.1049</v>
      </c>
      <c r="M221" s="30">
        <v>1.2362</v>
      </c>
    </row>
    <row r="222" spans="1:13">
      <c r="A222" s="1">
        <v>41523</v>
      </c>
      <c r="B222">
        <v>1.1355</v>
      </c>
      <c r="C222">
        <v>1.1621999999999999</v>
      </c>
      <c r="D222">
        <v>1.2103999999999999</v>
      </c>
      <c r="E222">
        <v>1.2338</v>
      </c>
      <c r="F222" s="4">
        <v>1.2392000000000001</v>
      </c>
      <c r="G222">
        <v>1.2477</v>
      </c>
      <c r="H222">
        <v>1.2536</v>
      </c>
      <c r="I222">
        <v>1.2272000000000001</v>
      </c>
      <c r="J222">
        <v>1.2633000000000001</v>
      </c>
      <c r="K222">
        <v>1.2773000000000001</v>
      </c>
      <c r="L222">
        <v>1.1121000000000001</v>
      </c>
      <c r="M222" s="31">
        <v>1.2392000000000001</v>
      </c>
    </row>
    <row r="223" spans="1:13">
      <c r="A223" s="1">
        <v>41530</v>
      </c>
      <c r="B223">
        <v>1.1361000000000001</v>
      </c>
      <c r="C223">
        <v>1.163</v>
      </c>
      <c r="D223">
        <v>1.2154</v>
      </c>
      <c r="E223">
        <v>1.2413000000000001</v>
      </c>
      <c r="F223" s="4">
        <v>1.2484</v>
      </c>
      <c r="G223">
        <v>1.2585999999999999</v>
      </c>
      <c r="H223">
        <v>1.2666999999999999</v>
      </c>
      <c r="I223">
        <v>1.2384999999999999</v>
      </c>
      <c r="J223">
        <v>1.2762</v>
      </c>
      <c r="K223">
        <v>1.2969999999999999</v>
      </c>
      <c r="L223">
        <v>1.1303000000000001</v>
      </c>
      <c r="M223" s="31">
        <v>1.2484</v>
      </c>
    </row>
    <row r="224" spans="1:13">
      <c r="A224" s="1">
        <v>41537</v>
      </c>
      <c r="B224">
        <v>1.1369</v>
      </c>
      <c r="C224">
        <v>1.1634</v>
      </c>
      <c r="D224">
        <v>1.2212000000000001</v>
      </c>
      <c r="E224">
        <v>1.2488999999999999</v>
      </c>
      <c r="F224" s="4">
        <v>1.2569999999999999</v>
      </c>
      <c r="G224">
        <v>1.268</v>
      </c>
      <c r="H224">
        <v>1.2774000000000001</v>
      </c>
      <c r="I224">
        <v>1.2546999999999999</v>
      </c>
      <c r="J224">
        <v>1.2826</v>
      </c>
      <c r="K224">
        <v>1.3061</v>
      </c>
      <c r="L224">
        <v>1.1425000000000001</v>
      </c>
      <c r="M224" s="31">
        <v>1.2569999999999999</v>
      </c>
    </row>
    <row r="225" spans="1:15">
      <c r="A225" s="1">
        <v>41544</v>
      </c>
      <c r="B225">
        <v>1.1375</v>
      </c>
      <c r="C225">
        <v>1.1644000000000001</v>
      </c>
      <c r="D225">
        <v>1.2226999999999999</v>
      </c>
      <c r="E225">
        <v>1.2505999999999999</v>
      </c>
      <c r="F225" s="4">
        <v>1.2585999999999999</v>
      </c>
      <c r="G225">
        <v>1.2696000000000001</v>
      </c>
      <c r="H225">
        <v>1.2788999999999999</v>
      </c>
      <c r="I225">
        <v>1.2588999999999999</v>
      </c>
      <c r="J225">
        <v>1.2862</v>
      </c>
      <c r="K225">
        <v>1.3051999999999999</v>
      </c>
      <c r="L225">
        <v>1.1499999999999999</v>
      </c>
      <c r="M225" s="31">
        <v>1.2585999999999999</v>
      </c>
    </row>
    <row r="226" spans="1:15" ht="13.15">
      <c r="A226" s="14" t="s">
        <v>36</v>
      </c>
      <c r="B226" s="13">
        <v>1.1377999999999999</v>
      </c>
      <c r="C226" s="13">
        <v>1.1647000000000001</v>
      </c>
      <c r="D226" s="13">
        <v>1.2218</v>
      </c>
      <c r="E226" s="13">
        <v>1.2484</v>
      </c>
      <c r="F226" s="7">
        <v>1.2549999999999999</v>
      </c>
      <c r="G226" s="13">
        <v>1.2653000000000001</v>
      </c>
      <c r="H226" s="13">
        <v>1.2728999999999999</v>
      </c>
      <c r="I226" s="13">
        <v>1.2467999999999999</v>
      </c>
      <c r="J226" s="13">
        <v>1.2754000000000001</v>
      </c>
      <c r="K226" s="13">
        <v>1.2977000000000001</v>
      </c>
      <c r="L226" s="13">
        <v>1.1315999999999999</v>
      </c>
      <c r="M226" s="30">
        <v>1.2549999999999999</v>
      </c>
    </row>
    <row r="227" spans="1:15">
      <c r="A227" s="1">
        <v>41551</v>
      </c>
      <c r="B227">
        <v>1.1380999999999999</v>
      </c>
      <c r="C227">
        <v>1.1652</v>
      </c>
      <c r="D227">
        <v>1.2202999999999999</v>
      </c>
      <c r="E227">
        <v>1.2462</v>
      </c>
      <c r="F227" s="4">
        <v>1.2522</v>
      </c>
      <c r="G227">
        <v>1.2618</v>
      </c>
      <c r="H227">
        <v>1.2690999999999999</v>
      </c>
      <c r="I227">
        <v>1.2453000000000001</v>
      </c>
      <c r="J227">
        <v>1.2738</v>
      </c>
      <c r="K227">
        <v>1.2951999999999999</v>
      </c>
      <c r="L227">
        <v>1.1301000000000001</v>
      </c>
      <c r="M227" s="31">
        <v>1.2522</v>
      </c>
    </row>
    <row r="228" spans="1:15">
      <c r="A228" s="1">
        <v>41558</v>
      </c>
      <c r="B228">
        <v>1.1388</v>
      </c>
      <c r="C228">
        <v>1.1658999999999999</v>
      </c>
      <c r="D228">
        <v>1.2217</v>
      </c>
      <c r="E228">
        <v>1.2481</v>
      </c>
      <c r="F228" s="4">
        <v>1.2546999999999999</v>
      </c>
      <c r="G228">
        <v>1.2648999999999999</v>
      </c>
      <c r="H228">
        <v>1.2724</v>
      </c>
      <c r="I228">
        <v>1.2452000000000001</v>
      </c>
      <c r="J228">
        <v>1.2764</v>
      </c>
      <c r="K228">
        <v>1.2981</v>
      </c>
      <c r="L228">
        <v>1.1342000000000001</v>
      </c>
      <c r="M228" s="31">
        <v>1.2546999999999999</v>
      </c>
    </row>
    <row r="229" spans="1:15">
      <c r="A229" s="1">
        <v>41565</v>
      </c>
      <c r="B229">
        <v>1.1395</v>
      </c>
      <c r="C229">
        <v>1.1667000000000001</v>
      </c>
      <c r="D229">
        <v>1.2265999999999999</v>
      </c>
      <c r="E229">
        <v>1.2553000000000001</v>
      </c>
      <c r="F229" s="4">
        <v>1.2635000000000001</v>
      </c>
      <c r="G229">
        <v>1.2751999999999999</v>
      </c>
      <c r="H229">
        <v>1.2847</v>
      </c>
      <c r="I229">
        <v>1.2668999999999999</v>
      </c>
      <c r="J229">
        <v>1.2858000000000001</v>
      </c>
      <c r="K229">
        <v>1.3053999999999999</v>
      </c>
      <c r="L229">
        <v>1.1500999999999999</v>
      </c>
      <c r="M229" s="31">
        <v>1.2635000000000001</v>
      </c>
    </row>
    <row r="230" spans="1:15">
      <c r="A230" s="1">
        <v>41572</v>
      </c>
      <c r="B230">
        <v>1.1402000000000001</v>
      </c>
      <c r="C230">
        <v>1.1674</v>
      </c>
      <c r="D230">
        <v>1.232</v>
      </c>
      <c r="E230">
        <v>1.2628999999999999</v>
      </c>
      <c r="F230" s="4">
        <v>1.2728999999999999</v>
      </c>
      <c r="G230">
        <v>1.2856000000000001</v>
      </c>
      <c r="H230">
        <v>1.2968</v>
      </c>
      <c r="I230">
        <v>1.2850999999999999</v>
      </c>
      <c r="J230">
        <v>1.2956000000000001</v>
      </c>
      <c r="K230">
        <v>1.3144</v>
      </c>
      <c r="L230">
        <v>1.1587000000000001</v>
      </c>
      <c r="M230" s="31">
        <v>1.2728999999999999</v>
      </c>
    </row>
    <row r="231" spans="1:15" ht="13.15">
      <c r="A231" s="14">
        <v>41578</v>
      </c>
      <c r="B231" s="13">
        <v>1.1407</v>
      </c>
      <c r="C231" s="13">
        <v>1.1686000000000001</v>
      </c>
      <c r="D231" s="13">
        <v>1.2363999999999999</v>
      </c>
      <c r="E231" s="13">
        <v>1.2695000000000001</v>
      </c>
      <c r="F231" s="7">
        <v>1.282</v>
      </c>
      <c r="G231" s="13">
        <v>1.2957000000000001</v>
      </c>
      <c r="H231" s="13">
        <v>1.3076000000000001</v>
      </c>
      <c r="I231" s="13">
        <v>1.2926</v>
      </c>
      <c r="J231" s="13">
        <v>1.3025</v>
      </c>
      <c r="K231" s="13">
        <v>1.3280000000000001</v>
      </c>
      <c r="L231" s="13">
        <v>1.1688000000000001</v>
      </c>
      <c r="M231" s="30">
        <v>1.282</v>
      </c>
    </row>
    <row r="232" spans="1:15">
      <c r="A232" s="1">
        <v>41579</v>
      </c>
      <c r="B232">
        <v>1.1408</v>
      </c>
      <c r="C232">
        <v>1.1686000000000001</v>
      </c>
      <c r="D232">
        <v>1.2349000000000001</v>
      </c>
      <c r="E232">
        <v>1.2673000000000001</v>
      </c>
      <c r="F232" s="4">
        <v>1.2793000000000001</v>
      </c>
      <c r="G232">
        <v>1.2926</v>
      </c>
      <c r="H232">
        <v>1.3042</v>
      </c>
      <c r="I232">
        <v>1.2902</v>
      </c>
      <c r="J232">
        <v>1.3016000000000001</v>
      </c>
      <c r="K232">
        <v>1.3243</v>
      </c>
      <c r="L232">
        <v>1.1665000000000001</v>
      </c>
      <c r="M232" s="31">
        <v>1.2793000000000001</v>
      </c>
    </row>
    <row r="233" spans="1:15">
      <c r="A233" s="1">
        <v>41586</v>
      </c>
      <c r="B233">
        <v>1.1415</v>
      </c>
      <c r="C233">
        <v>1.1691</v>
      </c>
      <c r="D233">
        <v>1.2357</v>
      </c>
      <c r="E233">
        <v>1.2686999999999999</v>
      </c>
      <c r="F233" s="4">
        <v>1.2814000000000001</v>
      </c>
      <c r="G233">
        <v>1.2950999999999999</v>
      </c>
      <c r="H233">
        <v>1.3070999999999999</v>
      </c>
      <c r="I233">
        <v>1.2898000000000001</v>
      </c>
      <c r="J233">
        <v>1.3058000000000001</v>
      </c>
      <c r="K233">
        <v>1.3301000000000001</v>
      </c>
      <c r="L233">
        <v>1.1728000000000001</v>
      </c>
      <c r="M233" s="31">
        <v>1.2814000000000001</v>
      </c>
    </row>
    <row r="234" spans="1:15">
      <c r="A234" s="1">
        <v>41593</v>
      </c>
      <c r="B234">
        <v>1.1422000000000001</v>
      </c>
      <c r="C234">
        <v>1.1695</v>
      </c>
      <c r="D234">
        <v>1.2385999999999999</v>
      </c>
      <c r="E234">
        <v>1.2730999999999999</v>
      </c>
      <c r="F234" s="4">
        <v>1.2871999999999999</v>
      </c>
      <c r="G234">
        <v>1.3018000000000001</v>
      </c>
      <c r="H234">
        <v>1.3148</v>
      </c>
      <c r="I234">
        <v>1.2912999999999999</v>
      </c>
      <c r="J234">
        <v>1.3133999999999999</v>
      </c>
      <c r="K234">
        <v>1.3465</v>
      </c>
      <c r="L234">
        <v>1.1732</v>
      </c>
      <c r="M234" s="31">
        <v>1.2871999999999999</v>
      </c>
    </row>
    <row r="235" spans="1:15">
      <c r="A235" s="1">
        <v>41600</v>
      </c>
      <c r="B235">
        <v>1.1428</v>
      </c>
      <c r="C235">
        <v>1.17</v>
      </c>
      <c r="D235">
        <v>1.2399</v>
      </c>
      <c r="E235">
        <v>1.2751999999999999</v>
      </c>
      <c r="F235" s="4">
        <v>1.2902</v>
      </c>
      <c r="G235">
        <v>1.3052999999999999</v>
      </c>
      <c r="H235">
        <v>1.319</v>
      </c>
      <c r="I235">
        <v>1.2809999999999999</v>
      </c>
      <c r="J235">
        <v>1.3165</v>
      </c>
      <c r="K235">
        <v>1.3663000000000001</v>
      </c>
      <c r="L235">
        <v>1.1616</v>
      </c>
      <c r="M235" s="31">
        <v>1.2902</v>
      </c>
    </row>
    <row r="236" spans="1:15">
      <c r="A236" s="1">
        <v>41607</v>
      </c>
      <c r="B236">
        <v>1.1428</v>
      </c>
      <c r="C236">
        <v>1.1707000000000001</v>
      </c>
      <c r="D236">
        <v>1.2422</v>
      </c>
      <c r="E236">
        <v>1.2782</v>
      </c>
      <c r="F236" s="4">
        <v>1.3185</v>
      </c>
      <c r="G236">
        <v>1.3089</v>
      </c>
      <c r="H236">
        <v>1.3229</v>
      </c>
      <c r="I236">
        <v>1.2797000000000001</v>
      </c>
      <c r="J236">
        <v>1.3178000000000001</v>
      </c>
      <c r="K236">
        <v>1.3765000000000001</v>
      </c>
      <c r="L236">
        <v>1.1589</v>
      </c>
      <c r="M236" s="31">
        <v>1.3185</v>
      </c>
    </row>
    <row r="237" spans="1:15" ht="13.15">
      <c r="A237" s="14">
        <v>41608</v>
      </c>
      <c r="B237" s="13">
        <v>1.1429</v>
      </c>
      <c r="C237" s="13">
        <v>1.1708000000000001</v>
      </c>
      <c r="D237" s="13">
        <v>1.2424999999999999</v>
      </c>
      <c r="E237" s="13">
        <v>1.2786</v>
      </c>
      <c r="F237" s="7">
        <v>1.3191999999999999</v>
      </c>
      <c r="G237" s="13">
        <v>1.3093999999999999</v>
      </c>
      <c r="H237" s="13">
        <v>1.3231999999999999</v>
      </c>
      <c r="I237" s="13">
        <v>1.2771999999999999</v>
      </c>
      <c r="J237" s="13">
        <v>1.3178000000000001</v>
      </c>
      <c r="K237" s="13">
        <v>1.3778999999999999</v>
      </c>
      <c r="L237" s="13">
        <v>1.1589</v>
      </c>
      <c r="M237" s="13">
        <v>1.2898000000000001</v>
      </c>
      <c r="O237" s="5"/>
    </row>
    <row r="238" spans="1:15">
      <c r="A238" s="1">
        <v>41614</v>
      </c>
      <c r="B238">
        <v>1.1434</v>
      </c>
      <c r="C238">
        <v>1.1715</v>
      </c>
      <c r="D238">
        <v>1.2387999999999999</v>
      </c>
      <c r="E238">
        <v>1.2726</v>
      </c>
      <c r="F238" s="4">
        <v>1.3115000000000001</v>
      </c>
      <c r="G238">
        <v>1.3006</v>
      </c>
      <c r="H238">
        <v>1.3126</v>
      </c>
      <c r="I238">
        <v>1.2583</v>
      </c>
      <c r="J238">
        <v>1.3039000000000001</v>
      </c>
      <c r="K238">
        <v>1.3718999999999999</v>
      </c>
      <c r="L238">
        <v>1.1339999999999999</v>
      </c>
      <c r="M238">
        <v>1.2822</v>
      </c>
      <c r="O238" s="5"/>
    </row>
    <row r="239" spans="1:15">
      <c r="A239" s="1">
        <v>41621</v>
      </c>
      <c r="B239">
        <v>1.1439999999999999</v>
      </c>
      <c r="C239">
        <v>1.1719999999999999</v>
      </c>
      <c r="D239">
        <v>1.2375</v>
      </c>
      <c r="E239">
        <v>1.2693000000000001</v>
      </c>
      <c r="F239" s="4">
        <v>1.3062</v>
      </c>
      <c r="G239">
        <v>1.2934000000000001</v>
      </c>
      <c r="H239">
        <v>1.3029999999999999</v>
      </c>
      <c r="I239">
        <v>1.2372000000000001</v>
      </c>
      <c r="J239">
        <v>1.2969999999999999</v>
      </c>
      <c r="K239">
        <v>1.3697999999999999</v>
      </c>
      <c r="L239">
        <v>1.1174999999999999</v>
      </c>
      <c r="M239">
        <v>1.2765</v>
      </c>
      <c r="O239" s="5"/>
    </row>
    <row r="240" spans="1:15">
      <c r="A240" s="1">
        <v>41628</v>
      </c>
      <c r="B240">
        <v>1.1446000000000001</v>
      </c>
      <c r="C240">
        <v>1.1727000000000001</v>
      </c>
      <c r="D240">
        <v>1.2443</v>
      </c>
      <c r="E240">
        <v>1.2803</v>
      </c>
      <c r="F240" s="4">
        <v>1.3208</v>
      </c>
      <c r="G240">
        <v>1.3109</v>
      </c>
      <c r="H240">
        <v>1.3245</v>
      </c>
      <c r="I240">
        <v>1.2597</v>
      </c>
      <c r="J240">
        <v>1.3274999999999999</v>
      </c>
      <c r="K240">
        <v>1.3984000000000001</v>
      </c>
      <c r="L240">
        <v>1.1503000000000001</v>
      </c>
      <c r="M240">
        <v>1.2916000000000001</v>
      </c>
      <c r="O240" s="5"/>
    </row>
    <row r="241" spans="1:15">
      <c r="A241" s="1">
        <v>41635</v>
      </c>
      <c r="B241">
        <v>1.1452</v>
      </c>
      <c r="C241">
        <v>1.1731</v>
      </c>
      <c r="D241">
        <v>1.2501</v>
      </c>
      <c r="E241">
        <v>1.2901</v>
      </c>
      <c r="F241" s="4">
        <v>1.3347</v>
      </c>
      <c r="G241">
        <v>1.3278000000000001</v>
      </c>
      <c r="H241">
        <v>1.3452999999999999</v>
      </c>
      <c r="I241">
        <v>1.2873000000000001</v>
      </c>
      <c r="J241">
        <v>1.3365</v>
      </c>
      <c r="K241">
        <v>1.4198</v>
      </c>
      <c r="L241">
        <v>1.1627000000000001</v>
      </c>
      <c r="M241">
        <v>1.3059000000000001</v>
      </c>
      <c r="O241" s="5"/>
    </row>
    <row r="242" spans="1:15" s="13" customFormat="1" ht="13.15">
      <c r="A242" s="14">
        <v>41639</v>
      </c>
      <c r="B242" s="13">
        <v>1.1456</v>
      </c>
      <c r="C242" s="13">
        <v>1.1734</v>
      </c>
      <c r="D242" s="13">
        <v>1.2524999999999999</v>
      </c>
      <c r="E242" s="13">
        <v>1.2935000000000001</v>
      </c>
      <c r="F242" s="7">
        <v>1.3391</v>
      </c>
      <c r="G242" s="13">
        <v>1.3326</v>
      </c>
      <c r="H242" s="13">
        <v>1.3506</v>
      </c>
      <c r="I242" s="13">
        <v>1.2946</v>
      </c>
      <c r="J242" s="13">
        <v>1.3375999999999999</v>
      </c>
      <c r="K242" s="13">
        <v>1.4209000000000001</v>
      </c>
      <c r="L242" s="13">
        <v>1.1685000000000001</v>
      </c>
      <c r="M242" s="13">
        <v>1.3097000000000001</v>
      </c>
      <c r="O242" s="5"/>
    </row>
    <row r="243" spans="1:15">
      <c r="A243" s="1">
        <v>41642</v>
      </c>
      <c r="B243">
        <v>1.1458999999999999</v>
      </c>
      <c r="C243">
        <v>1.1738999999999999</v>
      </c>
      <c r="D243">
        <v>1.2503</v>
      </c>
      <c r="E243">
        <v>1.2899</v>
      </c>
      <c r="F243" s="4">
        <v>1.3335999999999999</v>
      </c>
      <c r="G243">
        <v>1.3262</v>
      </c>
      <c r="H243">
        <v>1.343</v>
      </c>
      <c r="I243">
        <v>1.2945</v>
      </c>
      <c r="J243">
        <v>1.3305</v>
      </c>
      <c r="K243">
        <v>1.4064000000000001</v>
      </c>
      <c r="L243">
        <v>1.1684000000000001</v>
      </c>
      <c r="M243">
        <v>1.3045</v>
      </c>
      <c r="O243" s="5"/>
    </row>
    <row r="244" spans="1:15">
      <c r="A244" s="1">
        <v>41649</v>
      </c>
      <c r="B244">
        <v>1.1465000000000001</v>
      </c>
      <c r="C244">
        <v>1.1749000000000001</v>
      </c>
      <c r="D244">
        <v>1.2527999999999999</v>
      </c>
      <c r="E244">
        <v>1.2923</v>
      </c>
      <c r="F244" s="4">
        <v>1.3360000000000001</v>
      </c>
      <c r="G244">
        <v>1.3281000000000001</v>
      </c>
      <c r="H244">
        <v>1.3442000000000001</v>
      </c>
      <c r="I244">
        <v>1.2858000000000001</v>
      </c>
      <c r="J244">
        <v>1.3322000000000001</v>
      </c>
      <c r="K244">
        <v>1.4125000000000001</v>
      </c>
      <c r="L244">
        <v>1.1595</v>
      </c>
      <c r="M244">
        <v>1.3062</v>
      </c>
      <c r="O244" s="5"/>
    </row>
    <row r="245" spans="1:15">
      <c r="A245" s="1">
        <v>41656</v>
      </c>
      <c r="B245">
        <v>1.1472</v>
      </c>
      <c r="C245">
        <v>1.1756</v>
      </c>
      <c r="D245">
        <v>1.2553000000000001</v>
      </c>
      <c r="E245">
        <v>1.2952999999999999</v>
      </c>
      <c r="F245" s="4">
        <v>1.3391</v>
      </c>
      <c r="G245">
        <v>1.3314999999999999</v>
      </c>
      <c r="H245">
        <v>1.3479000000000001</v>
      </c>
      <c r="I245">
        <v>1.2741</v>
      </c>
      <c r="J245">
        <v>1.3426</v>
      </c>
      <c r="K245">
        <v>1.4337</v>
      </c>
      <c r="L245">
        <v>1.1534</v>
      </c>
      <c r="M245">
        <v>1.3098000000000001</v>
      </c>
      <c r="O245" s="5"/>
    </row>
    <row r="246" spans="1:15">
      <c r="A246" s="1">
        <v>41663</v>
      </c>
      <c r="B246">
        <v>1.1477999999999999</v>
      </c>
      <c r="C246">
        <v>1.1762999999999999</v>
      </c>
      <c r="D246">
        <v>1.2545999999999999</v>
      </c>
      <c r="E246">
        <v>1.2935000000000001</v>
      </c>
      <c r="F246" s="4">
        <v>1.3086</v>
      </c>
      <c r="G246">
        <v>1.3271999999999999</v>
      </c>
      <c r="H246">
        <v>1.3420000000000001</v>
      </c>
      <c r="I246">
        <v>1.2762</v>
      </c>
      <c r="J246">
        <v>1.3266</v>
      </c>
      <c r="K246">
        <v>1.4166000000000001</v>
      </c>
      <c r="L246">
        <v>1.1425000000000001</v>
      </c>
      <c r="M246">
        <v>1.3111999999999999</v>
      </c>
      <c r="O246" s="5"/>
    </row>
    <row r="247" spans="1:15">
      <c r="A247" s="1">
        <v>41670</v>
      </c>
      <c r="B247">
        <v>1.1484000000000001</v>
      </c>
      <c r="C247">
        <v>1.1767000000000001</v>
      </c>
      <c r="D247">
        <v>1.2513000000000001</v>
      </c>
      <c r="E247">
        <v>1.2871999999999999</v>
      </c>
      <c r="F247" s="4">
        <v>1.2996000000000001</v>
      </c>
      <c r="G247">
        <v>1.3156000000000001</v>
      </c>
      <c r="H247">
        <v>1.3271999999999999</v>
      </c>
      <c r="I247">
        <v>1.2602</v>
      </c>
      <c r="J247">
        <v>1.3217000000000001</v>
      </c>
      <c r="K247">
        <v>1.3991</v>
      </c>
      <c r="L247">
        <v>1.1331</v>
      </c>
      <c r="M247">
        <v>1.3022</v>
      </c>
      <c r="O247" s="5"/>
    </row>
    <row r="248" spans="1:15" s="13" customFormat="1" ht="13.15">
      <c r="A248" s="18" t="s">
        <v>37</v>
      </c>
      <c r="B248" s="13">
        <v>1.1484000000000001</v>
      </c>
      <c r="C248" s="13">
        <v>1.1767000000000001</v>
      </c>
      <c r="D248" s="13">
        <v>1.2524</v>
      </c>
      <c r="E248" s="13">
        <v>1.2886</v>
      </c>
      <c r="F248" s="7">
        <v>1.3015000000000001</v>
      </c>
      <c r="G248" s="13">
        <v>1.3169</v>
      </c>
      <c r="H248" s="13">
        <v>1.3269</v>
      </c>
      <c r="I248" s="13">
        <v>1.2605</v>
      </c>
      <c r="J248" s="13">
        <v>1.3217000000000001</v>
      </c>
      <c r="K248" s="13">
        <v>1.3949</v>
      </c>
      <c r="L248" s="13">
        <v>1.1335</v>
      </c>
      <c r="M248" s="13">
        <v>1.3042</v>
      </c>
      <c r="O248" s="24"/>
    </row>
    <row r="249" spans="1:15">
      <c r="A249" s="1">
        <v>41677</v>
      </c>
      <c r="B249">
        <v>1.149</v>
      </c>
      <c r="C249">
        <v>1.1775</v>
      </c>
      <c r="D249">
        <v>1.2498</v>
      </c>
      <c r="E249">
        <v>1.2838000000000001</v>
      </c>
      <c r="F249" s="4">
        <v>1.2949999999999999</v>
      </c>
      <c r="G249" s="4">
        <v>1.3086</v>
      </c>
      <c r="H249" s="4">
        <v>1.3164</v>
      </c>
      <c r="I249" s="4">
        <v>1.2492000000000001</v>
      </c>
      <c r="J249" s="4">
        <v>1.3147</v>
      </c>
      <c r="K249" s="4">
        <v>1.3824000000000001</v>
      </c>
      <c r="L249" s="4">
        <v>1.1282000000000001</v>
      </c>
      <c r="M249" s="4">
        <v>1.2978000000000001</v>
      </c>
      <c r="N249" s="32"/>
    </row>
    <row r="250" spans="1:15">
      <c r="A250" s="1">
        <v>41684</v>
      </c>
      <c r="B250">
        <v>1.1496</v>
      </c>
      <c r="C250">
        <v>1.1781999999999999</v>
      </c>
      <c r="D250">
        <v>1.2575000000000001</v>
      </c>
      <c r="E250">
        <v>1.2966</v>
      </c>
      <c r="F250" s="4">
        <v>1.3115000000000001</v>
      </c>
      <c r="G250" s="4">
        <v>1.329</v>
      </c>
      <c r="H250" s="4">
        <v>1.3416999999999999</v>
      </c>
      <c r="I250" s="4">
        <v>1.286</v>
      </c>
      <c r="J250" s="4">
        <v>1.3373999999999999</v>
      </c>
      <c r="K250" s="4">
        <v>1.4016</v>
      </c>
      <c r="L250" s="4">
        <v>1.1634</v>
      </c>
      <c r="M250" s="4">
        <v>1.3137000000000001</v>
      </c>
      <c r="N250" s="32"/>
    </row>
    <row r="251" spans="1:15">
      <c r="A251" s="1">
        <v>41691</v>
      </c>
      <c r="B251">
        <v>1.1501999999999999</v>
      </c>
      <c r="C251">
        <v>1.1791</v>
      </c>
      <c r="D251">
        <v>1.2625999999999999</v>
      </c>
      <c r="E251">
        <v>1.3050999999999999</v>
      </c>
      <c r="F251" s="4">
        <v>1.3227</v>
      </c>
      <c r="G251" s="4">
        <v>1.3428</v>
      </c>
      <c r="H251" s="4">
        <v>1.3587</v>
      </c>
      <c r="I251" s="4">
        <v>1.3101</v>
      </c>
      <c r="J251" s="4">
        <v>1.3517999999999999</v>
      </c>
      <c r="K251" s="4">
        <v>1.4153</v>
      </c>
      <c r="L251" s="4">
        <v>1.1827000000000001</v>
      </c>
      <c r="M251" s="4">
        <v>1.3247</v>
      </c>
      <c r="N251" s="32"/>
    </row>
    <row r="252" spans="1:15">
      <c r="A252" s="1">
        <v>41698</v>
      </c>
      <c r="B252">
        <v>1.1508</v>
      </c>
      <c r="C252">
        <v>1.1797</v>
      </c>
      <c r="D252">
        <v>1.2669999999999999</v>
      </c>
      <c r="E252">
        <v>1.3111999999999999</v>
      </c>
      <c r="F252" s="4">
        <v>1.3293999999999999</v>
      </c>
      <c r="G252" s="4">
        <v>1.3505</v>
      </c>
      <c r="H252" s="4">
        <v>1.3675999999999999</v>
      </c>
      <c r="I252" s="4">
        <v>1.3165</v>
      </c>
      <c r="J252" s="4">
        <v>1.3552999999999999</v>
      </c>
      <c r="K252" s="4">
        <v>1.4281999999999999</v>
      </c>
      <c r="L252" s="4">
        <v>1.1809000000000001</v>
      </c>
      <c r="M252" s="4">
        <v>1.3313999999999999</v>
      </c>
      <c r="N252" s="32"/>
    </row>
    <row r="253" spans="1:15" ht="13.15">
      <c r="A253" s="18" t="s">
        <v>38</v>
      </c>
      <c r="B253">
        <v>1.1508</v>
      </c>
      <c r="C253">
        <v>1.1798</v>
      </c>
      <c r="D253">
        <v>1.2675000000000001</v>
      </c>
      <c r="E253">
        <v>1.3119000000000001</v>
      </c>
      <c r="F253" s="4">
        <v>1.3303</v>
      </c>
      <c r="G253" s="4">
        <v>1.3514999999999999</v>
      </c>
      <c r="H253" s="4">
        <v>1.3687</v>
      </c>
      <c r="I253" s="4">
        <v>1.3168</v>
      </c>
      <c r="J253" s="4">
        <v>1.3552999999999999</v>
      </c>
      <c r="K253" s="4">
        <v>1.4295</v>
      </c>
      <c r="L253" s="4">
        <v>1.1809000000000001</v>
      </c>
      <c r="M253" s="4">
        <v>1.3322000000000001</v>
      </c>
      <c r="N253" s="32"/>
    </row>
    <row r="254" spans="1:15">
      <c r="A254" s="1">
        <v>41705</v>
      </c>
      <c r="B254">
        <v>1.1514</v>
      </c>
      <c r="C254">
        <v>1.1808000000000001</v>
      </c>
      <c r="D254">
        <v>1.2686999999999999</v>
      </c>
      <c r="E254">
        <v>1.3138000000000001</v>
      </c>
      <c r="F254" s="4">
        <v>1.333</v>
      </c>
      <c r="G254" s="4">
        <v>1.3549</v>
      </c>
      <c r="H254" s="4">
        <v>1.3729</v>
      </c>
      <c r="I254" s="4">
        <v>1.3328</v>
      </c>
      <c r="J254" s="4">
        <v>1.3567</v>
      </c>
      <c r="K254" s="4">
        <v>1.4224000000000001</v>
      </c>
      <c r="L254" s="4">
        <v>1.1961999999999999</v>
      </c>
      <c r="M254" s="4">
        <v>1.3347</v>
      </c>
      <c r="N254" s="12"/>
    </row>
    <row r="255" spans="1:15">
      <c r="A255" s="1">
        <v>41712</v>
      </c>
      <c r="B255">
        <v>1.1519999999999999</v>
      </c>
      <c r="C255">
        <v>1.1811</v>
      </c>
      <c r="D255">
        <v>1.2641</v>
      </c>
      <c r="E255">
        <v>1.3052999999999999</v>
      </c>
      <c r="F255" s="4">
        <v>1.321</v>
      </c>
      <c r="G255" s="4">
        <v>1.3395999999999999</v>
      </c>
      <c r="H255" s="4">
        <v>1.3534999999999999</v>
      </c>
      <c r="I255" s="4">
        <v>1.3146</v>
      </c>
      <c r="J255" s="4">
        <v>1.3373999999999999</v>
      </c>
      <c r="K255" s="4">
        <v>1.3968</v>
      </c>
      <c r="L255" s="4">
        <v>1.1678999999999999</v>
      </c>
      <c r="M255" s="4">
        <v>1.3225</v>
      </c>
      <c r="N255" s="12"/>
    </row>
    <row r="256" spans="1:15">
      <c r="A256" s="1">
        <v>41719</v>
      </c>
      <c r="B256">
        <v>1.1526000000000001</v>
      </c>
      <c r="C256">
        <v>1.1818</v>
      </c>
      <c r="D256">
        <v>1.2644</v>
      </c>
      <c r="E256">
        <v>1.3057000000000001</v>
      </c>
      <c r="F256" s="4">
        <v>1.3214999999999999</v>
      </c>
      <c r="G256" s="4">
        <v>1.34</v>
      </c>
      <c r="H256" s="4">
        <v>1.3541000000000001</v>
      </c>
      <c r="I256" s="4">
        <v>1.3140000000000001</v>
      </c>
      <c r="J256" s="4">
        <v>1.3393999999999999</v>
      </c>
      <c r="K256" s="4">
        <v>1.3986000000000001</v>
      </c>
      <c r="L256" s="4">
        <v>1.1726000000000001</v>
      </c>
      <c r="M256" s="4">
        <v>1.3229</v>
      </c>
      <c r="N256" s="12"/>
    </row>
    <row r="257" spans="1:14">
      <c r="A257" s="1">
        <v>41726</v>
      </c>
      <c r="B257">
        <v>1.1532</v>
      </c>
      <c r="C257">
        <v>1.1822999999999999</v>
      </c>
      <c r="D257">
        <v>1.2659</v>
      </c>
      <c r="E257">
        <v>1.3070999999999999</v>
      </c>
      <c r="F257" s="4">
        <v>1.3224</v>
      </c>
      <c r="G257" s="4">
        <v>1.3405</v>
      </c>
      <c r="H257" s="4">
        <v>1.3539000000000001</v>
      </c>
      <c r="I257" s="4">
        <v>1.3181</v>
      </c>
      <c r="J257" s="4">
        <v>1.3367</v>
      </c>
      <c r="K257" s="4">
        <v>1.3934</v>
      </c>
      <c r="L257" s="4">
        <v>1.1802999999999999</v>
      </c>
      <c r="M257" s="4">
        <v>1.3238000000000001</v>
      </c>
      <c r="N257" s="32"/>
    </row>
    <row r="258" spans="1:14" ht="13.15">
      <c r="A258" s="18" t="s">
        <v>39</v>
      </c>
      <c r="B258">
        <v>1.1534</v>
      </c>
      <c r="C258">
        <v>1.1828000000000001</v>
      </c>
      <c r="D258">
        <v>1.2684</v>
      </c>
      <c r="E258">
        <v>1.3107</v>
      </c>
      <c r="F258" s="4">
        <v>1.3273999999999999</v>
      </c>
      <c r="G258" s="4">
        <v>1.3463000000000001</v>
      </c>
      <c r="H258" s="4">
        <v>1.3606</v>
      </c>
      <c r="I258" s="4">
        <v>1.3247</v>
      </c>
      <c r="J258" s="4">
        <v>1.3409</v>
      </c>
      <c r="K258" s="4">
        <v>1.3984000000000001</v>
      </c>
      <c r="L258" s="4">
        <v>1.1869000000000001</v>
      </c>
      <c r="M258" s="4">
        <v>1.3285</v>
      </c>
      <c r="N258" s="32"/>
    </row>
    <row r="259" spans="1:14">
      <c r="A259" s="1">
        <v>41733</v>
      </c>
      <c r="B259">
        <v>1.1537999999999999</v>
      </c>
      <c r="C259">
        <v>1.1835</v>
      </c>
      <c r="D259">
        <v>1.2687999999999999</v>
      </c>
      <c r="E259">
        <v>1.3112999999999999</v>
      </c>
      <c r="F259" s="4">
        <v>1.3277000000000001</v>
      </c>
      <c r="G259" s="4">
        <v>1.3468</v>
      </c>
      <c r="H259" s="4">
        <v>1.3613</v>
      </c>
      <c r="I259" s="4">
        <v>1.3277000000000001</v>
      </c>
      <c r="J259" s="4">
        <v>1.3429</v>
      </c>
      <c r="K259" s="4">
        <v>1.3986000000000001</v>
      </c>
      <c r="L259" s="4">
        <v>1.1906000000000001</v>
      </c>
      <c r="M259" s="4">
        <v>1.3289</v>
      </c>
      <c r="N259" s="32"/>
    </row>
    <row r="260" spans="1:14">
      <c r="A260" s="1">
        <v>41740</v>
      </c>
      <c r="B260">
        <v>1.1544000000000001</v>
      </c>
      <c r="C260">
        <v>1.1839</v>
      </c>
      <c r="D260">
        <v>1.2665999999999999</v>
      </c>
      <c r="E260">
        <v>1.3063</v>
      </c>
      <c r="F260" s="4">
        <v>1.3205</v>
      </c>
      <c r="G260" s="4">
        <v>1.3369</v>
      </c>
      <c r="H260" s="4">
        <v>1.3483000000000001</v>
      </c>
      <c r="I260" s="4">
        <v>1.3259000000000001</v>
      </c>
      <c r="J260" s="4">
        <v>1.3310999999999999</v>
      </c>
      <c r="K260" s="4">
        <v>1.3686</v>
      </c>
      <c r="L260" s="4">
        <v>1.1910000000000001</v>
      </c>
      <c r="M260" s="4">
        <v>1.3213999999999999</v>
      </c>
      <c r="N260" s="32"/>
    </row>
    <row r="261" spans="1:14">
      <c r="A261" s="1">
        <v>41746</v>
      </c>
      <c r="B261">
        <v>1.1549</v>
      </c>
      <c r="C261">
        <v>1.1843999999999999</v>
      </c>
      <c r="D261">
        <v>1.27</v>
      </c>
      <c r="E261">
        <v>1.3116000000000001</v>
      </c>
      <c r="F261" s="4">
        <v>1.3270999999999999</v>
      </c>
      <c r="G261" s="4">
        <v>1.3449</v>
      </c>
      <c r="H261" s="4">
        <v>1.3575999999999999</v>
      </c>
      <c r="I261" s="4">
        <v>1.3254999999999999</v>
      </c>
      <c r="J261" s="4">
        <v>1.3442000000000001</v>
      </c>
      <c r="K261" s="4">
        <v>1.39</v>
      </c>
      <c r="L261" s="4">
        <v>1.1962999999999999</v>
      </c>
      <c r="M261" s="4">
        <v>1.3279000000000001</v>
      </c>
      <c r="N261" s="4"/>
    </row>
    <row r="262" spans="1:14">
      <c r="A262" s="1">
        <v>41754</v>
      </c>
      <c r="B262">
        <v>1.1556</v>
      </c>
      <c r="C262">
        <v>1.1849000000000001</v>
      </c>
      <c r="D262">
        <v>1.2746999999999999</v>
      </c>
      <c r="E262">
        <v>1.3187</v>
      </c>
      <c r="F262" s="4">
        <v>1.3361000000000001</v>
      </c>
      <c r="G262" s="4">
        <v>1.3560000000000001</v>
      </c>
      <c r="H262" s="4">
        <v>1.3714</v>
      </c>
      <c r="I262" s="4">
        <v>1.343</v>
      </c>
      <c r="J262" s="4">
        <v>1.3571</v>
      </c>
      <c r="K262" s="4">
        <v>1.4028</v>
      </c>
      <c r="L262" s="4">
        <v>1.2112000000000001</v>
      </c>
      <c r="M262" s="4">
        <v>1.337</v>
      </c>
      <c r="N262" s="33"/>
    </row>
    <row r="263" spans="1:14" ht="13.15">
      <c r="A263" s="18" t="s">
        <v>40</v>
      </c>
      <c r="B263">
        <v>1.1561999999999999</v>
      </c>
      <c r="C263">
        <v>1.1853</v>
      </c>
      <c r="D263">
        <v>1.2761</v>
      </c>
      <c r="E263">
        <v>1.32</v>
      </c>
      <c r="F263" s="4">
        <v>1.3374999999999999</v>
      </c>
      <c r="G263" s="4">
        <v>1.3569</v>
      </c>
      <c r="H263" s="4">
        <v>1.3711</v>
      </c>
      <c r="I263" s="4">
        <v>1.3360000000000001</v>
      </c>
      <c r="J263" s="4">
        <v>1.3568</v>
      </c>
      <c r="K263" s="4">
        <v>1.4067000000000001</v>
      </c>
      <c r="L263" s="4">
        <v>1.2018</v>
      </c>
      <c r="M263" s="4">
        <v>1.3386</v>
      </c>
    </row>
    <row r="264" spans="1:14">
      <c r="A264" s="1">
        <v>41761</v>
      </c>
      <c r="B264">
        <v>1.1560999999999999</v>
      </c>
      <c r="C264">
        <v>1.1855</v>
      </c>
      <c r="D264">
        <v>1.2748999999999999</v>
      </c>
      <c r="E264">
        <v>1.3180000000000001</v>
      </c>
      <c r="F264" s="4">
        <v>1.3344</v>
      </c>
      <c r="G264" s="4">
        <v>1.3535999999999999</v>
      </c>
      <c r="H264" s="4">
        <v>1.3677999999999999</v>
      </c>
      <c r="I264" s="4">
        <v>1.3320000000000001</v>
      </c>
      <c r="J264" s="4">
        <v>1.3542000000000001</v>
      </c>
      <c r="K264" s="4">
        <v>1.4056999999999999</v>
      </c>
      <c r="L264" s="4">
        <v>1.1979</v>
      </c>
      <c r="M264" s="4">
        <v>1.3352999999999999</v>
      </c>
    </row>
    <row r="265" spans="1:14">
      <c r="A265" s="1">
        <v>41768</v>
      </c>
      <c r="B265">
        <v>1.1567000000000001</v>
      </c>
      <c r="C265">
        <v>1.1860999999999999</v>
      </c>
      <c r="D265">
        <v>1.276</v>
      </c>
      <c r="E265">
        <v>1.3186</v>
      </c>
      <c r="F265" s="4">
        <v>1.3346</v>
      </c>
      <c r="G265">
        <v>1.3528</v>
      </c>
      <c r="H265">
        <v>1.3655999999999999</v>
      </c>
      <c r="I265">
        <v>1.3310999999999999</v>
      </c>
      <c r="J265">
        <v>1.3513999999999999</v>
      </c>
      <c r="K265">
        <v>1.3996</v>
      </c>
      <c r="L265">
        <v>1.2010000000000001</v>
      </c>
      <c r="M265">
        <v>1.3353999999999999</v>
      </c>
    </row>
    <row r="266" spans="1:14">
      <c r="A266" s="1">
        <v>41775</v>
      </c>
      <c r="B266">
        <v>1.1573</v>
      </c>
      <c r="C266">
        <v>1.1868000000000001</v>
      </c>
      <c r="D266">
        <v>1.2782</v>
      </c>
      <c r="E266">
        <v>1.3220000000000001</v>
      </c>
      <c r="F266" s="4">
        <v>1.3387</v>
      </c>
      <c r="G266">
        <v>1.3579000000000001</v>
      </c>
      <c r="H266">
        <v>1.3721000000000001</v>
      </c>
      <c r="I266">
        <v>1.3403</v>
      </c>
      <c r="J266">
        <v>1.3545</v>
      </c>
      <c r="K266">
        <v>1.4055</v>
      </c>
      <c r="L266">
        <v>1.2092000000000001</v>
      </c>
      <c r="M266">
        <v>1.3393999999999999</v>
      </c>
    </row>
    <row r="267" spans="1:14">
      <c r="A267" s="1">
        <v>41782</v>
      </c>
      <c r="B267">
        <v>1.1578999999999999</v>
      </c>
      <c r="C267">
        <v>1.1876</v>
      </c>
      <c r="D267">
        <v>1.2806</v>
      </c>
      <c r="E267">
        <v>1.3257000000000001</v>
      </c>
      <c r="F267" s="4">
        <v>1.3432999999999999</v>
      </c>
      <c r="G267">
        <v>1.3636999999999999</v>
      </c>
      <c r="H267">
        <v>1.3794</v>
      </c>
      <c r="I267">
        <v>1.3340000000000001</v>
      </c>
      <c r="J267">
        <v>1.3651</v>
      </c>
      <c r="K267">
        <v>1.4288000000000001</v>
      </c>
      <c r="L267">
        <v>1.2099</v>
      </c>
      <c r="M267">
        <v>1.3441000000000001</v>
      </c>
    </row>
    <row r="268" spans="1:14">
      <c r="A268" s="1">
        <v>41789</v>
      </c>
      <c r="B268">
        <v>1.1585000000000001</v>
      </c>
      <c r="C268">
        <v>1.1879999999999999</v>
      </c>
      <c r="D268">
        <v>1.2829999999999999</v>
      </c>
      <c r="E268">
        <v>1.3289</v>
      </c>
      <c r="F268" s="4">
        <v>1.3468</v>
      </c>
      <c r="G268">
        <v>1.3677999999999999</v>
      </c>
      <c r="H268">
        <v>1.3844000000000001</v>
      </c>
      <c r="I268">
        <v>1.3433999999999999</v>
      </c>
      <c r="J268">
        <v>1.3660000000000001</v>
      </c>
      <c r="K268">
        <v>1.4308000000000001</v>
      </c>
      <c r="L268">
        <v>1.2112000000000001</v>
      </c>
      <c r="M268">
        <v>1.3474999999999999</v>
      </c>
    </row>
    <row r="269" spans="1:14" ht="13.15">
      <c r="A269" s="18" t="s">
        <v>41</v>
      </c>
      <c r="B269">
        <v>1.1586000000000001</v>
      </c>
      <c r="C269">
        <v>1.1879</v>
      </c>
      <c r="D269">
        <v>1.2835000000000001</v>
      </c>
      <c r="E269">
        <v>1.3295999999999999</v>
      </c>
      <c r="F269" s="4">
        <v>1.3476999999999999</v>
      </c>
      <c r="G269">
        <v>1.3689</v>
      </c>
      <c r="H269">
        <v>1.3855</v>
      </c>
      <c r="I269">
        <v>1.3424</v>
      </c>
      <c r="J269">
        <v>1.3660000000000001</v>
      </c>
      <c r="K269">
        <v>1.4336</v>
      </c>
      <c r="L269">
        <v>1.2112000000000001</v>
      </c>
      <c r="M269">
        <v>1.3483000000000001</v>
      </c>
    </row>
    <row r="270" spans="1:14">
      <c r="A270" s="1">
        <v>41796</v>
      </c>
      <c r="B270">
        <v>1.1591</v>
      </c>
      <c r="C270">
        <v>1.1891</v>
      </c>
      <c r="D270">
        <v>1.2847999999999999</v>
      </c>
      <c r="E270">
        <v>1.3309</v>
      </c>
      <c r="F270" s="4">
        <v>1.3489</v>
      </c>
      <c r="G270">
        <v>1.3701000000000001</v>
      </c>
      <c r="H270">
        <v>1.3867</v>
      </c>
      <c r="I270">
        <v>1.3349</v>
      </c>
      <c r="J270">
        <v>1.3671</v>
      </c>
      <c r="K270">
        <v>1.4439</v>
      </c>
      <c r="L270">
        <v>1.2068000000000001</v>
      </c>
      <c r="M270">
        <v>1.3494999999999999</v>
      </c>
    </row>
    <row r="271" spans="1:14">
      <c r="A271" s="1">
        <v>41803</v>
      </c>
      <c r="B271">
        <v>1.1597</v>
      </c>
      <c r="C271">
        <v>1.1898</v>
      </c>
      <c r="D271">
        <v>1.2831999999999999</v>
      </c>
      <c r="E271">
        <v>1.3274999999999999</v>
      </c>
      <c r="F271" s="4">
        <v>1.3439000000000001</v>
      </c>
      <c r="G271">
        <v>1.3634999999999999</v>
      </c>
      <c r="H271">
        <v>1.3782000000000001</v>
      </c>
      <c r="I271">
        <v>1.3233999999999999</v>
      </c>
      <c r="J271">
        <v>1.3577999999999999</v>
      </c>
      <c r="K271">
        <v>1.4361999999999999</v>
      </c>
      <c r="L271">
        <v>1.1956</v>
      </c>
      <c r="M271">
        <v>1.3446</v>
      </c>
    </row>
    <row r="272" spans="1:14">
      <c r="A272" s="1">
        <v>41810</v>
      </c>
      <c r="B272">
        <v>1.1603000000000001</v>
      </c>
      <c r="C272">
        <v>1.1901999999999999</v>
      </c>
      <c r="D272">
        <v>1.2849999999999999</v>
      </c>
      <c r="E272">
        <v>1.33</v>
      </c>
      <c r="F272" s="4">
        <v>1.3465</v>
      </c>
      <c r="G272">
        <v>1.3666</v>
      </c>
      <c r="H272">
        <v>1.3816999999999999</v>
      </c>
      <c r="I272">
        <v>1.3218000000000001</v>
      </c>
      <c r="J272">
        <v>1.3653</v>
      </c>
      <c r="K272">
        <v>1.4458</v>
      </c>
      <c r="L272">
        <v>1.2083999999999999</v>
      </c>
      <c r="M272">
        <v>1.3472999999999999</v>
      </c>
    </row>
    <row r="273" spans="1:13" s="13" customFormat="1" ht="13.15">
      <c r="A273" s="18">
        <v>41817</v>
      </c>
      <c r="B273" s="13">
        <v>1.1607000000000001</v>
      </c>
      <c r="C273" s="13">
        <v>1.1906000000000001</v>
      </c>
      <c r="D273" s="13">
        <v>1.2861</v>
      </c>
      <c r="E273" s="13">
        <v>1.3310999999999999</v>
      </c>
      <c r="F273" s="7">
        <v>1.3476999999999999</v>
      </c>
      <c r="G273" s="13">
        <v>1.3672</v>
      </c>
      <c r="H273" s="13">
        <v>1.3816999999999999</v>
      </c>
      <c r="I273" s="13">
        <v>1.3250999999999999</v>
      </c>
      <c r="J273" s="13">
        <v>1.3631</v>
      </c>
      <c r="K273" s="13">
        <v>1.4396</v>
      </c>
      <c r="L273" s="13">
        <v>1.1972</v>
      </c>
      <c r="M273" s="13">
        <v>1.3483000000000001</v>
      </c>
    </row>
    <row r="274" spans="1:13">
      <c r="A274" s="1">
        <v>41824</v>
      </c>
      <c r="B274">
        <v>1.1616</v>
      </c>
      <c r="C274">
        <v>1.1916</v>
      </c>
      <c r="D274">
        <v>1.2865</v>
      </c>
      <c r="E274">
        <v>1.3346</v>
      </c>
      <c r="F274" s="4">
        <v>1.3507</v>
      </c>
      <c r="G274">
        <v>1.3691</v>
      </c>
      <c r="H274">
        <v>1.3834</v>
      </c>
      <c r="I274">
        <v>1.3279000000000001</v>
      </c>
      <c r="J274">
        <v>1.3672</v>
      </c>
      <c r="K274">
        <v>1.4397</v>
      </c>
      <c r="L274">
        <v>1.1977</v>
      </c>
      <c r="M274">
        <v>1.3515999999999999</v>
      </c>
    </row>
    <row r="275" spans="1:13">
      <c r="A275" s="1">
        <v>41831</v>
      </c>
      <c r="B275">
        <v>1.1619999999999999</v>
      </c>
      <c r="C275">
        <v>1.1915</v>
      </c>
      <c r="D275">
        <v>1.2882</v>
      </c>
      <c r="E275">
        <v>1.337</v>
      </c>
      <c r="F275" s="4">
        <v>1.3534999999999999</v>
      </c>
      <c r="G275">
        <v>1.3717999999999999</v>
      </c>
      <c r="H275">
        <v>1.3853</v>
      </c>
      <c r="I275">
        <v>1.3281000000000001</v>
      </c>
      <c r="J275">
        <v>1.3729</v>
      </c>
      <c r="K275">
        <v>1.4408000000000001</v>
      </c>
      <c r="L275">
        <v>1.2029000000000001</v>
      </c>
      <c r="M275">
        <v>1.3532999999999999</v>
      </c>
    </row>
    <row r="276" spans="1:13">
      <c r="A276" s="1">
        <v>41838</v>
      </c>
      <c r="B276">
        <v>1.1626000000000001</v>
      </c>
      <c r="C276">
        <v>1.1920999999999999</v>
      </c>
      <c r="D276">
        <v>1.2907</v>
      </c>
      <c r="E276">
        <v>1.3409</v>
      </c>
      <c r="F276" s="4">
        <v>1.3588</v>
      </c>
      <c r="G276">
        <v>1.3782000000000001</v>
      </c>
      <c r="H276">
        <v>1.3931</v>
      </c>
      <c r="I276">
        <v>1.3391</v>
      </c>
      <c r="J276">
        <v>1.3785000000000001</v>
      </c>
      <c r="K276">
        <v>1.448</v>
      </c>
      <c r="L276">
        <v>1.2076</v>
      </c>
      <c r="M276">
        <v>1.359</v>
      </c>
    </row>
    <row r="277" spans="1:13" s="13" customFormat="1" ht="13.15">
      <c r="A277" s="18">
        <v>41845</v>
      </c>
      <c r="B277" s="13">
        <v>1.1633</v>
      </c>
      <c r="C277" s="13">
        <v>1.1932</v>
      </c>
      <c r="D277" s="13">
        <v>1.2930999999999999</v>
      </c>
      <c r="E277" s="13">
        <v>1.3440000000000001</v>
      </c>
      <c r="F277" s="7">
        <v>1.3629</v>
      </c>
      <c r="G277" s="13">
        <v>1.3833</v>
      </c>
      <c r="H277" s="13">
        <v>1.3994</v>
      </c>
      <c r="I277" s="13">
        <v>1.3480000000000001</v>
      </c>
      <c r="J277" s="13">
        <v>1.3818999999999999</v>
      </c>
      <c r="K277" s="13">
        <v>1.4535</v>
      </c>
      <c r="L277" s="13">
        <v>1.2114</v>
      </c>
      <c r="M277" s="13">
        <v>1.3635999999999999</v>
      </c>
    </row>
    <row r="278" spans="1:13">
      <c r="A278" s="1">
        <v>41852</v>
      </c>
      <c r="B278">
        <v>1.1638999999999999</v>
      </c>
      <c r="C278">
        <v>1.1941999999999999</v>
      </c>
      <c r="D278">
        <v>1.2917000000000001</v>
      </c>
      <c r="E278">
        <v>1.3414999999999999</v>
      </c>
      <c r="F278" s="4">
        <v>1.3592</v>
      </c>
      <c r="G278">
        <v>1.3785000000000001</v>
      </c>
      <c r="H278">
        <v>1.3934</v>
      </c>
      <c r="I278">
        <v>1.3473999999999999</v>
      </c>
      <c r="J278">
        <v>1.3741000000000001</v>
      </c>
      <c r="K278">
        <v>1.4380999999999999</v>
      </c>
      <c r="L278">
        <v>1.204</v>
      </c>
      <c r="M278">
        <v>1.3595999999999999</v>
      </c>
    </row>
    <row r="279" spans="1:13">
      <c r="A279" s="1">
        <v>41859</v>
      </c>
      <c r="B279">
        <v>1.1644000000000001</v>
      </c>
      <c r="C279">
        <v>1.1939</v>
      </c>
      <c r="D279">
        <v>1.2891999999999999</v>
      </c>
      <c r="E279">
        <v>1.3371</v>
      </c>
      <c r="F279" s="4">
        <v>1.3520000000000001</v>
      </c>
      <c r="G279">
        <v>1.3686</v>
      </c>
      <c r="H279">
        <v>1.38</v>
      </c>
      <c r="I279">
        <v>1.3196000000000001</v>
      </c>
      <c r="J279">
        <v>1.3651</v>
      </c>
      <c r="K279">
        <v>1.4337</v>
      </c>
      <c r="L279">
        <v>1.196</v>
      </c>
      <c r="M279">
        <v>1.3512999999999999</v>
      </c>
    </row>
    <row r="280" spans="1:13">
      <c r="A280" s="1">
        <v>41866</v>
      </c>
      <c r="B280">
        <v>1.1647000000000001</v>
      </c>
      <c r="C280">
        <v>1.1949000000000001</v>
      </c>
      <c r="D280">
        <v>1.2939000000000001</v>
      </c>
      <c r="E280">
        <v>1.3443000000000001</v>
      </c>
      <c r="F280" s="4">
        <v>1.3620000000000001</v>
      </c>
      <c r="G280">
        <v>1.381</v>
      </c>
      <c r="H280">
        <v>1.3952</v>
      </c>
      <c r="I280">
        <v>1.3393999999999999</v>
      </c>
      <c r="J280">
        <v>1.3798999999999999</v>
      </c>
      <c r="K280">
        <v>1.4478</v>
      </c>
      <c r="L280">
        <v>1.2091000000000001</v>
      </c>
      <c r="M280">
        <v>1.3620000000000001</v>
      </c>
    </row>
    <row r="281" spans="1:13">
      <c r="A281" s="1">
        <v>41873</v>
      </c>
      <c r="B281">
        <v>1.1657</v>
      </c>
      <c r="C281">
        <v>1.1957</v>
      </c>
      <c r="D281">
        <v>1.2988999999999999</v>
      </c>
      <c r="E281">
        <v>1.3520000000000001</v>
      </c>
      <c r="F281" s="4">
        <v>1.3728</v>
      </c>
      <c r="G281">
        <v>1.3945000000000001</v>
      </c>
      <c r="H281">
        <v>1.4117999999999999</v>
      </c>
      <c r="I281">
        <v>1.3629</v>
      </c>
      <c r="J281">
        <v>1.3946000000000001</v>
      </c>
      <c r="K281">
        <v>1.4623999999999999</v>
      </c>
      <c r="L281">
        <v>1.2190000000000001</v>
      </c>
      <c r="M281">
        <v>1.3734999999999999</v>
      </c>
    </row>
    <row r="282" spans="1:13" s="13" customFormat="1" ht="13.15">
      <c r="A282" s="18">
        <v>41880</v>
      </c>
      <c r="B282" s="13">
        <v>1.1662999999999999</v>
      </c>
      <c r="C282" s="13">
        <v>1.1961999999999999</v>
      </c>
      <c r="D282" s="13">
        <v>1.3016000000000001</v>
      </c>
      <c r="E282" s="13">
        <v>1.3553999999999999</v>
      </c>
      <c r="F282" s="7">
        <v>1.3771</v>
      </c>
      <c r="G282" s="13">
        <v>1.3989</v>
      </c>
      <c r="H282" s="13">
        <v>1.4168000000000001</v>
      </c>
      <c r="I282" s="13">
        <v>1.3711</v>
      </c>
      <c r="J282" s="13">
        <v>1.3936999999999999</v>
      </c>
      <c r="K282" s="13">
        <v>1.4651000000000001</v>
      </c>
      <c r="L282" s="13">
        <v>1.2221</v>
      </c>
      <c r="M282" s="13">
        <v>1.3781000000000001</v>
      </c>
    </row>
    <row r="283" spans="1:13">
      <c r="A283" s="1">
        <v>41887</v>
      </c>
      <c r="B283">
        <v>1.1669</v>
      </c>
      <c r="C283">
        <v>1.1975</v>
      </c>
      <c r="D283">
        <v>1.3029999999999999</v>
      </c>
      <c r="E283">
        <v>1.3574999999999999</v>
      </c>
      <c r="F283" s="4">
        <v>1.3797999999999999</v>
      </c>
      <c r="G283">
        <v>1.4025000000000001</v>
      </c>
      <c r="H283">
        <v>1.4211</v>
      </c>
      <c r="I283">
        <v>1.3742000000000001</v>
      </c>
      <c r="J283">
        <v>1.3965000000000001</v>
      </c>
      <c r="K283">
        <v>1.4711000000000001</v>
      </c>
      <c r="L283">
        <v>1.2219</v>
      </c>
      <c r="M283">
        <v>1.3807</v>
      </c>
    </row>
    <row r="284" spans="1:13">
      <c r="A284" s="1">
        <v>41894</v>
      </c>
      <c r="B284">
        <v>1.1675</v>
      </c>
      <c r="C284">
        <v>1.1981999999999999</v>
      </c>
      <c r="D284">
        <v>1.3026</v>
      </c>
      <c r="E284">
        <v>1.3573</v>
      </c>
      <c r="F284" s="4">
        <v>1.3797999999999999</v>
      </c>
      <c r="G284">
        <v>1.4036</v>
      </c>
      <c r="H284">
        <v>1.423</v>
      </c>
      <c r="I284">
        <v>1.3668</v>
      </c>
      <c r="J284">
        <v>1.393</v>
      </c>
      <c r="K284">
        <v>1.4836</v>
      </c>
      <c r="L284">
        <v>1.2214</v>
      </c>
      <c r="M284">
        <v>1.3806</v>
      </c>
    </row>
    <row r="285" spans="1:13">
      <c r="A285" s="1">
        <v>41901</v>
      </c>
      <c r="B285">
        <v>1.1680999999999999</v>
      </c>
      <c r="C285">
        <v>1.1987000000000001</v>
      </c>
      <c r="D285">
        <v>1.3017000000000001</v>
      </c>
      <c r="E285">
        <v>1.3552999999999999</v>
      </c>
      <c r="F285" s="4">
        <v>1.3764000000000001</v>
      </c>
      <c r="G285">
        <v>1.399</v>
      </c>
      <c r="H285">
        <v>1.4173</v>
      </c>
      <c r="I285">
        <v>1.3438000000000001</v>
      </c>
      <c r="J285">
        <v>1.387</v>
      </c>
      <c r="K285">
        <v>1.4951000000000001</v>
      </c>
      <c r="L285">
        <v>1.2195</v>
      </c>
      <c r="M285">
        <v>1.3769</v>
      </c>
    </row>
    <row r="286" spans="1:13" s="13" customFormat="1" ht="13.15">
      <c r="A286" s="14">
        <v>41908</v>
      </c>
      <c r="B286" s="13">
        <v>1.1687000000000001</v>
      </c>
      <c r="C286" s="13">
        <v>1.1986000000000001</v>
      </c>
      <c r="D286" s="13">
        <v>1.3002</v>
      </c>
      <c r="E286" s="13">
        <v>1.3524</v>
      </c>
      <c r="F286" s="7">
        <v>1.3717999999999999</v>
      </c>
      <c r="G286" s="13">
        <v>1.3923000000000001</v>
      </c>
      <c r="H286" s="13">
        <v>1.4080999999999999</v>
      </c>
      <c r="I286" s="13">
        <v>1.3278000000000001</v>
      </c>
      <c r="J286" s="13">
        <v>1.3824000000000001</v>
      </c>
      <c r="K286" s="13">
        <v>1.488</v>
      </c>
      <c r="L286" s="13">
        <v>1.2117</v>
      </c>
      <c r="M286" s="13">
        <v>1.3721000000000001</v>
      </c>
    </row>
    <row r="287" spans="1:13">
      <c r="A287" s="1">
        <v>41915</v>
      </c>
      <c r="B287">
        <v>1.1692</v>
      </c>
      <c r="C287">
        <v>1.1986000000000001</v>
      </c>
      <c r="D287">
        <v>1.2983</v>
      </c>
      <c r="E287">
        <v>1.3487</v>
      </c>
      <c r="F287" s="4">
        <v>1.3660000000000001</v>
      </c>
      <c r="G287">
        <v>1.3841000000000001</v>
      </c>
      <c r="H287">
        <v>1.3974</v>
      </c>
      <c r="I287">
        <v>1.3177000000000001</v>
      </c>
      <c r="J287">
        <v>1.3806</v>
      </c>
      <c r="K287">
        <v>1.4716</v>
      </c>
      <c r="L287">
        <v>1.2091000000000001</v>
      </c>
      <c r="M287">
        <v>1.3657999999999999</v>
      </c>
    </row>
    <row r="288" spans="1:13">
      <c r="A288" s="1">
        <v>41922</v>
      </c>
      <c r="B288">
        <v>1.1698</v>
      </c>
      <c r="C288">
        <v>1.1990000000000001</v>
      </c>
      <c r="D288">
        <v>1.2937000000000001</v>
      </c>
      <c r="E288">
        <v>1.3404</v>
      </c>
      <c r="F288" s="4">
        <v>1.3527</v>
      </c>
      <c r="G288">
        <v>1.3662000000000001</v>
      </c>
      <c r="H288">
        <v>1.3736999999999999</v>
      </c>
      <c r="I288">
        <v>1.2961</v>
      </c>
      <c r="J288">
        <v>1.3807</v>
      </c>
      <c r="K288">
        <v>1.4368000000000001</v>
      </c>
      <c r="L288">
        <v>1.2090000000000001</v>
      </c>
      <c r="M288">
        <v>1.3512</v>
      </c>
    </row>
    <row r="289" spans="1:15">
      <c r="A289" s="1">
        <v>41929</v>
      </c>
      <c r="B289">
        <v>1.1702999999999999</v>
      </c>
      <c r="C289">
        <v>1.1991000000000001</v>
      </c>
      <c r="D289">
        <v>1.2925</v>
      </c>
      <c r="E289">
        <v>1.3384</v>
      </c>
      <c r="F289" s="4">
        <v>1.3494999999999999</v>
      </c>
      <c r="G289">
        <v>1.3624000000000001</v>
      </c>
      <c r="H289">
        <v>1.3688</v>
      </c>
      <c r="I289">
        <v>1.2957000000000001</v>
      </c>
      <c r="J289">
        <v>1.369</v>
      </c>
      <c r="K289">
        <v>1.4247000000000001</v>
      </c>
      <c r="L289">
        <v>1.2088000000000001</v>
      </c>
      <c r="M289">
        <v>1.3481000000000001</v>
      </c>
    </row>
    <row r="290" spans="1:15">
      <c r="A290" s="1">
        <v>41936</v>
      </c>
      <c r="B290">
        <v>1.1708000000000001</v>
      </c>
      <c r="C290">
        <v>1.1998</v>
      </c>
      <c r="D290">
        <v>1.3</v>
      </c>
      <c r="E290">
        <v>1.3503000000000001</v>
      </c>
      <c r="F290" s="4">
        <v>1.3673</v>
      </c>
      <c r="G290">
        <v>1.3851</v>
      </c>
      <c r="H290">
        <v>1.3969</v>
      </c>
      <c r="I290">
        <v>1.3271999999999999</v>
      </c>
      <c r="J290">
        <v>1.3909</v>
      </c>
      <c r="K290">
        <v>1.4570000000000001</v>
      </c>
      <c r="L290">
        <v>1.2137</v>
      </c>
      <c r="M290">
        <v>1.3662000000000001</v>
      </c>
    </row>
    <row r="291" spans="1:15" s="13" customFormat="1" ht="13.15">
      <c r="A291" s="14">
        <v>41943</v>
      </c>
      <c r="B291" s="13">
        <v>1.1713</v>
      </c>
      <c r="C291" s="13">
        <v>1.2002999999999999</v>
      </c>
      <c r="D291" s="13">
        <v>1.3068</v>
      </c>
      <c r="E291" s="13">
        <v>1.361</v>
      </c>
      <c r="F291" s="7">
        <v>1.3827</v>
      </c>
      <c r="G291" s="13">
        <v>1.4040999999999999</v>
      </c>
      <c r="H291" s="13">
        <v>1.4201999999999999</v>
      </c>
      <c r="I291" s="13">
        <v>1.3492999999999999</v>
      </c>
      <c r="J291" s="13">
        <v>1.4013</v>
      </c>
      <c r="K291" s="13">
        <v>1.4882</v>
      </c>
      <c r="L291" s="13">
        <v>1.2317</v>
      </c>
      <c r="M291" s="13">
        <v>1.3819999999999999</v>
      </c>
    </row>
    <row r="292" spans="1:15">
      <c r="A292" s="1">
        <v>41950</v>
      </c>
      <c r="B292">
        <v>1.1718999999999999</v>
      </c>
      <c r="C292">
        <v>1.2011000000000001</v>
      </c>
      <c r="D292">
        <v>1.3097000000000001</v>
      </c>
      <c r="E292">
        <v>1.3654999999999999</v>
      </c>
      <c r="F292" s="4">
        <v>1.389</v>
      </c>
      <c r="G292">
        <v>1.4125000000000001</v>
      </c>
      <c r="H292">
        <v>1.4307000000000001</v>
      </c>
      <c r="I292">
        <v>1.3596999999999999</v>
      </c>
      <c r="J292">
        <v>1.4234</v>
      </c>
      <c r="K292">
        <v>1.5027999999999999</v>
      </c>
      <c r="L292">
        <v>1.2385999999999999</v>
      </c>
      <c r="M292">
        <v>1.3883000000000001</v>
      </c>
    </row>
    <row r="293" spans="1:15">
      <c r="A293" s="1">
        <v>41957</v>
      </c>
      <c r="B293">
        <v>1.1721999999999999</v>
      </c>
      <c r="C293">
        <v>1.2018</v>
      </c>
      <c r="D293">
        <v>1.3093999999999999</v>
      </c>
      <c r="E293">
        <v>1.3647</v>
      </c>
      <c r="F293" s="4">
        <v>1.3875999999999999</v>
      </c>
      <c r="G293">
        <v>1.4105000000000001</v>
      </c>
      <c r="H293">
        <v>1.4279999999999999</v>
      </c>
      <c r="I293">
        <v>1.3511</v>
      </c>
      <c r="J293">
        <v>1.4120999999999999</v>
      </c>
      <c r="K293">
        <v>1.5045999999999999</v>
      </c>
      <c r="L293">
        <v>1.2323999999999999</v>
      </c>
      <c r="M293">
        <v>1.3869</v>
      </c>
    </row>
    <row r="294" spans="1:15">
      <c r="A294" s="1">
        <v>41964</v>
      </c>
      <c r="B294">
        <v>1.1724000000000001</v>
      </c>
      <c r="C294">
        <v>1.202</v>
      </c>
      <c r="D294">
        <v>1.31</v>
      </c>
      <c r="E294">
        <v>1.3651</v>
      </c>
      <c r="F294" s="4">
        <v>1.3875999999999999</v>
      </c>
      <c r="G294">
        <v>1.4098999999999999</v>
      </c>
      <c r="H294">
        <v>1.4265000000000001</v>
      </c>
      <c r="I294">
        <v>1.3272999999999999</v>
      </c>
      <c r="J294">
        <v>1.4077</v>
      </c>
      <c r="K294">
        <v>1.5246999999999999</v>
      </c>
      <c r="L294">
        <v>1.2302999999999999</v>
      </c>
      <c r="M294">
        <v>1.3869</v>
      </c>
    </row>
    <row r="295" spans="1:15" s="13" customFormat="1" ht="13.15">
      <c r="A295" s="14">
        <v>41971</v>
      </c>
      <c r="B295" s="13">
        <v>1.1733</v>
      </c>
      <c r="C295" s="13">
        <v>1.2019</v>
      </c>
      <c r="D295" s="13">
        <v>1.3133999999999999</v>
      </c>
      <c r="E295" s="13">
        <v>1.3696999999999999</v>
      </c>
      <c r="F295" s="7">
        <v>1.3934</v>
      </c>
      <c r="G295" s="13">
        <v>1.4157</v>
      </c>
      <c r="H295" s="13">
        <v>1.4328000000000001</v>
      </c>
      <c r="I295" s="13">
        <v>1.3204</v>
      </c>
      <c r="J295" s="13">
        <v>1.4266000000000001</v>
      </c>
      <c r="K295" s="13">
        <v>1.5466</v>
      </c>
      <c r="L295" s="13">
        <v>1.2403</v>
      </c>
      <c r="M295" s="13">
        <v>1.3932</v>
      </c>
    </row>
    <row r="296" spans="1:15">
      <c r="A296" s="1">
        <v>41978</v>
      </c>
      <c r="B296">
        <v>1.1738</v>
      </c>
      <c r="C296">
        <v>1.2024999999999999</v>
      </c>
      <c r="D296">
        <v>1.3162</v>
      </c>
      <c r="E296">
        <v>1.3736999999999999</v>
      </c>
      <c r="F296" s="4">
        <v>1.3989</v>
      </c>
      <c r="G296">
        <v>1.4222999999999999</v>
      </c>
      <c r="H296">
        <v>1.4406000000000001</v>
      </c>
      <c r="I296">
        <v>1.3177000000000001</v>
      </c>
      <c r="J296">
        <v>1.4322999999999999</v>
      </c>
      <c r="K296">
        <v>1.5671999999999999</v>
      </c>
      <c r="L296">
        <v>1.2487999999999999</v>
      </c>
      <c r="M296">
        <v>1.3993</v>
      </c>
    </row>
    <row r="297" spans="1:15">
      <c r="A297" s="1">
        <v>41985</v>
      </c>
      <c r="B297">
        <v>1.1741999999999999</v>
      </c>
      <c r="C297">
        <v>1.2027000000000001</v>
      </c>
      <c r="D297">
        <v>1.3097000000000001</v>
      </c>
      <c r="E297">
        <v>1.363</v>
      </c>
      <c r="F297" s="4">
        <v>1.383</v>
      </c>
      <c r="G297">
        <v>1.4023000000000001</v>
      </c>
      <c r="H297">
        <v>1.4155</v>
      </c>
      <c r="I297">
        <v>1.2983</v>
      </c>
      <c r="J297">
        <v>1.4187000000000001</v>
      </c>
      <c r="K297">
        <v>1.5287999999999999</v>
      </c>
      <c r="L297">
        <v>1.232</v>
      </c>
      <c r="M297">
        <v>1.3821000000000001</v>
      </c>
    </row>
    <row r="298" spans="1:15">
      <c r="A298" s="1">
        <v>41992</v>
      </c>
      <c r="B298">
        <v>1.1747000000000001</v>
      </c>
      <c r="C298">
        <v>1.2033</v>
      </c>
      <c r="D298">
        <v>1.3151999999999999</v>
      </c>
      <c r="E298">
        <v>1.3717999999999999</v>
      </c>
      <c r="F298" s="4">
        <v>1.3956</v>
      </c>
      <c r="G298">
        <v>1.4181999999999999</v>
      </c>
      <c r="H298">
        <v>1.4354</v>
      </c>
      <c r="I298">
        <v>1.3090999999999999</v>
      </c>
      <c r="J298">
        <v>1.4274</v>
      </c>
      <c r="K298">
        <v>1.5643</v>
      </c>
      <c r="L298">
        <v>1.2483</v>
      </c>
      <c r="M298">
        <v>1.3956</v>
      </c>
    </row>
    <row r="299" spans="1:15" s="13" customFormat="1" ht="13.15">
      <c r="A299" s="14">
        <v>41999</v>
      </c>
      <c r="B299" s="13">
        <v>1.1752</v>
      </c>
      <c r="C299" s="13">
        <v>1.2035</v>
      </c>
      <c r="D299" s="13">
        <v>1.321</v>
      </c>
      <c r="E299" s="13">
        <v>1.3809</v>
      </c>
      <c r="F299" s="7">
        <v>1.4085000000000001</v>
      </c>
      <c r="G299" s="13">
        <v>1.4340999999999999</v>
      </c>
      <c r="H299" s="13">
        <v>1.4550000000000001</v>
      </c>
      <c r="I299" s="13">
        <v>1.3391</v>
      </c>
      <c r="J299" s="13">
        <v>1.4539</v>
      </c>
      <c r="K299" s="13">
        <v>1.5784</v>
      </c>
      <c r="L299" s="13">
        <v>1.2558</v>
      </c>
      <c r="M299" s="13">
        <v>1.4087000000000001</v>
      </c>
      <c r="O299" s="24"/>
    </row>
    <row r="300" spans="1:15">
      <c r="A300" s="1">
        <v>42006</v>
      </c>
      <c r="B300">
        <v>1.1758</v>
      </c>
      <c r="C300">
        <v>1.2041999999999999</v>
      </c>
      <c r="D300">
        <v>1.3248</v>
      </c>
      <c r="E300">
        <v>1.3861000000000001</v>
      </c>
      <c r="F300" s="4">
        <v>1.4157</v>
      </c>
      <c r="G300">
        <v>1.4403999999999999</v>
      </c>
      <c r="H300">
        <v>1.4603999999999999</v>
      </c>
      <c r="I300">
        <v>1.3462000000000001</v>
      </c>
      <c r="J300">
        <v>1.4473</v>
      </c>
      <c r="K300">
        <v>1.5646</v>
      </c>
      <c r="L300">
        <v>1.2539</v>
      </c>
      <c r="M300">
        <v>1.4177</v>
      </c>
    </row>
    <row r="301" spans="1:15">
      <c r="A301" s="1">
        <v>42013</v>
      </c>
      <c r="B301">
        <v>1.1763999999999999</v>
      </c>
      <c r="C301">
        <v>1.2042999999999999</v>
      </c>
      <c r="D301">
        <v>1.3260000000000001</v>
      </c>
      <c r="E301">
        <v>1.3875</v>
      </c>
      <c r="F301" s="4">
        <v>1.4162999999999999</v>
      </c>
      <c r="G301">
        <v>1.44</v>
      </c>
      <c r="H301">
        <v>1.4570000000000001</v>
      </c>
      <c r="I301">
        <v>1.3472999999999999</v>
      </c>
      <c r="J301">
        <v>1.4548000000000001</v>
      </c>
      <c r="K301">
        <v>1.5497000000000001</v>
      </c>
      <c r="L301">
        <v>1.2568999999999999</v>
      </c>
      <c r="M301">
        <v>1.4167000000000001</v>
      </c>
    </row>
    <row r="302" spans="1:15">
      <c r="A302" s="1">
        <v>42020</v>
      </c>
      <c r="B302">
        <v>1.1769000000000001</v>
      </c>
      <c r="C302">
        <v>1.2041999999999999</v>
      </c>
      <c r="D302">
        <v>1.3241000000000001</v>
      </c>
      <c r="E302">
        <v>1.3835</v>
      </c>
      <c r="F302" s="4">
        <v>1.4096</v>
      </c>
      <c r="G302">
        <v>1.4301999999999999</v>
      </c>
      <c r="H302">
        <v>1.444</v>
      </c>
      <c r="I302">
        <v>1.3231999999999999</v>
      </c>
      <c r="J302">
        <v>1.4395</v>
      </c>
      <c r="K302">
        <v>1.5444</v>
      </c>
      <c r="L302">
        <v>1.2493000000000001</v>
      </c>
      <c r="M302">
        <v>1.4100999999999999</v>
      </c>
    </row>
    <row r="303" spans="1:15">
      <c r="A303" s="1">
        <v>42027</v>
      </c>
      <c r="B303">
        <v>1.1775</v>
      </c>
      <c r="C303">
        <v>1.2050000000000001</v>
      </c>
      <c r="D303">
        <v>1.3322000000000001</v>
      </c>
      <c r="E303">
        <v>1.3963000000000001</v>
      </c>
      <c r="F303" s="4">
        <v>1.4279999999999999</v>
      </c>
      <c r="G303">
        <v>1.4530000000000001</v>
      </c>
      <c r="H303">
        <v>1.4721</v>
      </c>
      <c r="I303">
        <v>1.3421000000000001</v>
      </c>
      <c r="J303">
        <v>1.4636</v>
      </c>
      <c r="K303">
        <v>1.59</v>
      </c>
      <c r="L303">
        <v>1.2783</v>
      </c>
      <c r="M303">
        <v>1.4291</v>
      </c>
    </row>
    <row r="304" spans="1:15" s="13" customFormat="1" ht="13.15">
      <c r="A304" s="14">
        <v>42034</v>
      </c>
      <c r="B304" s="13">
        <v>1.1781999999999999</v>
      </c>
      <c r="C304" s="13">
        <v>1.2050000000000001</v>
      </c>
      <c r="D304" s="13">
        <v>1.3382000000000001</v>
      </c>
      <c r="E304" s="13">
        <v>1.4051</v>
      </c>
      <c r="F304" s="7">
        <v>1.4404999999999999</v>
      </c>
      <c r="G304" s="13">
        <v>1.4670000000000001</v>
      </c>
      <c r="H304" s="13">
        <v>1.4881</v>
      </c>
      <c r="I304" s="13">
        <v>1.3687</v>
      </c>
      <c r="J304" s="13">
        <v>1.4936</v>
      </c>
      <c r="K304" s="13">
        <v>1.5907</v>
      </c>
      <c r="L304" s="13">
        <v>1.2834000000000001</v>
      </c>
      <c r="M304" s="13">
        <v>1.4429000000000001</v>
      </c>
    </row>
    <row r="305" spans="1:13">
      <c r="A305" s="1">
        <v>42041</v>
      </c>
      <c r="B305">
        <v>1.1789000000000001</v>
      </c>
      <c r="C305">
        <v>1.2056</v>
      </c>
      <c r="D305">
        <v>1.3464</v>
      </c>
      <c r="E305">
        <v>1.4187000000000001</v>
      </c>
      <c r="F305" s="4">
        <v>1.4601999999999999</v>
      </c>
      <c r="G305">
        <v>1.4925999999999999</v>
      </c>
      <c r="H305">
        <v>1.5203</v>
      </c>
      <c r="I305">
        <v>1.4113</v>
      </c>
      <c r="J305">
        <v>1.5232000000000001</v>
      </c>
      <c r="K305">
        <v>1.6223000000000001</v>
      </c>
      <c r="L305">
        <v>1.3024</v>
      </c>
      <c r="M305">
        <v>1.4634</v>
      </c>
    </row>
    <row r="306" spans="1:13">
      <c r="A306" s="1">
        <v>42048</v>
      </c>
      <c r="B306">
        <v>1.1794</v>
      </c>
      <c r="C306">
        <v>1.2062999999999999</v>
      </c>
      <c r="D306">
        <v>1.3509</v>
      </c>
      <c r="E306">
        <v>1.4260999999999999</v>
      </c>
      <c r="F306" s="4">
        <v>1.4712000000000001</v>
      </c>
      <c r="G306">
        <v>1.5073000000000001</v>
      </c>
      <c r="H306">
        <v>1.5390999999999999</v>
      </c>
      <c r="I306">
        <v>1.4305000000000001</v>
      </c>
      <c r="J306">
        <v>1.5221</v>
      </c>
      <c r="K306">
        <v>1.6464000000000001</v>
      </c>
      <c r="L306">
        <v>1.3136000000000001</v>
      </c>
      <c r="M306">
        <v>1.4752000000000001</v>
      </c>
    </row>
    <row r="307" spans="1:13">
      <c r="A307" s="1">
        <v>42055</v>
      </c>
      <c r="B307">
        <v>1.1798999999999999</v>
      </c>
      <c r="C307">
        <v>1.2068000000000001</v>
      </c>
      <c r="D307">
        <v>1.3529</v>
      </c>
      <c r="E307">
        <v>1.4294</v>
      </c>
      <c r="F307" s="4">
        <v>1.476</v>
      </c>
      <c r="G307">
        <v>1.5136000000000001</v>
      </c>
      <c r="H307">
        <v>1.5470999999999999</v>
      </c>
      <c r="I307">
        <v>1.4426000000000001</v>
      </c>
      <c r="J307">
        <v>1.5314000000000001</v>
      </c>
      <c r="K307">
        <v>1.6519999999999999</v>
      </c>
      <c r="L307">
        <v>1.3141</v>
      </c>
      <c r="M307">
        <v>1.4802</v>
      </c>
    </row>
    <row r="308" spans="1:13" s="13" customFormat="1" ht="13.15">
      <c r="A308" s="14">
        <v>42062</v>
      </c>
      <c r="B308" s="13">
        <v>1.1802999999999999</v>
      </c>
      <c r="C308" s="13">
        <v>1.2069000000000001</v>
      </c>
      <c r="D308" s="13">
        <v>1.3575999999999999</v>
      </c>
      <c r="E308" s="13">
        <v>1.4359999999999999</v>
      </c>
      <c r="F308" s="7">
        <v>1.4845999999999999</v>
      </c>
      <c r="G308" s="13">
        <v>1.5228999999999999</v>
      </c>
      <c r="H308" s="13">
        <v>1.5578000000000001</v>
      </c>
      <c r="I308" s="13">
        <v>1.4618</v>
      </c>
      <c r="J308" s="13">
        <v>1.5404</v>
      </c>
      <c r="K308" s="13">
        <v>1.6577</v>
      </c>
      <c r="L308" s="13">
        <v>1.3224</v>
      </c>
      <c r="M308" s="13">
        <v>1.4891000000000001</v>
      </c>
    </row>
    <row r="309" spans="1:13">
      <c r="A309" s="37">
        <v>42069</v>
      </c>
      <c r="B309">
        <v>1.1807000000000001</v>
      </c>
      <c r="C309">
        <v>1.2081999999999999</v>
      </c>
      <c r="D309">
        <v>1.3582000000000001</v>
      </c>
      <c r="E309">
        <v>1.4368000000000001</v>
      </c>
      <c r="F309" s="4">
        <v>1.4869000000000001</v>
      </c>
      <c r="G309">
        <v>1.5259</v>
      </c>
      <c r="H309">
        <v>1.5611999999999999</v>
      </c>
      <c r="I309">
        <v>1.4664999999999999</v>
      </c>
      <c r="J309">
        <v>1.5355000000000001</v>
      </c>
      <c r="K309">
        <v>1.6594</v>
      </c>
      <c r="L309">
        <v>1.3208</v>
      </c>
      <c r="M309">
        <v>1.4915</v>
      </c>
    </row>
    <row r="310" spans="1:13">
      <c r="A310" s="37">
        <v>42076</v>
      </c>
      <c r="B310">
        <v>1.1812</v>
      </c>
      <c r="C310">
        <v>1.2083999999999999</v>
      </c>
      <c r="D310">
        <v>1.3576999999999999</v>
      </c>
      <c r="E310">
        <v>1.4354</v>
      </c>
      <c r="F310" s="4">
        <v>1.4843999999999999</v>
      </c>
      <c r="G310">
        <v>1.5219</v>
      </c>
      <c r="H310">
        <v>1.5557000000000001</v>
      </c>
      <c r="I310">
        <v>1.4563999999999999</v>
      </c>
      <c r="J310">
        <v>1.5322</v>
      </c>
      <c r="K310">
        <v>1.6564000000000001</v>
      </c>
      <c r="L310">
        <v>1.3191999999999999</v>
      </c>
      <c r="M310">
        <v>1.4886999999999999</v>
      </c>
    </row>
    <row r="311" spans="1:13">
      <c r="A311" s="37">
        <v>42083</v>
      </c>
      <c r="B311">
        <v>1.1816</v>
      </c>
      <c r="C311">
        <v>1.2082999999999999</v>
      </c>
      <c r="D311">
        <v>1.3635999999999999</v>
      </c>
      <c r="E311">
        <v>1.4447000000000001</v>
      </c>
      <c r="F311" s="4">
        <v>1.4979</v>
      </c>
      <c r="G311">
        <v>1.5386</v>
      </c>
      <c r="H311">
        <v>1.5764</v>
      </c>
      <c r="I311">
        <v>1.4818</v>
      </c>
      <c r="J311">
        <v>1.5561</v>
      </c>
      <c r="K311">
        <v>1.6781999999999999</v>
      </c>
      <c r="L311">
        <v>1.3388</v>
      </c>
      <c r="M311">
        <v>1.5034000000000001</v>
      </c>
    </row>
    <row r="312" spans="1:13" s="13" customFormat="1" ht="13.15">
      <c r="A312" s="14">
        <v>42090</v>
      </c>
      <c r="B312" s="13">
        <v>1.1821999999999999</v>
      </c>
      <c r="C312" s="13">
        <v>1.2088000000000001</v>
      </c>
      <c r="D312" s="13">
        <v>1.3624000000000001</v>
      </c>
      <c r="E312" s="13">
        <v>1.4424999999999999</v>
      </c>
      <c r="F312" s="7">
        <v>1.4944999999999999</v>
      </c>
      <c r="G312" s="13">
        <v>1.5341</v>
      </c>
      <c r="H312" s="13">
        <v>1.5705</v>
      </c>
      <c r="I312" s="13">
        <v>1.4856</v>
      </c>
      <c r="J312" s="13">
        <v>1.5436000000000001</v>
      </c>
      <c r="K312" s="13">
        <v>1.6569</v>
      </c>
      <c r="L312" s="13">
        <v>1.3274999999999999</v>
      </c>
      <c r="M312" s="13">
        <v>1.4998</v>
      </c>
    </row>
    <row r="313" spans="1:13">
      <c r="A313" s="37">
        <v>42097</v>
      </c>
      <c r="B313">
        <v>1.1823999999999999</v>
      </c>
      <c r="C313">
        <v>1.2090000000000001</v>
      </c>
      <c r="D313">
        <v>1.3654999999999999</v>
      </c>
      <c r="E313">
        <v>1.4470000000000001</v>
      </c>
      <c r="F313" s="4">
        <v>1.5005999999999999</v>
      </c>
      <c r="G313">
        <v>1.5410999999999999</v>
      </c>
      <c r="H313">
        <v>1.5787</v>
      </c>
      <c r="I313">
        <v>1.4817</v>
      </c>
      <c r="J313">
        <v>1.5536000000000001</v>
      </c>
      <c r="K313">
        <v>1.6812</v>
      </c>
      <c r="L313">
        <v>1.3391</v>
      </c>
      <c r="M313">
        <v>1.5065</v>
      </c>
    </row>
    <row r="314" spans="1:13">
      <c r="A314" s="37">
        <v>42104</v>
      </c>
      <c r="B314">
        <v>1.1822999999999999</v>
      </c>
      <c r="C314">
        <v>1.2089000000000001</v>
      </c>
      <c r="D314">
        <v>1.3694</v>
      </c>
      <c r="E314">
        <v>1.4538</v>
      </c>
      <c r="F314" s="4">
        <v>1.5106999999999999</v>
      </c>
      <c r="G314">
        <v>1.5541</v>
      </c>
      <c r="H314">
        <v>1.5943000000000001</v>
      </c>
      <c r="I314">
        <v>1.4924999999999999</v>
      </c>
      <c r="J314">
        <v>1.5598000000000001</v>
      </c>
      <c r="K314">
        <v>1.7031000000000001</v>
      </c>
      <c r="L314">
        <v>1.3479000000000001</v>
      </c>
      <c r="M314">
        <v>1.5166999999999999</v>
      </c>
    </row>
    <row r="315" spans="1:13">
      <c r="A315" s="37">
        <v>42111</v>
      </c>
      <c r="B315">
        <v>1.1821999999999999</v>
      </c>
      <c r="C315">
        <v>1.2088000000000001</v>
      </c>
      <c r="D315">
        <v>1.367</v>
      </c>
      <c r="E315">
        <v>1.4499</v>
      </c>
      <c r="F315" s="4">
        <v>1.5044999999999999</v>
      </c>
      <c r="G315">
        <v>1.546</v>
      </c>
      <c r="H315">
        <v>1.5831</v>
      </c>
      <c r="I315">
        <v>1.4807999999999999</v>
      </c>
      <c r="J315">
        <v>1.5447</v>
      </c>
      <c r="K315">
        <v>1.6869000000000001</v>
      </c>
      <c r="L315">
        <v>1.3375999999999999</v>
      </c>
      <c r="M315">
        <v>1.5093000000000001</v>
      </c>
    </row>
    <row r="316" spans="1:13" s="13" customFormat="1" ht="13.15">
      <c r="A316" s="14">
        <v>42118</v>
      </c>
      <c r="B316" s="13">
        <v>1.1823999999999999</v>
      </c>
      <c r="C316" s="13">
        <v>1.2090000000000001</v>
      </c>
      <c r="D316" s="13">
        <v>1.3675999999999999</v>
      </c>
      <c r="E316" s="13">
        <v>1.4513</v>
      </c>
      <c r="F316" s="7">
        <v>1.5068999999999999</v>
      </c>
      <c r="G316" s="13">
        <v>1.5499000000000001</v>
      </c>
      <c r="H316" s="13">
        <v>1.5884</v>
      </c>
      <c r="I316" s="13">
        <v>1.4818</v>
      </c>
      <c r="J316" s="13">
        <v>1.5527</v>
      </c>
      <c r="K316" s="13">
        <v>1.698</v>
      </c>
      <c r="L316" s="13">
        <v>1.343</v>
      </c>
      <c r="M316" s="13">
        <v>1.5121</v>
      </c>
    </row>
    <row r="317" spans="1:13">
      <c r="A317" s="37">
        <v>42125</v>
      </c>
      <c r="B317">
        <v>1.1822999999999999</v>
      </c>
      <c r="C317">
        <v>1.2090000000000001</v>
      </c>
      <c r="D317">
        <v>1.3623000000000001</v>
      </c>
      <c r="E317">
        <v>1.4428000000000001</v>
      </c>
      <c r="F317" s="4">
        <v>1.4948999999999999</v>
      </c>
      <c r="G317">
        <v>1.5353000000000001</v>
      </c>
      <c r="H317">
        <v>1.5703</v>
      </c>
      <c r="I317">
        <v>1.4532</v>
      </c>
      <c r="J317">
        <v>1.5291999999999999</v>
      </c>
      <c r="K317">
        <v>1.6859</v>
      </c>
      <c r="L317">
        <v>1.3272999999999999</v>
      </c>
      <c r="M317">
        <v>1.4993000000000001</v>
      </c>
    </row>
    <row r="318" spans="1:13">
      <c r="A318" s="1">
        <v>42132</v>
      </c>
      <c r="B318">
        <v>1.1842999999999999</v>
      </c>
      <c r="C318">
        <v>1.2117</v>
      </c>
      <c r="D318">
        <v>1.3603000000000001</v>
      </c>
      <c r="E318">
        <v>1.4386000000000001</v>
      </c>
      <c r="F318" s="4">
        <v>1.4883999999999999</v>
      </c>
      <c r="G318">
        <v>1.5279</v>
      </c>
      <c r="H318">
        <v>1.5610999999999999</v>
      </c>
      <c r="I318">
        <v>1.4314</v>
      </c>
      <c r="J318">
        <v>1.5184</v>
      </c>
      <c r="K318">
        <v>1.6867000000000001</v>
      </c>
      <c r="L318">
        <v>1.3149999999999999</v>
      </c>
      <c r="M318">
        <v>1.4924999999999999</v>
      </c>
    </row>
    <row r="319" spans="1:13">
      <c r="A319" s="1">
        <v>42139</v>
      </c>
      <c r="B319">
        <v>1.1846000000000001</v>
      </c>
      <c r="C319">
        <v>1.212</v>
      </c>
      <c r="D319">
        <v>1.3609</v>
      </c>
      <c r="E319">
        <v>1.4396</v>
      </c>
      <c r="F319" s="4">
        <v>1.4898</v>
      </c>
      <c r="G319">
        <v>1.5296000000000001</v>
      </c>
      <c r="H319">
        <v>1.5632999999999999</v>
      </c>
      <c r="I319">
        <v>1.4401999999999999</v>
      </c>
      <c r="J319">
        <v>1.5254000000000001</v>
      </c>
      <c r="K319">
        <v>1.6805000000000001</v>
      </c>
      <c r="L319">
        <v>1.3174999999999999</v>
      </c>
      <c r="M319">
        <v>1.4939</v>
      </c>
    </row>
    <row r="320" spans="1:13">
      <c r="A320" s="1">
        <v>42146</v>
      </c>
      <c r="B320">
        <v>1.1849000000000001</v>
      </c>
      <c r="C320">
        <v>1.2122999999999999</v>
      </c>
      <c r="D320">
        <v>1.3634999999999999</v>
      </c>
      <c r="E320">
        <v>1.4437</v>
      </c>
      <c r="F320" s="4">
        <v>1.4957</v>
      </c>
      <c r="G320">
        <v>1.5369999999999999</v>
      </c>
      <c r="H320">
        <v>1.5724</v>
      </c>
      <c r="I320">
        <v>1.4354</v>
      </c>
      <c r="J320">
        <v>1.5277000000000001</v>
      </c>
      <c r="K320">
        <v>1.7079</v>
      </c>
      <c r="L320">
        <v>1.3246</v>
      </c>
      <c r="M320">
        <v>1.5004</v>
      </c>
    </row>
    <row r="321" spans="1:15" s="13" customFormat="1" ht="13.15">
      <c r="A321" s="14">
        <v>42153</v>
      </c>
      <c r="B321" s="13">
        <v>1.1851</v>
      </c>
      <c r="C321" s="13">
        <v>1.2128000000000001</v>
      </c>
      <c r="D321" s="13">
        <v>1.3678999999999999</v>
      </c>
      <c r="E321" s="13">
        <v>1.4501999999999999</v>
      </c>
      <c r="F321" s="7">
        <v>1.5045999999999999</v>
      </c>
      <c r="G321" s="13">
        <v>1.5474000000000001</v>
      </c>
      <c r="H321" s="13">
        <v>1.585</v>
      </c>
      <c r="I321" s="13">
        <v>1.4609000000000001</v>
      </c>
      <c r="J321" s="13">
        <v>1.5461</v>
      </c>
      <c r="K321" s="13">
        <v>1.7089000000000001</v>
      </c>
      <c r="L321" s="13">
        <v>1.3319000000000001</v>
      </c>
      <c r="M321" s="13">
        <v>1.5093000000000001</v>
      </c>
    </row>
    <row r="322" spans="1:15">
      <c r="A322" s="1">
        <v>42160</v>
      </c>
      <c r="B322">
        <v>1.1858</v>
      </c>
      <c r="C322">
        <v>1.2135</v>
      </c>
      <c r="D322">
        <v>1.36</v>
      </c>
      <c r="E322">
        <v>1.4378</v>
      </c>
      <c r="F322" s="4">
        <v>1.4870000000000001</v>
      </c>
      <c r="G322">
        <v>1.5265</v>
      </c>
      <c r="H322">
        <v>1.5595000000000001</v>
      </c>
      <c r="I322">
        <v>1.4123000000000001</v>
      </c>
      <c r="J322">
        <v>1.5122</v>
      </c>
      <c r="K322">
        <v>1.7003999999999999</v>
      </c>
      <c r="L322">
        <v>1.3091999999999999</v>
      </c>
      <c r="M322">
        <v>1.4914000000000001</v>
      </c>
    </row>
    <row r="323" spans="1:15">
      <c r="A323" s="1">
        <v>42167</v>
      </c>
      <c r="B323">
        <v>1.1859999999999999</v>
      </c>
      <c r="C323">
        <v>1.2139</v>
      </c>
      <c r="D323">
        <v>1.3594999999999999</v>
      </c>
      <c r="E323">
        <v>1.4369000000000001</v>
      </c>
      <c r="F323" s="4">
        <v>1.4855</v>
      </c>
      <c r="G323">
        <v>1.5247999999999999</v>
      </c>
      <c r="H323">
        <v>1.5572999999999999</v>
      </c>
      <c r="I323">
        <v>1.4113</v>
      </c>
      <c r="J323">
        <v>1.5130999999999999</v>
      </c>
      <c r="K323">
        <v>1.6960999999999999</v>
      </c>
      <c r="L323">
        <v>1.3089999999999999</v>
      </c>
      <c r="M323">
        <v>1.4898</v>
      </c>
    </row>
    <row r="324" spans="1:15">
      <c r="A324" s="1">
        <v>42174</v>
      </c>
      <c r="B324">
        <v>1.1862999999999999</v>
      </c>
      <c r="C324">
        <v>1.2142999999999999</v>
      </c>
      <c r="D324">
        <v>1.361</v>
      </c>
      <c r="E324">
        <v>1.4388000000000001</v>
      </c>
      <c r="F324" s="4">
        <v>1.4877</v>
      </c>
      <c r="G324">
        <v>1.5268999999999999</v>
      </c>
      <c r="H324">
        <v>1.5596000000000001</v>
      </c>
      <c r="I324">
        <v>1.4156</v>
      </c>
      <c r="J324">
        <v>1.5197000000000001</v>
      </c>
      <c r="K324">
        <v>1.6968000000000001</v>
      </c>
      <c r="L324">
        <v>1.3123</v>
      </c>
      <c r="M324">
        <v>1.4919</v>
      </c>
    </row>
    <row r="325" spans="1:15" s="8" customFormat="1">
      <c r="A325" s="37">
        <v>42181</v>
      </c>
      <c r="B325" s="8">
        <v>1.1866000000000001</v>
      </c>
      <c r="C325" s="8">
        <v>1.2145999999999999</v>
      </c>
      <c r="D325" s="8">
        <v>1.3616999999999999</v>
      </c>
      <c r="E325" s="8">
        <v>1.4402999999999999</v>
      </c>
      <c r="F325" s="38">
        <v>1.4902</v>
      </c>
      <c r="G325" s="8">
        <v>1.5306</v>
      </c>
      <c r="H325" s="8">
        <v>1.5647</v>
      </c>
      <c r="I325" s="8">
        <v>1.4113</v>
      </c>
      <c r="J325" s="8">
        <v>1.5197000000000001</v>
      </c>
      <c r="K325" s="8">
        <v>1.7138</v>
      </c>
      <c r="L325" s="8">
        <v>1.3149</v>
      </c>
      <c r="M325" s="8">
        <v>1.4948999999999999</v>
      </c>
    </row>
    <row r="326" spans="1:15" s="40" customFormat="1" ht="13.9">
      <c r="A326" s="39">
        <v>42185</v>
      </c>
      <c r="B326" s="40">
        <v>1.1868000000000001</v>
      </c>
      <c r="C326" s="40">
        <v>1.2148000000000001</v>
      </c>
      <c r="D326" s="40">
        <v>1.3563000000000001</v>
      </c>
      <c r="E326" s="40">
        <v>1.4309000000000001</v>
      </c>
      <c r="F326" s="41">
        <v>1.4751000000000001</v>
      </c>
      <c r="G326" s="40">
        <v>1.5104</v>
      </c>
      <c r="H326" s="40">
        <v>1.5368999999999999</v>
      </c>
      <c r="I326" s="40">
        <v>1.3841000000000001</v>
      </c>
      <c r="J326" s="40">
        <v>1.5016</v>
      </c>
      <c r="K326" s="40">
        <v>1.6718999999999999</v>
      </c>
      <c r="L326" s="40">
        <v>1.3011999999999999</v>
      </c>
      <c r="M326" s="40">
        <v>1.4785999999999999</v>
      </c>
    </row>
    <row r="327" spans="1:15">
      <c r="A327" s="1">
        <v>42188</v>
      </c>
      <c r="B327">
        <v>1.1868000000000001</v>
      </c>
      <c r="C327">
        <v>1.2150000000000001</v>
      </c>
      <c r="D327">
        <v>1.3552999999999999</v>
      </c>
      <c r="E327">
        <v>1.4293</v>
      </c>
      <c r="F327" s="4">
        <v>1.4735</v>
      </c>
      <c r="G327">
        <v>1.5087999999999999</v>
      </c>
      <c r="H327">
        <v>1.5371999999999999</v>
      </c>
      <c r="I327">
        <v>1.389</v>
      </c>
      <c r="J327">
        <v>1.5016</v>
      </c>
      <c r="K327">
        <v>1.6721999999999999</v>
      </c>
      <c r="L327">
        <v>1.3012999999999999</v>
      </c>
      <c r="M327">
        <v>1.4782</v>
      </c>
      <c r="O327" s="8"/>
    </row>
    <row r="328" spans="1:15">
      <c r="A328" s="1">
        <v>42195</v>
      </c>
      <c r="B328">
        <v>1.1874</v>
      </c>
      <c r="C328">
        <v>1.2156</v>
      </c>
      <c r="D328">
        <v>1.3572</v>
      </c>
      <c r="E328">
        <v>1.4321999999999999</v>
      </c>
      <c r="F328" s="4">
        <v>1.4765999999999999</v>
      </c>
      <c r="G328">
        <v>1.5119</v>
      </c>
      <c r="H328">
        <v>1.5386</v>
      </c>
      <c r="I328">
        <v>1.3929</v>
      </c>
      <c r="J328">
        <v>1.5018</v>
      </c>
      <c r="K328">
        <v>1.6692</v>
      </c>
      <c r="L328">
        <v>1.3141</v>
      </c>
      <c r="M328">
        <v>1.4815</v>
      </c>
      <c r="O328" s="8"/>
    </row>
    <row r="329" spans="1:15">
      <c r="A329" s="1">
        <v>42202</v>
      </c>
      <c r="B329">
        <v>1.1877</v>
      </c>
      <c r="C329">
        <v>1.2159</v>
      </c>
      <c r="D329">
        <v>1.3694999999999999</v>
      </c>
      <c r="E329">
        <v>1.4517</v>
      </c>
      <c r="F329" s="4">
        <v>1.5052000000000001</v>
      </c>
      <c r="G329">
        <v>1.5479000000000001</v>
      </c>
      <c r="H329">
        <v>1.583</v>
      </c>
      <c r="I329">
        <v>1.429</v>
      </c>
      <c r="J329">
        <v>1.5497000000000001</v>
      </c>
      <c r="K329">
        <v>1.7338</v>
      </c>
      <c r="L329">
        <v>1.3357000000000001</v>
      </c>
      <c r="M329">
        <v>1.5099</v>
      </c>
    </row>
    <row r="330" spans="1:15">
      <c r="A330" s="1">
        <v>42209</v>
      </c>
      <c r="B330">
        <v>1.1879999999999999</v>
      </c>
      <c r="C330">
        <v>1.2161</v>
      </c>
      <c r="D330">
        <v>1.3691</v>
      </c>
      <c r="E330">
        <v>1.4504999999999999</v>
      </c>
      <c r="F330" s="4">
        <v>1.5028999999999999</v>
      </c>
      <c r="G330">
        <v>1.5442</v>
      </c>
      <c r="H330">
        <v>1.5783</v>
      </c>
      <c r="I330">
        <v>1.4276</v>
      </c>
      <c r="J330">
        <v>1.5406</v>
      </c>
      <c r="K330">
        <v>1.7251000000000001</v>
      </c>
      <c r="L330">
        <v>1.3281000000000001</v>
      </c>
      <c r="M330">
        <v>1.5076000000000001</v>
      </c>
    </row>
    <row r="331" spans="1:15" s="13" customFormat="1" ht="13.15">
      <c r="A331" s="14">
        <v>42216</v>
      </c>
      <c r="B331" s="13">
        <v>1.1882999999999999</v>
      </c>
      <c r="C331" s="13">
        <v>1.2164999999999999</v>
      </c>
      <c r="D331" s="13">
        <v>1.3722000000000001</v>
      </c>
      <c r="E331" s="13">
        <v>1.4554</v>
      </c>
      <c r="F331" s="7">
        <v>1.5099</v>
      </c>
      <c r="G331" s="13">
        <v>1.5527</v>
      </c>
      <c r="H331" s="13">
        <v>1.5881000000000001</v>
      </c>
      <c r="I331" s="13">
        <v>1.4438</v>
      </c>
      <c r="J331" s="13">
        <v>1.5561</v>
      </c>
      <c r="K331" s="13">
        <v>1.7290000000000001</v>
      </c>
      <c r="L331" s="13">
        <v>1.3345</v>
      </c>
      <c r="M331" s="13">
        <v>1.5145999999999999</v>
      </c>
    </row>
    <row r="332" spans="1:15">
      <c r="A332" s="1">
        <v>42223</v>
      </c>
      <c r="B332">
        <v>1.1886000000000001</v>
      </c>
      <c r="C332">
        <v>1.2168000000000001</v>
      </c>
      <c r="D332">
        <v>1.3661000000000001</v>
      </c>
      <c r="E332">
        <v>1.4450000000000001</v>
      </c>
      <c r="F332" s="4">
        <v>1.4925999999999999</v>
      </c>
      <c r="G332">
        <v>1.5325</v>
      </c>
      <c r="H332">
        <v>1.5623</v>
      </c>
      <c r="I332">
        <v>1.4067000000000001</v>
      </c>
      <c r="J332">
        <v>1.5287999999999999</v>
      </c>
      <c r="K332">
        <v>1.7082999999999999</v>
      </c>
      <c r="L332">
        <v>1.3164</v>
      </c>
      <c r="M332">
        <v>1.4991000000000001</v>
      </c>
    </row>
    <row r="333" spans="1:15">
      <c r="A333" s="1">
        <v>42230</v>
      </c>
      <c r="B333">
        <v>1.1889000000000001</v>
      </c>
      <c r="C333">
        <v>1.2172000000000001</v>
      </c>
      <c r="D333">
        <v>1.3629</v>
      </c>
      <c r="E333">
        <v>1.4392</v>
      </c>
      <c r="F333" s="4">
        <v>1.4834000000000001</v>
      </c>
      <c r="G333">
        <v>1.5199</v>
      </c>
      <c r="H333">
        <v>1.5459000000000001</v>
      </c>
      <c r="I333">
        <v>1.375</v>
      </c>
      <c r="J333">
        <v>1.5203</v>
      </c>
      <c r="K333">
        <v>1.7029000000000001</v>
      </c>
      <c r="L333">
        <v>1.3063</v>
      </c>
      <c r="M333">
        <v>1.4899</v>
      </c>
    </row>
    <row r="334" spans="1:15" ht="13.5" customHeight="1">
      <c r="A334" s="1">
        <v>42237</v>
      </c>
      <c r="B334">
        <v>1.1892</v>
      </c>
      <c r="C334">
        <v>1.2176</v>
      </c>
      <c r="D334">
        <v>1.3532999999999999</v>
      </c>
      <c r="E334">
        <v>1.4227000000000001</v>
      </c>
      <c r="F334" s="4">
        <v>1.4581</v>
      </c>
      <c r="G334">
        <v>1.4862</v>
      </c>
      <c r="H334">
        <v>1.5035000000000001</v>
      </c>
      <c r="I334">
        <v>1.345</v>
      </c>
      <c r="J334">
        <v>1.4923</v>
      </c>
      <c r="K334">
        <v>1.6357999999999999</v>
      </c>
      <c r="L334">
        <v>1.2786999999999999</v>
      </c>
      <c r="M334">
        <v>1.4643999999999999</v>
      </c>
    </row>
    <row r="335" spans="1:15" ht="13.5" customHeight="1">
      <c r="A335" s="14">
        <v>42244</v>
      </c>
      <c r="B335">
        <v>1.1895</v>
      </c>
      <c r="C335">
        <v>1.2179</v>
      </c>
      <c r="D335">
        <v>1.3544</v>
      </c>
      <c r="E335">
        <v>1.4247000000000001</v>
      </c>
      <c r="F335" s="4">
        <v>1.4616</v>
      </c>
      <c r="G335">
        <v>1.4915</v>
      </c>
      <c r="H335">
        <v>1.5109999999999999</v>
      </c>
      <c r="I335">
        <v>1.3433999999999999</v>
      </c>
      <c r="J335">
        <v>1.5072000000000001</v>
      </c>
      <c r="K335">
        <v>1.6551</v>
      </c>
      <c r="L335">
        <v>1.288</v>
      </c>
      <c r="M335">
        <v>1.468</v>
      </c>
    </row>
    <row r="336" spans="1:15" ht="13.5" customHeight="1">
      <c r="A336" s="1">
        <v>42251</v>
      </c>
      <c r="B336">
        <v>1.1900999999999999</v>
      </c>
      <c r="C336">
        <v>1.2185999999999999</v>
      </c>
      <c r="D336">
        <v>1.3482000000000001</v>
      </c>
      <c r="E336">
        <v>1.4133</v>
      </c>
      <c r="F336" s="4">
        <v>1.444</v>
      </c>
      <c r="G336">
        <v>1.468</v>
      </c>
      <c r="H336">
        <v>1.4814000000000001</v>
      </c>
      <c r="I336">
        <v>1.3095000000000001</v>
      </c>
      <c r="J336">
        <v>1.4839</v>
      </c>
      <c r="K336">
        <v>1.6218999999999999</v>
      </c>
      <c r="L336">
        <v>1.2715000000000001</v>
      </c>
      <c r="M336">
        <v>1.4502999999999999</v>
      </c>
    </row>
    <row r="337" spans="1:13" ht="13.5" customHeight="1">
      <c r="A337" s="1">
        <v>42258</v>
      </c>
      <c r="B337">
        <v>1.1906000000000001</v>
      </c>
      <c r="C337">
        <v>1.2191000000000001</v>
      </c>
      <c r="D337">
        <v>1.3509</v>
      </c>
      <c r="E337">
        <v>1.4184000000000001</v>
      </c>
      <c r="F337" s="4">
        <v>1.4519</v>
      </c>
      <c r="G337">
        <v>1.4792000000000001</v>
      </c>
      <c r="H337">
        <v>1.4958</v>
      </c>
      <c r="I337">
        <v>1.3279000000000001</v>
      </c>
      <c r="J337">
        <v>1.4901</v>
      </c>
      <c r="K337">
        <v>1.6354</v>
      </c>
      <c r="L337">
        <v>1.2764</v>
      </c>
      <c r="M337">
        <v>1.4581999999999999</v>
      </c>
    </row>
    <row r="338" spans="1:13" ht="13.5" customHeight="1">
      <c r="A338" s="1">
        <v>42265</v>
      </c>
      <c r="B338">
        <v>1.1909000000000001</v>
      </c>
      <c r="C338">
        <v>1.2195</v>
      </c>
      <c r="D338">
        <v>1.3513999999999999</v>
      </c>
      <c r="E338">
        <v>1.4191</v>
      </c>
      <c r="F338" s="4">
        <v>1.4528000000000001</v>
      </c>
      <c r="G338">
        <v>1.4802999999999999</v>
      </c>
      <c r="H338">
        <v>1.4972000000000001</v>
      </c>
      <c r="I338">
        <v>1.3435999999999999</v>
      </c>
      <c r="J338">
        <v>1.4931000000000001</v>
      </c>
      <c r="K338">
        <v>1.6196999999999999</v>
      </c>
      <c r="L338">
        <v>1.2770999999999999</v>
      </c>
      <c r="M338">
        <v>1.4591000000000001</v>
      </c>
    </row>
    <row r="339" spans="1:13" s="13" customFormat="1" ht="13.5" customHeight="1">
      <c r="A339" s="14">
        <v>42272</v>
      </c>
      <c r="B339" s="13">
        <v>1.1911</v>
      </c>
      <c r="C339" s="13">
        <v>1.2198</v>
      </c>
      <c r="D339" s="13">
        <v>1.35</v>
      </c>
      <c r="E339" s="13">
        <v>1.4164000000000001</v>
      </c>
      <c r="F339" s="7">
        <v>1.4486000000000001</v>
      </c>
      <c r="G339" s="13">
        <v>1.4745999999999999</v>
      </c>
      <c r="H339" s="13">
        <v>1.4898</v>
      </c>
      <c r="I339" s="13">
        <v>1.3308</v>
      </c>
      <c r="J339" s="13">
        <v>1.4864999999999999</v>
      </c>
      <c r="K339" s="13">
        <v>1.6154999999999999</v>
      </c>
      <c r="L339" s="13">
        <v>1.2705</v>
      </c>
      <c r="M339" s="13">
        <v>1.4548000000000001</v>
      </c>
    </row>
    <row r="340" spans="1:13" ht="13.5" customHeight="1">
      <c r="A340" s="1">
        <v>42279</v>
      </c>
      <c r="B340">
        <v>1.1914</v>
      </c>
      <c r="C340">
        <v>1.2201</v>
      </c>
      <c r="D340">
        <v>1.3512999999999999</v>
      </c>
      <c r="E340">
        <v>1.4180999999999999</v>
      </c>
      <c r="F340" s="4">
        <v>1.4504999999999999</v>
      </c>
      <c r="G340">
        <v>1.4764999999999999</v>
      </c>
      <c r="H340">
        <v>1.4918</v>
      </c>
      <c r="I340">
        <v>1.331</v>
      </c>
      <c r="J340">
        <v>1.4935</v>
      </c>
      <c r="K340">
        <v>1.6212</v>
      </c>
      <c r="L340">
        <v>1.2735000000000001</v>
      </c>
      <c r="M340">
        <v>1.4567000000000001</v>
      </c>
    </row>
    <row r="341" spans="1:13">
      <c r="A341" s="1">
        <v>42286</v>
      </c>
      <c r="B341">
        <v>1.1919999999999999</v>
      </c>
      <c r="C341">
        <v>1.2206999999999999</v>
      </c>
      <c r="D341">
        <v>1.3588</v>
      </c>
      <c r="E341">
        <v>1.4308000000000001</v>
      </c>
      <c r="F341" s="4">
        <v>1.4688000000000001</v>
      </c>
      <c r="G341">
        <v>1.5</v>
      </c>
      <c r="H341">
        <v>1.5190999999999999</v>
      </c>
      <c r="I341">
        <v>1.3708</v>
      </c>
      <c r="J341">
        <v>1.5124</v>
      </c>
      <c r="K341">
        <v>1.639</v>
      </c>
      <c r="L341">
        <v>1.2898000000000001</v>
      </c>
      <c r="M341">
        <v>1.4752000000000001</v>
      </c>
    </row>
    <row r="342" spans="1:13">
      <c r="A342" s="1">
        <v>42293</v>
      </c>
      <c r="B342">
        <v>1.1922999999999999</v>
      </c>
      <c r="C342">
        <v>1.2211000000000001</v>
      </c>
      <c r="D342">
        <v>1.3621000000000001</v>
      </c>
      <c r="E342">
        <v>1.4354</v>
      </c>
      <c r="F342" s="4">
        <v>1.4745999999999999</v>
      </c>
      <c r="G342">
        <v>1.5063</v>
      </c>
      <c r="H342">
        <v>1.5254000000000001</v>
      </c>
      <c r="I342">
        <v>1.3725000000000001</v>
      </c>
      <c r="J342">
        <v>1.5195000000000001</v>
      </c>
      <c r="K342">
        <v>1.6498999999999999</v>
      </c>
      <c r="L342">
        <v>1.2948</v>
      </c>
      <c r="M342">
        <v>1.4810000000000001</v>
      </c>
    </row>
    <row r="343" spans="1:13">
      <c r="A343" s="1">
        <v>42300</v>
      </c>
      <c r="B343">
        <v>1.1926000000000001</v>
      </c>
      <c r="C343">
        <v>1.2214</v>
      </c>
      <c r="D343">
        <v>1.3677999999999999</v>
      </c>
      <c r="E343">
        <v>1.4449000000000001</v>
      </c>
      <c r="F343" s="4">
        <v>1.4884999999999999</v>
      </c>
      <c r="G343">
        <v>1.5238</v>
      </c>
      <c r="H343">
        <v>1.5466</v>
      </c>
      <c r="I343">
        <v>1.3948</v>
      </c>
      <c r="J343">
        <v>1.5365</v>
      </c>
      <c r="K343">
        <v>1.6760999999999999</v>
      </c>
      <c r="L343">
        <v>1.3071999999999999</v>
      </c>
      <c r="M343">
        <v>1.4948999999999999</v>
      </c>
    </row>
    <row r="344" spans="1:13" s="13" customFormat="1" ht="13.15">
      <c r="A344" s="14">
        <v>42307</v>
      </c>
      <c r="B344" s="13">
        <v>1.1929000000000001</v>
      </c>
      <c r="C344" s="13">
        <v>1.2218</v>
      </c>
      <c r="D344" s="13">
        <v>1.3689</v>
      </c>
      <c r="E344" s="13">
        <v>1.4462999999999999</v>
      </c>
      <c r="F344" s="7">
        <v>1.4903999999999999</v>
      </c>
      <c r="G344" s="13">
        <v>1.5267999999999999</v>
      </c>
      <c r="H344" s="13">
        <v>1.5506</v>
      </c>
      <c r="I344" s="13">
        <v>1.3960999999999999</v>
      </c>
      <c r="J344" s="13">
        <v>1.5316000000000001</v>
      </c>
      <c r="K344" s="13">
        <v>1.6874</v>
      </c>
      <c r="L344" s="13">
        <v>1.3062</v>
      </c>
      <c r="M344" s="13">
        <v>1.4971000000000001</v>
      </c>
    </row>
    <row r="345" spans="1:13">
      <c r="A345" s="1">
        <v>42314</v>
      </c>
      <c r="B345">
        <v>1.1931</v>
      </c>
      <c r="C345">
        <v>1.2221</v>
      </c>
      <c r="D345">
        <v>1.3707</v>
      </c>
      <c r="E345">
        <v>1.4499</v>
      </c>
      <c r="F345" s="4">
        <v>1.4963</v>
      </c>
      <c r="G345">
        <v>1.5355000000000001</v>
      </c>
      <c r="H345">
        <v>1.5618000000000001</v>
      </c>
      <c r="I345">
        <v>1.3976999999999999</v>
      </c>
      <c r="J345">
        <v>1.5327999999999999</v>
      </c>
      <c r="K345">
        <v>1.7139</v>
      </c>
      <c r="L345">
        <v>1.3087</v>
      </c>
      <c r="M345">
        <v>1.5031000000000001</v>
      </c>
    </row>
    <row r="346" spans="1:13">
      <c r="A346" s="1">
        <v>42321</v>
      </c>
      <c r="B346">
        <v>1.1934</v>
      </c>
      <c r="C346">
        <v>1.2223999999999999</v>
      </c>
      <c r="D346">
        <v>1.3616999999999999</v>
      </c>
      <c r="E346">
        <v>1.4355</v>
      </c>
      <c r="F346" s="4">
        <v>1.4748000000000001</v>
      </c>
      <c r="G346">
        <v>1.5085999999999999</v>
      </c>
      <c r="H346">
        <v>1.5306999999999999</v>
      </c>
      <c r="I346">
        <v>1.3705000000000001</v>
      </c>
      <c r="J346">
        <v>1.4991000000000001</v>
      </c>
      <c r="K346">
        <v>1.6705000000000001</v>
      </c>
      <c r="L346">
        <v>1.2865</v>
      </c>
      <c r="M346">
        <v>1.4815</v>
      </c>
    </row>
    <row r="347" spans="1:13">
      <c r="A347" s="1">
        <v>42328</v>
      </c>
      <c r="B347">
        <v>1.1936</v>
      </c>
      <c r="C347">
        <v>1.2226999999999999</v>
      </c>
      <c r="D347">
        <v>1.3693</v>
      </c>
      <c r="E347">
        <v>1.4480999999999999</v>
      </c>
      <c r="F347" s="4">
        <v>1.4928999999999999</v>
      </c>
      <c r="G347">
        <v>1.5309999999999999</v>
      </c>
      <c r="H347">
        <v>1.5576000000000001</v>
      </c>
      <c r="I347">
        <v>1.4065000000000001</v>
      </c>
      <c r="J347">
        <v>1.526</v>
      </c>
      <c r="K347">
        <v>1.6928000000000001</v>
      </c>
      <c r="L347">
        <v>1.3049999999999999</v>
      </c>
      <c r="M347">
        <v>1.4994000000000001</v>
      </c>
    </row>
    <row r="348" spans="1:13" s="13" customFormat="1" ht="13.15">
      <c r="A348" s="14">
        <v>42335</v>
      </c>
      <c r="B348" s="13">
        <v>1.1939</v>
      </c>
      <c r="C348" s="13">
        <v>1.2230000000000001</v>
      </c>
      <c r="D348" s="13">
        <v>1.3704000000000001</v>
      </c>
      <c r="E348" s="13">
        <v>1.4493</v>
      </c>
      <c r="F348" s="7">
        <v>1.4941</v>
      </c>
      <c r="G348" s="13">
        <v>1.532</v>
      </c>
      <c r="H348" s="13">
        <v>1.5586</v>
      </c>
      <c r="I348" s="13">
        <v>1.4069</v>
      </c>
      <c r="J348" s="13">
        <v>1.5229999999999999</v>
      </c>
      <c r="K348" s="13">
        <v>1.6949000000000001</v>
      </c>
      <c r="L348" s="13">
        <v>1.3053999999999999</v>
      </c>
      <c r="M348" s="13">
        <v>1.5006999999999999</v>
      </c>
    </row>
    <row r="349" spans="1:13">
      <c r="A349" s="1">
        <v>42342</v>
      </c>
      <c r="B349">
        <v>1.1941999999999999</v>
      </c>
      <c r="C349">
        <v>1.2233000000000001</v>
      </c>
      <c r="D349">
        <v>1.3661000000000001</v>
      </c>
      <c r="E349">
        <v>1.4426000000000001</v>
      </c>
      <c r="F349" s="4">
        <v>1.4844999999999999</v>
      </c>
      <c r="G349">
        <v>1.5203</v>
      </c>
      <c r="H349">
        <v>1.5447</v>
      </c>
      <c r="I349">
        <v>1.4054</v>
      </c>
      <c r="J349">
        <v>1.5061</v>
      </c>
      <c r="K349">
        <v>1.6604000000000001</v>
      </c>
      <c r="L349">
        <v>1.2916000000000001</v>
      </c>
      <c r="M349">
        <v>1.4911000000000001</v>
      </c>
    </row>
    <row r="350" spans="1:13">
      <c r="A350" s="1">
        <v>42349</v>
      </c>
      <c r="B350">
        <v>1.1950000000000001</v>
      </c>
      <c r="C350">
        <v>1.2238</v>
      </c>
      <c r="D350">
        <v>1.3611</v>
      </c>
      <c r="E350">
        <v>1.4331</v>
      </c>
      <c r="F350" s="4">
        <v>1.4692000000000001</v>
      </c>
      <c r="G350">
        <v>1.4992000000000001</v>
      </c>
      <c r="H350">
        <v>1.5181</v>
      </c>
      <c r="I350">
        <v>1.3765000000000001</v>
      </c>
      <c r="J350">
        <v>1.4923</v>
      </c>
      <c r="K350">
        <v>1.629</v>
      </c>
      <c r="L350">
        <v>1.2782</v>
      </c>
      <c r="M350">
        <v>1.4758</v>
      </c>
    </row>
    <row r="351" spans="1:13">
      <c r="A351" s="1">
        <v>42356</v>
      </c>
      <c r="B351">
        <v>1.1953</v>
      </c>
      <c r="C351">
        <v>1.2241</v>
      </c>
      <c r="D351">
        <v>1.3621000000000001</v>
      </c>
      <c r="E351">
        <v>1.4342999999999999</v>
      </c>
      <c r="F351" s="4">
        <v>1.4704999999999999</v>
      </c>
      <c r="G351">
        <v>1.5003</v>
      </c>
      <c r="H351">
        <v>1.5188999999999999</v>
      </c>
      <c r="I351">
        <v>1.3756999999999999</v>
      </c>
      <c r="J351">
        <v>1.5041</v>
      </c>
      <c r="K351">
        <v>1.6306</v>
      </c>
      <c r="L351">
        <v>1.2871999999999999</v>
      </c>
      <c r="M351">
        <v>1.4771000000000001</v>
      </c>
    </row>
    <row r="352" spans="1:13" ht="13.15">
      <c r="A352" s="14">
        <v>42363</v>
      </c>
      <c r="B352">
        <v>1.1956</v>
      </c>
      <c r="C352">
        <v>1.2248000000000001</v>
      </c>
      <c r="D352">
        <v>1.3672</v>
      </c>
      <c r="E352">
        <v>1.4429000000000001</v>
      </c>
      <c r="F352" s="4">
        <v>1.4834000000000001</v>
      </c>
      <c r="G352">
        <v>1.5173000000000001</v>
      </c>
      <c r="H352">
        <v>1.54</v>
      </c>
      <c r="I352">
        <v>1.4049</v>
      </c>
      <c r="J352">
        <v>1.5170999999999999</v>
      </c>
      <c r="K352">
        <v>1.6508</v>
      </c>
      <c r="L352">
        <v>1.2959000000000001</v>
      </c>
      <c r="M352">
        <v>1.4899</v>
      </c>
    </row>
    <row r="353" spans="1:13">
      <c r="A353" s="1">
        <v>42370</v>
      </c>
      <c r="B353">
        <v>1.196</v>
      </c>
      <c r="C353">
        <v>1.2252000000000001</v>
      </c>
      <c r="D353">
        <v>1.3687</v>
      </c>
      <c r="E353">
        <v>1.4455</v>
      </c>
      <c r="F353" s="4">
        <v>1.4872000000000001</v>
      </c>
      <c r="G353">
        <v>1.5229999999999999</v>
      </c>
      <c r="H353">
        <v>1.548</v>
      </c>
      <c r="I353">
        <v>1.4326000000000001</v>
      </c>
      <c r="J353">
        <v>1.5237000000000001</v>
      </c>
      <c r="K353">
        <v>1.6440999999999999</v>
      </c>
      <c r="L353">
        <v>1.3011999999999999</v>
      </c>
      <c r="M353">
        <v>1.4939</v>
      </c>
    </row>
    <row r="354" spans="1:13">
      <c r="A354" s="1">
        <v>42377</v>
      </c>
      <c r="B354">
        <v>1.1961999999999999</v>
      </c>
      <c r="C354">
        <v>1.2256</v>
      </c>
      <c r="D354">
        <v>1.3619000000000001</v>
      </c>
      <c r="E354">
        <v>1.4329000000000001</v>
      </c>
      <c r="F354" s="4">
        <v>1.4668000000000001</v>
      </c>
      <c r="G354">
        <v>1.4948999999999999</v>
      </c>
      <c r="H354">
        <v>1.5106999999999999</v>
      </c>
      <c r="I354">
        <v>1.3980999999999999</v>
      </c>
      <c r="J354">
        <v>1.4897</v>
      </c>
      <c r="K354">
        <v>1.5864</v>
      </c>
      <c r="L354">
        <v>1.2723</v>
      </c>
      <c r="M354">
        <v>1.4736</v>
      </c>
    </row>
    <row r="355" spans="1:13">
      <c r="A355" s="1">
        <v>42384</v>
      </c>
      <c r="B355">
        <v>1.1966000000000001</v>
      </c>
      <c r="C355">
        <v>1.226</v>
      </c>
      <c r="D355">
        <v>1.3563000000000001</v>
      </c>
      <c r="E355">
        <v>1.4229000000000001</v>
      </c>
      <c r="F355" s="4">
        <v>1.4509000000000001</v>
      </c>
      <c r="G355">
        <v>1.4736</v>
      </c>
      <c r="H355">
        <v>1.4822</v>
      </c>
      <c r="I355">
        <v>1.3549</v>
      </c>
      <c r="J355">
        <v>1.4804999999999999</v>
      </c>
      <c r="K355">
        <v>1.5631999999999999</v>
      </c>
      <c r="L355">
        <v>1.2599</v>
      </c>
      <c r="M355">
        <v>1.4577</v>
      </c>
    </row>
    <row r="356" spans="1:13">
      <c r="A356" s="1">
        <v>42391</v>
      </c>
      <c r="B356">
        <v>1.1969000000000001</v>
      </c>
      <c r="C356">
        <v>1.2263999999999999</v>
      </c>
      <c r="D356">
        <v>1.3536999999999999</v>
      </c>
      <c r="E356">
        <v>1.4185000000000001</v>
      </c>
      <c r="F356" s="4">
        <v>1.4442999999999999</v>
      </c>
      <c r="G356">
        <v>1.4653</v>
      </c>
      <c r="H356">
        <v>1.4725999999999999</v>
      </c>
      <c r="I356">
        <v>1.3349</v>
      </c>
      <c r="J356">
        <v>1.4759</v>
      </c>
      <c r="K356">
        <v>1.5633999999999999</v>
      </c>
      <c r="L356">
        <v>1.2584</v>
      </c>
      <c r="M356">
        <v>1.4511000000000001</v>
      </c>
    </row>
    <row r="357" spans="1:13" s="13" customFormat="1" ht="13.15">
      <c r="A357" s="14">
        <v>42398</v>
      </c>
      <c r="B357" s="13">
        <v>1.1972</v>
      </c>
      <c r="C357" s="13">
        <v>1.2265999999999999</v>
      </c>
      <c r="D357" s="13">
        <v>1.3589</v>
      </c>
      <c r="E357" s="13">
        <v>1.4266000000000001</v>
      </c>
      <c r="F357" s="7">
        <v>1.4558</v>
      </c>
      <c r="G357" s="13">
        <v>1.4793000000000001</v>
      </c>
      <c r="H357" s="13">
        <v>1.4896</v>
      </c>
      <c r="I357" s="13">
        <v>1.3581000000000001</v>
      </c>
      <c r="J357" s="13">
        <v>1.492</v>
      </c>
      <c r="K357" s="13">
        <v>1.5794999999999999</v>
      </c>
      <c r="L357" s="13">
        <v>1.2675000000000001</v>
      </c>
      <c r="M357" s="13">
        <v>1.4625999999999999</v>
      </c>
    </row>
    <row r="358" spans="1:13">
      <c r="A358" s="1">
        <v>42405</v>
      </c>
      <c r="B358">
        <v>1.1977</v>
      </c>
      <c r="C358">
        <v>1.2270000000000001</v>
      </c>
      <c r="D358">
        <v>1.3528</v>
      </c>
      <c r="E358">
        <v>1.4164000000000001</v>
      </c>
      <c r="F358" s="4">
        <v>1.4401999999999999</v>
      </c>
      <c r="G358">
        <v>1.4593</v>
      </c>
      <c r="H358">
        <v>1.4649000000000001</v>
      </c>
      <c r="I358">
        <v>1.345</v>
      </c>
      <c r="J358">
        <v>1.4814000000000001</v>
      </c>
      <c r="K358">
        <v>1.5347999999999999</v>
      </c>
      <c r="L358">
        <v>1.2532000000000001</v>
      </c>
      <c r="M358">
        <v>1.4469000000000001</v>
      </c>
    </row>
    <row r="359" spans="1:13">
      <c r="A359" s="1">
        <v>42412</v>
      </c>
      <c r="B359">
        <v>1.1980999999999999</v>
      </c>
      <c r="C359">
        <v>1.2275</v>
      </c>
      <c r="D359">
        <v>1.3428</v>
      </c>
      <c r="E359">
        <v>1.3997999999999999</v>
      </c>
      <c r="F359" s="4">
        <v>1.4157999999999999</v>
      </c>
      <c r="G359">
        <v>1.4285000000000001</v>
      </c>
      <c r="H359">
        <v>1.4275</v>
      </c>
      <c r="I359">
        <v>1.2887999999999999</v>
      </c>
      <c r="J359">
        <v>1.4542999999999999</v>
      </c>
      <c r="K359">
        <v>1.5081</v>
      </c>
      <c r="L359">
        <v>1.2290000000000001</v>
      </c>
      <c r="M359">
        <v>1.4225000000000001</v>
      </c>
    </row>
    <row r="360" spans="1:13">
      <c r="A360" s="1">
        <v>42419</v>
      </c>
      <c r="B360">
        <v>1.1983999999999999</v>
      </c>
      <c r="C360">
        <v>1.2275</v>
      </c>
      <c r="D360">
        <v>1.3542000000000001</v>
      </c>
      <c r="E360">
        <v>1.4184000000000001</v>
      </c>
      <c r="F360" s="4">
        <v>1.4428000000000001</v>
      </c>
      <c r="G360">
        <v>1.4621999999999999</v>
      </c>
      <c r="H360">
        <v>1.4686999999999999</v>
      </c>
      <c r="I360">
        <v>1.3429</v>
      </c>
      <c r="J360">
        <v>1.4863</v>
      </c>
      <c r="K360">
        <v>1.5448</v>
      </c>
      <c r="L360">
        <v>1.2545999999999999</v>
      </c>
      <c r="M360">
        <v>1.4495</v>
      </c>
    </row>
    <row r="361" spans="1:13" s="13" customFormat="1" ht="13.15">
      <c r="A361" s="14">
        <v>42426</v>
      </c>
      <c r="B361" s="13">
        <v>1.1987000000000001</v>
      </c>
      <c r="C361" s="13">
        <v>1.2276</v>
      </c>
      <c r="D361" s="13">
        <v>1.3559000000000001</v>
      </c>
      <c r="E361" s="13">
        <v>1.421</v>
      </c>
      <c r="F361" s="7">
        <v>1.4460999999999999</v>
      </c>
      <c r="G361" s="13">
        <v>1.4661999999999999</v>
      </c>
      <c r="H361" s="13">
        <v>1.4734</v>
      </c>
      <c r="I361" s="13">
        <v>1.3482000000000001</v>
      </c>
      <c r="J361" s="13">
        <v>1.4825999999999999</v>
      </c>
      <c r="K361" s="13">
        <v>1.5537000000000001</v>
      </c>
      <c r="L361" s="13">
        <v>1.2539</v>
      </c>
      <c r="M361" s="13">
        <v>1.4528000000000001</v>
      </c>
    </row>
    <row r="362" spans="1:13">
      <c r="A362" s="1">
        <v>42433</v>
      </c>
      <c r="B362">
        <v>1.1990000000000001</v>
      </c>
      <c r="C362">
        <v>1.2281</v>
      </c>
      <c r="D362">
        <v>1.3636999999999999</v>
      </c>
      <c r="E362">
        <v>1.4339</v>
      </c>
      <c r="F362" s="4">
        <v>1.4651000000000001</v>
      </c>
      <c r="G362">
        <v>1.4903999999999999</v>
      </c>
      <c r="H362">
        <v>1.5026999999999999</v>
      </c>
      <c r="I362">
        <v>1.3939999999999999</v>
      </c>
      <c r="J362">
        <v>1.5029999999999999</v>
      </c>
      <c r="K362">
        <v>1.5724</v>
      </c>
      <c r="L362">
        <v>1.2699</v>
      </c>
      <c r="M362">
        <v>1.4717</v>
      </c>
    </row>
    <row r="363" spans="1:13">
      <c r="A363" s="1">
        <v>42440</v>
      </c>
      <c r="B363">
        <v>1.1999</v>
      </c>
      <c r="C363">
        <v>1.2289000000000001</v>
      </c>
      <c r="D363">
        <v>1.3666</v>
      </c>
      <c r="E363">
        <v>1.4383999999999999</v>
      </c>
      <c r="F363" s="4">
        <v>1.4715</v>
      </c>
      <c r="G363">
        <v>1.4986999999999999</v>
      </c>
      <c r="H363">
        <v>1.5125999999999999</v>
      </c>
      <c r="I363">
        <v>1.4135</v>
      </c>
      <c r="J363">
        <v>1.5091000000000001</v>
      </c>
      <c r="K363">
        <v>1.5731999999999999</v>
      </c>
      <c r="L363">
        <v>1.2727999999999999</v>
      </c>
      <c r="M363">
        <v>1.4781</v>
      </c>
    </row>
    <row r="364" spans="1:13">
      <c r="A364" s="1">
        <v>42447</v>
      </c>
      <c r="B364">
        <v>1.2001999999999999</v>
      </c>
      <c r="C364">
        <v>1.2293000000000001</v>
      </c>
      <c r="D364">
        <v>1.3696999999999999</v>
      </c>
      <c r="E364">
        <v>1.4428000000000001</v>
      </c>
      <c r="F364" s="4">
        <v>1.4773000000000001</v>
      </c>
      <c r="G364">
        <v>1.5051000000000001</v>
      </c>
      <c r="H364">
        <v>1.5198</v>
      </c>
      <c r="I364">
        <v>1.4214</v>
      </c>
      <c r="J364">
        <v>1.5148999999999999</v>
      </c>
      <c r="K364">
        <v>1.5810999999999999</v>
      </c>
      <c r="L364">
        <v>1.2773000000000001</v>
      </c>
      <c r="M364">
        <v>1.4839</v>
      </c>
    </row>
    <row r="365" spans="1:13" s="13" customFormat="1" ht="13.15">
      <c r="A365" s="14">
        <v>42454</v>
      </c>
      <c r="B365" s="13">
        <v>1.2004999999999999</v>
      </c>
      <c r="C365" s="13">
        <v>1.2297</v>
      </c>
      <c r="D365" s="13">
        <v>1.3675999999999999</v>
      </c>
      <c r="E365" s="13">
        <v>1.4392</v>
      </c>
      <c r="F365" s="7">
        <v>1.472</v>
      </c>
      <c r="G365" s="13">
        <v>1.4984999999999999</v>
      </c>
      <c r="H365" s="13">
        <v>1.5118</v>
      </c>
      <c r="I365" s="13">
        <v>1.4085000000000001</v>
      </c>
      <c r="J365" s="13">
        <v>1.5052000000000001</v>
      </c>
      <c r="K365" s="13">
        <v>1.5761000000000001</v>
      </c>
      <c r="L365" s="13">
        <v>1.2714000000000001</v>
      </c>
      <c r="M365" s="13">
        <v>1.4785999999999999</v>
      </c>
    </row>
    <row r="366" spans="1:13">
      <c r="A366" s="1">
        <v>42461</v>
      </c>
      <c r="B366">
        <v>1.2028000000000001</v>
      </c>
      <c r="C366">
        <v>1.2316</v>
      </c>
      <c r="D366">
        <v>1.3689</v>
      </c>
      <c r="E366">
        <v>1.4395</v>
      </c>
      <c r="F366" s="4">
        <v>1.4709000000000001</v>
      </c>
      <c r="G366">
        <v>1.4957</v>
      </c>
      <c r="H366">
        <v>1.5073000000000001</v>
      </c>
      <c r="I366">
        <v>1.3935999999999999</v>
      </c>
      <c r="J366">
        <v>1.4968999999999999</v>
      </c>
      <c r="K366">
        <v>1.5805</v>
      </c>
      <c r="L366">
        <v>1.2678</v>
      </c>
      <c r="M366">
        <v>1.4775</v>
      </c>
    </row>
    <row r="367" spans="1:13">
      <c r="A367" s="1">
        <v>42468</v>
      </c>
      <c r="B367">
        <v>1.2014</v>
      </c>
      <c r="C367">
        <v>1.2301</v>
      </c>
      <c r="D367">
        <v>1.3684000000000001</v>
      </c>
      <c r="E367">
        <v>1.4388000000000001</v>
      </c>
      <c r="F367" s="4">
        <v>1.4693000000000001</v>
      </c>
      <c r="G367">
        <v>1.4923999999999999</v>
      </c>
      <c r="H367">
        <v>1.5009999999999999</v>
      </c>
      <c r="I367">
        <v>1.3752</v>
      </c>
      <c r="J367">
        <v>1.4959</v>
      </c>
      <c r="K367">
        <v>1.5825</v>
      </c>
      <c r="L367">
        <v>1.2672000000000001</v>
      </c>
      <c r="M367">
        <v>1.476</v>
      </c>
    </row>
    <row r="368" spans="1:13">
      <c r="A368" s="1">
        <v>42475</v>
      </c>
      <c r="B368">
        <v>1.2017</v>
      </c>
      <c r="C368">
        <v>1.2303999999999999</v>
      </c>
      <c r="D368">
        <v>1.3737999999999999</v>
      </c>
      <c r="E368">
        <v>1.4489000000000001</v>
      </c>
      <c r="F368" s="4">
        <v>1.4851000000000001</v>
      </c>
      <c r="G368">
        <v>1.5145999999999999</v>
      </c>
      <c r="H368">
        <v>1.5286999999999999</v>
      </c>
      <c r="I368">
        <v>1.4161999999999999</v>
      </c>
      <c r="J368">
        <v>1.5177</v>
      </c>
      <c r="K368">
        <v>1.6026</v>
      </c>
      <c r="L368">
        <v>1.2813000000000001</v>
      </c>
      <c r="M368">
        <v>1.4917</v>
      </c>
    </row>
    <row r="369" spans="1:13">
      <c r="A369" s="1">
        <v>42482</v>
      </c>
      <c r="B369">
        <v>1.202</v>
      </c>
      <c r="C369">
        <v>1.2307999999999999</v>
      </c>
      <c r="D369">
        <v>1.3787</v>
      </c>
      <c r="E369">
        <v>1.4562999999999999</v>
      </c>
      <c r="F369" s="4">
        <v>1.4959</v>
      </c>
      <c r="G369">
        <v>1.5278</v>
      </c>
      <c r="H369">
        <v>1.5446</v>
      </c>
      <c r="I369">
        <v>1.4419999999999999</v>
      </c>
      <c r="J369">
        <v>1.5247999999999999</v>
      </c>
      <c r="K369">
        <v>1.613</v>
      </c>
      <c r="L369">
        <v>1.286</v>
      </c>
      <c r="M369">
        <v>1.5024999999999999</v>
      </c>
    </row>
    <row r="370" spans="1:13" s="13" customFormat="1" ht="13.15">
      <c r="A370" s="14">
        <v>42489</v>
      </c>
      <c r="B370" s="13">
        <v>1.2023999999999999</v>
      </c>
      <c r="C370" s="13">
        <v>1.2314000000000001</v>
      </c>
      <c r="D370" s="13">
        <v>1.3807</v>
      </c>
      <c r="E370" s="13">
        <v>1.4587000000000001</v>
      </c>
      <c r="F370" s="7">
        <v>1.4986999999999999</v>
      </c>
      <c r="G370" s="13">
        <v>1.5299</v>
      </c>
      <c r="H370" s="13">
        <v>1.5468</v>
      </c>
      <c r="I370" s="13">
        <v>1.4503999999999999</v>
      </c>
      <c r="J370" s="13">
        <v>1.5316000000000001</v>
      </c>
      <c r="K370" s="13">
        <v>1.6084000000000001</v>
      </c>
      <c r="L370" s="13">
        <v>1.2857000000000001</v>
      </c>
      <c r="M370" s="13">
        <v>1.5051000000000001</v>
      </c>
    </row>
    <row r="371" spans="1:13">
      <c r="A371" s="1">
        <v>42496</v>
      </c>
      <c r="B371">
        <v>1.2031000000000001</v>
      </c>
      <c r="C371">
        <v>1.2322</v>
      </c>
      <c r="D371">
        <v>1.3865000000000001</v>
      </c>
      <c r="E371">
        <v>1.4670000000000001</v>
      </c>
      <c r="F371" s="4">
        <v>1.5103</v>
      </c>
      <c r="G371">
        <v>1.5424</v>
      </c>
      <c r="H371">
        <v>1.5604</v>
      </c>
      <c r="I371">
        <v>1.4657</v>
      </c>
      <c r="J371">
        <v>1.5496000000000001</v>
      </c>
      <c r="K371">
        <v>1.6162000000000001</v>
      </c>
      <c r="L371">
        <v>1.2961</v>
      </c>
      <c r="M371">
        <v>1.5166999999999999</v>
      </c>
    </row>
    <row r="372" spans="1:13" ht="12" customHeight="1">
      <c r="A372" s="1">
        <v>42503</v>
      </c>
      <c r="B372">
        <v>1.2035</v>
      </c>
      <c r="C372">
        <v>1.2327999999999999</v>
      </c>
      <c r="D372">
        <v>1.3897999999999999</v>
      </c>
      <c r="E372">
        <v>1.472</v>
      </c>
      <c r="F372" s="4">
        <v>1.5174000000000001</v>
      </c>
      <c r="G372">
        <v>1.5513999999999999</v>
      </c>
      <c r="H372">
        <v>1.5717000000000001</v>
      </c>
      <c r="I372">
        <v>1.4873000000000001</v>
      </c>
      <c r="J372">
        <v>1.5590999999999999</v>
      </c>
      <c r="K372">
        <v>1.6217999999999999</v>
      </c>
      <c r="L372">
        <v>1.3023</v>
      </c>
      <c r="M372">
        <v>1.5238</v>
      </c>
    </row>
    <row r="373" spans="1:13">
      <c r="A373" s="1">
        <v>42510</v>
      </c>
      <c r="B373">
        <v>1.2037</v>
      </c>
      <c r="C373">
        <v>1.2330000000000001</v>
      </c>
      <c r="D373">
        <v>1.3919999999999999</v>
      </c>
      <c r="E373">
        <v>1.4758</v>
      </c>
      <c r="F373" s="4">
        <v>1.5236000000000001</v>
      </c>
      <c r="G373">
        <v>1.5602</v>
      </c>
      <c r="H373">
        <v>1.583</v>
      </c>
      <c r="I373">
        <v>1.5016</v>
      </c>
      <c r="J373">
        <v>1.5629999999999999</v>
      </c>
      <c r="K373">
        <v>1.6336999999999999</v>
      </c>
      <c r="L373">
        <v>1.3061</v>
      </c>
      <c r="M373">
        <v>1.5299</v>
      </c>
    </row>
    <row r="374" spans="1:13" s="13" customFormat="1" ht="13.15">
      <c r="A374" s="14">
        <v>42517</v>
      </c>
      <c r="B374" s="13">
        <v>1.2039</v>
      </c>
      <c r="C374" s="13">
        <v>1.2334000000000001</v>
      </c>
      <c r="D374" s="13">
        <v>1.3983000000000001</v>
      </c>
      <c r="E374" s="13">
        <v>1.4857</v>
      </c>
      <c r="F374" s="7">
        <v>1.5383</v>
      </c>
      <c r="G374" s="13">
        <v>1.5778000000000001</v>
      </c>
      <c r="H374" s="13">
        <v>1.6040000000000001</v>
      </c>
      <c r="I374" s="13">
        <v>1.5127999999999999</v>
      </c>
      <c r="J374" s="13">
        <v>1.5747</v>
      </c>
      <c r="K374" s="13">
        <v>1.667</v>
      </c>
      <c r="L374" s="13">
        <v>1.3225</v>
      </c>
      <c r="M374" s="13">
        <v>1.5446</v>
      </c>
    </row>
    <row r="375" spans="1:13">
      <c r="A375" s="1">
        <v>42524</v>
      </c>
      <c r="B375">
        <v>1.2042999999999999</v>
      </c>
      <c r="C375">
        <v>1.2339</v>
      </c>
      <c r="D375">
        <v>1.3972</v>
      </c>
      <c r="E375">
        <v>1.4834000000000001</v>
      </c>
      <c r="F375" s="4">
        <v>1.5342</v>
      </c>
      <c r="G375">
        <v>1.5721000000000001</v>
      </c>
      <c r="H375">
        <v>1.5966</v>
      </c>
      <c r="I375">
        <v>1.5083</v>
      </c>
      <c r="J375">
        <v>1.5663</v>
      </c>
      <c r="K375">
        <v>1.6544000000000001</v>
      </c>
      <c r="L375">
        <v>1.3131999999999999</v>
      </c>
      <c r="M375">
        <v>1.5405</v>
      </c>
    </row>
    <row r="376" spans="1:13">
      <c r="A376" s="1">
        <v>42531</v>
      </c>
      <c r="B376">
        <v>1.2044999999999999</v>
      </c>
      <c r="C376">
        <v>1.2343</v>
      </c>
      <c r="D376">
        <v>1.3965000000000001</v>
      </c>
      <c r="E376">
        <v>1.4816</v>
      </c>
      <c r="F376" s="4">
        <v>1.5305</v>
      </c>
      <c r="G376">
        <v>1.5665</v>
      </c>
      <c r="H376">
        <v>1.589</v>
      </c>
      <c r="I376">
        <v>1.5062</v>
      </c>
      <c r="J376">
        <v>1.5617000000000001</v>
      </c>
      <c r="K376">
        <v>1.6391</v>
      </c>
      <c r="L376">
        <v>1.3080000000000001</v>
      </c>
      <c r="M376">
        <v>1.5367999999999999</v>
      </c>
    </row>
    <row r="377" spans="1:13">
      <c r="A377" s="1">
        <v>42538</v>
      </c>
      <c r="B377">
        <v>1.2051000000000001</v>
      </c>
      <c r="C377">
        <v>1.2350000000000001</v>
      </c>
      <c r="D377">
        <v>1.3898999999999999</v>
      </c>
      <c r="E377">
        <v>1.4702999999999999</v>
      </c>
      <c r="F377" s="4">
        <v>1.5135000000000001</v>
      </c>
      <c r="G377">
        <v>1.5443</v>
      </c>
      <c r="H377">
        <v>1.5616000000000001</v>
      </c>
      <c r="I377">
        <v>1.4665999999999999</v>
      </c>
      <c r="J377">
        <v>1.5439000000000001</v>
      </c>
      <c r="K377">
        <v>1.6163000000000001</v>
      </c>
      <c r="L377">
        <v>1.2922</v>
      </c>
      <c r="M377">
        <v>1.5198</v>
      </c>
    </row>
    <row r="378" spans="1:13" s="8" customFormat="1">
      <c r="A378" s="37">
        <v>42545</v>
      </c>
      <c r="B378" s="8">
        <v>1.2053</v>
      </c>
      <c r="C378" s="8">
        <v>1.2354000000000001</v>
      </c>
      <c r="D378" s="8">
        <v>1.387</v>
      </c>
      <c r="E378" s="8">
        <v>1.4650000000000001</v>
      </c>
      <c r="F378" s="38">
        <v>1.5052000000000001</v>
      </c>
      <c r="G378" s="8">
        <v>1.5327999999999999</v>
      </c>
      <c r="H378" s="8">
        <v>1.5470999999999999</v>
      </c>
      <c r="I378" s="8">
        <v>1.4604999999999999</v>
      </c>
      <c r="J378" s="8">
        <v>1.5286</v>
      </c>
      <c r="K378" s="8">
        <v>1.5872999999999999</v>
      </c>
      <c r="L378" s="8">
        <v>1.2769999999999999</v>
      </c>
      <c r="M378" s="8">
        <v>1.5115000000000001</v>
      </c>
    </row>
    <row r="379" spans="1:13" s="13" customFormat="1" ht="13.15">
      <c r="A379" s="14">
        <v>42551</v>
      </c>
      <c r="B379" s="13">
        <v>1.2054</v>
      </c>
      <c r="C379" s="13">
        <v>1.2358</v>
      </c>
      <c r="D379" s="13">
        <v>1.3954</v>
      </c>
      <c r="E379" s="13">
        <v>1.4781</v>
      </c>
      <c r="F379" s="7">
        <v>1.5237000000000001</v>
      </c>
      <c r="G379" s="13">
        <v>1.5549999999999999</v>
      </c>
      <c r="H379" s="13">
        <v>1.5716000000000001</v>
      </c>
      <c r="I379" s="13">
        <v>1.4705999999999999</v>
      </c>
      <c r="J379" s="13">
        <v>1.5586</v>
      </c>
      <c r="K379" s="13">
        <v>1.6277999999999999</v>
      </c>
      <c r="L379" s="13">
        <v>1.2979000000000001</v>
      </c>
      <c r="M379" s="13">
        <v>1.5299</v>
      </c>
    </row>
    <row r="380" spans="1:13" s="8" customFormat="1">
      <c r="A380" s="37">
        <v>42552</v>
      </c>
      <c r="B380" s="8">
        <v>1.2056</v>
      </c>
      <c r="C380" s="8">
        <v>1.2378</v>
      </c>
      <c r="D380" s="8">
        <v>1.3939999999999999</v>
      </c>
      <c r="E380" s="8">
        <v>1.4750000000000001</v>
      </c>
      <c r="F380" s="38">
        <v>1.5192000000000001</v>
      </c>
      <c r="G380" s="8">
        <v>1.5495000000000001</v>
      </c>
      <c r="H380" s="8">
        <v>1.5665</v>
      </c>
      <c r="I380" s="8">
        <v>1.4608000000000001</v>
      </c>
      <c r="J380" s="8">
        <v>1.5584</v>
      </c>
      <c r="K380" s="8">
        <v>1.63</v>
      </c>
      <c r="L380" s="8">
        <v>1.2979000000000001</v>
      </c>
      <c r="M380" s="8">
        <v>1.5254000000000001</v>
      </c>
    </row>
    <row r="381" spans="1:13" s="8" customFormat="1">
      <c r="A381" s="37">
        <v>42559</v>
      </c>
      <c r="B381" s="8">
        <v>1.2059</v>
      </c>
      <c r="C381" s="8">
        <v>1.2363999999999999</v>
      </c>
      <c r="D381" s="8">
        <v>1.3964000000000001</v>
      </c>
      <c r="E381" s="8">
        <v>1.4796</v>
      </c>
      <c r="F381" s="38">
        <v>1.5255000000000001</v>
      </c>
      <c r="G381" s="8">
        <v>1.5571999999999999</v>
      </c>
      <c r="H381" s="8">
        <v>1.5743</v>
      </c>
      <c r="I381" s="8">
        <v>1.4686999999999999</v>
      </c>
      <c r="J381" s="8">
        <v>1.5580000000000001</v>
      </c>
      <c r="K381" s="8">
        <v>1.6364000000000001</v>
      </c>
      <c r="L381" s="8">
        <v>1.2979000000000001</v>
      </c>
      <c r="M381" s="8">
        <v>1.5318000000000001</v>
      </c>
    </row>
    <row r="382" spans="1:13" s="8" customFormat="1">
      <c r="A382" s="37">
        <v>42566</v>
      </c>
      <c r="B382" s="8">
        <v>1.2061999999999999</v>
      </c>
      <c r="C382" s="8">
        <v>1.2367999999999999</v>
      </c>
      <c r="D382" s="8">
        <v>1.4036</v>
      </c>
      <c r="E382" s="8">
        <v>1.4907999999999999</v>
      </c>
      <c r="F382" s="38">
        <v>1.5421</v>
      </c>
      <c r="G382" s="8">
        <v>1.5779000000000001</v>
      </c>
      <c r="H382" s="8">
        <v>1.599</v>
      </c>
      <c r="I382" s="8">
        <v>1.5071000000000001</v>
      </c>
      <c r="J382" s="8">
        <v>1.5829</v>
      </c>
      <c r="K382" s="8">
        <v>1.6519999999999999</v>
      </c>
      <c r="L382" s="8">
        <v>1.3162</v>
      </c>
      <c r="M382" s="8">
        <v>1.5482</v>
      </c>
    </row>
    <row r="383" spans="1:13" s="8" customFormat="1">
      <c r="A383" s="37">
        <v>42573</v>
      </c>
      <c r="B383" s="8">
        <v>1.2067000000000001</v>
      </c>
      <c r="C383" s="8">
        <v>1.2371000000000001</v>
      </c>
      <c r="D383" s="8">
        <v>1.4114</v>
      </c>
      <c r="E383" s="8">
        <v>1.5026999999999999</v>
      </c>
      <c r="F383" s="38">
        <v>1.5593999999999999</v>
      </c>
      <c r="G383" s="8">
        <v>1.5994999999999999</v>
      </c>
      <c r="H383" s="8">
        <v>1.6248</v>
      </c>
      <c r="I383" s="8">
        <v>1.54</v>
      </c>
      <c r="J383" s="8">
        <v>1.6005</v>
      </c>
      <c r="K383" s="8">
        <v>1.6768000000000001</v>
      </c>
      <c r="L383" s="8">
        <v>1.3297000000000001</v>
      </c>
      <c r="M383" s="8">
        <v>1.5660000000000001</v>
      </c>
    </row>
    <row r="384" spans="1:13" s="13" customFormat="1" ht="13.15">
      <c r="A384" s="14">
        <v>42580</v>
      </c>
      <c r="B384" s="13">
        <v>1.2070000000000001</v>
      </c>
      <c r="C384" s="13">
        <v>1.2376</v>
      </c>
      <c r="D384" s="13">
        <v>1.4136</v>
      </c>
      <c r="E384" s="13">
        <v>1.5057</v>
      </c>
      <c r="F384" s="7">
        <v>1.5633999999999999</v>
      </c>
      <c r="G384" s="13">
        <v>1.6042000000000001</v>
      </c>
      <c r="H384" s="13">
        <v>1.6302000000000001</v>
      </c>
      <c r="I384" s="13">
        <v>1.5576000000000001</v>
      </c>
      <c r="J384" s="13">
        <v>1.6042000000000001</v>
      </c>
      <c r="K384" s="13">
        <v>1.6706000000000001</v>
      </c>
      <c r="L384" s="13">
        <v>1.3297000000000001</v>
      </c>
      <c r="M384" s="13">
        <v>1.57</v>
      </c>
    </row>
    <row r="385" spans="1:13" s="8" customFormat="1">
      <c r="A385" s="37">
        <v>42587</v>
      </c>
      <c r="B385" s="8">
        <v>1.2072000000000001</v>
      </c>
      <c r="C385" s="8">
        <v>1.2379</v>
      </c>
      <c r="D385" s="8">
        <v>1.413</v>
      </c>
      <c r="E385" s="8">
        <v>1.5045999999999999</v>
      </c>
      <c r="F385" s="38">
        <v>1.5616000000000001</v>
      </c>
      <c r="G385" s="8">
        <v>1.6016999999999999</v>
      </c>
      <c r="H385" s="8">
        <v>1.6272</v>
      </c>
      <c r="I385" s="8">
        <v>1.5468</v>
      </c>
      <c r="J385" s="8">
        <v>1.5934999999999999</v>
      </c>
      <c r="K385" s="8">
        <v>1.6758</v>
      </c>
      <c r="L385" s="8">
        <v>1.3251999999999999</v>
      </c>
      <c r="M385" s="8">
        <v>1.5682</v>
      </c>
    </row>
    <row r="386" spans="1:13" s="8" customFormat="1">
      <c r="A386" s="37">
        <v>42594</v>
      </c>
      <c r="B386" s="8">
        <v>1.2081999999999999</v>
      </c>
      <c r="C386" s="8">
        <v>1.2386999999999999</v>
      </c>
      <c r="D386" s="8">
        <v>1.4161999999999999</v>
      </c>
      <c r="E386" s="8">
        <v>1.5093000000000001</v>
      </c>
      <c r="F386" s="38">
        <v>1.5678000000000001</v>
      </c>
      <c r="G386" s="8">
        <v>1.6093</v>
      </c>
      <c r="H386" s="8">
        <v>1.6359999999999999</v>
      </c>
      <c r="I386" s="8">
        <v>1.5611999999999999</v>
      </c>
      <c r="J386" s="8">
        <v>1.5932999999999999</v>
      </c>
      <c r="K386" s="8">
        <v>1.6807000000000001</v>
      </c>
      <c r="L386" s="8">
        <v>1.3279000000000001</v>
      </c>
      <c r="M386" s="8">
        <v>1.5744</v>
      </c>
    </row>
    <row r="387" spans="1:13" s="8" customFormat="1">
      <c r="A387" s="37">
        <v>42601</v>
      </c>
      <c r="B387" s="8">
        <v>1.2083999999999999</v>
      </c>
      <c r="C387" s="8">
        <v>1.2390000000000001</v>
      </c>
      <c r="D387" s="8">
        <v>1.4176</v>
      </c>
      <c r="E387" s="8">
        <v>1.5112000000000001</v>
      </c>
      <c r="F387" s="38">
        <v>1.5707</v>
      </c>
      <c r="G387" s="8">
        <v>1.6128</v>
      </c>
      <c r="H387" s="8">
        <v>1.6405000000000001</v>
      </c>
      <c r="I387" s="8">
        <v>1.5672999999999999</v>
      </c>
      <c r="J387" s="8">
        <v>1.6008</v>
      </c>
      <c r="K387" s="8">
        <v>1.6855</v>
      </c>
      <c r="L387" s="8">
        <v>1.3274999999999999</v>
      </c>
      <c r="M387" s="8">
        <v>1.5772999999999999</v>
      </c>
    </row>
    <row r="388" spans="1:13" s="13" customFormat="1" ht="13.15">
      <c r="A388" s="14">
        <v>42608</v>
      </c>
      <c r="B388" s="13">
        <v>1.2087000000000001</v>
      </c>
      <c r="C388" s="13">
        <v>1.2393000000000001</v>
      </c>
      <c r="D388" s="13">
        <v>1.4177999999999999</v>
      </c>
      <c r="E388" s="13">
        <v>1.5114000000000001</v>
      </c>
      <c r="F388" s="7">
        <v>1.5709</v>
      </c>
      <c r="G388" s="13">
        <v>1.6128</v>
      </c>
      <c r="H388" s="13">
        <v>1.6400999999999999</v>
      </c>
      <c r="I388" s="13">
        <v>1.5705</v>
      </c>
      <c r="J388" s="13">
        <v>1.5984</v>
      </c>
      <c r="K388" s="13">
        <v>1.6773</v>
      </c>
      <c r="L388" s="13">
        <v>1.325</v>
      </c>
      <c r="M388" s="13">
        <v>1.5774999999999999</v>
      </c>
    </row>
    <row r="389" spans="1:13" s="8" customFormat="1">
      <c r="A389" s="37">
        <v>42615</v>
      </c>
      <c r="B389" s="8">
        <v>1.2089000000000001</v>
      </c>
      <c r="C389" s="8">
        <v>1.2397</v>
      </c>
      <c r="D389" s="8">
        <v>1.4178999999999999</v>
      </c>
      <c r="E389" s="8">
        <v>1.5114000000000001</v>
      </c>
      <c r="F389" s="38">
        <v>1.5708</v>
      </c>
      <c r="G389" s="8">
        <v>1.6125</v>
      </c>
      <c r="H389" s="8">
        <v>1.6394</v>
      </c>
      <c r="I389" s="8">
        <v>1.5479000000000001</v>
      </c>
      <c r="J389" s="8">
        <v>1.5955999999999999</v>
      </c>
      <c r="K389" s="8">
        <v>1.7004999999999999</v>
      </c>
      <c r="L389" s="8">
        <v>1.3257000000000001</v>
      </c>
      <c r="M389" s="8">
        <v>1.5773999999999999</v>
      </c>
    </row>
    <row r="390" spans="1:13" s="8" customFormat="1">
      <c r="A390" s="37">
        <v>42622</v>
      </c>
      <c r="B390" s="8">
        <v>1.2092000000000001</v>
      </c>
      <c r="C390" s="8">
        <v>1.2402</v>
      </c>
      <c r="D390" s="8">
        <v>1.4147000000000001</v>
      </c>
      <c r="E390" s="8">
        <v>1.5063</v>
      </c>
      <c r="F390" s="38">
        <v>1.5632999999999999</v>
      </c>
      <c r="G390" s="8">
        <v>1.6036999999999999</v>
      </c>
      <c r="H390" s="8">
        <v>1.6289</v>
      </c>
      <c r="I390" s="8">
        <v>1.5435000000000001</v>
      </c>
      <c r="J390" s="8">
        <v>1.5797000000000001</v>
      </c>
      <c r="K390" s="8">
        <v>1.6797</v>
      </c>
      <c r="L390" s="8">
        <v>1.3168</v>
      </c>
      <c r="M390" s="8">
        <v>1.5699000000000001</v>
      </c>
    </row>
    <row r="391" spans="1:13" s="8" customFormat="1">
      <c r="A391" s="37">
        <v>42629</v>
      </c>
      <c r="B391" s="8">
        <v>1.2094</v>
      </c>
      <c r="C391" s="8">
        <v>1.2404999999999999</v>
      </c>
      <c r="D391" s="8">
        <v>1.4117</v>
      </c>
      <c r="E391" s="8">
        <v>1.5019</v>
      </c>
      <c r="F391" s="38">
        <v>1.5572999999999999</v>
      </c>
      <c r="G391" s="8">
        <v>1.5972</v>
      </c>
      <c r="H391" s="8">
        <v>1.6216999999999999</v>
      </c>
      <c r="I391" s="8">
        <v>1.5311999999999999</v>
      </c>
      <c r="J391" s="8">
        <v>1.5745</v>
      </c>
      <c r="K391" s="8">
        <v>1.677</v>
      </c>
      <c r="L391" s="8">
        <v>1.3109</v>
      </c>
      <c r="M391" s="8">
        <v>1.5639000000000001</v>
      </c>
    </row>
    <row r="392" spans="1:13" s="8" customFormat="1">
      <c r="A392" s="37">
        <v>42636</v>
      </c>
      <c r="B392" s="8">
        <v>1.2096</v>
      </c>
      <c r="C392" s="8">
        <v>1.2407999999999999</v>
      </c>
      <c r="D392" s="8">
        <v>1.4160999999999999</v>
      </c>
      <c r="E392" s="8">
        <v>1.5085</v>
      </c>
      <c r="F392" s="38">
        <v>1.5660000000000001</v>
      </c>
      <c r="G392" s="8">
        <v>1.6072</v>
      </c>
      <c r="H392" s="8">
        <v>1.6333</v>
      </c>
      <c r="I392" s="8">
        <v>1.5445</v>
      </c>
      <c r="J392" s="8">
        <v>1.5911999999999999</v>
      </c>
      <c r="K392" s="8">
        <v>1.6917</v>
      </c>
      <c r="L392" s="8">
        <v>1.3227</v>
      </c>
      <c r="M392" s="8">
        <v>1.5726</v>
      </c>
    </row>
    <row r="393" spans="1:13" s="13" customFormat="1" ht="13.15">
      <c r="A393" s="14">
        <v>42643</v>
      </c>
      <c r="B393" s="13">
        <v>1.2098</v>
      </c>
      <c r="C393" s="13">
        <v>1.2413000000000001</v>
      </c>
      <c r="D393" s="13">
        <v>1.4171</v>
      </c>
      <c r="E393" s="13">
        <v>1.5096000000000001</v>
      </c>
      <c r="F393" s="7">
        <v>1.5672999999999999</v>
      </c>
      <c r="G393" s="13">
        <v>1.6082000000000001</v>
      </c>
      <c r="H393" s="13">
        <v>1.6342000000000001</v>
      </c>
      <c r="I393" s="13">
        <v>1.5495000000000001</v>
      </c>
      <c r="J393" s="13">
        <v>1.5903</v>
      </c>
      <c r="K393" s="13">
        <v>1.6865000000000001</v>
      </c>
      <c r="L393" s="13">
        <v>1.3207</v>
      </c>
      <c r="M393" s="13">
        <v>1.5739000000000001</v>
      </c>
    </row>
    <row r="394" spans="1:13" s="8" customFormat="1">
      <c r="A394" s="37">
        <v>42650</v>
      </c>
      <c r="B394" s="8">
        <v>1.2103999999999999</v>
      </c>
      <c r="C394" s="8">
        <v>1.242</v>
      </c>
      <c r="D394" s="8">
        <v>1.4193</v>
      </c>
      <c r="E394" s="8">
        <v>1.5134000000000001</v>
      </c>
      <c r="F394" s="38">
        <v>1.5726</v>
      </c>
      <c r="G394" s="8">
        <v>1.6154999999999999</v>
      </c>
      <c r="H394" s="8">
        <v>1.6422000000000001</v>
      </c>
      <c r="I394" s="8">
        <v>1.5588</v>
      </c>
      <c r="J394" s="8">
        <v>1.5860000000000001</v>
      </c>
      <c r="K394" s="8">
        <v>1.6920999999999999</v>
      </c>
      <c r="L394" s="8">
        <v>1.3228</v>
      </c>
      <c r="M394" s="8">
        <v>1.5791999999999999</v>
      </c>
    </row>
    <row r="395" spans="1:13" s="8" customFormat="1">
      <c r="A395" s="37">
        <v>42657</v>
      </c>
      <c r="B395" s="8">
        <v>1.2105999999999999</v>
      </c>
      <c r="C395" s="8">
        <v>1.2423999999999999</v>
      </c>
      <c r="D395" s="8">
        <v>1.4153</v>
      </c>
      <c r="E395" s="8">
        <v>1.5071000000000001</v>
      </c>
      <c r="F395" s="38">
        <v>1.5632999999999999</v>
      </c>
      <c r="G395" s="8">
        <v>1.6043000000000001</v>
      </c>
      <c r="H395" s="8">
        <v>1.6281000000000001</v>
      </c>
      <c r="I395" s="8">
        <v>1.5466</v>
      </c>
      <c r="J395" s="8">
        <v>1.5765</v>
      </c>
      <c r="K395" s="8">
        <v>1.6713</v>
      </c>
      <c r="L395" s="8">
        <v>1.3143</v>
      </c>
      <c r="M395" s="8">
        <v>1.5698000000000001</v>
      </c>
    </row>
    <row r="396" spans="1:13" s="8" customFormat="1">
      <c r="A396" s="37">
        <v>42664</v>
      </c>
      <c r="B396" s="8">
        <v>1.2108000000000001</v>
      </c>
      <c r="C396" s="8">
        <v>1.2428999999999999</v>
      </c>
      <c r="D396" s="8">
        <v>1.4157</v>
      </c>
      <c r="E396" s="8">
        <v>1.5071000000000001</v>
      </c>
      <c r="F396" s="38">
        <v>1.5628</v>
      </c>
      <c r="G396" s="8">
        <v>1.6031</v>
      </c>
      <c r="H396" s="8">
        <v>1.6262000000000001</v>
      </c>
      <c r="I396" s="8">
        <v>1.532</v>
      </c>
      <c r="J396" s="8">
        <v>1.5789</v>
      </c>
      <c r="K396" s="8">
        <v>1.6829000000000001</v>
      </c>
      <c r="L396" s="8">
        <v>1.3176000000000001</v>
      </c>
      <c r="M396" s="8">
        <v>1.5693999999999999</v>
      </c>
    </row>
    <row r="397" spans="1:13" s="13" customFormat="1" ht="13.15">
      <c r="A397" s="14">
        <v>42671</v>
      </c>
      <c r="B397" s="13">
        <v>1.2110000000000001</v>
      </c>
      <c r="C397" s="13">
        <v>1.2433000000000001</v>
      </c>
      <c r="D397" s="13">
        <v>1.4117</v>
      </c>
      <c r="E397" s="13">
        <v>1.5004999999999999</v>
      </c>
      <c r="F397" s="7">
        <v>1.5533999999999999</v>
      </c>
      <c r="G397" s="13">
        <v>1.5916999999999999</v>
      </c>
      <c r="H397" s="13">
        <v>1.6124000000000001</v>
      </c>
      <c r="I397" s="13">
        <v>1.506</v>
      </c>
      <c r="J397" s="13">
        <v>1.5589</v>
      </c>
      <c r="K397" s="13">
        <v>1.6774</v>
      </c>
      <c r="L397" s="13">
        <v>1.3072999999999999</v>
      </c>
      <c r="M397" s="13">
        <v>1.56</v>
      </c>
    </row>
    <row r="398" spans="1:13" s="8" customFormat="1">
      <c r="A398" s="37">
        <v>42678</v>
      </c>
      <c r="B398" s="8">
        <v>1.2115</v>
      </c>
      <c r="C398" s="8">
        <v>1.2438</v>
      </c>
      <c r="D398" s="8">
        <v>1.4045000000000001</v>
      </c>
      <c r="E398" s="8">
        <v>1.4883999999999999</v>
      </c>
      <c r="F398" s="38">
        <v>1.5348999999999999</v>
      </c>
      <c r="G398" s="8">
        <v>1.5680000000000001</v>
      </c>
      <c r="H398" s="8">
        <v>1.5831999999999999</v>
      </c>
      <c r="I398" s="8">
        <v>1.4751000000000001</v>
      </c>
      <c r="J398" s="8">
        <v>1.5411999999999999</v>
      </c>
      <c r="K398" s="8">
        <v>1.6415</v>
      </c>
      <c r="L398" s="8">
        <v>1.2925</v>
      </c>
      <c r="M398" s="8">
        <v>1.5415000000000001</v>
      </c>
    </row>
    <row r="399" spans="1:13" s="8" customFormat="1">
      <c r="A399" s="37">
        <v>42685</v>
      </c>
      <c r="B399" s="8">
        <v>1.2118</v>
      </c>
      <c r="C399" s="8">
        <v>1.2441</v>
      </c>
      <c r="D399" s="8">
        <v>1.4109</v>
      </c>
      <c r="E399" s="8">
        <v>1.5002</v>
      </c>
      <c r="F399" s="38">
        <v>1.554</v>
      </c>
      <c r="G399" s="8">
        <v>1.5947</v>
      </c>
      <c r="H399" s="8">
        <v>1.6173</v>
      </c>
      <c r="I399" s="8">
        <v>1.5128999999999999</v>
      </c>
      <c r="J399" s="8">
        <v>1.5631999999999999</v>
      </c>
      <c r="K399" s="8">
        <v>1.6822999999999999</v>
      </c>
      <c r="L399" s="8">
        <v>1.3134999999999999</v>
      </c>
      <c r="M399" s="8">
        <v>1.5605</v>
      </c>
    </row>
    <row r="400" spans="1:13" s="8" customFormat="1">
      <c r="A400" s="37">
        <v>42692</v>
      </c>
      <c r="B400" s="8">
        <v>1.212</v>
      </c>
      <c r="C400" s="8">
        <v>1.2444</v>
      </c>
      <c r="D400" s="8">
        <v>1.4138999999999999</v>
      </c>
      <c r="E400" s="8">
        <v>1.5056</v>
      </c>
      <c r="F400" s="38">
        <v>1.5626</v>
      </c>
      <c r="G400" s="8">
        <v>1.6065</v>
      </c>
      <c r="H400" s="8">
        <v>1.6318999999999999</v>
      </c>
      <c r="I400" s="8">
        <v>1.5205</v>
      </c>
      <c r="J400" s="8">
        <v>1.5738000000000001</v>
      </c>
      <c r="K400" s="8">
        <v>1.7064999999999999</v>
      </c>
      <c r="L400" s="8">
        <v>1.3178000000000001</v>
      </c>
      <c r="M400" s="8">
        <v>1.5690999999999999</v>
      </c>
    </row>
    <row r="401" spans="1:13" s="13" customFormat="1" ht="13.15">
      <c r="A401" s="14">
        <v>42699</v>
      </c>
      <c r="B401" s="13">
        <v>1.2121999999999999</v>
      </c>
      <c r="C401" s="13">
        <v>1.2447999999999999</v>
      </c>
      <c r="D401" s="13">
        <v>1.4182999999999999</v>
      </c>
      <c r="E401" s="13">
        <v>1.5128999999999999</v>
      </c>
      <c r="F401" s="7">
        <v>1.5733999999999999</v>
      </c>
      <c r="G401" s="13">
        <v>1.6208</v>
      </c>
      <c r="H401" s="13">
        <v>1.6495</v>
      </c>
      <c r="I401" s="13">
        <v>1.5508</v>
      </c>
      <c r="J401" s="13">
        <v>1.5891</v>
      </c>
      <c r="K401" s="13">
        <v>1.7173</v>
      </c>
      <c r="L401" s="13">
        <v>1.3273999999999999</v>
      </c>
      <c r="M401" s="13">
        <v>1.58</v>
      </c>
    </row>
    <row r="402" spans="1:13">
      <c r="A402" s="1">
        <v>42706</v>
      </c>
      <c r="B402">
        <v>1.2124999999999999</v>
      </c>
      <c r="C402">
        <v>1.2451000000000001</v>
      </c>
      <c r="D402">
        <v>1.4157999999999999</v>
      </c>
      <c r="E402">
        <v>1.5087999999999999</v>
      </c>
      <c r="F402" s="4">
        <v>1.5672999999999999</v>
      </c>
      <c r="G402">
        <v>1.6132</v>
      </c>
      <c r="H402">
        <v>1.6402000000000001</v>
      </c>
      <c r="I402">
        <v>1.5428999999999999</v>
      </c>
      <c r="J402">
        <v>1.5788</v>
      </c>
      <c r="K402">
        <v>1.7034</v>
      </c>
      <c r="L402">
        <v>1.3197000000000001</v>
      </c>
      <c r="M402">
        <v>1.5738000000000001</v>
      </c>
    </row>
    <row r="403" spans="1:13">
      <c r="A403" s="1">
        <v>42713</v>
      </c>
      <c r="B403">
        <v>1.2129000000000001</v>
      </c>
      <c r="C403">
        <v>1.2458</v>
      </c>
      <c r="D403">
        <v>1.4239999999999999</v>
      </c>
      <c r="E403">
        <v>1.5217000000000001</v>
      </c>
      <c r="F403" s="4">
        <v>1.5858000000000001</v>
      </c>
      <c r="G403">
        <v>1.6359999999999999</v>
      </c>
      <c r="H403">
        <v>1.6669</v>
      </c>
      <c r="I403">
        <v>1.5586</v>
      </c>
      <c r="J403">
        <v>1.6036999999999999</v>
      </c>
      <c r="K403">
        <v>1.7492000000000001</v>
      </c>
      <c r="L403">
        <v>1.339</v>
      </c>
      <c r="M403">
        <v>1.5923</v>
      </c>
    </row>
    <row r="404" spans="1:13">
      <c r="A404" s="1">
        <v>42720</v>
      </c>
      <c r="B404">
        <v>1.2131000000000001</v>
      </c>
      <c r="C404">
        <v>1.2462</v>
      </c>
      <c r="D404">
        <v>1.4256</v>
      </c>
      <c r="E404">
        <v>1.5242</v>
      </c>
      <c r="F404" s="4">
        <v>1.5899000000000001</v>
      </c>
      <c r="G404">
        <v>1.6413</v>
      </c>
      <c r="H404">
        <v>1.6733</v>
      </c>
      <c r="I404">
        <v>1.5599000000000001</v>
      </c>
      <c r="J404">
        <v>1.6082000000000001</v>
      </c>
      <c r="K404">
        <v>1.7601</v>
      </c>
      <c r="L404">
        <v>1.3401000000000001</v>
      </c>
      <c r="M404">
        <v>1.5964</v>
      </c>
    </row>
    <row r="405" spans="1:13">
      <c r="A405" s="1">
        <v>42727</v>
      </c>
      <c r="B405">
        <v>1.2134</v>
      </c>
      <c r="C405">
        <v>1.2464999999999999</v>
      </c>
      <c r="D405">
        <v>1.4298</v>
      </c>
      <c r="E405">
        <v>1.5306999999999999</v>
      </c>
      <c r="F405" s="4">
        <v>1.5996999999999999</v>
      </c>
      <c r="G405">
        <v>1.6533</v>
      </c>
      <c r="H405">
        <v>1.6874</v>
      </c>
      <c r="I405">
        <v>1.5771999999999999</v>
      </c>
      <c r="J405">
        <v>1.6252</v>
      </c>
      <c r="K405">
        <v>1.7706</v>
      </c>
      <c r="L405">
        <v>1.3473999999999999</v>
      </c>
      <c r="M405">
        <v>1.6062000000000001</v>
      </c>
    </row>
    <row r="406" spans="1:13" s="13" customFormat="1" ht="13.15">
      <c r="A406" s="14">
        <v>42734</v>
      </c>
      <c r="B406" s="13">
        <v>1.2136</v>
      </c>
      <c r="C406" s="13">
        <v>1.2468999999999999</v>
      </c>
      <c r="D406" s="13">
        <v>1.4317</v>
      </c>
      <c r="E406" s="13">
        <v>1.5331999999999999</v>
      </c>
      <c r="F406" s="7">
        <v>1.6027</v>
      </c>
      <c r="G406" s="13">
        <v>1.6559999999999999</v>
      </c>
      <c r="H406" s="13">
        <v>1.69</v>
      </c>
      <c r="I406" s="13">
        <v>1.59</v>
      </c>
      <c r="J406" s="13">
        <v>1.6312</v>
      </c>
      <c r="K406" s="13">
        <v>1.7601</v>
      </c>
      <c r="L406" s="13">
        <v>1.3522000000000001</v>
      </c>
      <c r="M406" s="13">
        <v>1.6092</v>
      </c>
    </row>
    <row r="407" spans="1:13">
      <c r="A407" s="1">
        <v>42741</v>
      </c>
      <c r="B407">
        <v>1.2139</v>
      </c>
      <c r="C407">
        <v>1.2472000000000001</v>
      </c>
      <c r="D407">
        <v>1.4371</v>
      </c>
      <c r="E407">
        <v>1.5417000000000001</v>
      </c>
      <c r="F407" s="4">
        <v>1.6143000000000001</v>
      </c>
      <c r="G407">
        <v>1.6700999999999999</v>
      </c>
      <c r="H407">
        <v>1.7058</v>
      </c>
      <c r="I407">
        <v>1.6051</v>
      </c>
      <c r="J407">
        <v>1.6424000000000001</v>
      </c>
      <c r="K407">
        <v>1.7803</v>
      </c>
      <c r="L407">
        <v>1.3595999999999999</v>
      </c>
      <c r="M407">
        <v>1.6208</v>
      </c>
    </row>
    <row r="408" spans="1:13">
      <c r="A408" s="1">
        <v>42748</v>
      </c>
      <c r="B408">
        <v>1.2141</v>
      </c>
      <c r="C408">
        <v>1.2475000000000001</v>
      </c>
      <c r="D408">
        <v>1.4371</v>
      </c>
      <c r="E408">
        <v>1.5415000000000001</v>
      </c>
      <c r="F408" s="4">
        <v>1.6133999999999999</v>
      </c>
      <c r="G408">
        <v>1.6688000000000001</v>
      </c>
      <c r="H408">
        <v>1.7034</v>
      </c>
      <c r="I408">
        <v>1.6037999999999999</v>
      </c>
      <c r="J408">
        <v>1.6314</v>
      </c>
      <c r="K408">
        <v>1.7770999999999999</v>
      </c>
      <c r="L408">
        <v>1.3536999999999999</v>
      </c>
      <c r="M408">
        <v>1.6197999999999999</v>
      </c>
    </row>
    <row r="409" spans="1:13">
      <c r="A409" s="1">
        <v>42755</v>
      </c>
      <c r="B409">
        <v>1.2142999999999999</v>
      </c>
      <c r="C409">
        <v>1.2478</v>
      </c>
      <c r="D409">
        <v>1.4339999999999999</v>
      </c>
      <c r="E409">
        <v>1.5363</v>
      </c>
      <c r="F409" s="4">
        <v>1.6056999999999999</v>
      </c>
      <c r="G409">
        <v>1.6594</v>
      </c>
      <c r="H409">
        <v>1.6918</v>
      </c>
      <c r="I409">
        <v>1.5876999999999999</v>
      </c>
      <c r="J409">
        <v>1.615</v>
      </c>
      <c r="K409">
        <v>1.7666999999999999</v>
      </c>
      <c r="L409">
        <v>1.3472</v>
      </c>
      <c r="M409">
        <v>1.6122000000000001</v>
      </c>
    </row>
    <row r="410" spans="1:13" s="13" customFormat="1" ht="13.15">
      <c r="A410" s="14">
        <v>42762</v>
      </c>
      <c r="B410" s="13">
        <v>1.2145999999999999</v>
      </c>
      <c r="C410" s="13">
        <v>1.2481</v>
      </c>
      <c r="D410" s="13">
        <v>1.4370000000000001</v>
      </c>
      <c r="E410" s="13">
        <v>1.5412999999999999</v>
      </c>
      <c r="F410" s="7">
        <v>1.613</v>
      </c>
      <c r="G410" s="13">
        <v>1.6687000000000001</v>
      </c>
      <c r="H410" s="13">
        <v>1.7034</v>
      </c>
      <c r="I410" s="13">
        <v>1.595</v>
      </c>
      <c r="J410" s="13">
        <v>1.6253</v>
      </c>
      <c r="K410" s="13">
        <v>1.7867</v>
      </c>
      <c r="L410" s="13">
        <v>1.3563000000000001</v>
      </c>
      <c r="M410" s="13">
        <v>1.6194999999999999</v>
      </c>
    </row>
    <row r="411" spans="1:13">
      <c r="A411" s="1">
        <v>42769</v>
      </c>
      <c r="B411">
        <v>1.2154</v>
      </c>
      <c r="C411">
        <v>1.2492000000000001</v>
      </c>
      <c r="D411">
        <v>1.4339999999999999</v>
      </c>
      <c r="E411">
        <v>1.5355000000000001</v>
      </c>
      <c r="F411" s="4">
        <v>1.6036999999999999</v>
      </c>
      <c r="G411">
        <v>1.6567000000000001</v>
      </c>
      <c r="H411">
        <v>1.6880999999999999</v>
      </c>
      <c r="I411">
        <v>1.5749</v>
      </c>
      <c r="J411">
        <v>1.6109</v>
      </c>
      <c r="K411">
        <v>1.7729999999999999</v>
      </c>
      <c r="L411">
        <v>1.3448</v>
      </c>
      <c r="M411">
        <v>1.6102000000000001</v>
      </c>
    </row>
    <row r="412" spans="1:13">
      <c r="A412" s="1">
        <v>42776</v>
      </c>
      <c r="B412">
        <v>1.2156</v>
      </c>
      <c r="C412">
        <v>1.2495000000000001</v>
      </c>
      <c r="D412">
        <v>1.4389000000000001</v>
      </c>
      <c r="E412">
        <v>1.5430999999999999</v>
      </c>
      <c r="F412" s="4">
        <v>1.6146</v>
      </c>
      <c r="G412">
        <v>1.6694</v>
      </c>
      <c r="H412">
        <v>1.7030000000000001</v>
      </c>
      <c r="I412">
        <v>1.5947</v>
      </c>
      <c r="J412">
        <v>1.6274999999999999</v>
      </c>
      <c r="K412">
        <v>1.7845</v>
      </c>
      <c r="L412">
        <v>1.3543000000000001</v>
      </c>
      <c r="M412">
        <v>1.6211</v>
      </c>
    </row>
    <row r="413" spans="1:13">
      <c r="A413" s="1">
        <v>42783</v>
      </c>
      <c r="B413">
        <v>1.2159</v>
      </c>
      <c r="C413">
        <v>1.2499</v>
      </c>
      <c r="D413">
        <v>1.4424999999999999</v>
      </c>
      <c r="E413">
        <v>1.5492999999999999</v>
      </c>
      <c r="F413" s="4">
        <v>1.6237999999999999</v>
      </c>
      <c r="G413">
        <v>1.6818</v>
      </c>
      <c r="H413">
        <v>1.7185999999999999</v>
      </c>
      <c r="I413">
        <v>1.6128</v>
      </c>
      <c r="J413">
        <v>1.6389</v>
      </c>
      <c r="K413">
        <v>1.8022</v>
      </c>
      <c r="L413">
        <v>1.3640000000000001</v>
      </c>
      <c r="M413">
        <v>1.6303000000000001</v>
      </c>
    </row>
    <row r="414" spans="1:13" s="13" customFormat="1" ht="13.15">
      <c r="A414" s="14">
        <v>42790</v>
      </c>
      <c r="B414" s="13">
        <v>1.2161</v>
      </c>
      <c r="C414" s="13">
        <v>1.2502</v>
      </c>
      <c r="D414" s="13">
        <v>1.4433</v>
      </c>
      <c r="E414" s="13">
        <v>1.5498000000000001</v>
      </c>
      <c r="F414" s="7">
        <v>1.6237999999999999</v>
      </c>
      <c r="G414" s="13">
        <v>1.6806000000000001</v>
      </c>
      <c r="H414" s="13">
        <v>1.7162999999999999</v>
      </c>
      <c r="I414" s="13">
        <v>1.6053999999999999</v>
      </c>
      <c r="J414" s="13">
        <v>1.639</v>
      </c>
      <c r="K414" s="13">
        <v>1.8045</v>
      </c>
      <c r="L414" s="13">
        <v>1.361</v>
      </c>
      <c r="M414" s="13">
        <v>1.6303000000000001</v>
      </c>
    </row>
    <row r="415" spans="1:13">
      <c r="A415" s="1">
        <v>42797</v>
      </c>
      <c r="B415">
        <v>1.2162999999999999</v>
      </c>
      <c r="C415">
        <v>1.2504</v>
      </c>
      <c r="D415">
        <v>1.4463999999999999</v>
      </c>
      <c r="E415">
        <v>1.5549999999999999</v>
      </c>
      <c r="F415" s="4">
        <v>1.6318999999999999</v>
      </c>
      <c r="G415">
        <v>1.6910000000000001</v>
      </c>
      <c r="H415">
        <v>1.7293000000000001</v>
      </c>
      <c r="I415">
        <v>1.6073999999999999</v>
      </c>
      <c r="J415">
        <v>1.6458999999999999</v>
      </c>
      <c r="K415">
        <v>1.8318000000000001</v>
      </c>
      <c r="L415">
        <v>1.3684000000000001</v>
      </c>
      <c r="M415">
        <v>1.6384000000000001</v>
      </c>
    </row>
    <row r="416" spans="1:13">
      <c r="A416" s="1">
        <v>42804</v>
      </c>
      <c r="B416">
        <v>1.2168000000000001</v>
      </c>
      <c r="C416">
        <v>1.2509999999999999</v>
      </c>
      <c r="D416">
        <v>1.4469000000000001</v>
      </c>
      <c r="E416">
        <v>1.5564</v>
      </c>
      <c r="F416" s="4">
        <v>1.6344000000000001</v>
      </c>
      <c r="G416">
        <v>1.6955</v>
      </c>
      <c r="H416">
        <v>1.7358</v>
      </c>
      <c r="I416">
        <v>1.6204000000000001</v>
      </c>
      <c r="J416">
        <v>1.6466000000000001</v>
      </c>
      <c r="K416">
        <v>1.8332999999999999</v>
      </c>
      <c r="L416">
        <v>1.3694999999999999</v>
      </c>
      <c r="M416">
        <v>1.6409</v>
      </c>
    </row>
    <row r="417" spans="1:13">
      <c r="A417" s="1">
        <v>42811</v>
      </c>
      <c r="B417">
        <v>1.2171000000000001</v>
      </c>
      <c r="C417">
        <v>1.2513000000000001</v>
      </c>
      <c r="D417">
        <v>1.4489000000000001</v>
      </c>
      <c r="E417">
        <v>1.5589999999999999</v>
      </c>
      <c r="F417" s="4">
        <v>1.6374</v>
      </c>
      <c r="G417">
        <v>1.6982999999999999</v>
      </c>
      <c r="H417">
        <v>1.7386999999999999</v>
      </c>
      <c r="I417">
        <v>1.6254999999999999</v>
      </c>
      <c r="J417">
        <v>1.6492</v>
      </c>
      <c r="K417">
        <v>1.8357000000000001</v>
      </c>
      <c r="L417">
        <v>1.3735999999999999</v>
      </c>
      <c r="M417">
        <v>1.6438999999999999</v>
      </c>
    </row>
    <row r="418" spans="1:13">
      <c r="A418" s="1">
        <v>42818</v>
      </c>
      <c r="B418">
        <v>1.2173</v>
      </c>
      <c r="C418">
        <v>1.2517</v>
      </c>
      <c r="D418">
        <v>1.4497</v>
      </c>
      <c r="E418">
        <v>1.5592999999999999</v>
      </c>
      <c r="F418" s="4">
        <v>1.6372</v>
      </c>
      <c r="G418">
        <v>1.6963999999999999</v>
      </c>
      <c r="H418">
        <v>1.7354000000000001</v>
      </c>
      <c r="I418">
        <v>1.6231</v>
      </c>
      <c r="J418">
        <v>1.6482000000000001</v>
      </c>
      <c r="K418">
        <v>1.8272999999999999</v>
      </c>
      <c r="L418">
        <v>1.3702000000000001</v>
      </c>
      <c r="M418">
        <v>1.6436999999999999</v>
      </c>
    </row>
    <row r="419" spans="1:13" s="13" customFormat="1" ht="13.15">
      <c r="A419" s="14">
        <v>42825</v>
      </c>
      <c r="B419" s="13">
        <v>1.2175</v>
      </c>
      <c r="C419" s="13">
        <v>1.252</v>
      </c>
      <c r="D419" s="13">
        <v>1.4539</v>
      </c>
      <c r="E419" s="13">
        <v>1.5662</v>
      </c>
      <c r="F419" s="7">
        <v>1.6473</v>
      </c>
      <c r="G419" s="13">
        <v>1.7090000000000001</v>
      </c>
      <c r="H419" s="13">
        <v>1.7512000000000001</v>
      </c>
      <c r="I419" s="13">
        <v>1.6498999999999999</v>
      </c>
      <c r="J419" s="13">
        <v>1.6607000000000001</v>
      </c>
      <c r="K419" s="13">
        <v>1.8349</v>
      </c>
      <c r="L419" s="13">
        <v>1.3774</v>
      </c>
      <c r="M419" s="13">
        <v>1.6537999999999999</v>
      </c>
    </row>
    <row r="420" spans="1:13">
      <c r="A420" s="1">
        <v>42832</v>
      </c>
      <c r="B420">
        <v>1.2178</v>
      </c>
      <c r="C420">
        <v>1.2523</v>
      </c>
      <c r="D420">
        <v>1.4577</v>
      </c>
      <c r="E420">
        <v>1.5721000000000001</v>
      </c>
      <c r="F420" s="4">
        <v>1.6549</v>
      </c>
      <c r="G420">
        <v>1.7173</v>
      </c>
      <c r="H420">
        <v>1.7593000000000001</v>
      </c>
      <c r="I420">
        <v>1.6518999999999999</v>
      </c>
      <c r="J420">
        <v>1.6707000000000001</v>
      </c>
      <c r="K420">
        <v>1.8472</v>
      </c>
      <c r="L420">
        <v>1.3812</v>
      </c>
      <c r="M420">
        <v>1.6613</v>
      </c>
    </row>
    <row r="421" spans="1:13">
      <c r="A421" s="1">
        <v>42839</v>
      </c>
      <c r="B421">
        <v>1.218</v>
      </c>
      <c r="C421">
        <v>1.2526999999999999</v>
      </c>
      <c r="D421">
        <v>1.4591000000000001</v>
      </c>
      <c r="E421">
        <v>1.5734999999999999</v>
      </c>
      <c r="F421" s="4">
        <v>1.6557999999999999</v>
      </c>
      <c r="G421">
        <v>1.7173</v>
      </c>
      <c r="H421">
        <v>1.7577</v>
      </c>
      <c r="I421">
        <v>1.6651</v>
      </c>
      <c r="J421">
        <v>1.671</v>
      </c>
      <c r="K421">
        <v>1.8268</v>
      </c>
      <c r="L421">
        <v>1.3785000000000001</v>
      </c>
      <c r="M421">
        <v>1.6623000000000001</v>
      </c>
    </row>
    <row r="422" spans="1:13">
      <c r="A422" s="1">
        <v>42846</v>
      </c>
      <c r="B422">
        <v>1.2181999999999999</v>
      </c>
      <c r="C422">
        <v>1.2529999999999999</v>
      </c>
      <c r="D422">
        <v>1.4598</v>
      </c>
      <c r="E422">
        <v>1.5746</v>
      </c>
      <c r="F422" s="4">
        <v>1.6574</v>
      </c>
      <c r="G422">
        <v>1.7193000000000001</v>
      </c>
      <c r="H422">
        <v>1.7601</v>
      </c>
      <c r="I422">
        <v>1.6573</v>
      </c>
      <c r="J422">
        <v>1.6724000000000001</v>
      </c>
      <c r="K422">
        <v>1.8407</v>
      </c>
      <c r="L422">
        <v>1.3812</v>
      </c>
      <c r="M422">
        <v>1.6638999999999999</v>
      </c>
    </row>
    <row r="423" spans="1:13" s="13" customFormat="1" ht="13.15">
      <c r="A423" s="14">
        <v>42853</v>
      </c>
      <c r="B423" s="13">
        <v>1.2183999999999999</v>
      </c>
      <c r="C423" s="13">
        <v>1.2533000000000001</v>
      </c>
      <c r="D423" s="13">
        <v>1.4661999999999999</v>
      </c>
      <c r="E423" s="13">
        <v>1.5851</v>
      </c>
      <c r="F423" s="7">
        <v>1.6736</v>
      </c>
      <c r="G423" s="13">
        <v>1.7401</v>
      </c>
      <c r="H423" s="13">
        <v>1.7861</v>
      </c>
      <c r="I423" s="13">
        <v>1.6786000000000001</v>
      </c>
      <c r="J423" s="13">
        <v>1.6884999999999999</v>
      </c>
      <c r="K423" s="13">
        <v>1.8805000000000001</v>
      </c>
      <c r="L423" s="13">
        <v>1.3955</v>
      </c>
      <c r="M423" s="13">
        <v>1.68</v>
      </c>
    </row>
    <row r="424" spans="1:13">
      <c r="A424" s="1">
        <v>42860</v>
      </c>
      <c r="B424">
        <v>1.2190000000000001</v>
      </c>
      <c r="C424">
        <v>1.254</v>
      </c>
      <c r="D424">
        <v>1.4695</v>
      </c>
      <c r="E424">
        <v>1.5904</v>
      </c>
      <c r="F424" s="4">
        <v>1.6816</v>
      </c>
      <c r="G424">
        <v>1.7502</v>
      </c>
      <c r="H424">
        <v>1.7977000000000001</v>
      </c>
      <c r="I424">
        <v>1.6724000000000001</v>
      </c>
      <c r="J424">
        <v>1.6853</v>
      </c>
      <c r="K424">
        <v>1.911</v>
      </c>
      <c r="L424">
        <v>1.3988</v>
      </c>
      <c r="M424">
        <v>1.6879999999999999</v>
      </c>
    </row>
    <row r="425" spans="1:13">
      <c r="A425" s="1">
        <v>42867</v>
      </c>
      <c r="B425">
        <v>1.2195</v>
      </c>
      <c r="C425">
        <v>1.2545999999999999</v>
      </c>
      <c r="D425">
        <v>1.4717</v>
      </c>
      <c r="E425">
        <v>1.5933999999999999</v>
      </c>
      <c r="F425" s="4">
        <v>1.6857</v>
      </c>
      <c r="G425">
        <v>1.7547999999999999</v>
      </c>
      <c r="H425">
        <v>1.8033999999999999</v>
      </c>
      <c r="I425">
        <v>1.6795</v>
      </c>
      <c r="J425">
        <v>1.6865000000000001</v>
      </c>
      <c r="K425">
        <v>1.9173</v>
      </c>
      <c r="L425">
        <v>1.4035</v>
      </c>
      <c r="M425">
        <v>1.6919999999999999</v>
      </c>
    </row>
    <row r="426" spans="1:13">
      <c r="A426" s="1">
        <v>42874</v>
      </c>
      <c r="B426">
        <v>1.2197</v>
      </c>
      <c r="C426">
        <v>1.2549999999999999</v>
      </c>
      <c r="D426">
        <v>1.4702999999999999</v>
      </c>
      <c r="E426">
        <v>1.5902000000000001</v>
      </c>
      <c r="F426" s="4">
        <v>1.68</v>
      </c>
      <c r="G426">
        <v>1.7463</v>
      </c>
      <c r="H426">
        <v>1.7922</v>
      </c>
      <c r="I426">
        <v>1.6620999999999999</v>
      </c>
      <c r="J426">
        <v>1.6786000000000001</v>
      </c>
      <c r="K426">
        <v>1.9096</v>
      </c>
      <c r="L426">
        <v>1.3995</v>
      </c>
      <c r="M426">
        <v>1.6863999999999999</v>
      </c>
    </row>
    <row r="427" spans="1:13" s="13" customFormat="1" ht="13.15">
      <c r="A427" s="14">
        <v>42881</v>
      </c>
      <c r="B427" s="13">
        <v>1.2199</v>
      </c>
      <c r="C427" s="13">
        <v>1.2553000000000001</v>
      </c>
      <c r="D427" s="13">
        <v>1.4739</v>
      </c>
      <c r="E427" s="13">
        <v>1.5956999999999999</v>
      </c>
      <c r="F427" s="7">
        <v>1.6879</v>
      </c>
      <c r="G427" s="13">
        <v>1.7557</v>
      </c>
      <c r="H427" s="13">
        <v>1.8032999999999999</v>
      </c>
      <c r="I427" s="13">
        <v>1.6678999999999999</v>
      </c>
      <c r="J427" s="13">
        <v>1.6854</v>
      </c>
      <c r="K427" s="13">
        <v>1.9287000000000001</v>
      </c>
      <c r="L427" s="13">
        <v>1.4056</v>
      </c>
      <c r="M427" s="13">
        <v>1.6941999999999999</v>
      </c>
    </row>
    <row r="428" spans="1:13">
      <c r="A428" s="1">
        <v>42888</v>
      </c>
      <c r="B428">
        <v>1.2202</v>
      </c>
      <c r="C428">
        <v>1.2556</v>
      </c>
      <c r="D428">
        <v>1.4769000000000001</v>
      </c>
      <c r="E428">
        <v>1.6005</v>
      </c>
      <c r="F428" s="4">
        <v>1.6947000000000001</v>
      </c>
      <c r="G428">
        <v>1.7637</v>
      </c>
      <c r="H428">
        <v>1.8126</v>
      </c>
      <c r="I428">
        <v>1.6731</v>
      </c>
      <c r="J428">
        <v>1.6934</v>
      </c>
      <c r="K428">
        <v>1.9419</v>
      </c>
      <c r="L428">
        <v>1.4112</v>
      </c>
      <c r="M428">
        <v>1.7010000000000001</v>
      </c>
    </row>
    <row r="429" spans="1:13">
      <c r="A429" s="1">
        <v>42895</v>
      </c>
      <c r="B429">
        <v>1.2206999999999999</v>
      </c>
      <c r="C429">
        <v>1.2562</v>
      </c>
      <c r="D429">
        <v>1.4738</v>
      </c>
      <c r="E429">
        <v>1.595</v>
      </c>
      <c r="F429" s="4">
        <v>1.6859</v>
      </c>
      <c r="G429">
        <v>1.7523</v>
      </c>
      <c r="H429">
        <v>1.798</v>
      </c>
      <c r="I429">
        <v>1.6503000000000001</v>
      </c>
      <c r="J429">
        <v>1.6782999999999999</v>
      </c>
      <c r="K429">
        <v>1.9320999999999999</v>
      </c>
      <c r="L429">
        <v>1.401</v>
      </c>
      <c r="M429">
        <v>1.6921999999999999</v>
      </c>
    </row>
    <row r="430" spans="1:13">
      <c r="A430" s="1">
        <v>42902</v>
      </c>
      <c r="B430">
        <v>1.2210000000000001</v>
      </c>
      <c r="C430">
        <v>1.2565</v>
      </c>
      <c r="D430">
        <v>1.4753000000000001</v>
      </c>
      <c r="E430">
        <v>1.5972</v>
      </c>
      <c r="F430" s="4">
        <v>1.6891</v>
      </c>
      <c r="G430">
        <v>1.7565999999999999</v>
      </c>
      <c r="H430">
        <v>1.8032999999999999</v>
      </c>
      <c r="I430">
        <v>1.6732</v>
      </c>
      <c r="J430">
        <v>1.6857</v>
      </c>
      <c r="K430">
        <v>1.9196</v>
      </c>
      <c r="L430">
        <v>1.3998999999999999</v>
      </c>
      <c r="M430">
        <v>1.6954</v>
      </c>
    </row>
    <row r="431" spans="1:13">
      <c r="A431" s="1">
        <v>42909</v>
      </c>
      <c r="B431">
        <v>1.2212000000000001</v>
      </c>
      <c r="C431">
        <v>1.2567999999999999</v>
      </c>
      <c r="D431">
        <v>1.4763999999999999</v>
      </c>
      <c r="E431">
        <v>1.5988</v>
      </c>
      <c r="F431" s="4">
        <v>1.6911</v>
      </c>
      <c r="G431">
        <v>1.7586999999999999</v>
      </c>
      <c r="H431">
        <v>1.8057000000000001</v>
      </c>
      <c r="I431">
        <v>1.6668000000000001</v>
      </c>
      <c r="J431">
        <v>1.6806000000000001</v>
      </c>
      <c r="K431">
        <v>1.9319999999999999</v>
      </c>
      <c r="L431">
        <v>1.3993</v>
      </c>
      <c r="M431">
        <v>1.6975</v>
      </c>
    </row>
    <row r="432" spans="1:13" s="13" customFormat="1" ht="13.15">
      <c r="A432" s="14">
        <v>42916</v>
      </c>
      <c r="B432" s="13">
        <v>1.2214</v>
      </c>
      <c r="C432" s="13">
        <v>1.2573000000000001</v>
      </c>
      <c r="D432" s="13">
        <v>1.474</v>
      </c>
      <c r="E432" s="13">
        <v>1.5954999999999999</v>
      </c>
      <c r="F432" s="7">
        <v>1.6859999999999999</v>
      </c>
      <c r="G432" s="13">
        <v>1.7537</v>
      </c>
      <c r="H432" s="13">
        <v>1.7985</v>
      </c>
      <c r="I432" s="13">
        <v>1.6698999999999999</v>
      </c>
      <c r="J432" s="13">
        <v>1.6695</v>
      </c>
      <c r="K432" s="13">
        <v>1.9097999999999999</v>
      </c>
      <c r="L432" s="13">
        <v>1.3931</v>
      </c>
      <c r="M432" s="13">
        <v>1.6922999999999999</v>
      </c>
    </row>
    <row r="433" spans="1:14">
      <c r="A433" s="1">
        <v>42923</v>
      </c>
      <c r="B433">
        <v>1.2216</v>
      </c>
      <c r="C433">
        <v>1.2575000000000001</v>
      </c>
      <c r="D433">
        <v>1.474</v>
      </c>
      <c r="E433">
        <v>1.5955999999999999</v>
      </c>
      <c r="F433" s="4">
        <v>1.6860999999999999</v>
      </c>
      <c r="G433">
        <v>1.7529999999999999</v>
      </c>
      <c r="H433">
        <v>1.7974000000000001</v>
      </c>
      <c r="I433">
        <v>1.6656</v>
      </c>
      <c r="J433">
        <v>1.6712</v>
      </c>
      <c r="K433">
        <v>1.9111</v>
      </c>
      <c r="L433">
        <v>1.395</v>
      </c>
      <c r="M433">
        <v>1.6916</v>
      </c>
    </row>
    <row r="434" spans="1:14">
      <c r="A434" s="1">
        <v>42930</v>
      </c>
      <c r="B434">
        <v>1.2218</v>
      </c>
      <c r="C434">
        <v>1.2578</v>
      </c>
      <c r="D434">
        <v>1.4775</v>
      </c>
      <c r="E434">
        <v>1.6014999999999999</v>
      </c>
      <c r="F434" s="4">
        <v>1.6947000000000001</v>
      </c>
      <c r="G434">
        <v>1.7644</v>
      </c>
      <c r="H434">
        <v>1.8119000000000001</v>
      </c>
      <c r="I434">
        <v>1.6827000000000001</v>
      </c>
      <c r="J434">
        <v>1.6713</v>
      </c>
      <c r="K434">
        <v>1.9308000000000001</v>
      </c>
      <c r="L434">
        <v>1.4016</v>
      </c>
      <c r="M434">
        <v>1.7002999999999999</v>
      </c>
    </row>
    <row r="435" spans="1:14">
      <c r="A435" s="1">
        <v>42937</v>
      </c>
      <c r="B435">
        <v>1.222</v>
      </c>
      <c r="C435">
        <v>1.2581</v>
      </c>
      <c r="D435">
        <v>1.4770000000000001</v>
      </c>
      <c r="E435">
        <v>1.6</v>
      </c>
      <c r="F435" s="4">
        <v>1.6915</v>
      </c>
      <c r="G435">
        <v>1.7604</v>
      </c>
      <c r="H435">
        <v>1.8065</v>
      </c>
      <c r="I435">
        <v>1.6751</v>
      </c>
      <c r="J435">
        <v>1.6681999999999999</v>
      </c>
      <c r="K435">
        <v>1.9271</v>
      </c>
      <c r="L435">
        <v>1.3979999999999999</v>
      </c>
      <c r="M435">
        <v>1.6977</v>
      </c>
    </row>
    <row r="436" spans="1:14" s="13" customFormat="1" ht="13.15">
      <c r="A436" s="14">
        <v>42944</v>
      </c>
      <c r="B436" s="13">
        <v>1.2222</v>
      </c>
      <c r="C436" s="13">
        <v>1.2584</v>
      </c>
      <c r="D436" s="13">
        <v>1.4755</v>
      </c>
      <c r="E436" s="13">
        <v>1.5972</v>
      </c>
      <c r="F436" s="7">
        <v>1.6872</v>
      </c>
      <c r="G436" s="13">
        <v>1.7544</v>
      </c>
      <c r="H436" s="13">
        <v>1.7986</v>
      </c>
      <c r="I436" s="13">
        <v>1.665</v>
      </c>
      <c r="J436" s="13">
        <v>1.6629</v>
      </c>
      <c r="K436" s="13">
        <v>1.9166000000000001</v>
      </c>
      <c r="L436" s="13">
        <v>1.3920999999999999</v>
      </c>
      <c r="M436" s="13">
        <v>1.6933</v>
      </c>
    </row>
    <row r="437" spans="1:14">
      <c r="A437" s="1">
        <v>42951</v>
      </c>
      <c r="B437">
        <v>1.2223999999999999</v>
      </c>
      <c r="C437">
        <v>1.2587999999999999</v>
      </c>
      <c r="D437">
        <v>1.4787999999999999</v>
      </c>
      <c r="E437">
        <v>1.6023000000000001</v>
      </c>
      <c r="F437" s="4">
        <v>1.6942999999999999</v>
      </c>
      <c r="G437">
        <v>1.7627999999999999</v>
      </c>
      <c r="H437">
        <v>1.8085</v>
      </c>
      <c r="I437">
        <v>1.67</v>
      </c>
      <c r="J437">
        <v>1.6713</v>
      </c>
      <c r="K437">
        <v>1.9327000000000001</v>
      </c>
      <c r="L437">
        <v>1.4</v>
      </c>
      <c r="M437">
        <v>1.7004999999999999</v>
      </c>
    </row>
    <row r="438" spans="1:14">
      <c r="A438" s="1">
        <v>42958</v>
      </c>
      <c r="B438">
        <v>1.2232000000000001</v>
      </c>
      <c r="C438">
        <v>1.2597</v>
      </c>
      <c r="D438">
        <v>1.4765999999999999</v>
      </c>
      <c r="E438">
        <v>1.5976999999999999</v>
      </c>
      <c r="F438" s="4">
        <v>1.6870000000000001</v>
      </c>
      <c r="G438">
        <v>1.7529999999999999</v>
      </c>
      <c r="H438">
        <v>1.7961</v>
      </c>
      <c r="I438">
        <v>1.6621999999999999</v>
      </c>
      <c r="J438">
        <v>1.6672</v>
      </c>
      <c r="K438">
        <v>1.9108000000000001</v>
      </c>
      <c r="L438">
        <v>1.3940999999999999</v>
      </c>
      <c r="M438">
        <v>1.6931</v>
      </c>
    </row>
    <row r="439" spans="1:14">
      <c r="A439" s="1">
        <v>42965</v>
      </c>
      <c r="B439">
        <v>1.2234</v>
      </c>
      <c r="C439">
        <v>1.26</v>
      </c>
      <c r="D439">
        <v>1.4779</v>
      </c>
      <c r="E439">
        <v>1.5999000000000001</v>
      </c>
      <c r="F439" s="4">
        <v>1.6902999999999999</v>
      </c>
      <c r="G439">
        <v>1.7573000000000001</v>
      </c>
      <c r="H439">
        <v>1.8013999999999999</v>
      </c>
      <c r="I439">
        <v>1.6765000000000001</v>
      </c>
      <c r="J439">
        <v>1.6724000000000001</v>
      </c>
      <c r="K439">
        <v>1.9071</v>
      </c>
      <c r="L439">
        <v>1.3958999999999999</v>
      </c>
      <c r="M439">
        <v>1.6963999999999999</v>
      </c>
    </row>
    <row r="440" spans="1:14" s="13" customFormat="1" ht="13.15">
      <c r="A440" s="14">
        <v>42972</v>
      </c>
      <c r="B440" s="13">
        <v>1.2236</v>
      </c>
      <c r="C440" s="13">
        <v>1.2602</v>
      </c>
      <c r="D440" s="13">
        <v>1.4796</v>
      </c>
      <c r="E440" s="13">
        <v>1.6026</v>
      </c>
      <c r="F440" s="7">
        <v>1.694</v>
      </c>
      <c r="G440" s="13">
        <v>1.7619</v>
      </c>
      <c r="H440" s="13">
        <v>1.8068</v>
      </c>
      <c r="I440" s="13">
        <v>1.6785000000000001</v>
      </c>
      <c r="J440" s="13">
        <v>1.6737</v>
      </c>
      <c r="K440" s="13">
        <v>1.9172</v>
      </c>
      <c r="L440" s="13">
        <v>1.3995</v>
      </c>
      <c r="M440" s="13">
        <v>1.7000999999999999</v>
      </c>
    </row>
    <row r="441" spans="1:14">
      <c r="A441" s="1">
        <v>42979</v>
      </c>
      <c r="B441">
        <v>1.2241</v>
      </c>
      <c r="C441">
        <v>1.2606999999999999</v>
      </c>
      <c r="D441">
        <v>1.4809000000000001</v>
      </c>
      <c r="E441">
        <v>1.6046</v>
      </c>
      <c r="F441" s="4">
        <v>1.6968000000000001</v>
      </c>
      <c r="G441">
        <v>1.7654000000000001</v>
      </c>
      <c r="H441">
        <v>1.8109999999999999</v>
      </c>
      <c r="I441">
        <v>1.6731</v>
      </c>
      <c r="J441">
        <v>1.6762999999999999</v>
      </c>
      <c r="K441">
        <v>1.9332</v>
      </c>
      <c r="L441">
        <v>1.4001999999999999</v>
      </c>
      <c r="M441">
        <v>1.7030000000000001</v>
      </c>
    </row>
    <row r="442" spans="1:14">
      <c r="A442" s="1">
        <v>42986</v>
      </c>
      <c r="B442">
        <v>1.2243999999999999</v>
      </c>
      <c r="C442">
        <v>1.2611000000000001</v>
      </c>
      <c r="D442">
        <v>1.4802999999999999</v>
      </c>
      <c r="E442">
        <v>1.6027</v>
      </c>
      <c r="F442" s="4">
        <v>1.6933</v>
      </c>
      <c r="G442">
        <v>1.7599</v>
      </c>
      <c r="H442">
        <v>1.8033999999999999</v>
      </c>
      <c r="I442">
        <v>1.6661999999999999</v>
      </c>
      <c r="J442">
        <v>1.6720999999999999</v>
      </c>
      <c r="K442">
        <v>1.9224000000000001</v>
      </c>
      <c r="L442">
        <v>1.3953</v>
      </c>
      <c r="M442">
        <v>1.6994</v>
      </c>
    </row>
    <row r="443" spans="1:14">
      <c r="A443" s="1">
        <v>42993</v>
      </c>
      <c r="B443">
        <v>1.2245999999999999</v>
      </c>
      <c r="C443">
        <v>1.2614000000000001</v>
      </c>
      <c r="D443">
        <v>1.4830000000000001</v>
      </c>
      <c r="E443">
        <v>1.6079000000000001</v>
      </c>
      <c r="F443" s="4">
        <v>1.7014</v>
      </c>
      <c r="G443">
        <v>1.7715000000000001</v>
      </c>
      <c r="H443">
        <v>1.8182</v>
      </c>
      <c r="I443">
        <v>1.6763999999999999</v>
      </c>
      <c r="J443">
        <v>1.6801999999999999</v>
      </c>
      <c r="K443">
        <v>1.9475</v>
      </c>
      <c r="L443">
        <v>1.405</v>
      </c>
      <c r="M443">
        <v>1.7076</v>
      </c>
    </row>
    <row r="444" spans="1:14">
      <c r="A444" s="1">
        <v>43000</v>
      </c>
      <c r="B444">
        <v>1.2249000000000001</v>
      </c>
      <c r="C444">
        <v>1.2617</v>
      </c>
      <c r="D444">
        <v>1.4834000000000001</v>
      </c>
      <c r="E444">
        <v>1.6086</v>
      </c>
      <c r="F444" s="4">
        <v>1.7025999999999999</v>
      </c>
      <c r="G444">
        <v>1.7732000000000001</v>
      </c>
      <c r="H444">
        <v>1.8207</v>
      </c>
      <c r="I444">
        <v>1.675</v>
      </c>
      <c r="J444">
        <v>1.6786000000000001</v>
      </c>
      <c r="K444">
        <v>1.9553</v>
      </c>
      <c r="L444">
        <v>1.4060999999999999</v>
      </c>
      <c r="M444">
        <v>1.7087000000000001</v>
      </c>
    </row>
    <row r="445" spans="1:14" s="13" customFormat="1" ht="13.15">
      <c r="A445" s="14">
        <v>43007</v>
      </c>
      <c r="B445" s="13">
        <v>1.2252000000000001</v>
      </c>
      <c r="C445" s="13">
        <v>1.262</v>
      </c>
      <c r="D445" s="13">
        <v>1.4857</v>
      </c>
      <c r="E445" s="13">
        <v>1.6124000000000001</v>
      </c>
      <c r="F445" s="13">
        <v>1.7084999999999999</v>
      </c>
      <c r="G445" s="13">
        <v>1.7806999999999999</v>
      </c>
      <c r="H445" s="13">
        <v>1.8298000000000001</v>
      </c>
      <c r="I445" s="13">
        <v>1.6740999999999999</v>
      </c>
      <c r="J445" s="13">
        <v>1.6839999999999999</v>
      </c>
      <c r="K445" s="13">
        <v>1.9755</v>
      </c>
      <c r="L445" s="13">
        <v>1.4136</v>
      </c>
      <c r="M445" s="13">
        <v>1.7146999999999999</v>
      </c>
      <c r="N445" s="14"/>
    </row>
    <row r="446" spans="1:14">
      <c r="A446" s="1">
        <v>43014</v>
      </c>
      <c r="B446">
        <v>1.2254</v>
      </c>
      <c r="C446">
        <v>1.2623</v>
      </c>
      <c r="D446">
        <v>1.4915</v>
      </c>
      <c r="E446">
        <v>1.6223000000000001</v>
      </c>
      <c r="F446" s="4">
        <v>1.7219</v>
      </c>
      <c r="G446">
        <v>1.7970999999999999</v>
      </c>
      <c r="H446">
        <v>1.847</v>
      </c>
      <c r="I446">
        <v>1.6806000000000001</v>
      </c>
      <c r="J446">
        <v>1.6972</v>
      </c>
      <c r="K446">
        <v>2.0045999999999999</v>
      </c>
      <c r="L446">
        <v>1.4242999999999999</v>
      </c>
      <c r="M446">
        <v>1.7281</v>
      </c>
    </row>
    <row r="447" spans="1:14">
      <c r="A447" s="1">
        <v>43021</v>
      </c>
      <c r="B447">
        <v>1.2256</v>
      </c>
      <c r="C447">
        <v>1.2625999999999999</v>
      </c>
      <c r="D447">
        <v>1.4945999999999999</v>
      </c>
      <c r="E447">
        <v>1.6269</v>
      </c>
      <c r="F447" s="4">
        <v>1.7283999999999999</v>
      </c>
      <c r="G447">
        <v>1.8049999999999999</v>
      </c>
      <c r="H447">
        <v>1.8566</v>
      </c>
      <c r="I447">
        <v>1.7056</v>
      </c>
      <c r="J447">
        <v>1.7051000000000001</v>
      </c>
      <c r="K447">
        <v>2.0011999999999999</v>
      </c>
      <c r="L447">
        <v>1.4308000000000001</v>
      </c>
      <c r="M447">
        <v>1.7345999999999999</v>
      </c>
    </row>
    <row r="448" spans="1:14">
      <c r="A448" s="1">
        <v>43028</v>
      </c>
      <c r="B448">
        <v>1.2259</v>
      </c>
      <c r="C448">
        <v>1.2628999999999999</v>
      </c>
      <c r="D448">
        <v>1.4991000000000001</v>
      </c>
      <c r="E448">
        <v>1.6345000000000001</v>
      </c>
      <c r="F448" s="4">
        <v>1.74</v>
      </c>
      <c r="G448">
        <v>1.8199000000000001</v>
      </c>
      <c r="H448">
        <v>1.8754999999999999</v>
      </c>
      <c r="I448">
        <v>1.7324999999999999</v>
      </c>
      <c r="J448">
        <v>1.7193000000000001</v>
      </c>
      <c r="K448">
        <v>2.0156000000000001</v>
      </c>
      <c r="L448">
        <v>1.4392</v>
      </c>
      <c r="M448">
        <v>1.7461</v>
      </c>
    </row>
    <row r="449" spans="1:14" s="13" customFormat="1" ht="13.15">
      <c r="A449" s="14">
        <v>43035</v>
      </c>
      <c r="B449" s="13">
        <v>1.2261</v>
      </c>
      <c r="C449" s="13">
        <v>1.2634000000000001</v>
      </c>
      <c r="D449" s="13">
        <v>1.5021</v>
      </c>
      <c r="E449" s="13">
        <v>1.6393</v>
      </c>
      <c r="F449" s="13">
        <v>1.7472000000000001</v>
      </c>
      <c r="G449" s="13">
        <v>1.829</v>
      </c>
      <c r="H449" s="13">
        <v>1.8869</v>
      </c>
      <c r="I449" s="13">
        <v>1.7381</v>
      </c>
      <c r="J449" s="13">
        <v>1.7283999999999999</v>
      </c>
      <c r="K449" s="13">
        <v>2.0365000000000002</v>
      </c>
      <c r="L449" s="13">
        <v>1.4474</v>
      </c>
      <c r="M449" s="13">
        <v>1.7532000000000001</v>
      </c>
      <c r="N449" s="14"/>
    </row>
    <row r="450" spans="1:14">
      <c r="A450" s="1">
        <v>43042</v>
      </c>
      <c r="B450">
        <v>1.2262999999999999</v>
      </c>
      <c r="C450">
        <v>1.264</v>
      </c>
      <c r="D450">
        <v>1.5068999999999999</v>
      </c>
      <c r="E450">
        <v>1.6465000000000001</v>
      </c>
      <c r="F450" s="4">
        <v>1.7568999999999999</v>
      </c>
      <c r="G450">
        <v>1.8399000000000001</v>
      </c>
      <c r="H450">
        <v>1.8994</v>
      </c>
      <c r="I450">
        <v>1.7524</v>
      </c>
      <c r="J450">
        <v>1.7394000000000001</v>
      </c>
      <c r="K450">
        <v>2.0501999999999998</v>
      </c>
      <c r="L450">
        <v>1.4562999999999999</v>
      </c>
      <c r="M450">
        <v>1.7628999999999999</v>
      </c>
    </row>
    <row r="451" spans="1:14">
      <c r="A451" s="1">
        <v>43049</v>
      </c>
      <c r="B451">
        <v>1.2271000000000001</v>
      </c>
      <c r="C451">
        <v>1.2649999999999999</v>
      </c>
      <c r="D451">
        <v>1.5094000000000001</v>
      </c>
      <c r="E451">
        <v>1.6506000000000001</v>
      </c>
      <c r="F451" s="4">
        <v>1.7626999999999999</v>
      </c>
      <c r="G451">
        <v>1.8478000000000001</v>
      </c>
      <c r="H451">
        <v>1.9091</v>
      </c>
      <c r="I451">
        <v>1.7743</v>
      </c>
      <c r="J451">
        <v>1.7486999999999999</v>
      </c>
      <c r="K451">
        <v>2.0485000000000002</v>
      </c>
      <c r="L451">
        <v>1.4570000000000001</v>
      </c>
      <c r="M451">
        <v>1.7686999999999999</v>
      </c>
    </row>
    <row r="452" spans="1:14">
      <c r="A452" s="1">
        <v>43056</v>
      </c>
      <c r="B452">
        <v>1.2274</v>
      </c>
      <c r="C452">
        <v>1.2653000000000001</v>
      </c>
      <c r="D452">
        <v>1.5105999999999999</v>
      </c>
      <c r="E452">
        <v>1.6521999999999999</v>
      </c>
      <c r="F452" s="4">
        <v>1.7648999999999999</v>
      </c>
      <c r="G452">
        <v>1.8504</v>
      </c>
      <c r="H452">
        <v>1.9124000000000001</v>
      </c>
      <c r="I452">
        <v>1.7707999999999999</v>
      </c>
      <c r="J452">
        <v>1.7509999999999999</v>
      </c>
      <c r="K452">
        <v>2.0611000000000002</v>
      </c>
      <c r="L452">
        <v>1.4610000000000001</v>
      </c>
      <c r="M452">
        <v>1.7709999999999999</v>
      </c>
    </row>
    <row r="453" spans="1:14" s="13" customFormat="1" ht="13.15">
      <c r="A453" s="14">
        <v>43063</v>
      </c>
      <c r="B453" s="13">
        <v>1.2276</v>
      </c>
      <c r="C453" s="13">
        <v>1.2656000000000001</v>
      </c>
      <c r="D453" s="13">
        <v>1.5129999999999999</v>
      </c>
      <c r="E453" s="13">
        <v>1.6556</v>
      </c>
      <c r="F453" s="13">
        <v>1.7696000000000001</v>
      </c>
      <c r="G453" s="13">
        <v>1.8560000000000001</v>
      </c>
      <c r="H453" s="13">
        <v>1.9194</v>
      </c>
      <c r="I453" s="13">
        <v>1.7751999999999999</v>
      </c>
      <c r="J453" s="13">
        <v>1.7565999999999999</v>
      </c>
      <c r="K453" s="13">
        <v>2.0760999999999998</v>
      </c>
      <c r="L453" s="13">
        <v>1.4656</v>
      </c>
      <c r="M453" s="13">
        <v>1.7757000000000001</v>
      </c>
      <c r="N453" s="14"/>
    </row>
    <row r="454" spans="1:14">
      <c r="A454" s="1">
        <v>43070</v>
      </c>
      <c r="B454">
        <v>1.2278</v>
      </c>
      <c r="C454">
        <v>1.2656000000000001</v>
      </c>
      <c r="D454">
        <v>1.5139</v>
      </c>
      <c r="E454">
        <v>1.657</v>
      </c>
      <c r="F454" s="4">
        <v>1.7717000000000001</v>
      </c>
      <c r="G454">
        <v>1.8583000000000001</v>
      </c>
      <c r="H454">
        <v>1.9219999999999999</v>
      </c>
      <c r="I454">
        <v>1.7811999999999999</v>
      </c>
      <c r="J454">
        <v>1.7617</v>
      </c>
      <c r="K454">
        <v>2.0735999999999999</v>
      </c>
      <c r="L454">
        <v>1.4653</v>
      </c>
      <c r="M454">
        <v>1.7778</v>
      </c>
    </row>
    <row r="455" spans="1:14">
      <c r="A455" s="1">
        <v>43077</v>
      </c>
      <c r="B455">
        <v>1.228</v>
      </c>
      <c r="C455">
        <v>1.2657</v>
      </c>
      <c r="D455">
        <v>1.5170999999999999</v>
      </c>
      <c r="E455">
        <v>1.6621999999999999</v>
      </c>
      <c r="F455" s="4">
        <v>1.7794000000000001</v>
      </c>
      <c r="G455">
        <v>1.8675999999999999</v>
      </c>
      <c r="H455">
        <v>1.9328000000000001</v>
      </c>
      <c r="I455">
        <v>1.7862</v>
      </c>
      <c r="J455">
        <v>1.7678</v>
      </c>
      <c r="K455">
        <v>2.0901000000000001</v>
      </c>
      <c r="L455">
        <v>1.4702</v>
      </c>
      <c r="M455">
        <v>1.7853000000000001</v>
      </c>
    </row>
    <row r="456" spans="1:14">
      <c r="A456" s="1">
        <v>43084</v>
      </c>
      <c r="B456">
        <v>1.2284999999999999</v>
      </c>
      <c r="C456">
        <v>1.2664</v>
      </c>
      <c r="D456">
        <v>1.5164</v>
      </c>
      <c r="E456">
        <v>1.6609</v>
      </c>
      <c r="F456" s="4">
        <v>1.7770999999999999</v>
      </c>
      <c r="G456">
        <v>1.8651</v>
      </c>
      <c r="H456">
        <v>1.9298999999999999</v>
      </c>
      <c r="I456">
        <v>1.7890999999999999</v>
      </c>
      <c r="J456">
        <v>1.7646999999999999</v>
      </c>
      <c r="K456">
        <v>2.0828000000000002</v>
      </c>
      <c r="L456">
        <v>1.4663999999999999</v>
      </c>
      <c r="M456">
        <v>1.7830999999999999</v>
      </c>
    </row>
    <row r="457" spans="1:14">
      <c r="A457" s="1">
        <v>43091</v>
      </c>
      <c r="B457">
        <v>1.2286999999999999</v>
      </c>
      <c r="C457">
        <v>1.2666999999999999</v>
      </c>
      <c r="D457">
        <v>1.5185</v>
      </c>
      <c r="E457">
        <v>1.6652</v>
      </c>
      <c r="F457" s="4">
        <v>1.7847</v>
      </c>
      <c r="G457">
        <v>1.8767</v>
      </c>
      <c r="H457">
        <v>1.9455</v>
      </c>
      <c r="I457">
        <v>1.8136000000000001</v>
      </c>
      <c r="J457">
        <v>1.7664</v>
      </c>
      <c r="K457">
        <v>2.0926999999999998</v>
      </c>
      <c r="L457">
        <v>1.4714</v>
      </c>
      <c r="M457">
        <v>1.7907</v>
      </c>
    </row>
    <row r="458" spans="1:14" s="13" customFormat="1" ht="13.15">
      <c r="A458" s="14">
        <v>43098</v>
      </c>
      <c r="B458" s="13">
        <v>1.2289000000000001</v>
      </c>
      <c r="C458" s="13">
        <v>1.2669999999999999</v>
      </c>
      <c r="D458" s="13">
        <v>1.5189999999999999</v>
      </c>
      <c r="E458" s="13">
        <v>1.6656</v>
      </c>
      <c r="F458" s="13">
        <v>1.7846</v>
      </c>
      <c r="G458" s="13">
        <v>1.8757999999999999</v>
      </c>
      <c r="H458" s="13">
        <v>1.9437</v>
      </c>
      <c r="I458" s="13">
        <v>1.8149999999999999</v>
      </c>
      <c r="J458" s="13">
        <v>1.7682</v>
      </c>
      <c r="K458" s="13">
        <v>2.0857999999999999</v>
      </c>
      <c r="L458" s="13">
        <v>1.4718</v>
      </c>
      <c r="M458" s="13">
        <v>1.7906</v>
      </c>
      <c r="N458" s="14"/>
    </row>
    <row r="459" spans="1:14">
      <c r="A459" s="1">
        <v>43105</v>
      </c>
      <c r="B459">
        <v>1.2292000000000001</v>
      </c>
      <c r="C459">
        <v>1.2673000000000001</v>
      </c>
      <c r="D459">
        <v>1.5264</v>
      </c>
      <c r="E459">
        <v>1.6777</v>
      </c>
      <c r="F459" s="4">
        <v>1.8009999999999999</v>
      </c>
      <c r="G459">
        <v>1.8955</v>
      </c>
      <c r="H459">
        <v>1.9645999999999999</v>
      </c>
      <c r="I459">
        <v>1.8187</v>
      </c>
      <c r="J459">
        <v>1.7754000000000001</v>
      </c>
      <c r="K459">
        <v>2.129</v>
      </c>
      <c r="L459">
        <v>1.4823999999999999</v>
      </c>
      <c r="M459">
        <v>1.8069999999999999</v>
      </c>
    </row>
    <row r="460" spans="1:14">
      <c r="A460" s="1">
        <v>43112</v>
      </c>
      <c r="B460">
        <v>1.2295</v>
      </c>
      <c r="C460">
        <v>1.2676000000000001</v>
      </c>
      <c r="D460">
        <v>1.5263</v>
      </c>
      <c r="E460">
        <v>1.6778999999999999</v>
      </c>
      <c r="F460" s="4">
        <v>1.8012999999999999</v>
      </c>
      <c r="G460">
        <v>1.8969</v>
      </c>
      <c r="H460">
        <v>1.9664999999999999</v>
      </c>
      <c r="I460">
        <v>1.8121</v>
      </c>
      <c r="J460">
        <v>1.7701</v>
      </c>
      <c r="K460">
        <v>2.1421999999999999</v>
      </c>
      <c r="L460">
        <v>1.4838</v>
      </c>
      <c r="M460">
        <v>1.8073999999999999</v>
      </c>
    </row>
    <row r="461" spans="1:14">
      <c r="A461" s="1">
        <v>43119</v>
      </c>
      <c r="B461">
        <v>1.2298</v>
      </c>
      <c r="C461">
        <v>1.268</v>
      </c>
      <c r="D461">
        <v>1.5250999999999999</v>
      </c>
      <c r="E461">
        <v>1.6759999999999999</v>
      </c>
      <c r="F461" s="4">
        <v>1.7986</v>
      </c>
      <c r="G461">
        <v>1.8943000000000001</v>
      </c>
      <c r="H461">
        <v>1.9637</v>
      </c>
      <c r="I461">
        <v>1.7974000000000001</v>
      </c>
      <c r="J461">
        <v>1.7616000000000001</v>
      </c>
      <c r="K461">
        <v>2.1534</v>
      </c>
      <c r="L461">
        <v>1.4815</v>
      </c>
      <c r="M461">
        <v>1.8048999999999999</v>
      </c>
    </row>
    <row r="462" spans="1:14" s="13" customFormat="1" ht="13.15">
      <c r="A462" s="14">
        <v>43126</v>
      </c>
      <c r="B462" s="43">
        <v>1.23</v>
      </c>
      <c r="C462" s="13">
        <v>1.2684</v>
      </c>
      <c r="D462" s="13">
        <v>1.5285</v>
      </c>
      <c r="E462" s="13">
        <v>1.6815</v>
      </c>
      <c r="F462" s="7">
        <v>1.8064</v>
      </c>
      <c r="G462" s="13">
        <v>1.9043000000000001</v>
      </c>
      <c r="H462" s="13">
        <v>1.976</v>
      </c>
      <c r="I462" s="13">
        <v>1.8125</v>
      </c>
      <c r="J462" s="13">
        <v>1.7674000000000001</v>
      </c>
      <c r="K462" s="13">
        <v>2.1674000000000002</v>
      </c>
      <c r="L462" s="13">
        <v>1.4865999999999999</v>
      </c>
      <c r="M462" s="13">
        <v>1.8128</v>
      </c>
    </row>
    <row r="463" spans="1:14">
      <c r="A463" s="1">
        <v>43133</v>
      </c>
      <c r="B463" s="42">
        <v>1.2302999999999999</v>
      </c>
      <c r="C463">
        <v>1.2687999999999999</v>
      </c>
      <c r="D463">
        <v>1.5270999999999999</v>
      </c>
      <c r="E463">
        <v>1.6791</v>
      </c>
      <c r="F463" s="4">
        <v>1.8032999999999999</v>
      </c>
      <c r="G463">
        <v>1.9004000000000001</v>
      </c>
      <c r="H463">
        <v>1.9716</v>
      </c>
      <c r="I463">
        <v>1.8292999999999999</v>
      </c>
      <c r="J463">
        <v>1.7675000000000001</v>
      </c>
      <c r="K463">
        <v>2.1374</v>
      </c>
      <c r="L463">
        <v>1.4793000000000001</v>
      </c>
      <c r="M463">
        <v>1.8093999999999999</v>
      </c>
    </row>
    <row r="464" spans="1:14">
      <c r="A464" s="1">
        <v>43140</v>
      </c>
      <c r="B464">
        <v>1.2307999999999999</v>
      </c>
      <c r="C464">
        <v>1.2694000000000001</v>
      </c>
      <c r="D464">
        <v>1.5118</v>
      </c>
      <c r="E464">
        <v>1.6529</v>
      </c>
      <c r="F464" s="4">
        <v>1.7635000000000001</v>
      </c>
      <c r="G464">
        <v>1.8481000000000001</v>
      </c>
      <c r="H464">
        <v>1.9057999999999999</v>
      </c>
      <c r="I464">
        <v>1.7598</v>
      </c>
      <c r="J464">
        <v>1.7231000000000001</v>
      </c>
      <c r="K464">
        <v>2.0537000000000001</v>
      </c>
      <c r="L464">
        <v>1.4479</v>
      </c>
      <c r="M464">
        <v>1.7692000000000001</v>
      </c>
    </row>
    <row r="465" spans="1:13">
      <c r="A465" s="1">
        <v>43147</v>
      </c>
      <c r="B465">
        <v>1.2310000000000001</v>
      </c>
      <c r="C465">
        <v>1.2697000000000001</v>
      </c>
      <c r="D465">
        <v>1.5189999999999999</v>
      </c>
      <c r="E465">
        <v>1.6652</v>
      </c>
      <c r="F465" s="4">
        <v>1.782</v>
      </c>
      <c r="G465">
        <v>1.873</v>
      </c>
      <c r="H465">
        <v>1.9374</v>
      </c>
      <c r="I465">
        <v>1.7761</v>
      </c>
      <c r="J465">
        <v>1.7396</v>
      </c>
      <c r="K465">
        <v>2.1156999999999999</v>
      </c>
      <c r="L465">
        <v>1.4626999999999999</v>
      </c>
      <c r="M465">
        <v>1.7881</v>
      </c>
    </row>
    <row r="466" spans="1:13" s="13" customFormat="1" ht="13.15">
      <c r="A466" s="14">
        <v>43154</v>
      </c>
      <c r="B466" s="13">
        <v>1.2313000000000001</v>
      </c>
      <c r="C466" s="13">
        <v>1.27</v>
      </c>
      <c r="D466" s="13">
        <v>1.5239</v>
      </c>
      <c r="E466" s="13">
        <v>1.6732</v>
      </c>
      <c r="F466" s="7">
        <v>1.7937000000000001</v>
      </c>
      <c r="G466" s="13">
        <v>1.8878999999999999</v>
      </c>
      <c r="H466" s="13">
        <v>1.956</v>
      </c>
      <c r="I466" s="13">
        <v>1.8010999999999999</v>
      </c>
      <c r="J466" s="13">
        <v>1.7587999999999999</v>
      </c>
      <c r="K466" s="13">
        <v>2.1328</v>
      </c>
      <c r="L466" s="13">
        <v>1.4742</v>
      </c>
      <c r="M466" s="13">
        <v>1.7999000000000001</v>
      </c>
    </row>
    <row r="467" spans="1:13">
      <c r="A467" s="1">
        <v>43161</v>
      </c>
      <c r="B467">
        <v>1.2315</v>
      </c>
      <c r="C467">
        <v>1.2702</v>
      </c>
      <c r="D467">
        <v>1.5209999999999999</v>
      </c>
      <c r="E467">
        <v>1.6677</v>
      </c>
      <c r="F467" s="4">
        <v>1.7849999999999999</v>
      </c>
      <c r="G467">
        <v>1.8754</v>
      </c>
      <c r="H467">
        <v>1.9399</v>
      </c>
      <c r="I467">
        <v>1.7949999999999999</v>
      </c>
      <c r="J467">
        <v>1.7497</v>
      </c>
      <c r="K467">
        <v>2.0981999999999998</v>
      </c>
      <c r="L467">
        <v>1.4677</v>
      </c>
      <c r="M467">
        <v>1.7908999999999999</v>
      </c>
    </row>
    <row r="468" spans="1:13">
      <c r="A468" s="1">
        <v>43168</v>
      </c>
      <c r="B468">
        <v>1.2319</v>
      </c>
      <c r="C468">
        <v>1.2710999999999999</v>
      </c>
      <c r="D468">
        <v>1.5268999999999999</v>
      </c>
      <c r="E468">
        <v>1.6778</v>
      </c>
      <c r="F468" s="4">
        <v>1.7997000000000001</v>
      </c>
      <c r="G468">
        <v>1.8951</v>
      </c>
      <c r="H468">
        <v>1.9641</v>
      </c>
      <c r="I468">
        <v>1.8088</v>
      </c>
      <c r="J468">
        <v>1.7623</v>
      </c>
      <c r="K468">
        <v>2.1415999999999999</v>
      </c>
      <c r="L468">
        <v>1.4749000000000001</v>
      </c>
      <c r="M468">
        <v>1.8059000000000001</v>
      </c>
    </row>
    <row r="469" spans="1:13">
      <c r="A469" s="1">
        <v>43175</v>
      </c>
      <c r="B469">
        <v>1.2321</v>
      </c>
      <c r="C469">
        <v>1.2713000000000001</v>
      </c>
      <c r="D469">
        <v>1.5279</v>
      </c>
      <c r="E469">
        <v>1.679</v>
      </c>
      <c r="F469" s="4">
        <v>1.8010999999999999</v>
      </c>
      <c r="G469">
        <v>1.8958999999999999</v>
      </c>
      <c r="H469">
        <v>1.9643999999999999</v>
      </c>
      <c r="I469">
        <v>1.8055000000000001</v>
      </c>
      <c r="J469">
        <v>1.7672000000000001</v>
      </c>
      <c r="K469">
        <v>2.1442000000000001</v>
      </c>
      <c r="L469">
        <v>1.4787999999999999</v>
      </c>
      <c r="M469">
        <v>1.8071999999999999</v>
      </c>
    </row>
    <row r="470" spans="1:13">
      <c r="A470" s="1">
        <v>43182</v>
      </c>
      <c r="B470">
        <v>1.2323</v>
      </c>
      <c r="C470">
        <v>1.2716000000000001</v>
      </c>
      <c r="D470">
        <v>1.5176000000000001</v>
      </c>
      <c r="E470">
        <v>1.6613</v>
      </c>
      <c r="F470" s="4">
        <v>1.7743</v>
      </c>
      <c r="G470">
        <v>1.8602000000000001</v>
      </c>
      <c r="H470">
        <v>1.9198999999999999</v>
      </c>
      <c r="I470">
        <v>1.7838000000000001</v>
      </c>
      <c r="J470">
        <v>1.7354000000000001</v>
      </c>
      <c r="K470">
        <v>2.0583999999999998</v>
      </c>
      <c r="L470">
        <v>1.4565999999999999</v>
      </c>
      <c r="M470">
        <v>1.7799</v>
      </c>
    </row>
    <row r="471" spans="1:13" s="13" customFormat="1" ht="13.15">
      <c r="A471" s="14">
        <v>43189</v>
      </c>
      <c r="B471" s="13">
        <v>1.2324999999999999</v>
      </c>
      <c r="C471" s="13">
        <v>1.2719</v>
      </c>
      <c r="D471" s="13">
        <v>1.5197000000000001</v>
      </c>
      <c r="E471" s="13">
        <v>1.6639999999999999</v>
      </c>
      <c r="F471" s="7">
        <v>1.7776000000000001</v>
      </c>
      <c r="G471" s="13">
        <v>1.8634999999999999</v>
      </c>
      <c r="H471" s="13">
        <v>1.9228000000000001</v>
      </c>
      <c r="I471" s="13">
        <v>1.768</v>
      </c>
      <c r="J471" s="13">
        <v>1.7406999999999999</v>
      </c>
      <c r="K471" s="13">
        <v>2.0819999999999999</v>
      </c>
      <c r="L471" s="13">
        <v>1.4602999999999999</v>
      </c>
      <c r="M471" s="13">
        <v>1.7833000000000001</v>
      </c>
    </row>
    <row r="472" spans="1:13">
      <c r="A472" s="1">
        <v>43196</v>
      </c>
      <c r="B472">
        <v>1.2330000000000001</v>
      </c>
      <c r="C472">
        <v>1.2722</v>
      </c>
      <c r="D472">
        <v>1.5208999999999999</v>
      </c>
      <c r="E472">
        <v>1.6658999999999999</v>
      </c>
      <c r="F472" s="4">
        <v>1.7796000000000001</v>
      </c>
      <c r="G472">
        <v>1.8653999999999999</v>
      </c>
      <c r="H472">
        <v>1.9226000000000001</v>
      </c>
      <c r="I472">
        <v>1.7668999999999999</v>
      </c>
      <c r="J472">
        <v>1.7424999999999999</v>
      </c>
      <c r="K472">
        <v>2.0769000000000002</v>
      </c>
      <c r="L472">
        <v>1.4629000000000001</v>
      </c>
      <c r="M472">
        <v>1.7851999999999999</v>
      </c>
    </row>
    <row r="473" spans="1:13">
      <c r="A473" s="1">
        <v>43203</v>
      </c>
      <c r="B473">
        <v>1.2333000000000001</v>
      </c>
      <c r="C473">
        <v>1.2725</v>
      </c>
      <c r="D473">
        <v>1.5241</v>
      </c>
      <c r="E473">
        <v>1.6716</v>
      </c>
      <c r="F473" s="4">
        <v>1.7883</v>
      </c>
      <c r="G473">
        <v>1.8774</v>
      </c>
      <c r="H473">
        <v>1.9381999999999999</v>
      </c>
      <c r="I473">
        <v>1.7877000000000001</v>
      </c>
      <c r="J473">
        <v>1.7465999999999999</v>
      </c>
      <c r="K473">
        <v>2.0929000000000002</v>
      </c>
      <c r="L473">
        <v>1.4692000000000001</v>
      </c>
      <c r="M473">
        <v>1.794</v>
      </c>
    </row>
    <row r="474" spans="1:13">
      <c r="A474" s="1">
        <v>43210</v>
      </c>
      <c r="B474">
        <v>1.2335</v>
      </c>
      <c r="C474">
        <v>1.2727999999999999</v>
      </c>
      <c r="D474">
        <v>1.5271999999999999</v>
      </c>
      <c r="E474">
        <v>1.6773</v>
      </c>
      <c r="F474" s="4">
        <v>1.7976000000000001</v>
      </c>
      <c r="G474">
        <v>1.8902000000000001</v>
      </c>
      <c r="H474">
        <v>1.9548000000000001</v>
      </c>
      <c r="I474">
        <v>1.8010999999999999</v>
      </c>
      <c r="J474">
        <v>1.7561</v>
      </c>
      <c r="K474">
        <v>2.1160999999999999</v>
      </c>
      <c r="L474">
        <v>1.4766999999999999</v>
      </c>
      <c r="M474">
        <v>1.8033999999999999</v>
      </c>
    </row>
    <row r="475" spans="1:13" s="13" customFormat="1" ht="13.15">
      <c r="A475" s="14">
        <v>43217</v>
      </c>
      <c r="B475" s="13">
        <v>1.2338</v>
      </c>
      <c r="C475" s="13">
        <v>1.2730999999999999</v>
      </c>
      <c r="D475" s="13">
        <v>1.5318000000000001</v>
      </c>
      <c r="E475" s="13">
        <v>1.6852</v>
      </c>
      <c r="F475" s="7">
        <v>1.8096000000000001</v>
      </c>
      <c r="G475" s="13">
        <v>1.9052</v>
      </c>
      <c r="H475" s="13">
        <v>1.9726999999999999</v>
      </c>
      <c r="I475" s="13">
        <v>1.8262</v>
      </c>
      <c r="J475" s="13">
        <v>1.7730999999999999</v>
      </c>
      <c r="K475" s="13">
        <v>2.1261999999999999</v>
      </c>
      <c r="L475" s="13">
        <v>1.4856</v>
      </c>
      <c r="M475" s="13">
        <v>1.8151999999999999</v>
      </c>
    </row>
    <row r="476" spans="1:13">
      <c r="A476" s="1">
        <v>43224</v>
      </c>
      <c r="B476">
        <v>1.2342</v>
      </c>
      <c r="C476">
        <v>1.2735000000000001</v>
      </c>
      <c r="D476">
        <v>1.5353000000000001</v>
      </c>
      <c r="E476">
        <v>1.6909000000000001</v>
      </c>
      <c r="F476" s="4">
        <v>1.8180000000000001</v>
      </c>
      <c r="G476">
        <v>1.9158999999999999</v>
      </c>
      <c r="H476">
        <v>1.9858</v>
      </c>
      <c r="I476">
        <v>1.8492999999999999</v>
      </c>
      <c r="J476">
        <v>1.7879</v>
      </c>
      <c r="K476">
        <v>2.1305000000000001</v>
      </c>
      <c r="L476">
        <v>1.4928999999999999</v>
      </c>
      <c r="M476">
        <v>1.8236000000000001</v>
      </c>
    </row>
    <row r="477" spans="1:13">
      <c r="A477" s="1">
        <v>43231</v>
      </c>
      <c r="B477">
        <v>1.2347999999999999</v>
      </c>
      <c r="C477">
        <v>1.2742</v>
      </c>
      <c r="D477">
        <v>1.5406</v>
      </c>
      <c r="E477">
        <v>1.6996</v>
      </c>
      <c r="F477" s="4">
        <v>1.8305</v>
      </c>
      <c r="G477">
        <v>1.9326000000000001</v>
      </c>
      <c r="H477">
        <v>2.0064000000000002</v>
      </c>
      <c r="I477">
        <v>1.8628</v>
      </c>
      <c r="J477">
        <v>1.8009999999999999</v>
      </c>
      <c r="K477">
        <v>2.1684999999999999</v>
      </c>
      <c r="L477">
        <v>1.5054000000000001</v>
      </c>
      <c r="M477">
        <v>1.8363</v>
      </c>
    </row>
    <row r="478" spans="1:13">
      <c r="A478" s="1">
        <v>43238</v>
      </c>
      <c r="B478">
        <v>1.2352000000000001</v>
      </c>
      <c r="C478">
        <v>1.2745</v>
      </c>
      <c r="D478">
        <v>1.5388999999999999</v>
      </c>
      <c r="E478">
        <v>1.6972</v>
      </c>
      <c r="F478" s="4">
        <v>1.8277000000000001</v>
      </c>
      <c r="G478">
        <v>1.9301999999999999</v>
      </c>
      <c r="H478">
        <v>2.0047000000000001</v>
      </c>
      <c r="I478">
        <v>1.8671</v>
      </c>
      <c r="J478">
        <v>1.7962</v>
      </c>
      <c r="K478">
        <v>2.1602999999999999</v>
      </c>
      <c r="L478">
        <v>1.5045999999999999</v>
      </c>
      <c r="M478">
        <v>1.8333999999999999</v>
      </c>
    </row>
    <row r="479" spans="1:13" s="13" customFormat="1" ht="13.15">
      <c r="A479" s="14">
        <v>43245</v>
      </c>
      <c r="B479" s="13">
        <v>1.2353000000000001</v>
      </c>
      <c r="C479" s="13">
        <v>1.2748999999999999</v>
      </c>
      <c r="D479" s="13">
        <v>1.5383</v>
      </c>
      <c r="E479" s="13">
        <v>1.6951000000000001</v>
      </c>
      <c r="F479" s="7">
        <v>1.8234999999999999</v>
      </c>
      <c r="G479" s="13">
        <v>1.9233</v>
      </c>
      <c r="H479" s="13">
        <v>1.9951000000000001</v>
      </c>
      <c r="I479" s="13">
        <v>1.8517999999999999</v>
      </c>
      <c r="J479" s="13">
        <v>1.7936000000000001</v>
      </c>
      <c r="K479" s="13">
        <v>2.1534</v>
      </c>
      <c r="L479" s="13">
        <v>1.5014000000000001</v>
      </c>
      <c r="M479" s="13">
        <v>1.8291999999999999</v>
      </c>
    </row>
    <row r="480" spans="1:13">
      <c r="A480" s="1">
        <v>43252</v>
      </c>
      <c r="B480">
        <v>1.2356</v>
      </c>
      <c r="C480">
        <v>1.2750999999999999</v>
      </c>
      <c r="D480">
        <v>1.5378000000000001</v>
      </c>
      <c r="E480">
        <v>1.6939</v>
      </c>
      <c r="F480" s="4">
        <v>1.8212999999999999</v>
      </c>
      <c r="G480">
        <v>1.9201999999999999</v>
      </c>
      <c r="H480">
        <v>1.9906999999999999</v>
      </c>
      <c r="I480">
        <v>1.8407</v>
      </c>
      <c r="J480">
        <v>1.7904</v>
      </c>
      <c r="K480">
        <v>2.1560999999999999</v>
      </c>
      <c r="L480">
        <v>1.5016</v>
      </c>
      <c r="M480">
        <v>1.827</v>
      </c>
    </row>
    <row r="481" spans="1:14">
      <c r="A481" s="1">
        <v>43259</v>
      </c>
      <c r="B481">
        <v>1.2358</v>
      </c>
      <c r="C481">
        <v>1.2753000000000001</v>
      </c>
      <c r="D481">
        <v>1.5395000000000001</v>
      </c>
      <c r="E481">
        <v>1.6971000000000001</v>
      </c>
      <c r="F481" s="4">
        <v>1.8263</v>
      </c>
      <c r="G481">
        <v>1.9271</v>
      </c>
      <c r="H481">
        <v>1.9990000000000001</v>
      </c>
      <c r="I481">
        <v>1.8522000000000001</v>
      </c>
      <c r="J481">
        <v>1.796</v>
      </c>
      <c r="K481">
        <v>2.1613000000000002</v>
      </c>
      <c r="L481">
        <v>1.506</v>
      </c>
      <c r="M481">
        <v>1.8320000000000001</v>
      </c>
    </row>
    <row r="482" spans="1:14">
      <c r="A482" s="1">
        <v>43266</v>
      </c>
      <c r="B482">
        <v>1.2363</v>
      </c>
      <c r="C482">
        <v>1.2759</v>
      </c>
      <c r="D482">
        <v>1.5442</v>
      </c>
      <c r="E482">
        <v>1.7042999999999999</v>
      </c>
      <c r="F482" s="4">
        <v>1.8366</v>
      </c>
      <c r="G482">
        <v>1.9396</v>
      </c>
      <c r="H482">
        <v>2.0143</v>
      </c>
      <c r="I482">
        <v>1.8715999999999999</v>
      </c>
      <c r="J482">
        <v>1.8112999999999999</v>
      </c>
      <c r="K482">
        <v>2.1747000000000001</v>
      </c>
      <c r="L482">
        <v>1.5157</v>
      </c>
      <c r="M482">
        <v>1.8424</v>
      </c>
    </row>
    <row r="483" spans="1:14">
      <c r="A483" s="1">
        <v>43273</v>
      </c>
      <c r="B483">
        <v>1.2364999999999999</v>
      </c>
      <c r="C483">
        <v>1.2761</v>
      </c>
      <c r="D483">
        <v>1.5468</v>
      </c>
      <c r="E483">
        <v>1.7084999999999999</v>
      </c>
      <c r="F483" s="4">
        <v>1.8427</v>
      </c>
      <c r="G483">
        <v>1.9467000000000001</v>
      </c>
      <c r="H483">
        <v>2.0232000000000001</v>
      </c>
      <c r="I483">
        <v>1.9000999999999999</v>
      </c>
      <c r="J483">
        <v>1.8253999999999999</v>
      </c>
      <c r="K483">
        <v>2.1602999999999999</v>
      </c>
      <c r="L483">
        <v>1.5185999999999999</v>
      </c>
      <c r="M483">
        <v>1.8485</v>
      </c>
    </row>
    <row r="484" spans="1:14" ht="13.15">
      <c r="A484" s="14">
        <v>43281</v>
      </c>
      <c r="B484" s="13">
        <v>1.2371000000000001</v>
      </c>
      <c r="C484" s="13">
        <v>1.2767999999999999</v>
      </c>
      <c r="D484" s="13">
        <v>1.5466</v>
      </c>
      <c r="E484" s="13">
        <v>1.7075</v>
      </c>
      <c r="F484" s="7">
        <v>1.8401000000000001</v>
      </c>
      <c r="G484" s="13">
        <v>1.9423999999999999</v>
      </c>
      <c r="H484" s="13">
        <v>2.0160999999999998</v>
      </c>
      <c r="I484" s="13">
        <v>1.9023000000000001</v>
      </c>
      <c r="J484" s="13">
        <v>1.8213999999999999</v>
      </c>
      <c r="K484" s="13">
        <v>2.1373000000000002</v>
      </c>
      <c r="L484" s="13">
        <v>1.5141</v>
      </c>
      <c r="M484" s="13">
        <v>1.8459000000000001</v>
      </c>
      <c r="N484" s="13"/>
    </row>
    <row r="485" spans="1:14">
      <c r="A485" s="37">
        <v>43287</v>
      </c>
      <c r="B485">
        <v>1.2374000000000001</v>
      </c>
      <c r="C485">
        <v>1.2771999999999999</v>
      </c>
      <c r="D485">
        <v>1.5486</v>
      </c>
      <c r="E485">
        <v>1.7104999999999999</v>
      </c>
      <c r="F485" s="4">
        <v>1.8443000000000001</v>
      </c>
      <c r="G485">
        <v>1.9468000000000001</v>
      </c>
      <c r="H485">
        <v>2.0213999999999999</v>
      </c>
      <c r="I485">
        <v>1.9081999999999999</v>
      </c>
      <c r="J485">
        <v>1.8222</v>
      </c>
      <c r="K485">
        <v>2.1452</v>
      </c>
      <c r="L485">
        <v>1.5201</v>
      </c>
      <c r="M485">
        <v>1.8492999999999999</v>
      </c>
    </row>
    <row r="486" spans="1:14">
      <c r="A486" s="37">
        <v>43294</v>
      </c>
      <c r="B486">
        <v>1.2377</v>
      </c>
      <c r="C486">
        <v>1.2775000000000001</v>
      </c>
      <c r="D486">
        <v>1.5516000000000001</v>
      </c>
      <c r="E486">
        <v>1.7156</v>
      </c>
      <c r="F486" s="4">
        <v>1.8521000000000001</v>
      </c>
      <c r="G486">
        <v>1.9565999999999999</v>
      </c>
      <c r="H486">
        <v>2.0331999999999999</v>
      </c>
      <c r="I486">
        <v>1.9094</v>
      </c>
      <c r="J486">
        <v>1.8233999999999999</v>
      </c>
      <c r="K486">
        <v>2.1686999999999999</v>
      </c>
      <c r="L486">
        <v>1.5265</v>
      </c>
      <c r="M486">
        <v>1.8572</v>
      </c>
    </row>
    <row r="487" spans="1:14">
      <c r="A487" s="1">
        <v>43301</v>
      </c>
      <c r="B487">
        <v>1.2381</v>
      </c>
      <c r="C487">
        <v>1.2779</v>
      </c>
      <c r="D487">
        <v>1.5538000000000001</v>
      </c>
      <c r="E487">
        <v>1.7191000000000001</v>
      </c>
      <c r="F487" s="4">
        <v>1.8571</v>
      </c>
      <c r="G487">
        <v>1.9632000000000001</v>
      </c>
      <c r="H487">
        <v>2.0411999999999999</v>
      </c>
      <c r="I487">
        <v>1.9149</v>
      </c>
      <c r="J487">
        <v>1.8402000000000001</v>
      </c>
      <c r="K487">
        <v>2.1825000000000001</v>
      </c>
      <c r="L487">
        <v>1.5287999999999999</v>
      </c>
      <c r="M487">
        <v>1.8622000000000001</v>
      </c>
    </row>
    <row r="488" spans="1:14" ht="13.15">
      <c r="A488" s="14">
        <v>43308</v>
      </c>
      <c r="B488" s="13">
        <v>1.2383999999999999</v>
      </c>
      <c r="C488" s="13">
        <v>1.2783</v>
      </c>
      <c r="D488" s="13">
        <v>1.5563</v>
      </c>
      <c r="E488" s="13">
        <v>1.7230000000000001</v>
      </c>
      <c r="F488" s="7">
        <v>1.8628</v>
      </c>
      <c r="G488" s="13">
        <v>1.9699</v>
      </c>
      <c r="H488" s="13">
        <v>2.0493999999999999</v>
      </c>
      <c r="I488" s="13">
        <v>1.9237</v>
      </c>
      <c r="J488" s="13">
        <v>1.8439000000000001</v>
      </c>
      <c r="K488" s="13">
        <v>2.1913</v>
      </c>
      <c r="L488" s="13">
        <v>1.534</v>
      </c>
      <c r="M488" s="13">
        <v>1.8677999999999999</v>
      </c>
      <c r="N488" s="13"/>
    </row>
    <row r="489" spans="1:14">
      <c r="A489" s="1">
        <v>43315</v>
      </c>
      <c r="B489">
        <v>1.2386999999999999</v>
      </c>
      <c r="C489">
        <v>1.2786</v>
      </c>
      <c r="D489">
        <v>1.5550999999999999</v>
      </c>
      <c r="E489">
        <v>1.7211000000000001</v>
      </c>
      <c r="F489" s="4">
        <v>1.8597999999999999</v>
      </c>
      <c r="G489">
        <v>1.9661999999999999</v>
      </c>
      <c r="H489">
        <v>2.0445000000000002</v>
      </c>
      <c r="I489">
        <v>1.9135</v>
      </c>
      <c r="J489">
        <v>1.8386</v>
      </c>
      <c r="K489">
        <v>2.1890999999999998</v>
      </c>
      <c r="L489">
        <v>1.5306</v>
      </c>
      <c r="M489">
        <v>1.8648</v>
      </c>
    </row>
    <row r="490" spans="1:14">
      <c r="A490" s="1">
        <v>43322</v>
      </c>
      <c r="B490">
        <v>1.2388999999999999</v>
      </c>
      <c r="C490">
        <v>1.2787999999999999</v>
      </c>
      <c r="D490">
        <v>1.5570999999999999</v>
      </c>
      <c r="E490">
        <v>1.7237</v>
      </c>
      <c r="F490" s="4">
        <v>1.863</v>
      </c>
      <c r="G490">
        <v>1.9688000000000001</v>
      </c>
      <c r="H490">
        <v>2.0466000000000002</v>
      </c>
      <c r="I490">
        <v>1.9155</v>
      </c>
      <c r="J490">
        <v>1.8483000000000001</v>
      </c>
      <c r="K490">
        <v>2.1892999999999998</v>
      </c>
      <c r="L490">
        <v>1.5330999999999999</v>
      </c>
      <c r="M490">
        <v>1.8678999999999999</v>
      </c>
    </row>
    <row r="491" spans="1:14">
      <c r="A491" s="1">
        <v>43329</v>
      </c>
      <c r="B491">
        <v>1.2392000000000001</v>
      </c>
      <c r="C491">
        <v>1.2790999999999999</v>
      </c>
      <c r="D491">
        <v>1.5585</v>
      </c>
      <c r="E491">
        <v>1.7257</v>
      </c>
      <c r="F491" s="4">
        <v>1.8655999999999999</v>
      </c>
      <c r="G491">
        <v>1.9719</v>
      </c>
      <c r="H491">
        <v>2.0497000000000001</v>
      </c>
      <c r="I491">
        <v>1.9328000000000001</v>
      </c>
      <c r="J491">
        <v>1.8564000000000001</v>
      </c>
      <c r="K491">
        <v>2.1749999999999998</v>
      </c>
      <c r="L491">
        <v>1.538</v>
      </c>
      <c r="M491">
        <v>1.8705000000000001</v>
      </c>
    </row>
    <row r="492" spans="1:14">
      <c r="A492" s="1">
        <v>43336</v>
      </c>
      <c r="B492">
        <v>1.2395</v>
      </c>
      <c r="C492">
        <v>1.2795000000000001</v>
      </c>
      <c r="D492">
        <v>1.5607</v>
      </c>
      <c r="E492">
        <v>1.7292000000000001</v>
      </c>
      <c r="F492" s="4">
        <v>1.8705000000000001</v>
      </c>
      <c r="G492">
        <v>1.9783999999999999</v>
      </c>
      <c r="H492">
        <v>2.0579999999999998</v>
      </c>
      <c r="I492">
        <v>1.9355</v>
      </c>
      <c r="J492">
        <v>1.8532999999999999</v>
      </c>
      <c r="K492">
        <v>2.1962999999999999</v>
      </c>
      <c r="L492">
        <v>1.5427</v>
      </c>
      <c r="M492">
        <v>1.8754999999999999</v>
      </c>
    </row>
    <row r="493" spans="1:14" s="13" customFormat="1" ht="13.15">
      <c r="A493" s="14">
        <v>43343</v>
      </c>
      <c r="B493" s="13">
        <v>1.2398</v>
      </c>
      <c r="C493" s="13">
        <v>1.2799</v>
      </c>
      <c r="D493" s="13">
        <v>1.5651999999999999</v>
      </c>
      <c r="E493" s="13">
        <v>1.7370000000000001</v>
      </c>
      <c r="F493" s="7">
        <v>1.8823000000000001</v>
      </c>
      <c r="G493" s="13">
        <v>1.9939</v>
      </c>
      <c r="H493" s="13">
        <v>2.0775000000000001</v>
      </c>
      <c r="I493" s="13">
        <v>1.9562999999999999</v>
      </c>
      <c r="J493" s="13">
        <v>1.8715999999999999</v>
      </c>
      <c r="K493" s="13">
        <v>2.2204999999999999</v>
      </c>
      <c r="L493" s="13">
        <v>1.5532999999999999</v>
      </c>
      <c r="M493" s="13">
        <v>1.8873</v>
      </c>
    </row>
    <row r="494" spans="1:14">
      <c r="A494" s="1">
        <v>43350</v>
      </c>
      <c r="B494">
        <v>1.24</v>
      </c>
      <c r="C494">
        <v>1.2803</v>
      </c>
      <c r="D494">
        <v>1.5592999999999999</v>
      </c>
      <c r="E494">
        <v>1.7265999999999999</v>
      </c>
      <c r="F494" s="4">
        <v>1.8664000000000001</v>
      </c>
      <c r="G494">
        <v>1.9728000000000001</v>
      </c>
      <c r="H494">
        <v>2.0505</v>
      </c>
      <c r="I494">
        <v>1.923</v>
      </c>
      <c r="J494">
        <v>1.8547</v>
      </c>
      <c r="K494">
        <v>2.1892</v>
      </c>
      <c r="L494">
        <v>1.5399</v>
      </c>
      <c r="M494">
        <v>1.8713</v>
      </c>
    </row>
    <row r="495" spans="1:14">
      <c r="A495" s="1">
        <v>43357</v>
      </c>
      <c r="B495">
        <v>1.2403999999999999</v>
      </c>
      <c r="C495">
        <v>1.2806</v>
      </c>
      <c r="D495">
        <v>1.5610999999999999</v>
      </c>
      <c r="E495">
        <v>1.7296</v>
      </c>
      <c r="F495" s="4">
        <v>1.8708</v>
      </c>
      <c r="G495">
        <v>1.9787999999999999</v>
      </c>
      <c r="H495">
        <v>2.0579999999999998</v>
      </c>
      <c r="I495">
        <v>1.9262999999999999</v>
      </c>
      <c r="J495">
        <v>1.8607</v>
      </c>
      <c r="K495">
        <v>2.2040000000000002</v>
      </c>
      <c r="L495">
        <v>1.5437000000000001</v>
      </c>
      <c r="M495">
        <v>1.8757999999999999</v>
      </c>
    </row>
    <row r="496" spans="1:14">
      <c r="A496" s="1">
        <v>43364</v>
      </c>
      <c r="B496">
        <v>1.2405999999999999</v>
      </c>
      <c r="C496">
        <v>1.2808999999999999</v>
      </c>
      <c r="D496">
        <v>1.5617000000000001</v>
      </c>
      <c r="E496">
        <v>1.7310000000000001</v>
      </c>
      <c r="F496" s="4">
        <v>1.8732</v>
      </c>
      <c r="G496">
        <v>1.9825999999999999</v>
      </c>
      <c r="H496">
        <v>2.0630999999999999</v>
      </c>
      <c r="I496">
        <v>1.9252</v>
      </c>
      <c r="J496">
        <v>1.8595999999999999</v>
      </c>
      <c r="K496">
        <v>2.2187000000000001</v>
      </c>
      <c r="L496">
        <v>1.5467</v>
      </c>
      <c r="M496">
        <v>1.8782000000000001</v>
      </c>
    </row>
    <row r="497" spans="1:14" ht="13.15">
      <c r="A497" s="14">
        <v>43371</v>
      </c>
      <c r="B497" s="13">
        <v>1.2407999999999999</v>
      </c>
      <c r="C497" s="13">
        <v>1.2811999999999999</v>
      </c>
      <c r="D497" s="13">
        <v>1.5637000000000001</v>
      </c>
      <c r="E497" s="13">
        <v>1.7341</v>
      </c>
      <c r="F497" s="7">
        <v>1.8777999999999999</v>
      </c>
      <c r="G497" s="13">
        <v>1.9883999999999999</v>
      </c>
      <c r="H497" s="13">
        <v>2.0708000000000002</v>
      </c>
      <c r="I497" s="13">
        <v>1.9382999999999999</v>
      </c>
      <c r="J497" s="13">
        <v>1.8609</v>
      </c>
      <c r="K497" s="13">
        <v>2.2242000000000002</v>
      </c>
      <c r="L497" s="13">
        <v>1.5491999999999999</v>
      </c>
      <c r="M497" s="13">
        <v>1.8828</v>
      </c>
      <c r="N497" s="13"/>
    </row>
    <row r="498" spans="1:14">
      <c r="A498" s="1">
        <v>43378</v>
      </c>
      <c r="B498">
        <v>1.2411000000000001</v>
      </c>
      <c r="C498">
        <v>1.2815000000000001</v>
      </c>
      <c r="D498">
        <v>1.5636000000000001</v>
      </c>
      <c r="E498">
        <v>1.7336</v>
      </c>
      <c r="F498" s="4">
        <v>1.8762000000000001</v>
      </c>
      <c r="G498">
        <v>1.9854000000000001</v>
      </c>
      <c r="H498">
        <v>2.0644999999999998</v>
      </c>
      <c r="I498">
        <v>1.9335</v>
      </c>
      <c r="J498">
        <v>1.8582000000000001</v>
      </c>
      <c r="K498">
        <v>2.2063999999999999</v>
      </c>
      <c r="L498">
        <v>1.5426</v>
      </c>
      <c r="M498">
        <v>1.8811</v>
      </c>
    </row>
    <row r="499" spans="1:14">
      <c r="A499" s="1">
        <v>43385</v>
      </c>
      <c r="B499">
        <v>1.2422</v>
      </c>
      <c r="C499">
        <v>1.2822</v>
      </c>
      <c r="D499">
        <v>1.5501</v>
      </c>
      <c r="E499">
        <v>1.7095</v>
      </c>
      <c r="F499" s="4">
        <v>1.8391999999999999</v>
      </c>
      <c r="G499">
        <v>1.9368000000000001</v>
      </c>
      <c r="H499">
        <v>2.0028000000000001</v>
      </c>
      <c r="I499">
        <v>1.8673999999999999</v>
      </c>
      <c r="J499">
        <v>1.8084</v>
      </c>
      <c r="K499">
        <v>2.1269999999999998</v>
      </c>
      <c r="L499">
        <v>1.5098</v>
      </c>
      <c r="M499">
        <v>1.8439000000000001</v>
      </c>
    </row>
    <row r="500" spans="1:14">
      <c r="A500" s="1">
        <v>43392</v>
      </c>
      <c r="B500">
        <v>1.2424999999999999</v>
      </c>
      <c r="C500">
        <v>1.2830999999999999</v>
      </c>
      <c r="D500">
        <v>1.5506</v>
      </c>
      <c r="E500">
        <v>1.7098</v>
      </c>
      <c r="F500" s="4">
        <v>1.8391999999999999</v>
      </c>
      <c r="G500">
        <v>1.9361999999999999</v>
      </c>
      <c r="H500">
        <v>2.0013000000000001</v>
      </c>
      <c r="I500">
        <v>1.8657999999999999</v>
      </c>
      <c r="J500">
        <v>1.8146</v>
      </c>
      <c r="K500">
        <v>2.1221999999999999</v>
      </c>
      <c r="L500">
        <v>1.5098</v>
      </c>
      <c r="M500">
        <v>1.8438000000000001</v>
      </c>
    </row>
    <row r="501" spans="1:14" ht="13.15">
      <c r="A501" s="14">
        <v>43399</v>
      </c>
      <c r="B501" s="13">
        <v>1.2427999999999999</v>
      </c>
      <c r="C501" s="13">
        <v>1.2836000000000001</v>
      </c>
      <c r="D501" s="13">
        <v>1.5401</v>
      </c>
      <c r="E501" s="13">
        <v>1.6909000000000001</v>
      </c>
      <c r="F501" s="7">
        <v>1.8092999999999999</v>
      </c>
      <c r="G501" s="13">
        <v>1.8957999999999999</v>
      </c>
      <c r="H501" s="13">
        <v>1.9491000000000001</v>
      </c>
      <c r="I501" s="13">
        <v>1.7988</v>
      </c>
      <c r="J501" s="13">
        <v>1.7789999999999999</v>
      </c>
      <c r="K501" s="13">
        <v>2.0674999999999999</v>
      </c>
      <c r="L501" s="13">
        <v>1.4829000000000001</v>
      </c>
      <c r="M501" s="13">
        <v>1.8136000000000001</v>
      </c>
    </row>
    <row r="502" spans="1:14">
      <c r="A502" s="1">
        <v>43406</v>
      </c>
      <c r="B502">
        <v>1.2431000000000001</v>
      </c>
      <c r="C502">
        <v>1.284</v>
      </c>
      <c r="D502">
        <v>1.5463</v>
      </c>
      <c r="E502">
        <v>1.7022999999999999</v>
      </c>
      <c r="F502" s="4">
        <v>1.8277000000000001</v>
      </c>
      <c r="G502">
        <v>1.9218999999999999</v>
      </c>
      <c r="H502">
        <v>1.9834000000000001</v>
      </c>
      <c r="I502">
        <v>1.8401000000000001</v>
      </c>
      <c r="J502">
        <v>1.7963</v>
      </c>
      <c r="K502">
        <v>2.1086</v>
      </c>
      <c r="L502">
        <v>1.5015000000000001</v>
      </c>
      <c r="M502">
        <v>1.8323</v>
      </c>
    </row>
    <row r="503" spans="1:14">
      <c r="A503" s="1">
        <v>43413</v>
      </c>
      <c r="B503">
        <v>1.2434000000000001</v>
      </c>
      <c r="C503">
        <v>1.2844</v>
      </c>
      <c r="D503">
        <v>1.5485</v>
      </c>
      <c r="E503">
        <v>1.7060999999999999</v>
      </c>
      <c r="F503" s="4">
        <v>1.8332999999999999</v>
      </c>
      <c r="G503">
        <v>1.9295</v>
      </c>
      <c r="H503">
        <v>1.9923999999999999</v>
      </c>
      <c r="I503">
        <v>1.8495999999999999</v>
      </c>
      <c r="J503">
        <v>1.8096000000000001</v>
      </c>
      <c r="K503">
        <v>2.1185999999999998</v>
      </c>
      <c r="L503">
        <v>1.5073000000000001</v>
      </c>
      <c r="M503">
        <v>1.8379000000000001</v>
      </c>
    </row>
    <row r="504" spans="1:14">
      <c r="A504" s="1">
        <v>43420</v>
      </c>
      <c r="B504">
        <v>1.2436</v>
      </c>
      <c r="C504">
        <v>1.2847</v>
      </c>
      <c r="D504">
        <v>1.5419</v>
      </c>
      <c r="E504">
        <v>1.6941999999999999</v>
      </c>
      <c r="F504" s="4">
        <v>1.8144</v>
      </c>
      <c r="G504">
        <v>1.9044000000000001</v>
      </c>
      <c r="H504">
        <v>1.9602999999999999</v>
      </c>
      <c r="I504">
        <v>1.8152999999999999</v>
      </c>
      <c r="J504">
        <v>1.7850999999999999</v>
      </c>
      <c r="K504">
        <v>2.0804</v>
      </c>
      <c r="L504">
        <v>1.4903999999999999</v>
      </c>
      <c r="M504">
        <v>1.8188</v>
      </c>
    </row>
    <row r="505" spans="1:14">
      <c r="A505" s="1">
        <v>43427</v>
      </c>
      <c r="B505">
        <v>1.2439</v>
      </c>
      <c r="C505">
        <v>1.2849999999999999</v>
      </c>
      <c r="D505">
        <v>1.5368999999999999</v>
      </c>
      <c r="E505">
        <v>1.6853</v>
      </c>
      <c r="F505" s="4">
        <v>1.8006</v>
      </c>
      <c r="G505">
        <v>1.8858999999999999</v>
      </c>
      <c r="H505">
        <v>1.9366000000000001</v>
      </c>
      <c r="I505">
        <v>1.7938000000000001</v>
      </c>
      <c r="J505">
        <v>1.7808999999999999</v>
      </c>
      <c r="K505">
        <v>2.044</v>
      </c>
      <c r="L505">
        <v>1.4796</v>
      </c>
      <c r="M505">
        <v>1.8048</v>
      </c>
    </row>
    <row r="506" spans="1:14" ht="13.15">
      <c r="A506" s="14">
        <v>43434</v>
      </c>
      <c r="B506" s="13">
        <v>1.2441</v>
      </c>
      <c r="C506" s="13">
        <v>1.2853000000000001</v>
      </c>
      <c r="D506" s="13">
        <v>1.5411999999999999</v>
      </c>
      <c r="E506" s="13">
        <v>1.6923999999999999</v>
      </c>
      <c r="F506" s="7">
        <v>1.8109999999999999</v>
      </c>
      <c r="G506" s="13">
        <v>1.8996</v>
      </c>
      <c r="H506" s="13">
        <v>1.9538</v>
      </c>
      <c r="I506" s="13">
        <v>1.7877000000000001</v>
      </c>
      <c r="J506" s="13">
        <v>1.7847</v>
      </c>
      <c r="K506" s="13">
        <v>2.0972</v>
      </c>
      <c r="L506" s="13">
        <v>1.4901</v>
      </c>
      <c r="M506" s="13">
        <v>1.8152999999999999</v>
      </c>
      <c r="N506" s="13"/>
    </row>
    <row r="507" spans="1:14">
      <c r="A507" s="1">
        <v>43441</v>
      </c>
      <c r="B507">
        <v>1.2444</v>
      </c>
      <c r="C507">
        <v>1.2855000000000001</v>
      </c>
      <c r="D507">
        <v>1.5384</v>
      </c>
      <c r="E507">
        <v>1.6866000000000001</v>
      </c>
      <c r="F507" s="4">
        <v>1.8009999999999999</v>
      </c>
      <c r="G507">
        <v>1.8847</v>
      </c>
      <c r="H507">
        <v>1.9330000000000001</v>
      </c>
      <c r="I507">
        <v>1.7824</v>
      </c>
      <c r="J507">
        <v>1.7847</v>
      </c>
      <c r="K507">
        <v>2.0478000000000001</v>
      </c>
      <c r="L507">
        <v>1.476</v>
      </c>
      <c r="M507">
        <v>1.8050999999999999</v>
      </c>
    </row>
    <row r="508" spans="1:14">
      <c r="A508" s="1">
        <v>43448</v>
      </c>
      <c r="B508">
        <v>1.2445999999999999</v>
      </c>
      <c r="C508">
        <v>1.2855000000000001</v>
      </c>
      <c r="D508">
        <v>1.5348999999999999</v>
      </c>
      <c r="E508">
        <v>1.6800999999999999</v>
      </c>
      <c r="F508" s="4">
        <v>1.7912999999999999</v>
      </c>
      <c r="G508">
        <v>1.8716999999999999</v>
      </c>
      <c r="H508">
        <v>1.9166000000000001</v>
      </c>
      <c r="I508">
        <v>1.7582</v>
      </c>
      <c r="J508">
        <v>1.7730999999999999</v>
      </c>
      <c r="K508">
        <v>2.0337000000000001</v>
      </c>
      <c r="L508">
        <v>1.4703999999999999</v>
      </c>
      <c r="M508">
        <v>1.7952999999999999</v>
      </c>
    </row>
    <row r="509" spans="1:14">
      <c r="A509" s="1">
        <v>43455</v>
      </c>
      <c r="B509">
        <v>1.2447999999999999</v>
      </c>
      <c r="C509">
        <v>1.2858000000000001</v>
      </c>
      <c r="D509">
        <v>1.524</v>
      </c>
      <c r="E509">
        <v>1.6607000000000001</v>
      </c>
      <c r="F509" s="4">
        <v>1.7605999999999999</v>
      </c>
      <c r="G509">
        <v>1.8307</v>
      </c>
      <c r="H509">
        <v>1.8653999999999999</v>
      </c>
      <c r="I509">
        <v>1.7193000000000001</v>
      </c>
      <c r="J509">
        <v>1.7442</v>
      </c>
      <c r="K509">
        <v>1.9533</v>
      </c>
      <c r="L509">
        <v>1.4434</v>
      </c>
      <c r="M509">
        <v>1.7644</v>
      </c>
    </row>
    <row r="510" spans="1:14" s="13" customFormat="1" ht="13.15">
      <c r="A510" s="14">
        <v>43462</v>
      </c>
      <c r="B510" s="13">
        <v>1.2450000000000001</v>
      </c>
      <c r="C510" s="13">
        <v>1.2861</v>
      </c>
      <c r="D510" s="13">
        <v>1.5308999999999999</v>
      </c>
      <c r="E510" s="13">
        <v>1.6721999999999999</v>
      </c>
      <c r="F510" s="7">
        <v>1.7779</v>
      </c>
      <c r="G510" s="13">
        <v>1.8532</v>
      </c>
      <c r="H510" s="13">
        <v>1.8937999999999999</v>
      </c>
      <c r="I510" s="13">
        <v>1.7514000000000001</v>
      </c>
      <c r="J510" s="13">
        <v>1.7754000000000001</v>
      </c>
      <c r="K510" s="13">
        <v>1.9885999999999999</v>
      </c>
      <c r="L510" s="13">
        <v>1.4611000000000001</v>
      </c>
      <c r="M510" s="13">
        <v>1.7819</v>
      </c>
    </row>
    <row r="511" spans="1:14">
      <c r="A511" s="1">
        <v>43469</v>
      </c>
      <c r="B511">
        <v>1.2453000000000001</v>
      </c>
      <c r="C511">
        <v>1.2865</v>
      </c>
      <c r="D511">
        <v>1.5345</v>
      </c>
      <c r="E511">
        <v>1.6774</v>
      </c>
      <c r="F511" s="4">
        <v>1.7850999999999999</v>
      </c>
      <c r="G511">
        <v>1.8614999999999999</v>
      </c>
      <c r="H511">
        <v>1.9034</v>
      </c>
      <c r="I511">
        <v>1.7569999999999999</v>
      </c>
      <c r="J511">
        <v>1.7751999999999999</v>
      </c>
      <c r="K511">
        <v>2.0057</v>
      </c>
      <c r="L511">
        <v>1.4656</v>
      </c>
      <c r="M511">
        <v>1.7890999999999999</v>
      </c>
    </row>
    <row r="512" spans="1:14">
      <c r="A512" s="1">
        <v>43476</v>
      </c>
      <c r="B512">
        <v>1.2456</v>
      </c>
      <c r="C512">
        <v>1.2879</v>
      </c>
      <c r="D512">
        <v>1.5432999999999999</v>
      </c>
      <c r="E512">
        <v>1.6919</v>
      </c>
      <c r="F512" s="4">
        <v>1.8057000000000001</v>
      </c>
      <c r="G512">
        <v>1.8879999999999999</v>
      </c>
      <c r="H512">
        <v>1.9332</v>
      </c>
      <c r="I512">
        <v>1.788</v>
      </c>
      <c r="J512">
        <v>1.7987</v>
      </c>
      <c r="K512">
        <v>2.0402</v>
      </c>
      <c r="L512">
        <v>1.4802999999999999</v>
      </c>
      <c r="M512">
        <v>1.8098000000000001</v>
      </c>
    </row>
    <row r="513" spans="1:13">
      <c r="A513" s="1">
        <v>43483</v>
      </c>
      <c r="B513">
        <v>1.2466999999999999</v>
      </c>
      <c r="C513">
        <v>1.2882</v>
      </c>
      <c r="D513">
        <v>1.5508</v>
      </c>
      <c r="E513">
        <v>1.7043999999999999</v>
      </c>
      <c r="F513" s="4">
        <v>1.8243</v>
      </c>
      <c r="G513">
        <v>1.9121999999999999</v>
      </c>
      <c r="H513">
        <v>1.9634</v>
      </c>
      <c r="I513">
        <v>1.8152999999999999</v>
      </c>
      <c r="J513">
        <v>1.8205</v>
      </c>
      <c r="K513">
        <v>2.085</v>
      </c>
      <c r="L513">
        <v>1.4944</v>
      </c>
      <c r="M513">
        <v>1.8286</v>
      </c>
    </row>
    <row r="514" spans="1:13" s="13" customFormat="1" ht="13.15">
      <c r="A514" s="14">
        <v>43490</v>
      </c>
      <c r="B514" s="13">
        <v>1.2470000000000001</v>
      </c>
      <c r="C514" s="13">
        <v>1.2886</v>
      </c>
      <c r="D514" s="13">
        <v>1.5553999999999999</v>
      </c>
      <c r="E514" s="13">
        <v>1.7112000000000001</v>
      </c>
      <c r="F514" s="7">
        <v>1.8339000000000001</v>
      </c>
      <c r="G514" s="13">
        <v>1.9225000000000001</v>
      </c>
      <c r="H514" s="13">
        <v>1.9755</v>
      </c>
      <c r="I514" s="13">
        <v>1.8326</v>
      </c>
      <c r="J514" s="13">
        <v>1.8176000000000001</v>
      </c>
      <c r="K514" s="13">
        <v>2.0908000000000002</v>
      </c>
      <c r="L514" s="13">
        <v>1.4984</v>
      </c>
      <c r="M514" s="13">
        <v>1.8380000000000001</v>
      </c>
    </row>
    <row r="515" spans="1:13">
      <c r="A515" s="1">
        <v>43497</v>
      </c>
      <c r="B515">
        <v>1.2473000000000001</v>
      </c>
      <c r="C515">
        <v>1.2889999999999999</v>
      </c>
      <c r="D515">
        <v>1.5573999999999999</v>
      </c>
      <c r="E515">
        <v>1.714</v>
      </c>
      <c r="F515" s="4">
        <v>1.8371</v>
      </c>
      <c r="G515">
        <v>1.9258999999999999</v>
      </c>
      <c r="H515">
        <v>1.9783999999999999</v>
      </c>
      <c r="I515">
        <v>1.8231999999999999</v>
      </c>
      <c r="J515">
        <v>1.827</v>
      </c>
      <c r="K515">
        <v>2.1078999999999999</v>
      </c>
      <c r="L515">
        <v>1.5052000000000001</v>
      </c>
      <c r="M515">
        <v>1.8412999999999999</v>
      </c>
    </row>
    <row r="516" spans="1:13">
      <c r="A516" s="1">
        <v>43504</v>
      </c>
      <c r="B516">
        <v>1.248</v>
      </c>
      <c r="C516">
        <v>1.2897000000000001</v>
      </c>
      <c r="D516">
        <v>1.5664</v>
      </c>
      <c r="E516">
        <v>1.7282</v>
      </c>
      <c r="F516" s="4">
        <v>1.8579000000000001</v>
      </c>
      <c r="G516">
        <v>1.9515</v>
      </c>
      <c r="H516">
        <v>2.0091000000000001</v>
      </c>
      <c r="I516">
        <v>1.867</v>
      </c>
      <c r="J516">
        <v>1.8613999999999999</v>
      </c>
      <c r="K516">
        <v>2.13</v>
      </c>
      <c r="L516">
        <v>1.5215000000000001</v>
      </c>
      <c r="M516">
        <v>1.8621000000000001</v>
      </c>
    </row>
    <row r="517" spans="1:13">
      <c r="A517" s="1">
        <v>43511</v>
      </c>
      <c r="B517">
        <v>1.2484999999999999</v>
      </c>
      <c r="C517">
        <v>1.2902</v>
      </c>
      <c r="D517">
        <v>1.5716000000000001</v>
      </c>
      <c r="E517">
        <v>1.7371000000000001</v>
      </c>
      <c r="F517" s="4">
        <v>1.8714999999999999</v>
      </c>
      <c r="G517">
        <v>1.9692000000000001</v>
      </c>
      <c r="H517">
        <v>2.0316000000000001</v>
      </c>
      <c r="I517">
        <v>1.8848</v>
      </c>
      <c r="J517">
        <v>1.869</v>
      </c>
      <c r="K517">
        <v>2.1661000000000001</v>
      </c>
      <c r="L517">
        <v>1.5324</v>
      </c>
      <c r="M517">
        <v>1.8756999999999999</v>
      </c>
    </row>
    <row r="518" spans="1:13" s="13" customFormat="1" ht="13.15">
      <c r="A518" s="14">
        <v>43518</v>
      </c>
      <c r="B518" s="13">
        <v>1.2490000000000001</v>
      </c>
      <c r="C518" s="13">
        <v>1.2906</v>
      </c>
      <c r="D518" s="13">
        <v>1.5763</v>
      </c>
      <c r="E518" s="13">
        <v>1.7451000000000001</v>
      </c>
      <c r="F518" s="7">
        <v>1.8837999999999999</v>
      </c>
      <c r="G518" s="13">
        <v>1.9854000000000001</v>
      </c>
      <c r="H518" s="13">
        <v>2.0518999999999998</v>
      </c>
      <c r="I518" s="13">
        <v>1.9112</v>
      </c>
      <c r="J518" s="13">
        <v>1.8842000000000001</v>
      </c>
      <c r="K518" s="13">
        <v>2.1846999999999999</v>
      </c>
      <c r="L518" s="13">
        <v>1.5454000000000001</v>
      </c>
      <c r="M518" s="13">
        <v>1.8879999999999999</v>
      </c>
    </row>
    <row r="519" spans="1:13" s="8" customFormat="1">
      <c r="A519" s="37">
        <v>43525</v>
      </c>
      <c r="B519" s="8">
        <v>1.2494000000000001</v>
      </c>
      <c r="C519" s="8">
        <v>1.2914000000000001</v>
      </c>
      <c r="D519" s="8">
        <v>1.5784</v>
      </c>
      <c r="E519" s="8">
        <v>1.7484</v>
      </c>
      <c r="F519" s="38">
        <v>1.8892</v>
      </c>
      <c r="G519" s="8">
        <v>1.9925999999999999</v>
      </c>
      <c r="H519" s="8">
        <v>2.0613000000000001</v>
      </c>
      <c r="I519" s="8">
        <v>1.9204000000000001</v>
      </c>
      <c r="J519" s="8">
        <v>1.8915999999999999</v>
      </c>
      <c r="K519" s="8">
        <v>2.1974999999999998</v>
      </c>
      <c r="L519" s="8">
        <v>1.5490999999999999</v>
      </c>
      <c r="M519" s="8">
        <v>1.8933</v>
      </c>
    </row>
    <row r="520" spans="1:13">
      <c r="A520" s="55">
        <v>43532</v>
      </c>
      <c r="B520" s="53">
        <v>1.2496</v>
      </c>
      <c r="C520" s="53">
        <v>1.2916000000000001</v>
      </c>
      <c r="D520" s="53">
        <v>1.5786</v>
      </c>
      <c r="E520" s="53">
        <v>1.7479</v>
      </c>
      <c r="F520" s="54">
        <v>1.8874</v>
      </c>
      <c r="G520" s="53">
        <v>1.9883999999999999</v>
      </c>
      <c r="H520" s="53">
        <v>2.0543999999999998</v>
      </c>
      <c r="I520" s="53">
        <v>1.9301999999999999</v>
      </c>
      <c r="J520" s="53">
        <v>1.8946000000000001</v>
      </c>
      <c r="K520" s="53">
        <v>2.1636000000000002</v>
      </c>
      <c r="L520" s="53">
        <v>1.5459000000000001</v>
      </c>
      <c r="M520" s="53">
        <v>1.8913</v>
      </c>
    </row>
    <row r="521" spans="1:13">
      <c r="A521" s="68">
        <v>43539</v>
      </c>
      <c r="B521" s="66">
        <v>1.2499</v>
      </c>
      <c r="C521" s="66">
        <v>1.2918000000000001</v>
      </c>
      <c r="D521" s="66">
        <v>1.5842000000000001</v>
      </c>
      <c r="E521" s="66">
        <v>1.7567999999999999</v>
      </c>
      <c r="F521" s="67">
        <v>1.9004000000000001</v>
      </c>
      <c r="G521" s="66">
        <v>2.0047000000000001</v>
      </c>
      <c r="H521" s="66">
        <v>2.0743</v>
      </c>
      <c r="I521" s="66">
        <v>1.9269000000000001</v>
      </c>
      <c r="J521" s="66">
        <v>1.9036999999999999</v>
      </c>
      <c r="K521" s="66">
        <v>2.2187000000000001</v>
      </c>
      <c r="L521" s="66">
        <v>1.5566</v>
      </c>
      <c r="M521" s="66">
        <v>1.9044000000000001</v>
      </c>
    </row>
  </sheetData>
  <phoneticPr fontId="4" type="noConversion"/>
  <pageMargins left="0.19685039370078741" right="0.19685039370078741" top="0.98425196850393704" bottom="0.98425196850393704" header="0.51181102362204722" footer="0.51181102362204722"/>
  <pageSetup scale="2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indexed="51"/>
    <pageSetUpPr fitToPage="1"/>
  </sheetPr>
  <dimension ref="A1:W521"/>
  <sheetViews>
    <sheetView zoomScaleNormal="100" workbookViewId="0">
      <pane xSplit="1" ySplit="1" topLeftCell="B486" activePane="bottomRight" state="frozen"/>
      <selection activeCell="D523" sqref="D523"/>
      <selection pane="topRight" activeCell="D523" sqref="D523"/>
      <selection pane="bottomLeft" activeCell="D523" sqref="D523"/>
      <selection pane="bottomRight" activeCell="D525" sqref="D525"/>
    </sheetView>
  </sheetViews>
  <sheetFormatPr defaultRowHeight="12.75"/>
  <cols>
    <col min="1" max="1" width="22.73046875" customWidth="1"/>
    <col min="2" max="12" width="13.265625" customWidth="1"/>
    <col min="13" max="13" width="8.3984375" customWidth="1"/>
  </cols>
  <sheetData>
    <row r="1" spans="1:15" s="2" customFormat="1" ht="39.4">
      <c r="A1" s="9" t="s">
        <v>8</v>
      </c>
      <c r="B1" s="6" t="s">
        <v>5</v>
      </c>
      <c r="C1" s="6" t="s">
        <v>4</v>
      </c>
      <c r="D1" s="6" t="s">
        <v>2</v>
      </c>
      <c r="E1" s="6" t="s">
        <v>42</v>
      </c>
      <c r="F1" s="6" t="s">
        <v>3</v>
      </c>
      <c r="G1" s="6" t="s">
        <v>1</v>
      </c>
      <c r="H1" s="6" t="s">
        <v>0</v>
      </c>
      <c r="I1" s="3" t="s">
        <v>6</v>
      </c>
      <c r="J1" s="3" t="s">
        <v>47</v>
      </c>
      <c r="K1" s="3" t="s">
        <v>43</v>
      </c>
      <c r="L1" s="3" t="s">
        <v>44</v>
      </c>
    </row>
    <row r="2" spans="1:15" hidden="1">
      <c r="A2" s="1">
        <v>40268</v>
      </c>
      <c r="B2" s="16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/>
      <c r="K2" s="16">
        <v>1</v>
      </c>
      <c r="L2" s="16">
        <v>1</v>
      </c>
    </row>
    <row r="3" spans="1:15" hidden="1">
      <c r="A3" s="1">
        <v>40277</v>
      </c>
      <c r="B3" s="15">
        <v>1</v>
      </c>
      <c r="C3" s="15">
        <v>1</v>
      </c>
      <c r="D3" s="15">
        <v>1</v>
      </c>
      <c r="E3" s="15">
        <v>1.01</v>
      </c>
      <c r="F3" s="15">
        <v>1.01</v>
      </c>
      <c r="G3" s="15">
        <v>1.01</v>
      </c>
      <c r="H3" s="15">
        <v>1.01</v>
      </c>
      <c r="I3" s="15">
        <v>1.01</v>
      </c>
      <c r="J3" s="15"/>
      <c r="K3" s="15">
        <v>1.01</v>
      </c>
      <c r="L3" s="15">
        <v>1.01</v>
      </c>
    </row>
    <row r="4" spans="1:15" hidden="1">
      <c r="A4" s="1">
        <v>40284</v>
      </c>
      <c r="B4" s="15">
        <v>1.0022</v>
      </c>
      <c r="C4" s="15">
        <v>1.0028999999999999</v>
      </c>
      <c r="D4" s="15">
        <v>1.0051000000000001</v>
      </c>
      <c r="E4" s="15">
        <v>1.0087999999999999</v>
      </c>
      <c r="F4" s="15">
        <v>1.012</v>
      </c>
      <c r="G4" s="15">
        <v>1.0130999999999999</v>
      </c>
      <c r="H4" s="15">
        <v>1.0142</v>
      </c>
      <c r="I4" s="15">
        <v>1.0147999999999999</v>
      </c>
      <c r="J4" s="15"/>
      <c r="K4" s="15">
        <v>1.0159</v>
      </c>
      <c r="L4" s="15">
        <v>1.0193000000000001</v>
      </c>
    </row>
    <row r="5" spans="1:15" hidden="1">
      <c r="A5" s="1">
        <v>40291</v>
      </c>
      <c r="B5" s="15">
        <v>1.0025999999999999</v>
      </c>
      <c r="C5" s="15">
        <v>1.0038</v>
      </c>
      <c r="D5" s="15">
        <v>1.0033000000000001</v>
      </c>
      <c r="E5" s="15">
        <v>1.0107999999999999</v>
      </c>
      <c r="F5" s="15">
        <v>1.0141</v>
      </c>
      <c r="G5" s="15">
        <v>1.0119</v>
      </c>
      <c r="H5" s="15">
        <v>1.012</v>
      </c>
      <c r="I5" s="15">
        <v>1.0082</v>
      </c>
      <c r="J5" s="15"/>
      <c r="K5" s="15">
        <v>1.0137</v>
      </c>
      <c r="L5" s="15">
        <v>1.0065</v>
      </c>
      <c r="O5" s="11"/>
    </row>
    <row r="6" spans="1:15" hidden="1">
      <c r="A6" s="1">
        <v>40298</v>
      </c>
      <c r="B6" s="15">
        <v>1.0034000000000001</v>
      </c>
      <c r="C6" s="15">
        <v>1.0052000000000001</v>
      </c>
      <c r="D6" s="15">
        <v>1.0002</v>
      </c>
      <c r="E6" s="15">
        <v>1.0003</v>
      </c>
      <c r="F6" s="15">
        <v>0.99950000000000006</v>
      </c>
      <c r="G6" s="15">
        <v>0.99829999999999997</v>
      </c>
      <c r="H6" s="15">
        <v>0.99639999999999995</v>
      </c>
      <c r="I6" s="15">
        <v>0.98550000000000004</v>
      </c>
      <c r="J6" s="15"/>
      <c r="K6" s="15">
        <v>1.0007999999999999</v>
      </c>
      <c r="L6" s="15">
        <v>0.98409999999999997</v>
      </c>
      <c r="O6" s="11"/>
    </row>
    <row r="7" spans="1:15" s="13" customFormat="1" ht="13.15" hidden="1">
      <c r="A7" s="14" t="s">
        <v>13</v>
      </c>
      <c r="B7" s="17">
        <v>1.0034000000000001</v>
      </c>
      <c r="C7" s="17">
        <v>1.0058</v>
      </c>
      <c r="D7" s="17">
        <v>1.0027983500000002</v>
      </c>
      <c r="E7" s="17">
        <v>1.0018852999999999</v>
      </c>
      <c r="F7" s="17">
        <v>0.99958560000000007</v>
      </c>
      <c r="G7" s="17">
        <v>0.99779759999999995</v>
      </c>
      <c r="H7" s="17">
        <v>0.99540479999999998</v>
      </c>
      <c r="I7" s="17">
        <v>0.98324139999999993</v>
      </c>
      <c r="J7" s="17"/>
      <c r="K7" s="17">
        <v>1.0010877</v>
      </c>
      <c r="L7" s="17">
        <v>0.98154649999999999</v>
      </c>
      <c r="O7" s="19"/>
    </row>
    <row r="8" spans="1:15" hidden="1">
      <c r="A8" s="1">
        <v>40305</v>
      </c>
      <c r="B8" s="15">
        <v>1.0041</v>
      </c>
      <c r="C8" s="15">
        <v>1.0048999999999999</v>
      </c>
      <c r="D8" s="15">
        <v>0.9899</v>
      </c>
      <c r="E8" s="15">
        <v>0.98060000000000003</v>
      </c>
      <c r="F8" s="15">
        <v>0.97130000000000005</v>
      </c>
      <c r="G8" s="15">
        <v>0.9667</v>
      </c>
      <c r="H8" s="15">
        <v>0.95589999999999997</v>
      </c>
      <c r="I8" s="15">
        <v>0.93110000000000004</v>
      </c>
      <c r="J8" s="15"/>
      <c r="K8" s="15">
        <v>0.95989999999999998</v>
      </c>
      <c r="L8" s="15">
        <v>0.91910000000000003</v>
      </c>
      <c r="O8" s="11"/>
    </row>
    <row r="9" spans="1:15" hidden="1">
      <c r="A9" s="1">
        <v>40312</v>
      </c>
      <c r="B9" s="15">
        <v>1.0051000000000001</v>
      </c>
      <c r="C9" s="15">
        <v>1.0066999999999999</v>
      </c>
      <c r="D9" s="15">
        <v>0.99870000000000003</v>
      </c>
      <c r="E9" s="15">
        <v>0.99119999999999997</v>
      </c>
      <c r="F9" s="15">
        <v>0.98240000000000005</v>
      </c>
      <c r="G9" s="15">
        <v>0.97809999999999997</v>
      </c>
      <c r="H9" s="15">
        <v>0.96989999999999998</v>
      </c>
      <c r="I9" s="15">
        <v>0.9456</v>
      </c>
      <c r="J9" s="15"/>
      <c r="K9" s="15">
        <v>0.97929999999999995</v>
      </c>
      <c r="L9" s="15">
        <v>0.94379999999999997</v>
      </c>
      <c r="O9" s="11"/>
    </row>
    <row r="10" spans="1:15" hidden="1">
      <c r="A10" s="1">
        <v>40319</v>
      </c>
      <c r="B10" s="15">
        <v>1.0059</v>
      </c>
      <c r="C10" s="15">
        <v>1.0073000000000001</v>
      </c>
      <c r="D10" s="15">
        <v>0.99109999999999998</v>
      </c>
      <c r="E10" s="15">
        <v>0.97609999999999997</v>
      </c>
      <c r="F10" s="15">
        <v>0.9607</v>
      </c>
      <c r="G10" s="15">
        <v>0.95450000000000002</v>
      </c>
      <c r="H10" s="15">
        <v>0.94399999999999995</v>
      </c>
      <c r="I10" s="15">
        <v>0.89539999999999997</v>
      </c>
      <c r="J10" s="15"/>
      <c r="K10" s="15">
        <v>0.96340000000000003</v>
      </c>
      <c r="L10" s="15">
        <v>0.88580000000000003</v>
      </c>
      <c r="O10" s="11"/>
    </row>
    <row r="11" spans="1:15" hidden="1">
      <c r="A11" s="1">
        <v>40326</v>
      </c>
      <c r="B11" s="15">
        <v>1.0066999999999999</v>
      </c>
      <c r="C11" s="15">
        <v>1.008</v>
      </c>
      <c r="D11" s="15">
        <v>0.99339999999999995</v>
      </c>
      <c r="E11" s="15">
        <v>0.98040000000000005</v>
      </c>
      <c r="F11" s="15">
        <v>0.96660000000000001</v>
      </c>
      <c r="G11" s="15">
        <v>0.96130000000000004</v>
      </c>
      <c r="H11" s="15">
        <v>0.95240000000000002</v>
      </c>
      <c r="I11" s="15">
        <v>0.90969999999999995</v>
      </c>
      <c r="J11" s="15"/>
      <c r="K11" s="15">
        <v>0.9677</v>
      </c>
      <c r="L11" s="15">
        <v>0.9133</v>
      </c>
      <c r="O11" s="11"/>
    </row>
    <row r="12" spans="1:15" s="13" customFormat="1" ht="13.15" hidden="1">
      <c r="A12" s="14" t="s">
        <v>14</v>
      </c>
      <c r="B12" s="17">
        <v>1.0072000000000001</v>
      </c>
      <c r="C12" s="17">
        <v>1.0089999999999999</v>
      </c>
      <c r="D12" s="17">
        <v>0.99530209999999997</v>
      </c>
      <c r="E12" s="17">
        <v>0.98054950000000007</v>
      </c>
      <c r="F12" s="17">
        <v>0.96522359999999996</v>
      </c>
      <c r="G12" s="17">
        <v>0.95901429999999999</v>
      </c>
      <c r="H12" s="17">
        <v>0.95153680000000007</v>
      </c>
      <c r="I12" s="17">
        <v>0.91225500000000004</v>
      </c>
      <c r="J12" s="17"/>
      <c r="K12" s="17">
        <v>0.96609299999999998</v>
      </c>
      <c r="L12" s="17">
        <v>0.90756910000000002</v>
      </c>
      <c r="O12" s="19"/>
    </row>
    <row r="13" spans="1:15" hidden="1">
      <c r="A13" s="1">
        <v>40333</v>
      </c>
      <c r="B13" s="15">
        <v>1.0078</v>
      </c>
      <c r="C13" s="15">
        <v>1.0086999999999999</v>
      </c>
      <c r="D13" s="15">
        <v>0.99480000000000002</v>
      </c>
      <c r="E13" s="15">
        <v>0.98280000000000001</v>
      </c>
      <c r="F13" s="15">
        <v>0.96970000000000001</v>
      </c>
      <c r="G13" s="15">
        <v>0.96479999999999999</v>
      </c>
      <c r="H13" s="15">
        <v>0.95679999999999998</v>
      </c>
      <c r="I13" s="15">
        <v>0.9153</v>
      </c>
      <c r="J13" s="15"/>
      <c r="K13" s="15">
        <v>0.97240000000000004</v>
      </c>
      <c r="L13" s="15">
        <v>0.90439999999999998</v>
      </c>
      <c r="O13" s="11"/>
    </row>
    <row r="14" spans="1:15" hidden="1">
      <c r="A14" s="1">
        <v>40340</v>
      </c>
      <c r="B14" s="15">
        <v>1.0082</v>
      </c>
      <c r="C14" s="15">
        <v>1.0104</v>
      </c>
      <c r="D14" s="15">
        <v>0.99670000000000003</v>
      </c>
      <c r="E14" s="15">
        <v>0.98040000000000005</v>
      </c>
      <c r="F14" s="15">
        <v>0.96460000000000001</v>
      </c>
      <c r="G14" s="15">
        <v>0.95750000000000002</v>
      </c>
      <c r="H14" s="15">
        <v>0.94889999999999997</v>
      </c>
      <c r="I14" s="15">
        <v>0.91069999999999995</v>
      </c>
      <c r="J14" s="15"/>
      <c r="K14" s="15">
        <v>0.96319999999999995</v>
      </c>
      <c r="L14" s="15">
        <v>0.90100000000000002</v>
      </c>
      <c r="O14" s="11"/>
    </row>
    <row r="15" spans="1:15" hidden="1">
      <c r="A15" s="1">
        <v>40347</v>
      </c>
      <c r="B15" s="15">
        <v>1.0095000000000001</v>
      </c>
      <c r="C15" s="15">
        <v>1.0115000000000001</v>
      </c>
      <c r="D15" s="15">
        <v>1.0011000000000001</v>
      </c>
      <c r="E15" s="15">
        <v>0.98860000000000003</v>
      </c>
      <c r="F15" s="15">
        <v>0.97640000000000005</v>
      </c>
      <c r="G15" s="15">
        <v>0.97089999999999999</v>
      </c>
      <c r="H15" s="15">
        <v>0.96689999999999998</v>
      </c>
      <c r="I15" s="15">
        <v>0.93220000000000003</v>
      </c>
      <c r="J15" s="15"/>
      <c r="K15" s="15">
        <v>0.98440000000000005</v>
      </c>
      <c r="L15" s="15">
        <v>0.9224</v>
      </c>
    </row>
    <row r="16" spans="1:15" hidden="1">
      <c r="A16" s="1">
        <v>40354</v>
      </c>
      <c r="B16" s="15">
        <v>1.01</v>
      </c>
      <c r="C16" s="15">
        <v>1.0122</v>
      </c>
      <c r="D16" s="15">
        <v>0.99719999999999998</v>
      </c>
      <c r="E16" s="15">
        <v>0.97960000000000003</v>
      </c>
      <c r="F16" s="15">
        <v>0.96299999999999997</v>
      </c>
      <c r="G16" s="15">
        <v>0.95609999999999995</v>
      </c>
      <c r="H16" s="15">
        <v>0.94740000000000002</v>
      </c>
      <c r="I16" s="15">
        <v>0.9103</v>
      </c>
      <c r="J16" s="15"/>
      <c r="K16" s="15">
        <v>0.95960000000000001</v>
      </c>
      <c r="L16" s="15">
        <v>0.8931</v>
      </c>
    </row>
    <row r="17" spans="1:13" s="13" customFormat="1" ht="13.15" hidden="1">
      <c r="A17" s="14" t="s">
        <v>15</v>
      </c>
      <c r="B17" s="17">
        <v>1.0107999999999999</v>
      </c>
      <c r="C17" s="17">
        <v>1.0130999999999999</v>
      </c>
      <c r="D17" s="17">
        <v>0.99429999999999996</v>
      </c>
      <c r="E17" s="17">
        <v>0.97130000000000005</v>
      </c>
      <c r="F17" s="17">
        <v>0.94989999999999997</v>
      </c>
      <c r="G17" s="17">
        <v>0.94120000000000004</v>
      </c>
      <c r="H17" s="17">
        <v>0.92879999999999996</v>
      </c>
      <c r="I17" s="17">
        <v>0.8861</v>
      </c>
      <c r="J17" s="17"/>
      <c r="K17" s="17">
        <v>0.94040000000000001</v>
      </c>
      <c r="L17" s="17">
        <v>0.86899999999999999</v>
      </c>
    </row>
    <row r="18" spans="1:13" hidden="1">
      <c r="A18" s="1">
        <v>40361</v>
      </c>
      <c r="B18" s="15">
        <v>1.0106999999999999</v>
      </c>
      <c r="C18" s="15">
        <v>1.0130999999999999</v>
      </c>
      <c r="D18" s="15">
        <v>0.99419999999999997</v>
      </c>
      <c r="E18" s="15">
        <v>0.97119999999999995</v>
      </c>
      <c r="F18" s="15">
        <v>0.94879999999999998</v>
      </c>
      <c r="G18" s="15">
        <v>0.94040000000000001</v>
      </c>
      <c r="H18" s="15">
        <v>0.92659999999999998</v>
      </c>
      <c r="I18" s="15">
        <v>0.87819999999999998</v>
      </c>
      <c r="J18" s="15"/>
      <c r="K18" s="15">
        <v>0.94359999999999999</v>
      </c>
      <c r="L18" s="15">
        <v>0.8569</v>
      </c>
    </row>
    <row r="19" spans="1:13" hidden="1">
      <c r="A19" s="1">
        <v>40368</v>
      </c>
      <c r="B19" s="15">
        <v>1.0115000000000001</v>
      </c>
      <c r="C19" s="15">
        <v>1.0142</v>
      </c>
      <c r="D19" s="15">
        <v>0.99609999999999999</v>
      </c>
      <c r="E19" s="15">
        <v>0.97529999999999994</v>
      </c>
      <c r="F19" s="15">
        <v>0.95520000000000005</v>
      </c>
      <c r="G19" s="15">
        <v>0.94730000000000003</v>
      </c>
      <c r="H19" s="15">
        <v>0.9365</v>
      </c>
      <c r="I19" s="15">
        <v>0.89459999999999995</v>
      </c>
      <c r="J19" s="15"/>
      <c r="K19" s="15">
        <v>0.94979999999999998</v>
      </c>
      <c r="L19" s="15">
        <v>0.88629999999999998</v>
      </c>
    </row>
    <row r="20" spans="1:13" hidden="1">
      <c r="A20" s="1">
        <v>40375</v>
      </c>
      <c r="B20" s="15">
        <v>1.0123</v>
      </c>
      <c r="C20" s="15">
        <v>1.0154000000000001</v>
      </c>
      <c r="D20" s="15">
        <v>0.99960000000000004</v>
      </c>
      <c r="E20" s="15">
        <v>0.98080000000000001</v>
      </c>
      <c r="F20" s="15">
        <v>0.96209999999999996</v>
      </c>
      <c r="G20" s="15">
        <v>0.95499999999999996</v>
      </c>
      <c r="H20" s="15">
        <v>0.94710000000000005</v>
      </c>
      <c r="I20" s="15">
        <v>0.90310000000000001</v>
      </c>
      <c r="J20" s="15"/>
      <c r="K20" s="15">
        <v>0.96740000000000004</v>
      </c>
      <c r="L20" s="15">
        <v>0.89500000000000002</v>
      </c>
    </row>
    <row r="21" spans="1:13" hidden="1">
      <c r="A21" s="1">
        <v>40382</v>
      </c>
      <c r="B21" s="15">
        <v>1.0130999999999999</v>
      </c>
      <c r="C21" s="15">
        <v>1.0166999999999999</v>
      </c>
      <c r="D21" s="15">
        <v>1.0012000000000001</v>
      </c>
      <c r="E21" s="15">
        <v>0.98350000000000004</v>
      </c>
      <c r="F21" s="15">
        <v>0.96599999999999997</v>
      </c>
      <c r="G21" s="15">
        <v>0.95930000000000004</v>
      </c>
      <c r="H21" s="15">
        <v>0.95189999999999997</v>
      </c>
      <c r="I21" s="15">
        <v>0.91159999999999997</v>
      </c>
      <c r="J21" s="15"/>
      <c r="K21" s="15">
        <v>0.96919999999999995</v>
      </c>
      <c r="L21" s="15">
        <v>0.90559999999999996</v>
      </c>
    </row>
    <row r="22" spans="1:13" hidden="1">
      <c r="A22" s="1">
        <v>40389</v>
      </c>
      <c r="B22" s="15">
        <v>1.014</v>
      </c>
      <c r="C22" s="15">
        <v>1.0177</v>
      </c>
      <c r="D22" s="15">
        <v>1.0043</v>
      </c>
      <c r="E22" s="15">
        <v>0.98899999999999999</v>
      </c>
      <c r="F22" s="15">
        <v>0.97309999999999997</v>
      </c>
      <c r="G22" s="15">
        <v>0.96760000000000002</v>
      </c>
      <c r="H22" s="15">
        <v>0.96130000000000004</v>
      </c>
      <c r="I22" s="15">
        <v>0.92430000000000001</v>
      </c>
      <c r="J22" s="15"/>
      <c r="K22" s="15">
        <v>0.97660000000000002</v>
      </c>
      <c r="L22" s="15">
        <v>0.91400000000000003</v>
      </c>
    </row>
    <row r="23" spans="1:13" ht="13.15" hidden="1">
      <c r="A23" s="14" t="s">
        <v>16</v>
      </c>
      <c r="B23" s="17">
        <v>1.0142</v>
      </c>
      <c r="C23" s="17">
        <v>1.018</v>
      </c>
      <c r="D23" s="17">
        <v>1.0049999999999999</v>
      </c>
      <c r="E23" s="17">
        <v>0.98939999999999995</v>
      </c>
      <c r="F23" s="17">
        <v>0.9728</v>
      </c>
      <c r="G23" s="17">
        <v>0.96760000000000002</v>
      </c>
      <c r="H23" s="17">
        <v>0.9597</v>
      </c>
      <c r="I23" s="17">
        <v>0.92079999999999995</v>
      </c>
      <c r="J23" s="17"/>
      <c r="K23" s="17">
        <v>0.97219999999999995</v>
      </c>
      <c r="L23" s="17">
        <v>0.91359999999999997</v>
      </c>
      <c r="M23" s="13"/>
    </row>
    <row r="24" spans="1:13" hidden="1">
      <c r="A24" s="1">
        <v>40396</v>
      </c>
      <c r="B24" s="15">
        <v>1.0147999999999999</v>
      </c>
      <c r="C24" s="15">
        <v>1.0192000000000001</v>
      </c>
      <c r="D24" s="15">
        <v>1.0085999999999999</v>
      </c>
      <c r="E24" s="15">
        <v>0.99490000000000001</v>
      </c>
      <c r="F24" s="15">
        <v>0.97989999999999999</v>
      </c>
      <c r="G24" s="15">
        <v>0.97540000000000004</v>
      </c>
      <c r="H24" s="15">
        <v>0.96940000000000004</v>
      </c>
      <c r="I24" s="15">
        <v>0.93430000000000002</v>
      </c>
      <c r="J24" s="15"/>
      <c r="K24" s="15">
        <v>0.98129999999999995</v>
      </c>
      <c r="L24" s="15">
        <v>0.92720000000000002</v>
      </c>
    </row>
    <row r="25" spans="1:13" hidden="1">
      <c r="A25" s="1">
        <v>40403</v>
      </c>
      <c r="B25" s="15">
        <v>1.0158</v>
      </c>
      <c r="C25" s="15">
        <v>1.0207999999999999</v>
      </c>
      <c r="D25" s="15">
        <v>1.0067999999999999</v>
      </c>
      <c r="E25" s="15">
        <v>0.9889</v>
      </c>
      <c r="F25" s="15">
        <v>0.97019999999999995</v>
      </c>
      <c r="G25" s="15">
        <v>0.96460000000000001</v>
      </c>
      <c r="H25" s="15">
        <v>0.95430000000000004</v>
      </c>
      <c r="I25" s="15">
        <v>0.91490000000000005</v>
      </c>
      <c r="J25" s="15"/>
      <c r="K25" s="15">
        <v>0.96389999999999998</v>
      </c>
      <c r="L25" s="15">
        <v>0.90459999999999996</v>
      </c>
    </row>
    <row r="26" spans="1:13" hidden="1">
      <c r="A26" s="1">
        <v>40410</v>
      </c>
      <c r="B26" s="15">
        <v>1.0167999999999999</v>
      </c>
      <c r="C26" s="15">
        <v>1.0222</v>
      </c>
      <c r="D26" s="15">
        <v>1.0095000000000001</v>
      </c>
      <c r="E26" s="15">
        <v>0.99119999999999997</v>
      </c>
      <c r="F26" s="15">
        <v>0.97170000000000001</v>
      </c>
      <c r="G26" s="15">
        <v>0.96589999999999998</v>
      </c>
      <c r="H26" s="15">
        <v>0.95499999999999996</v>
      </c>
      <c r="I26" s="15">
        <v>0.91400000000000003</v>
      </c>
      <c r="J26" s="15"/>
      <c r="K26" s="15">
        <v>0.96660000000000001</v>
      </c>
      <c r="L26" s="15">
        <v>0.89390000000000003</v>
      </c>
    </row>
    <row r="27" spans="1:13" hidden="1">
      <c r="A27" s="1">
        <v>40417</v>
      </c>
      <c r="B27" s="15">
        <v>1.0176000000000001</v>
      </c>
      <c r="C27" s="15">
        <v>1.0234000000000001</v>
      </c>
      <c r="D27" s="15">
        <v>1.0085999999999999</v>
      </c>
      <c r="E27" s="15">
        <v>0.98719999999999997</v>
      </c>
      <c r="F27" s="15">
        <v>0.96479999999999999</v>
      </c>
      <c r="G27" s="15">
        <v>0.95799999999999996</v>
      </c>
      <c r="H27" s="15">
        <v>0.94440000000000002</v>
      </c>
      <c r="I27" s="15">
        <v>0.90190000000000003</v>
      </c>
      <c r="J27" s="15"/>
      <c r="K27" s="15">
        <v>0.95289999999999997</v>
      </c>
      <c r="L27" s="15">
        <v>0.88529999999999998</v>
      </c>
    </row>
    <row r="28" spans="1:13" ht="13.15" hidden="1">
      <c r="A28" s="14" t="s">
        <v>17</v>
      </c>
      <c r="B28" s="15">
        <v>1.0181</v>
      </c>
      <c r="C28" s="15">
        <v>1.0239</v>
      </c>
      <c r="D28" s="15">
        <v>1.0095000000000001</v>
      </c>
      <c r="E28" s="15">
        <v>0.98819999999999997</v>
      </c>
      <c r="F28" s="15">
        <v>0.96599999999999997</v>
      </c>
      <c r="G28" s="15">
        <v>0.95930000000000004</v>
      </c>
      <c r="H28" s="15">
        <v>0.94589999999999996</v>
      </c>
      <c r="I28" s="15">
        <v>0.90890000000000004</v>
      </c>
      <c r="J28" s="15"/>
      <c r="K28" s="15">
        <v>0.94869999999999999</v>
      </c>
      <c r="L28" s="15">
        <v>0.89419999999999999</v>
      </c>
      <c r="M28" s="13"/>
    </row>
    <row r="29" spans="1:13" hidden="1">
      <c r="A29" s="1">
        <v>40424</v>
      </c>
      <c r="B29" s="15">
        <v>1.0185999999999999</v>
      </c>
      <c r="C29" s="15">
        <v>1.0244</v>
      </c>
      <c r="D29" s="15">
        <v>1.0132000000000001</v>
      </c>
      <c r="E29" s="15">
        <v>0.99619999999999997</v>
      </c>
      <c r="F29" s="15">
        <v>0.97789999999999999</v>
      </c>
      <c r="G29" s="15">
        <v>0.97219999999999995</v>
      </c>
      <c r="H29" s="15">
        <v>0.96309999999999996</v>
      </c>
      <c r="I29" s="15">
        <v>0.93059999999999998</v>
      </c>
      <c r="J29" s="15"/>
      <c r="K29" s="15">
        <v>0.96809999999999996</v>
      </c>
      <c r="L29" s="15">
        <v>0.91969999999999996</v>
      </c>
    </row>
    <row r="30" spans="1:13" hidden="1">
      <c r="A30" s="1">
        <v>40431</v>
      </c>
      <c r="B30" s="15">
        <v>1.0193000000000001</v>
      </c>
      <c r="C30" s="15">
        <v>1.0256000000000001</v>
      </c>
      <c r="D30" s="15">
        <v>1.0133000000000001</v>
      </c>
      <c r="E30" s="15">
        <v>0.998</v>
      </c>
      <c r="F30" s="15">
        <v>0.98180000000000001</v>
      </c>
      <c r="G30" s="15">
        <v>0.97660000000000002</v>
      </c>
      <c r="H30" s="15">
        <v>0.96909999999999996</v>
      </c>
      <c r="I30" s="15">
        <v>0.9446</v>
      </c>
      <c r="J30" s="15"/>
      <c r="K30" s="15">
        <v>0.96850000000000003</v>
      </c>
      <c r="L30" s="15">
        <v>0.92310000000000003</v>
      </c>
    </row>
    <row r="31" spans="1:13" hidden="1">
      <c r="A31" s="1">
        <v>40438</v>
      </c>
      <c r="B31" s="15">
        <v>1.0202</v>
      </c>
      <c r="C31" s="15">
        <v>1.0266</v>
      </c>
      <c r="D31" s="15">
        <v>1.0155000000000001</v>
      </c>
      <c r="E31" s="15">
        <v>1.0032000000000001</v>
      </c>
      <c r="F31" s="15">
        <v>0.98980000000000001</v>
      </c>
      <c r="G31" s="15">
        <v>0.98519999999999996</v>
      </c>
      <c r="H31" s="15">
        <v>0.98019999999999996</v>
      </c>
      <c r="I31" s="15">
        <v>0.95989999999999998</v>
      </c>
      <c r="J31" s="15"/>
      <c r="K31" s="15">
        <v>0.97929999999999995</v>
      </c>
      <c r="L31" s="15">
        <v>0.94099999999999995</v>
      </c>
    </row>
    <row r="32" spans="1:13" hidden="1">
      <c r="A32" s="1">
        <v>40445</v>
      </c>
      <c r="B32" s="15">
        <v>1.0209999999999999</v>
      </c>
      <c r="C32" s="15">
        <v>1.0279</v>
      </c>
      <c r="D32" s="15">
        <v>1.0154000000000001</v>
      </c>
      <c r="E32" s="15">
        <v>1.0022</v>
      </c>
      <c r="F32" s="15">
        <v>0.9879</v>
      </c>
      <c r="G32" s="15">
        <v>0.98299999999999998</v>
      </c>
      <c r="H32" s="15">
        <v>0.97719999999999996</v>
      </c>
      <c r="I32" s="15">
        <v>0.9546</v>
      </c>
      <c r="J32" s="15"/>
      <c r="K32" s="15">
        <v>0.97729999999999995</v>
      </c>
      <c r="L32" s="15">
        <v>0.93620000000000003</v>
      </c>
    </row>
    <row r="33" spans="1:13" ht="13.15" hidden="1">
      <c r="A33" s="14" t="s">
        <v>18</v>
      </c>
      <c r="B33" s="17">
        <v>1.0218</v>
      </c>
      <c r="C33" s="17">
        <v>1.0287999999999999</v>
      </c>
      <c r="D33" s="17">
        <v>1.0179</v>
      </c>
      <c r="E33" s="17">
        <v>1.0051000000000001</v>
      </c>
      <c r="F33" s="17">
        <v>0.99070000000000003</v>
      </c>
      <c r="G33" s="17">
        <v>0.98629999999999995</v>
      </c>
      <c r="H33" s="17">
        <v>0.97929999999999995</v>
      </c>
      <c r="I33" s="17">
        <v>0.95179999999999998</v>
      </c>
      <c r="J33" s="17"/>
      <c r="K33" s="17">
        <v>0.97889999999999999</v>
      </c>
      <c r="L33" s="17">
        <v>0.93379999999999996</v>
      </c>
      <c r="M33" s="13"/>
    </row>
    <row r="34" spans="1:13" hidden="1">
      <c r="A34" s="1">
        <v>40452</v>
      </c>
      <c r="B34" s="15">
        <v>1.0219</v>
      </c>
      <c r="C34" s="15">
        <v>1.0287999999999999</v>
      </c>
      <c r="D34" s="15">
        <v>1.0161</v>
      </c>
      <c r="E34" s="15">
        <v>1.0024999999999999</v>
      </c>
      <c r="F34" s="15">
        <v>0.98740000000000006</v>
      </c>
      <c r="G34" s="15">
        <v>0.98199999999999998</v>
      </c>
      <c r="H34" s="15">
        <v>0.97640000000000005</v>
      </c>
      <c r="I34" s="15">
        <v>0.9516</v>
      </c>
      <c r="J34" s="15"/>
      <c r="K34" s="15">
        <v>0.9798</v>
      </c>
      <c r="L34" s="15">
        <v>0.93340000000000001</v>
      </c>
    </row>
    <row r="35" spans="1:13" hidden="1">
      <c r="A35" s="1">
        <v>40459</v>
      </c>
      <c r="B35" s="15">
        <v>1.0228999999999999</v>
      </c>
      <c r="C35" s="15">
        <v>1.0302</v>
      </c>
      <c r="D35" s="15">
        <v>1.0206999999999999</v>
      </c>
      <c r="E35" s="15">
        <v>1.0105</v>
      </c>
      <c r="F35" s="15">
        <v>0.99780000000000002</v>
      </c>
      <c r="G35" s="15">
        <v>0.99380000000000002</v>
      </c>
      <c r="H35" s="15">
        <v>0.98939999999999995</v>
      </c>
      <c r="I35" s="15">
        <v>0.96750000000000003</v>
      </c>
      <c r="J35" s="15"/>
      <c r="K35" s="15">
        <v>0.98770000000000002</v>
      </c>
      <c r="L35" s="15">
        <v>0.94889999999999997</v>
      </c>
    </row>
    <row r="36" spans="1:13" hidden="1">
      <c r="A36" s="1">
        <v>40466</v>
      </c>
      <c r="B36" s="15">
        <v>1.0239</v>
      </c>
      <c r="C36" s="15">
        <v>1.0318000000000001</v>
      </c>
      <c r="D36" s="15">
        <v>1.0224</v>
      </c>
      <c r="E36" s="15">
        <v>1.0128999999999999</v>
      </c>
      <c r="F36" s="15">
        <v>1.0002</v>
      </c>
      <c r="G36" s="15">
        <v>0.99570000000000003</v>
      </c>
      <c r="H36" s="15">
        <v>0.9909</v>
      </c>
      <c r="I36" s="15">
        <v>0.96760000000000002</v>
      </c>
      <c r="J36" s="15"/>
      <c r="K36" s="15">
        <v>0.99160000000000004</v>
      </c>
      <c r="L36" s="15">
        <v>0.95350000000000001</v>
      </c>
    </row>
    <row r="37" spans="1:13" hidden="1">
      <c r="A37" s="1">
        <v>40473</v>
      </c>
      <c r="B37" s="15">
        <v>1.0246999999999999</v>
      </c>
      <c r="C37" s="15">
        <v>1.0327999999999999</v>
      </c>
      <c r="D37" s="15">
        <v>1.0219</v>
      </c>
      <c r="E37" s="15">
        <v>1.0124</v>
      </c>
      <c r="F37" s="15">
        <v>0.99950000000000006</v>
      </c>
      <c r="G37" s="15">
        <v>0.99450000000000005</v>
      </c>
      <c r="H37" s="15">
        <v>0.99060000000000004</v>
      </c>
      <c r="I37" s="15">
        <v>0.96220000000000006</v>
      </c>
      <c r="J37" s="15"/>
      <c r="K37" s="15">
        <v>0.99839999999999995</v>
      </c>
      <c r="L37" s="15">
        <v>0.94720000000000004</v>
      </c>
    </row>
    <row r="38" spans="1:13" hidden="1">
      <c r="A38" s="1">
        <v>40480</v>
      </c>
      <c r="B38" s="15">
        <v>1.0255000000000001</v>
      </c>
      <c r="C38" s="15">
        <v>1.0341</v>
      </c>
      <c r="D38" s="15">
        <v>1.0238</v>
      </c>
      <c r="E38" s="15">
        <v>1.0154000000000001</v>
      </c>
      <c r="F38" s="15">
        <v>1.0035000000000001</v>
      </c>
      <c r="G38" s="15">
        <v>0.99890000000000001</v>
      </c>
      <c r="H38" s="15">
        <v>0.99550000000000005</v>
      </c>
      <c r="I38" s="15">
        <v>0.96840000000000004</v>
      </c>
      <c r="J38" s="15"/>
      <c r="K38" s="15">
        <v>1.0017</v>
      </c>
      <c r="L38" s="15">
        <v>0.95030000000000003</v>
      </c>
    </row>
    <row r="39" spans="1:13" ht="13.15" hidden="1">
      <c r="A39" s="14" t="s">
        <v>19</v>
      </c>
      <c r="B39" s="15">
        <v>1.0258</v>
      </c>
      <c r="C39" s="15">
        <v>1.0343</v>
      </c>
      <c r="D39" s="15">
        <v>1.0242</v>
      </c>
      <c r="E39" s="15">
        <v>1.016</v>
      </c>
      <c r="F39" s="15">
        <v>1.0042</v>
      </c>
      <c r="G39" s="15">
        <v>0.99960000000000004</v>
      </c>
      <c r="H39" s="15">
        <v>0.99560000000000004</v>
      </c>
      <c r="I39" s="15">
        <v>0.96760000000000002</v>
      </c>
      <c r="J39" s="15"/>
      <c r="K39" s="15">
        <v>1.0017</v>
      </c>
      <c r="L39" s="15">
        <v>0.95020000000000004</v>
      </c>
    </row>
    <row r="40" spans="1:13" hidden="1">
      <c r="A40" s="1">
        <v>40487</v>
      </c>
      <c r="B40" s="15">
        <v>1.0263</v>
      </c>
      <c r="C40" s="15">
        <v>1.0353000000000001</v>
      </c>
      <c r="D40" s="15">
        <v>1.0269999999999999</v>
      </c>
      <c r="E40" s="15">
        <v>1.0215000000000001</v>
      </c>
      <c r="F40" s="15">
        <v>1.0121</v>
      </c>
      <c r="G40" s="15">
        <v>1.0082</v>
      </c>
      <c r="H40" s="15">
        <v>1.0075000000000001</v>
      </c>
      <c r="I40" s="15">
        <v>0.98919999999999997</v>
      </c>
      <c r="J40" s="15"/>
      <c r="K40" s="15">
        <v>1.0085999999999999</v>
      </c>
      <c r="L40" s="15">
        <v>0.97950000000000004</v>
      </c>
    </row>
    <row r="41" spans="1:13" hidden="1">
      <c r="A41" s="1">
        <v>40494</v>
      </c>
      <c r="B41" s="15">
        <v>1.0270999999999999</v>
      </c>
      <c r="C41" s="15">
        <v>1.0365</v>
      </c>
      <c r="D41" s="15">
        <v>1.0249999999999999</v>
      </c>
      <c r="E41" s="15">
        <v>1.0184</v>
      </c>
      <c r="F41" s="15">
        <v>1.008</v>
      </c>
      <c r="G41" s="15">
        <v>1.0036</v>
      </c>
      <c r="H41" s="15">
        <v>1.0008999999999999</v>
      </c>
      <c r="I41" s="15">
        <v>0.97550000000000003</v>
      </c>
      <c r="J41" s="15"/>
      <c r="K41" s="15">
        <v>1.0064</v>
      </c>
      <c r="L41" s="15">
        <v>0.96030000000000004</v>
      </c>
    </row>
    <row r="42" spans="1:13" hidden="1">
      <c r="A42" s="1">
        <v>40501</v>
      </c>
      <c r="B42" s="15">
        <v>1.0276000000000001</v>
      </c>
      <c r="C42" s="15">
        <v>1.0337000000000001</v>
      </c>
      <c r="D42" s="15">
        <v>1.0232000000000001</v>
      </c>
      <c r="E42" s="15">
        <v>1.0165999999999999</v>
      </c>
      <c r="F42" s="15">
        <v>1.006</v>
      </c>
      <c r="G42" s="15">
        <v>1.0011000000000001</v>
      </c>
      <c r="H42" s="15">
        <v>0.99719999999999998</v>
      </c>
      <c r="I42" s="15">
        <v>0.96719999999999995</v>
      </c>
      <c r="J42" s="15"/>
      <c r="K42" s="15">
        <v>1.0066999999999999</v>
      </c>
      <c r="L42" s="15">
        <v>0.94650000000000001</v>
      </c>
    </row>
    <row r="43" spans="1:13" hidden="1">
      <c r="A43" s="1">
        <v>40508</v>
      </c>
      <c r="B43" s="25">
        <v>1.0281</v>
      </c>
      <c r="C43" s="25">
        <v>1.0337000000000001</v>
      </c>
      <c r="D43" s="25">
        <v>1.0224</v>
      </c>
      <c r="E43" s="25">
        <v>1.0146999999999999</v>
      </c>
      <c r="F43" s="25">
        <v>1.0028999999999999</v>
      </c>
      <c r="G43" s="25">
        <v>0.99790000000000001</v>
      </c>
      <c r="H43" s="25">
        <v>0.99270000000000003</v>
      </c>
      <c r="I43" s="25">
        <v>0.95909999999999995</v>
      </c>
      <c r="J43" s="25"/>
      <c r="K43" s="25">
        <v>1.0037</v>
      </c>
      <c r="L43" s="25">
        <v>0.93840000000000001</v>
      </c>
    </row>
    <row r="44" spans="1:13" ht="13.15" hidden="1">
      <c r="A44" s="14" t="s">
        <v>20</v>
      </c>
      <c r="B44" s="25">
        <v>1.0284</v>
      </c>
      <c r="C44" s="25">
        <v>1.0384</v>
      </c>
      <c r="D44" s="25">
        <v>1.0241</v>
      </c>
      <c r="E44" s="25">
        <v>1.0163</v>
      </c>
      <c r="F44" s="25">
        <v>1.0044</v>
      </c>
      <c r="G44" s="25">
        <v>1.0002</v>
      </c>
      <c r="H44" s="25">
        <v>0.99370000000000003</v>
      </c>
      <c r="I44" s="25">
        <v>0.96060000000000001</v>
      </c>
      <c r="J44" s="25"/>
      <c r="K44" s="25">
        <v>1.0016</v>
      </c>
      <c r="L44" s="25">
        <v>0.93740000000000001</v>
      </c>
    </row>
    <row r="45" spans="1:13" hidden="1">
      <c r="A45" s="1">
        <v>40515</v>
      </c>
      <c r="B45" s="15">
        <v>1.0286</v>
      </c>
      <c r="C45" s="15">
        <v>1.0385</v>
      </c>
      <c r="D45" s="15">
        <v>1.0267999999999999</v>
      </c>
      <c r="E45" s="15">
        <v>1.0217000000000001</v>
      </c>
      <c r="F45" s="15">
        <v>1.0124</v>
      </c>
      <c r="G45" s="15">
        <v>1.0081</v>
      </c>
      <c r="H45" s="15">
        <v>1.0062</v>
      </c>
      <c r="I45" s="15">
        <v>0.97719999999999996</v>
      </c>
      <c r="J45" s="15"/>
      <c r="K45" s="15">
        <v>1.0184</v>
      </c>
      <c r="L45" s="15">
        <v>0.95730000000000004</v>
      </c>
    </row>
    <row r="46" spans="1:13" hidden="1">
      <c r="A46" s="1">
        <v>40522</v>
      </c>
      <c r="B46" s="15">
        <v>1.0289999999999999</v>
      </c>
      <c r="C46" s="15">
        <v>1.0397000000000001</v>
      </c>
      <c r="D46" s="15">
        <v>1.0287999999999999</v>
      </c>
      <c r="E46" s="15">
        <v>1.0263</v>
      </c>
      <c r="F46" s="15">
        <v>1.0188999999999999</v>
      </c>
      <c r="G46" s="15">
        <v>1.0158</v>
      </c>
      <c r="H46" s="15">
        <v>1.0087999999999999</v>
      </c>
      <c r="I46" s="15">
        <v>0.99029999999999996</v>
      </c>
      <c r="J46" s="15"/>
      <c r="K46" s="15">
        <v>1.022</v>
      </c>
      <c r="L46" s="15">
        <v>0.96799999999999997</v>
      </c>
    </row>
    <row r="47" spans="1:13" hidden="1">
      <c r="A47" s="1">
        <v>40529</v>
      </c>
      <c r="B47" s="15">
        <v>1.0317000000000001</v>
      </c>
      <c r="C47" s="15">
        <v>1.0404</v>
      </c>
      <c r="D47" s="15">
        <v>1.0308999999999999</v>
      </c>
      <c r="E47" s="15">
        <v>1.0295000000000001</v>
      </c>
      <c r="F47" s="15">
        <v>1.0228999999999999</v>
      </c>
      <c r="G47" s="15">
        <v>1.0206</v>
      </c>
      <c r="H47" s="15">
        <v>1.0145</v>
      </c>
      <c r="I47" s="15">
        <v>0.99929999999999997</v>
      </c>
      <c r="J47" s="15"/>
      <c r="K47" s="15">
        <v>1.0243</v>
      </c>
      <c r="L47" s="15">
        <v>0.96830000000000005</v>
      </c>
    </row>
    <row r="48" spans="1:13" hidden="1">
      <c r="A48" s="1">
        <v>40536</v>
      </c>
      <c r="B48" s="15">
        <v>1.0327</v>
      </c>
      <c r="C48" s="15">
        <v>1.0414000000000001</v>
      </c>
      <c r="D48" s="15">
        <v>1.0311999999999999</v>
      </c>
      <c r="E48" s="15">
        <v>1.0296000000000001</v>
      </c>
      <c r="F48" s="15">
        <v>1.0230999999999999</v>
      </c>
      <c r="G48" s="15">
        <v>1.0206999999999999</v>
      </c>
      <c r="H48" s="15">
        <v>1.0144</v>
      </c>
      <c r="I48" s="15">
        <v>1.0017</v>
      </c>
      <c r="J48" s="15"/>
      <c r="K48" s="15">
        <v>1.0208999999999999</v>
      </c>
      <c r="L48" s="15">
        <v>0.97019999999999995</v>
      </c>
    </row>
    <row r="49" spans="1:12" hidden="1">
      <c r="A49" s="1">
        <v>40543</v>
      </c>
      <c r="B49" s="15">
        <v>1.0337000000000001</v>
      </c>
      <c r="C49" s="15">
        <v>1.0427999999999999</v>
      </c>
      <c r="D49" s="15">
        <v>1.0315000000000001</v>
      </c>
      <c r="E49" s="15">
        <v>1.0284</v>
      </c>
      <c r="F49" s="15">
        <v>1.0207999999999999</v>
      </c>
      <c r="G49" s="15">
        <v>1.0176000000000001</v>
      </c>
      <c r="H49" s="15">
        <v>1.0105</v>
      </c>
      <c r="I49" s="15">
        <v>0.99790000000000001</v>
      </c>
      <c r="J49" s="15"/>
      <c r="K49" s="15">
        <v>1.0161</v>
      </c>
      <c r="L49" s="15">
        <v>0.96260000000000001</v>
      </c>
    </row>
    <row r="50" spans="1:12" ht="13.15" hidden="1">
      <c r="A50" s="14" t="s">
        <v>21</v>
      </c>
      <c r="B50">
        <v>1.0337000000000001</v>
      </c>
      <c r="C50">
        <v>1.0428999999999999</v>
      </c>
      <c r="D50">
        <v>1.0338000000000001</v>
      </c>
      <c r="E50">
        <v>1.0314000000000001</v>
      </c>
      <c r="F50">
        <v>1.0241</v>
      </c>
      <c r="G50">
        <v>1.0207999999999999</v>
      </c>
      <c r="H50">
        <v>1.0109999999999999</v>
      </c>
      <c r="I50">
        <v>0.99629999999999996</v>
      </c>
      <c r="K50">
        <v>1.0163</v>
      </c>
      <c r="L50">
        <v>0.96360000000000001</v>
      </c>
    </row>
    <row r="51" spans="1:12" hidden="1">
      <c r="A51" s="1">
        <v>40550</v>
      </c>
      <c r="B51" s="22">
        <v>1.0347</v>
      </c>
      <c r="C51" s="22">
        <v>1.0441</v>
      </c>
      <c r="D51" s="22">
        <v>1.0336000000000001</v>
      </c>
      <c r="E51" s="22">
        <v>1.0311999999999999</v>
      </c>
      <c r="F51" s="22">
        <v>1.0234000000000001</v>
      </c>
      <c r="G51" s="22">
        <v>1.0202</v>
      </c>
      <c r="H51" s="22">
        <v>1.0124</v>
      </c>
      <c r="I51" s="22">
        <v>0.9859</v>
      </c>
      <c r="J51" s="22"/>
      <c r="K51" s="22">
        <v>1.0335000000000001</v>
      </c>
      <c r="L51" s="22">
        <v>0.95469999999999999</v>
      </c>
    </row>
    <row r="52" spans="1:12" hidden="1">
      <c r="A52" s="1">
        <v>40557</v>
      </c>
      <c r="B52" s="15">
        <v>1.0355000000000001</v>
      </c>
      <c r="C52" s="15">
        <v>1.0458000000000001</v>
      </c>
      <c r="D52" s="15">
        <v>1.0407</v>
      </c>
      <c r="E52" s="15">
        <v>1.0410999999999999</v>
      </c>
      <c r="F52" s="15">
        <v>1.0351999999999999</v>
      </c>
      <c r="G52" s="15">
        <v>1.0336000000000001</v>
      </c>
      <c r="H52" s="15">
        <v>1.0273000000000001</v>
      </c>
      <c r="I52" s="15">
        <v>1.0072000000000001</v>
      </c>
      <c r="J52" s="15"/>
      <c r="K52" s="15">
        <v>1.0432999999999999</v>
      </c>
      <c r="L52" s="15">
        <v>0.97499999999999998</v>
      </c>
    </row>
    <row r="53" spans="1:12" hidden="1">
      <c r="A53" s="1">
        <v>40564</v>
      </c>
      <c r="B53" s="15">
        <v>1.0365</v>
      </c>
      <c r="C53" s="15">
        <v>1.0468</v>
      </c>
      <c r="D53" s="15">
        <v>1.0396000000000001</v>
      </c>
      <c r="E53" s="15">
        <v>1.0396000000000001</v>
      </c>
      <c r="F53" s="15">
        <v>1.0334000000000001</v>
      </c>
      <c r="G53" s="15">
        <v>1.0315000000000001</v>
      </c>
      <c r="H53" s="15">
        <v>1.0243</v>
      </c>
      <c r="I53" s="15">
        <v>1.0023</v>
      </c>
      <c r="J53" s="15"/>
      <c r="K53" s="15">
        <v>1.0419</v>
      </c>
      <c r="L53" s="15">
        <v>0.96460000000000001</v>
      </c>
    </row>
    <row r="54" spans="1:12" hidden="1">
      <c r="A54" s="1">
        <v>40571</v>
      </c>
    </row>
    <row r="55" spans="1:12" ht="13.15" hidden="1">
      <c r="A55" s="14" t="s">
        <v>27</v>
      </c>
      <c r="B55">
        <v>1.0375000000000001</v>
      </c>
      <c r="C55">
        <v>1.0490999999999999</v>
      </c>
      <c r="D55">
        <v>1.0427</v>
      </c>
      <c r="E55">
        <v>1.0426</v>
      </c>
      <c r="F55">
        <v>1.0354000000000001</v>
      </c>
      <c r="G55">
        <v>1.0331999999999999</v>
      </c>
      <c r="H55">
        <v>1.0241</v>
      </c>
      <c r="I55">
        <v>1.004</v>
      </c>
      <c r="K55">
        <v>1.0381</v>
      </c>
      <c r="L55">
        <v>0.96730000000000005</v>
      </c>
    </row>
    <row r="56" spans="1:12" hidden="1">
      <c r="A56" s="1">
        <v>40578</v>
      </c>
    </row>
    <row r="57" spans="1:12" hidden="1">
      <c r="A57" s="1">
        <v>40585</v>
      </c>
    </row>
    <row r="58" spans="1:12" hidden="1">
      <c r="A58" s="1">
        <v>40592</v>
      </c>
    </row>
    <row r="59" spans="1:12" hidden="1">
      <c r="A59" s="1">
        <v>40599</v>
      </c>
      <c r="B59">
        <v>1.0414000000000001</v>
      </c>
      <c r="C59">
        <v>1.0536000000000001</v>
      </c>
      <c r="D59">
        <v>1.0488999999999999</v>
      </c>
      <c r="E59">
        <v>1.0518000000000001</v>
      </c>
      <c r="F59">
        <v>1.0463</v>
      </c>
      <c r="G59">
        <v>1.0455000000000001</v>
      </c>
      <c r="H59">
        <v>1.0384</v>
      </c>
      <c r="I59">
        <v>1.0286</v>
      </c>
      <c r="K59">
        <v>1.0429999999999999</v>
      </c>
      <c r="L59">
        <v>0.97809999999999997</v>
      </c>
    </row>
    <row r="60" spans="1:12" ht="13.15" hidden="1">
      <c r="A60" s="14" t="s">
        <v>28</v>
      </c>
      <c r="B60">
        <v>1.0418000000000001</v>
      </c>
      <c r="C60">
        <v>1.0547</v>
      </c>
      <c r="D60">
        <v>1.0497000000000001</v>
      </c>
      <c r="E60">
        <v>1.0525</v>
      </c>
      <c r="F60">
        <v>1.0468999999999999</v>
      </c>
      <c r="G60">
        <v>1.046</v>
      </c>
      <c r="H60">
        <v>1.0387999999999999</v>
      </c>
      <c r="I60">
        <v>1.0284</v>
      </c>
      <c r="K60">
        <v>1.0435000000000001</v>
      </c>
      <c r="L60">
        <v>0.97899999999999998</v>
      </c>
    </row>
    <row r="61" spans="1:12" hidden="1">
      <c r="A61" s="1">
        <v>40606</v>
      </c>
      <c r="B61">
        <v>1.0424</v>
      </c>
      <c r="C61">
        <v>1.0553999999999999</v>
      </c>
      <c r="D61">
        <v>1.0515000000000001</v>
      </c>
      <c r="E61">
        <v>1.0556000000000001</v>
      </c>
      <c r="F61">
        <v>1.0509999999999999</v>
      </c>
      <c r="G61">
        <v>1.0509999999999999</v>
      </c>
      <c r="H61">
        <v>1.0448999999999999</v>
      </c>
      <c r="I61">
        <v>1.0353000000000001</v>
      </c>
      <c r="K61">
        <v>1.0499000000000001</v>
      </c>
      <c r="L61">
        <v>0.98899999999999999</v>
      </c>
    </row>
    <row r="62" spans="1:12" hidden="1">
      <c r="A62" s="1">
        <v>40613</v>
      </c>
      <c r="B62">
        <v>1.0432999999999999</v>
      </c>
      <c r="C62">
        <v>1.0566</v>
      </c>
      <c r="D62">
        <v>1.0464</v>
      </c>
      <c r="E62">
        <v>1.0454000000000001</v>
      </c>
      <c r="F62">
        <v>1.0367999999999999</v>
      </c>
      <c r="G62">
        <v>1.0336000000000001</v>
      </c>
      <c r="H62">
        <v>1.0302</v>
      </c>
      <c r="I62">
        <v>0.99870000000000003</v>
      </c>
      <c r="K62">
        <v>1.0378000000000001</v>
      </c>
      <c r="L62">
        <v>0.94530000000000003</v>
      </c>
    </row>
    <row r="63" spans="1:12" hidden="1">
      <c r="A63" s="1">
        <v>40620</v>
      </c>
      <c r="B63">
        <v>1.0445</v>
      </c>
      <c r="C63">
        <v>1.0577000000000001</v>
      </c>
      <c r="D63">
        <v>1.0446</v>
      </c>
      <c r="E63">
        <v>1.0407</v>
      </c>
      <c r="F63">
        <v>1.0301</v>
      </c>
      <c r="G63">
        <v>1.0251999999999999</v>
      </c>
      <c r="H63">
        <v>1.0188999999999999</v>
      </c>
      <c r="I63">
        <v>0.9869</v>
      </c>
      <c r="K63">
        <v>1.0262</v>
      </c>
      <c r="L63">
        <v>0.94710000000000005</v>
      </c>
    </row>
    <row r="64" spans="1:12" hidden="1">
      <c r="A64" s="1">
        <v>40627</v>
      </c>
      <c r="B64">
        <v>1.0455000000000001</v>
      </c>
      <c r="C64">
        <v>1.0586</v>
      </c>
      <c r="D64">
        <v>1.0494000000000001</v>
      </c>
      <c r="E64">
        <v>1.0485</v>
      </c>
      <c r="F64">
        <v>1.0399</v>
      </c>
      <c r="G64">
        <v>1.0368999999999999</v>
      </c>
      <c r="H64">
        <v>1.03</v>
      </c>
      <c r="I64">
        <v>1.0111000000000001</v>
      </c>
      <c r="K64">
        <v>1.0296000000000001</v>
      </c>
      <c r="L64">
        <v>0.97089999999999999</v>
      </c>
    </row>
    <row r="65" spans="1:23" ht="13.15" hidden="1">
      <c r="A65" s="14" t="s">
        <v>29</v>
      </c>
      <c r="B65" s="13">
        <v>1.0463</v>
      </c>
      <c r="C65" s="13">
        <v>1.0599000000000001</v>
      </c>
      <c r="D65" s="13">
        <v>1.0545</v>
      </c>
      <c r="E65" s="13">
        <v>1.0567</v>
      </c>
      <c r="F65" s="13">
        <v>1.0515000000000001</v>
      </c>
      <c r="G65" s="13">
        <v>1.0502</v>
      </c>
      <c r="H65" s="13">
        <v>1.0466</v>
      </c>
      <c r="I65" s="13">
        <v>1.0347999999999999</v>
      </c>
      <c r="J65" s="13"/>
      <c r="K65" s="13">
        <v>1.0383</v>
      </c>
      <c r="L65" s="13">
        <v>0.98740000000000006</v>
      </c>
    </row>
    <row r="66" spans="1:23" hidden="1">
      <c r="A66" s="1">
        <v>40634</v>
      </c>
      <c r="B66">
        <v>1.0465</v>
      </c>
      <c r="C66">
        <v>1.0598000000000001</v>
      </c>
      <c r="D66">
        <v>1.054</v>
      </c>
      <c r="E66">
        <v>1.0565</v>
      </c>
      <c r="F66">
        <v>1.0505</v>
      </c>
      <c r="G66">
        <v>1.0495000000000001</v>
      </c>
      <c r="H66">
        <v>1.0448999999999999</v>
      </c>
      <c r="I66">
        <v>1.0348999999999999</v>
      </c>
      <c r="K66">
        <v>1.0367999999999999</v>
      </c>
      <c r="L66">
        <v>0.98909999999999998</v>
      </c>
    </row>
    <row r="67" spans="1:23" hidden="1">
      <c r="A67" s="1">
        <v>40641</v>
      </c>
      <c r="B67">
        <v>1.0476000000000001</v>
      </c>
      <c r="C67">
        <v>1.0608</v>
      </c>
      <c r="D67">
        <v>1.0572999999999999</v>
      </c>
      <c r="E67">
        <v>1.0616000000000001</v>
      </c>
      <c r="F67">
        <v>1.0584</v>
      </c>
      <c r="G67">
        <v>1.0586</v>
      </c>
      <c r="H67">
        <v>1.0558000000000001</v>
      </c>
      <c r="I67">
        <v>1.0535000000000001</v>
      </c>
      <c r="K67">
        <v>1.0381</v>
      </c>
      <c r="L67">
        <v>1.008</v>
      </c>
    </row>
    <row r="68" spans="1:23" hidden="1">
      <c r="A68" s="1">
        <v>40648</v>
      </c>
      <c r="B68">
        <v>1.0485</v>
      </c>
      <c r="C68">
        <v>1.0622</v>
      </c>
      <c r="D68">
        <v>1.0547</v>
      </c>
      <c r="E68">
        <v>1.0564</v>
      </c>
      <c r="F68">
        <v>1.0508</v>
      </c>
      <c r="G68">
        <v>1.0495000000000001</v>
      </c>
      <c r="H68">
        <v>1.0448999999999999</v>
      </c>
      <c r="I68">
        <v>1.0382</v>
      </c>
      <c r="K68">
        <v>1.0302</v>
      </c>
      <c r="L68">
        <v>0.98819999999999997</v>
      </c>
    </row>
    <row r="69" spans="1:23" hidden="1">
      <c r="A69" s="1">
        <v>40654</v>
      </c>
      <c r="B69">
        <v>1.0494000000000001</v>
      </c>
      <c r="C69">
        <v>1.0636000000000001</v>
      </c>
      <c r="D69">
        <v>1.0567</v>
      </c>
      <c r="E69">
        <v>1.0587</v>
      </c>
      <c r="F69">
        <v>1.0530999999999999</v>
      </c>
      <c r="G69">
        <v>1.0521</v>
      </c>
      <c r="H69">
        <v>1.0476000000000001</v>
      </c>
      <c r="I69">
        <v>1.0427</v>
      </c>
      <c r="K69">
        <v>1.0314000000000001</v>
      </c>
      <c r="L69">
        <v>1.0009999999999999</v>
      </c>
    </row>
    <row r="70" spans="1:23" hidden="1">
      <c r="A70" s="1">
        <v>40662</v>
      </c>
      <c r="B70">
        <v>1.0506</v>
      </c>
      <c r="C70">
        <v>1.0651999999999999</v>
      </c>
      <c r="D70">
        <v>1.0569</v>
      </c>
      <c r="E70">
        <v>1.0577000000000001</v>
      </c>
      <c r="F70">
        <v>1.0508999999999999</v>
      </c>
      <c r="G70">
        <v>1.0492999999999999</v>
      </c>
      <c r="H70">
        <v>1.0444</v>
      </c>
      <c r="I70">
        <v>1.0327</v>
      </c>
      <c r="K70">
        <v>1.0359</v>
      </c>
      <c r="L70">
        <v>0.98370000000000002</v>
      </c>
      <c r="O70" s="12">
        <v>5.0004717426170957E-3</v>
      </c>
      <c r="P70" s="12">
        <v>2.2759601706969727E-3</v>
      </c>
      <c r="Q70" s="12">
        <v>9.4634238667560514E-4</v>
      </c>
      <c r="R70" s="12">
        <v>-5.7061340941526957E-4</v>
      </c>
      <c r="S70" s="12">
        <v>-8.5697962292908278E-4</v>
      </c>
      <c r="T70" s="12">
        <v>-2.1020447162239438E-3</v>
      </c>
      <c r="U70" s="12">
        <v>-2.029377657518352E-3</v>
      </c>
      <c r="V70" s="12">
        <v>-2.3114706732157929E-3</v>
      </c>
      <c r="W70" s="12">
        <v>-3.7472149078388054E-3</v>
      </c>
    </row>
    <row r="71" spans="1:23" ht="13.15" hidden="1">
      <c r="A71" s="14" t="s">
        <v>13</v>
      </c>
      <c r="B71" s="13">
        <v>1.0507</v>
      </c>
      <c r="C71" s="13">
        <v>1.0652999999999999</v>
      </c>
      <c r="D71" s="13">
        <v>1.0568</v>
      </c>
      <c r="E71" s="13">
        <v>1.0571999999999999</v>
      </c>
      <c r="F71" s="13">
        <v>1.05</v>
      </c>
      <c r="G71" s="13">
        <v>1.0481</v>
      </c>
      <c r="H71" s="13">
        <v>1.0416000000000001</v>
      </c>
      <c r="I71" s="13">
        <v>1.0295000000000001</v>
      </c>
      <c r="J71" s="13"/>
      <c r="K71" s="13">
        <v>1.0323</v>
      </c>
      <c r="L71" s="13">
        <v>0.98370000000000002</v>
      </c>
    </row>
    <row r="72" spans="1:23" hidden="1">
      <c r="A72" s="1">
        <v>40669</v>
      </c>
      <c r="B72">
        <v>1.0516000000000001</v>
      </c>
      <c r="C72">
        <v>1.0665</v>
      </c>
      <c r="D72">
        <v>1.056</v>
      </c>
      <c r="E72">
        <v>1.0548999999999999</v>
      </c>
      <c r="F72">
        <v>1.0462</v>
      </c>
      <c r="G72">
        <v>1.0435000000000001</v>
      </c>
      <c r="H72">
        <v>1.0359</v>
      </c>
      <c r="I72">
        <v>1.0165</v>
      </c>
      <c r="K72">
        <v>1.0345</v>
      </c>
      <c r="L72">
        <v>0.96830000000000005</v>
      </c>
    </row>
    <row r="73" spans="1:23" hidden="1">
      <c r="A73" s="1">
        <v>40676</v>
      </c>
      <c r="B73">
        <v>1.0526</v>
      </c>
      <c r="C73">
        <v>1.0678000000000001</v>
      </c>
      <c r="D73">
        <v>1.0562</v>
      </c>
      <c r="E73">
        <v>1.0544</v>
      </c>
      <c r="F73">
        <v>1.0446</v>
      </c>
      <c r="G73">
        <v>1.0412999999999999</v>
      </c>
      <c r="H73">
        <v>1.034</v>
      </c>
      <c r="I73">
        <v>1.0105999999999999</v>
      </c>
      <c r="K73">
        <v>1.0354000000000001</v>
      </c>
      <c r="L73">
        <v>0.96630000000000005</v>
      </c>
      <c r="O73" s="12">
        <v>2.346756782127259E-3</v>
      </c>
      <c r="P73" s="12">
        <v>-5.6775170325504721E-4</v>
      </c>
      <c r="Q73" s="12">
        <v>-2.6485054861898542E-3</v>
      </c>
      <c r="R73" s="12">
        <v>-5.1428571428572102E-3</v>
      </c>
      <c r="S73" s="12">
        <v>-6.4879305409790465E-3</v>
      </c>
      <c r="T73" s="12">
        <v>-7.2964669738863775E-3</v>
      </c>
      <c r="U73" s="12">
        <v>-1.8358426420592655E-2</v>
      </c>
      <c r="V73" s="12">
        <v>3.0030030030031023E-3</v>
      </c>
      <c r="W73" s="12">
        <v>-1.7688319609637054E-2</v>
      </c>
    </row>
    <row r="74" spans="1:23" hidden="1">
      <c r="A74" s="1">
        <v>40683</v>
      </c>
      <c r="B74">
        <v>1.0536000000000001</v>
      </c>
      <c r="C74">
        <v>1.0687</v>
      </c>
      <c r="D74">
        <v>1.0568</v>
      </c>
      <c r="E74">
        <v>1.0543</v>
      </c>
      <c r="F74">
        <v>1.0442</v>
      </c>
      <c r="G74">
        <v>1.0406</v>
      </c>
      <c r="H74">
        <v>1.0333000000000001</v>
      </c>
      <c r="I74">
        <v>1.0125999999999999</v>
      </c>
      <c r="K74">
        <v>1.0314000000000001</v>
      </c>
      <c r="L74">
        <v>0.96909999999999996</v>
      </c>
    </row>
    <row r="75" spans="1:23" hidden="1">
      <c r="A75" s="1">
        <v>40690</v>
      </c>
      <c r="B75">
        <v>1.0546</v>
      </c>
      <c r="C75">
        <v>1.07</v>
      </c>
      <c r="D75">
        <v>1.0555000000000001</v>
      </c>
      <c r="E75">
        <v>1.0516000000000001</v>
      </c>
      <c r="F75">
        <v>1.0392999999999999</v>
      </c>
      <c r="G75">
        <v>1.0347999999999999</v>
      </c>
      <c r="H75">
        <v>1.0261</v>
      </c>
      <c r="I75">
        <v>1.0034000000000001</v>
      </c>
      <c r="K75">
        <v>1.0251999999999999</v>
      </c>
      <c r="L75">
        <v>0.9617</v>
      </c>
    </row>
    <row r="76" spans="1:23" ht="13.15" hidden="1">
      <c r="A76" s="14" t="s">
        <v>14</v>
      </c>
      <c r="B76">
        <v>1.0551999999999999</v>
      </c>
      <c r="C76">
        <v>1.0704</v>
      </c>
      <c r="D76">
        <v>1.0590999999999999</v>
      </c>
      <c r="E76">
        <v>1.0567</v>
      </c>
      <c r="F76">
        <v>1.0459000000000001</v>
      </c>
      <c r="G76">
        <v>1.0423</v>
      </c>
      <c r="H76">
        <v>1.0347</v>
      </c>
      <c r="I76">
        <v>1.0147999999999999</v>
      </c>
      <c r="K76">
        <v>1.0315000000000001</v>
      </c>
      <c r="L76">
        <v>0.96709999999999996</v>
      </c>
    </row>
    <row r="77" spans="1:23" hidden="1">
      <c r="A77" s="1">
        <v>40697</v>
      </c>
      <c r="B77">
        <v>1.0557000000000001</v>
      </c>
      <c r="C77">
        <v>1.071</v>
      </c>
      <c r="D77">
        <v>1.0543</v>
      </c>
      <c r="E77">
        <v>1.0491999999999999</v>
      </c>
      <c r="F77">
        <v>1.0359</v>
      </c>
      <c r="G77">
        <v>1.0306999999999999</v>
      </c>
      <c r="H77">
        <v>1.0208999999999999</v>
      </c>
      <c r="I77">
        <v>0.99590000000000001</v>
      </c>
      <c r="K77">
        <v>1.022</v>
      </c>
      <c r="L77">
        <v>0.9375</v>
      </c>
    </row>
    <row r="78" spans="1:23" hidden="1">
      <c r="A78" s="1">
        <v>40704</v>
      </c>
      <c r="B78">
        <v>1.0567</v>
      </c>
      <c r="C78">
        <v>1.0720000000000001</v>
      </c>
      <c r="D78">
        <v>1.0528</v>
      </c>
      <c r="E78">
        <v>1.0454000000000001</v>
      </c>
      <c r="F78">
        <v>1.0303</v>
      </c>
      <c r="G78">
        <v>1.0238</v>
      </c>
      <c r="H78">
        <v>1.0122</v>
      </c>
      <c r="I78">
        <v>0.98619999999999997</v>
      </c>
      <c r="K78">
        <v>1.0121</v>
      </c>
      <c r="L78">
        <v>0.93689999999999996</v>
      </c>
    </row>
    <row r="79" spans="1:23" hidden="1">
      <c r="A79" s="1">
        <v>40711</v>
      </c>
      <c r="B79">
        <v>1.0577000000000001</v>
      </c>
      <c r="C79">
        <v>1.0728</v>
      </c>
      <c r="D79">
        <v>1.0508</v>
      </c>
      <c r="E79">
        <v>1.0407</v>
      </c>
      <c r="F79">
        <v>1.0235000000000001</v>
      </c>
      <c r="G79">
        <v>1.0154000000000001</v>
      </c>
      <c r="H79">
        <v>1.0012000000000001</v>
      </c>
      <c r="I79">
        <v>0.97360000000000002</v>
      </c>
      <c r="K79">
        <v>0.99990000000000001</v>
      </c>
      <c r="L79">
        <v>0.92100000000000004</v>
      </c>
    </row>
    <row r="80" spans="1:23" hidden="1">
      <c r="A80" s="1">
        <v>40718</v>
      </c>
      <c r="B80">
        <v>1.0586</v>
      </c>
      <c r="C80">
        <v>1.0731999999999999</v>
      </c>
      <c r="D80">
        <v>1.0521</v>
      </c>
      <c r="E80">
        <v>1.0417000000000001</v>
      </c>
      <c r="F80">
        <v>1.0253000000000001</v>
      </c>
      <c r="G80">
        <v>1.0174000000000001</v>
      </c>
      <c r="H80">
        <v>1.0041</v>
      </c>
      <c r="I80">
        <v>0.97509999999999997</v>
      </c>
      <c r="K80">
        <v>1.0056</v>
      </c>
      <c r="L80">
        <v>0.92630000000000001</v>
      </c>
    </row>
    <row r="81" spans="1:12" ht="13.15">
      <c r="A81" s="14" t="s">
        <v>15</v>
      </c>
      <c r="B81" s="13">
        <v>1.0595000000000001</v>
      </c>
      <c r="C81" s="13">
        <v>1.0739000000000001</v>
      </c>
      <c r="D81" s="13">
        <v>1.0569</v>
      </c>
      <c r="E81" s="13">
        <v>1.05</v>
      </c>
      <c r="F81" s="13">
        <v>1.0371999999999999</v>
      </c>
      <c r="G81" s="13">
        <v>1.0314000000000001</v>
      </c>
      <c r="H81" s="13">
        <v>1.0212000000000001</v>
      </c>
      <c r="I81" s="13">
        <v>0.99539999999999995</v>
      </c>
      <c r="J81" s="13"/>
      <c r="K81" s="13">
        <v>1.0188999999999999</v>
      </c>
      <c r="L81" s="13">
        <v>0.9486</v>
      </c>
    </row>
    <row r="82" spans="1:12">
      <c r="A82" s="1">
        <v>40725</v>
      </c>
      <c r="B82">
        <v>1.0597000000000001</v>
      </c>
      <c r="C82">
        <v>1.0737000000000001</v>
      </c>
      <c r="D82">
        <v>1.0556000000000001</v>
      </c>
      <c r="E82">
        <v>1.0488999999999999</v>
      </c>
      <c r="F82">
        <v>1.0355000000000001</v>
      </c>
      <c r="G82">
        <v>1.0294000000000001</v>
      </c>
      <c r="H82">
        <v>1.0189999999999999</v>
      </c>
      <c r="I82">
        <v>0.98939999999999995</v>
      </c>
      <c r="K82">
        <v>1.0245</v>
      </c>
      <c r="L82">
        <v>0.94889999999999997</v>
      </c>
    </row>
    <row r="83" spans="1:12">
      <c r="A83" s="1">
        <v>40732</v>
      </c>
      <c r="B83">
        <v>1.0607</v>
      </c>
      <c r="C83">
        <v>1.0745</v>
      </c>
      <c r="D83">
        <v>1.0599000000000001</v>
      </c>
      <c r="E83">
        <v>1.0548999999999999</v>
      </c>
      <c r="F83">
        <v>1.0432999999999999</v>
      </c>
      <c r="G83">
        <v>1.0384</v>
      </c>
      <c r="H83">
        <v>1.0303</v>
      </c>
      <c r="I83">
        <v>1.0062</v>
      </c>
      <c r="K83">
        <v>1.0274000000000001</v>
      </c>
      <c r="L83">
        <v>0.94889999999999997</v>
      </c>
    </row>
    <row r="84" spans="1:12">
      <c r="A84" s="1">
        <v>40739</v>
      </c>
      <c r="B84">
        <v>1.0616000000000001</v>
      </c>
      <c r="C84">
        <v>1.0759000000000001</v>
      </c>
      <c r="D84">
        <v>1.0558000000000001</v>
      </c>
      <c r="E84">
        <v>1.0445</v>
      </c>
      <c r="F84">
        <v>1.0278</v>
      </c>
      <c r="G84">
        <v>1.0195000000000001</v>
      </c>
      <c r="H84">
        <v>1.0081</v>
      </c>
      <c r="I84">
        <v>0.97470000000000001</v>
      </c>
      <c r="K84">
        <v>1.012</v>
      </c>
      <c r="L84">
        <v>0.91390000000000005</v>
      </c>
    </row>
    <row r="85" spans="1:12">
      <c r="A85" s="1">
        <v>40746</v>
      </c>
      <c r="B85">
        <v>1.0626</v>
      </c>
      <c r="C85">
        <v>1.0764</v>
      </c>
      <c r="D85">
        <v>1.0589999999999999</v>
      </c>
      <c r="E85">
        <v>1.0498000000000001</v>
      </c>
      <c r="F85">
        <v>1.0356000000000001</v>
      </c>
      <c r="G85">
        <v>1.0291999999999999</v>
      </c>
      <c r="H85">
        <v>1.0283</v>
      </c>
      <c r="I85">
        <v>0.99199999999999999</v>
      </c>
      <c r="K85">
        <v>1.022</v>
      </c>
      <c r="L85">
        <v>0.9385</v>
      </c>
    </row>
    <row r="86" spans="1:12">
      <c r="A86" s="1">
        <v>40753</v>
      </c>
      <c r="B86">
        <v>1.0636000000000001</v>
      </c>
      <c r="C86">
        <v>1.0773999999999999</v>
      </c>
      <c r="D86">
        <v>1.0529999999999999</v>
      </c>
      <c r="E86">
        <v>1.0382</v>
      </c>
      <c r="F86">
        <v>1.0196000000000001</v>
      </c>
      <c r="G86">
        <v>1.0105</v>
      </c>
      <c r="H86">
        <v>1.0042</v>
      </c>
      <c r="I86">
        <v>0.96550000000000002</v>
      </c>
      <c r="K86">
        <v>0.99670000000000003</v>
      </c>
      <c r="L86">
        <v>0.9032</v>
      </c>
    </row>
    <row r="87" spans="1:12" ht="13.15">
      <c r="A87" s="14" t="s">
        <v>16</v>
      </c>
      <c r="B87" s="26">
        <v>1.0639000000000001</v>
      </c>
      <c r="C87" s="26">
        <v>1.0775999999999999</v>
      </c>
      <c r="D87" s="26">
        <v>1.0523</v>
      </c>
      <c r="E87" s="26">
        <v>1.0369999999999999</v>
      </c>
      <c r="F87" s="26">
        <v>1.018</v>
      </c>
      <c r="G87" s="26">
        <v>1.0085999999999999</v>
      </c>
      <c r="H87" s="26">
        <v>1.0019</v>
      </c>
      <c r="I87" s="26">
        <v>0.96099999999999997</v>
      </c>
      <c r="J87" s="26"/>
      <c r="K87" s="26">
        <v>0.99570000000000003</v>
      </c>
      <c r="L87" s="26">
        <v>0.90400000000000003</v>
      </c>
    </row>
    <row r="88" spans="1:12">
      <c r="A88" s="1">
        <v>40760</v>
      </c>
      <c r="B88">
        <v>1.0647</v>
      </c>
      <c r="C88">
        <v>1.0779000000000001</v>
      </c>
      <c r="D88">
        <v>1.0427999999999999</v>
      </c>
      <c r="E88">
        <v>1.0177</v>
      </c>
      <c r="F88">
        <v>0.98829999999999996</v>
      </c>
      <c r="G88">
        <v>0.97499999999999998</v>
      </c>
      <c r="H88">
        <v>0.96940000000000004</v>
      </c>
      <c r="I88">
        <v>0.91400000000000003</v>
      </c>
      <c r="K88">
        <v>0.95379999999999998</v>
      </c>
      <c r="L88">
        <v>0.83220000000000005</v>
      </c>
    </row>
    <row r="89" spans="1:12">
      <c r="A89" s="1">
        <v>40767</v>
      </c>
      <c r="B89">
        <v>1.0654999999999999</v>
      </c>
      <c r="C89">
        <v>1.0770999999999999</v>
      </c>
      <c r="D89">
        <v>1.0398000000000001</v>
      </c>
      <c r="E89">
        <v>1.0128999999999999</v>
      </c>
      <c r="F89">
        <v>0.98199999999999998</v>
      </c>
      <c r="G89">
        <v>0.96789999999999998</v>
      </c>
      <c r="H89">
        <v>0.96099999999999997</v>
      </c>
      <c r="I89">
        <v>0.90920000000000001</v>
      </c>
      <c r="K89">
        <v>0.94</v>
      </c>
      <c r="L89">
        <v>0.8498</v>
      </c>
    </row>
    <row r="90" spans="1:12">
      <c r="A90" s="1">
        <v>40774</v>
      </c>
      <c r="B90">
        <v>1.0662</v>
      </c>
      <c r="C90">
        <v>1.0780000000000001</v>
      </c>
      <c r="D90">
        <v>1.0373000000000001</v>
      </c>
      <c r="E90">
        <v>1.0069999999999999</v>
      </c>
      <c r="F90">
        <v>0.97330000000000005</v>
      </c>
      <c r="G90">
        <v>0.95740000000000003</v>
      </c>
      <c r="H90">
        <v>0.94589999999999996</v>
      </c>
      <c r="I90">
        <v>0.90659999999999996</v>
      </c>
      <c r="K90">
        <v>0.90959999999999996</v>
      </c>
      <c r="L90">
        <v>0.83699999999999997</v>
      </c>
    </row>
    <row r="91" spans="1:12">
      <c r="A91" s="1">
        <v>40781</v>
      </c>
      <c r="B91">
        <v>1.0677000000000001</v>
      </c>
      <c r="C91">
        <v>1.0782</v>
      </c>
      <c r="D91">
        <v>1.0392999999999999</v>
      </c>
      <c r="E91">
        <v>1.0116000000000001</v>
      </c>
      <c r="F91">
        <v>0.98050000000000004</v>
      </c>
      <c r="G91">
        <v>0.96530000000000005</v>
      </c>
      <c r="H91">
        <v>0.95709999999999995</v>
      </c>
      <c r="I91">
        <v>0.92300000000000004</v>
      </c>
      <c r="K91">
        <v>0.91639999999999999</v>
      </c>
      <c r="L91">
        <v>0.86160000000000003</v>
      </c>
    </row>
    <row r="92" spans="1:12" ht="13.15">
      <c r="A92" s="14" t="s">
        <v>17</v>
      </c>
      <c r="B92" s="26">
        <v>1.0684</v>
      </c>
      <c r="C92" s="26">
        <v>1.079</v>
      </c>
      <c r="D92" s="26">
        <v>1.0443</v>
      </c>
      <c r="E92" s="26">
        <v>1.0192000000000001</v>
      </c>
      <c r="F92" s="26">
        <v>0.99060000000000004</v>
      </c>
      <c r="G92" s="26">
        <v>0.97709999999999997</v>
      </c>
      <c r="H92" s="26">
        <v>0.97309999999999997</v>
      </c>
      <c r="I92" s="26">
        <v>0.94430000000000003</v>
      </c>
      <c r="J92" s="26"/>
      <c r="K92" s="26">
        <v>0.92820000000000003</v>
      </c>
      <c r="L92" s="26">
        <v>0.88600000000000001</v>
      </c>
    </row>
    <row r="93" spans="1:12">
      <c r="A93" s="1">
        <v>40788</v>
      </c>
      <c r="B93">
        <v>1.0687</v>
      </c>
      <c r="C93">
        <v>1.0791999999999999</v>
      </c>
      <c r="D93">
        <v>1.044</v>
      </c>
      <c r="E93">
        <v>1.0184</v>
      </c>
      <c r="F93">
        <v>0.98950000000000005</v>
      </c>
      <c r="G93">
        <v>0.97560000000000002</v>
      </c>
      <c r="H93">
        <v>0.96989999999999998</v>
      </c>
      <c r="I93">
        <v>0.93700000000000006</v>
      </c>
      <c r="K93">
        <v>0.92910000000000004</v>
      </c>
      <c r="L93">
        <v>0.87450000000000006</v>
      </c>
    </row>
    <row r="94" spans="1:12">
      <c r="A94" s="1">
        <v>40795</v>
      </c>
      <c r="B94">
        <v>1.0697000000000001</v>
      </c>
      <c r="C94">
        <v>1.0808</v>
      </c>
      <c r="D94">
        <v>1.0404</v>
      </c>
      <c r="E94">
        <v>1.0104</v>
      </c>
      <c r="F94">
        <v>0.97840000000000005</v>
      </c>
      <c r="G94">
        <v>0.96199999999999997</v>
      </c>
      <c r="H94">
        <v>0.95350000000000001</v>
      </c>
      <c r="I94">
        <v>0.92190000000000005</v>
      </c>
      <c r="K94">
        <v>0.90810000000000002</v>
      </c>
      <c r="L94">
        <v>0.86860000000000004</v>
      </c>
    </row>
    <row r="95" spans="1:12">
      <c r="A95" s="1">
        <v>40802</v>
      </c>
      <c r="B95">
        <v>1.0706</v>
      </c>
      <c r="C95">
        <v>1.0817000000000001</v>
      </c>
      <c r="D95">
        <v>1.0427999999999999</v>
      </c>
      <c r="E95">
        <v>1.0139</v>
      </c>
      <c r="F95">
        <v>0.98229999999999995</v>
      </c>
      <c r="G95">
        <v>0.96640000000000004</v>
      </c>
      <c r="H95">
        <v>0.96020000000000005</v>
      </c>
      <c r="I95">
        <v>0.91620000000000001</v>
      </c>
      <c r="K95">
        <v>0.93069999999999997</v>
      </c>
      <c r="L95">
        <v>0.86370000000000002</v>
      </c>
    </row>
    <row r="96" spans="1:12">
      <c r="A96" s="1">
        <v>40809</v>
      </c>
      <c r="B96">
        <v>1.0716000000000001</v>
      </c>
      <c r="C96">
        <v>1.0827</v>
      </c>
      <c r="D96">
        <v>1.0355000000000001</v>
      </c>
      <c r="E96">
        <v>0.99909999999999999</v>
      </c>
      <c r="F96">
        <v>0.96179999999999999</v>
      </c>
      <c r="G96">
        <v>0.94179999999999997</v>
      </c>
      <c r="H96">
        <v>0.9294</v>
      </c>
      <c r="I96">
        <v>0.87709999999999999</v>
      </c>
      <c r="K96">
        <v>0.90529999999999999</v>
      </c>
      <c r="L96">
        <v>0.81710000000000005</v>
      </c>
    </row>
    <row r="97" spans="1:13">
      <c r="A97" s="1">
        <v>40816</v>
      </c>
      <c r="B97">
        <v>1.0725</v>
      </c>
      <c r="C97">
        <v>1.0828</v>
      </c>
      <c r="D97">
        <v>1.0388999999999999</v>
      </c>
      <c r="E97">
        <v>1.0067999999999999</v>
      </c>
      <c r="F97">
        <v>0.97309999999999997</v>
      </c>
      <c r="G97">
        <v>0.9556</v>
      </c>
      <c r="H97">
        <v>0.94720000000000004</v>
      </c>
      <c r="I97">
        <v>0.89629999999999999</v>
      </c>
      <c r="K97">
        <v>0.92390000000000005</v>
      </c>
      <c r="L97">
        <v>0.84140000000000004</v>
      </c>
    </row>
    <row r="98" spans="1:13" ht="13.15">
      <c r="A98" s="14" t="s">
        <v>18</v>
      </c>
      <c r="B98" s="26">
        <v>1.0725</v>
      </c>
      <c r="C98" s="26">
        <v>1.0829</v>
      </c>
      <c r="D98" s="26">
        <v>1.0381</v>
      </c>
      <c r="E98" s="26">
        <v>1.0054000000000001</v>
      </c>
      <c r="F98" s="26">
        <v>0.97199999999999998</v>
      </c>
      <c r="G98" s="26">
        <v>0.95430000000000004</v>
      </c>
      <c r="H98" s="26">
        <v>0.94599999999999995</v>
      </c>
      <c r="I98" s="26">
        <v>0.89690000000000003</v>
      </c>
      <c r="J98" s="26"/>
      <c r="K98" s="26">
        <v>0.91679999999999995</v>
      </c>
      <c r="L98" s="26">
        <v>0.84109999999999996</v>
      </c>
    </row>
    <row r="99" spans="1:13">
      <c r="A99" s="1">
        <v>40823</v>
      </c>
      <c r="B99">
        <v>1.0734999999999999</v>
      </c>
      <c r="C99">
        <v>1.0833999999999999</v>
      </c>
      <c r="D99">
        <v>1.0427</v>
      </c>
      <c r="E99">
        <v>1.0125999999999999</v>
      </c>
      <c r="F99">
        <v>0.98150000000000004</v>
      </c>
      <c r="G99">
        <v>0.96509999999999996</v>
      </c>
      <c r="H99">
        <v>0.95950000000000002</v>
      </c>
      <c r="I99">
        <v>0.91910000000000003</v>
      </c>
      <c r="K99">
        <v>0.92330000000000001</v>
      </c>
      <c r="L99">
        <v>0.87590000000000001</v>
      </c>
    </row>
    <row r="100" spans="1:13">
      <c r="A100" s="1">
        <v>40830</v>
      </c>
      <c r="B100">
        <v>1.0744</v>
      </c>
      <c r="C100">
        <v>1.0837000000000001</v>
      </c>
      <c r="D100">
        <v>1.0452999999999999</v>
      </c>
      <c r="E100">
        <v>1.0187999999999999</v>
      </c>
      <c r="F100">
        <v>0.99129999999999996</v>
      </c>
      <c r="G100">
        <v>0.97670000000000001</v>
      </c>
      <c r="H100">
        <v>0.97319999999999995</v>
      </c>
      <c r="I100">
        <v>0.93769999999999998</v>
      </c>
      <c r="K100">
        <v>0.93110000000000004</v>
      </c>
      <c r="L100">
        <v>0.88490000000000002</v>
      </c>
    </row>
    <row r="101" spans="1:13">
      <c r="A101" s="1">
        <v>40837</v>
      </c>
      <c r="B101">
        <v>1.0752999999999999</v>
      </c>
      <c r="C101">
        <v>1.0847</v>
      </c>
      <c r="D101">
        <v>1.0431999999999999</v>
      </c>
      <c r="E101">
        <v>1.0149999999999999</v>
      </c>
      <c r="F101">
        <v>0.98529999999999995</v>
      </c>
      <c r="G101">
        <v>0.9698</v>
      </c>
      <c r="H101">
        <v>0.96419999999999995</v>
      </c>
      <c r="I101">
        <v>0.92279999999999995</v>
      </c>
      <c r="K101">
        <v>0.92789999999999995</v>
      </c>
      <c r="L101">
        <v>0.87250000000000005</v>
      </c>
      <c r="M101" s="10"/>
    </row>
    <row r="102" spans="1:13">
      <c r="A102" s="1">
        <v>40844</v>
      </c>
      <c r="B102">
        <v>1.0763</v>
      </c>
      <c r="C102">
        <v>1.0859000000000001</v>
      </c>
      <c r="D102">
        <v>1.0530999999999999</v>
      </c>
      <c r="E102">
        <v>1.0311999999999999</v>
      </c>
      <c r="F102">
        <v>1.0061</v>
      </c>
      <c r="G102">
        <v>0.99399999999999999</v>
      </c>
      <c r="H102">
        <v>0.99350000000000005</v>
      </c>
      <c r="I102">
        <v>0.96279999999999999</v>
      </c>
      <c r="J102">
        <v>0.998</v>
      </c>
      <c r="K102">
        <v>0.94889999999999997</v>
      </c>
      <c r="L102">
        <v>0.91900000000000004</v>
      </c>
    </row>
    <row r="103" spans="1:13" ht="13.15">
      <c r="A103" s="14" t="s">
        <v>19</v>
      </c>
      <c r="B103" s="26">
        <v>1.0767</v>
      </c>
      <c r="C103" s="26">
        <v>1.0864</v>
      </c>
      <c r="D103" s="26">
        <v>1.0531999999999999</v>
      </c>
      <c r="E103" s="26">
        <v>1.0306999999999999</v>
      </c>
      <c r="F103" s="26">
        <v>1.0049999999999999</v>
      </c>
      <c r="G103" s="26">
        <v>0.99239999999999995</v>
      </c>
      <c r="H103" s="26">
        <v>0.99060000000000004</v>
      </c>
      <c r="I103" s="26">
        <v>0.95599999999999996</v>
      </c>
      <c r="J103" s="13">
        <v>1</v>
      </c>
      <c r="K103" s="26">
        <v>0.9486</v>
      </c>
      <c r="L103" s="26">
        <v>0.90910000000000002</v>
      </c>
    </row>
    <row r="104" spans="1:13">
      <c r="A104" s="1">
        <v>40851</v>
      </c>
      <c r="B104">
        <v>1.0773999999999999</v>
      </c>
      <c r="C104">
        <v>1.0879000000000001</v>
      </c>
      <c r="D104">
        <v>1.0539000000000001</v>
      </c>
      <c r="E104">
        <v>1.0289999999999999</v>
      </c>
      <c r="F104">
        <v>1.0011000000000001</v>
      </c>
      <c r="G104">
        <v>0.98719999999999997</v>
      </c>
      <c r="H104">
        <v>0.98399999999999999</v>
      </c>
      <c r="I104">
        <v>0.94769999999999999</v>
      </c>
      <c r="J104">
        <v>0.998</v>
      </c>
      <c r="K104">
        <v>0.94599999999999995</v>
      </c>
      <c r="L104">
        <v>0.90349999999999997</v>
      </c>
    </row>
    <row r="105" spans="1:13">
      <c r="A105" s="1">
        <v>40858</v>
      </c>
      <c r="B105">
        <v>1.0783</v>
      </c>
      <c r="C105">
        <v>1.089</v>
      </c>
      <c r="D105">
        <v>1.0572999999999999</v>
      </c>
      <c r="E105">
        <v>1.0324</v>
      </c>
      <c r="F105">
        <v>1.0043</v>
      </c>
      <c r="G105">
        <v>0.99029999999999996</v>
      </c>
      <c r="H105">
        <v>0.98719999999999997</v>
      </c>
      <c r="I105">
        <v>0.95369999999999999</v>
      </c>
      <c r="J105">
        <v>0.99909999999999999</v>
      </c>
      <c r="K105">
        <v>0.94540000000000002</v>
      </c>
      <c r="L105">
        <v>0.91190000000000004</v>
      </c>
    </row>
    <row r="106" spans="1:13">
      <c r="A106" s="1">
        <v>40865</v>
      </c>
      <c r="B106">
        <v>1.0792999999999999</v>
      </c>
      <c r="C106">
        <v>1.0894999999999999</v>
      </c>
      <c r="D106">
        <v>1.054</v>
      </c>
      <c r="E106">
        <v>1.0258</v>
      </c>
      <c r="F106">
        <v>0.99509999999999998</v>
      </c>
      <c r="G106">
        <v>0.97940000000000005</v>
      </c>
      <c r="H106">
        <v>0.97230000000000005</v>
      </c>
      <c r="I106">
        <v>0.93620000000000003</v>
      </c>
      <c r="J106">
        <v>0.98170000000000002</v>
      </c>
      <c r="K106">
        <v>0.93159999999999998</v>
      </c>
      <c r="L106">
        <v>0.88339999999999996</v>
      </c>
    </row>
    <row r="107" spans="1:13">
      <c r="A107" s="1">
        <v>40872</v>
      </c>
      <c r="B107">
        <v>1.0804</v>
      </c>
      <c r="C107">
        <v>1.0896999999999999</v>
      </c>
      <c r="D107">
        <v>1.0469999999999999</v>
      </c>
      <c r="E107">
        <v>1.0126999999999999</v>
      </c>
      <c r="F107">
        <v>0.97719999999999996</v>
      </c>
      <c r="G107">
        <v>0.95789999999999997</v>
      </c>
      <c r="H107">
        <v>0.94440000000000002</v>
      </c>
      <c r="I107">
        <v>0.89500000000000002</v>
      </c>
      <c r="J107">
        <v>0.96040000000000003</v>
      </c>
      <c r="K107">
        <v>0.91490000000000005</v>
      </c>
      <c r="L107">
        <v>0.84230000000000005</v>
      </c>
    </row>
    <row r="108" spans="1:13" ht="13.15">
      <c r="A108" s="14" t="s">
        <v>20</v>
      </c>
      <c r="B108" s="26">
        <v>1.0813999999999999</v>
      </c>
      <c r="C108" s="26">
        <v>1.0904</v>
      </c>
      <c r="D108" s="26">
        <v>1.0501</v>
      </c>
      <c r="E108" s="26">
        <v>1.0196000000000001</v>
      </c>
      <c r="F108" s="26">
        <v>0.98729999999999996</v>
      </c>
      <c r="G108" s="26">
        <v>0.97009999999999996</v>
      </c>
      <c r="H108" s="26">
        <v>0.96099999999999997</v>
      </c>
      <c r="I108" s="26">
        <v>0.91990000000000005</v>
      </c>
      <c r="J108" s="13">
        <v>0.98209999999999997</v>
      </c>
      <c r="K108" s="26">
        <v>0.92400000000000004</v>
      </c>
      <c r="L108" s="26">
        <v>0.86909999999999998</v>
      </c>
    </row>
    <row r="109" spans="1:13">
      <c r="A109" s="1">
        <v>40879</v>
      </c>
      <c r="B109">
        <v>1.0813999999999999</v>
      </c>
      <c r="C109">
        <v>1.0908</v>
      </c>
      <c r="D109">
        <v>1.0553999999999999</v>
      </c>
      <c r="E109">
        <v>1.0295000000000001</v>
      </c>
      <c r="F109">
        <v>0.99939999999999996</v>
      </c>
      <c r="G109">
        <v>0.98450000000000004</v>
      </c>
      <c r="H109">
        <v>0.97950000000000004</v>
      </c>
      <c r="I109">
        <v>0.94610000000000005</v>
      </c>
      <c r="J109">
        <v>0.99619999999999997</v>
      </c>
      <c r="K109">
        <v>0.93689999999999996</v>
      </c>
      <c r="L109">
        <v>0.90369999999999995</v>
      </c>
    </row>
    <row r="110" spans="1:13">
      <c r="A110" s="1">
        <v>40886</v>
      </c>
      <c r="B110">
        <v>1.0822000000000001</v>
      </c>
      <c r="C110">
        <v>1.0922000000000001</v>
      </c>
      <c r="D110">
        <v>1.0567</v>
      </c>
      <c r="E110">
        <v>1.0288999999999999</v>
      </c>
      <c r="F110">
        <v>0.99729999999999996</v>
      </c>
      <c r="G110">
        <v>0.98119999999999996</v>
      </c>
      <c r="H110">
        <v>0.97389999999999999</v>
      </c>
      <c r="I110">
        <v>0.9415</v>
      </c>
      <c r="J110">
        <v>0.99160000000000004</v>
      </c>
      <c r="K110">
        <v>0.92910000000000004</v>
      </c>
      <c r="L110">
        <v>0.88539999999999996</v>
      </c>
    </row>
    <row r="111" spans="1:13">
      <c r="A111" s="1">
        <v>40893</v>
      </c>
      <c r="B111">
        <v>1.0831999999999999</v>
      </c>
      <c r="C111">
        <v>1.0933999999999999</v>
      </c>
      <c r="D111">
        <v>1.0550999999999999</v>
      </c>
      <c r="E111">
        <v>1.0253000000000001</v>
      </c>
      <c r="F111">
        <v>0.99160000000000004</v>
      </c>
      <c r="G111">
        <v>0.97419999999999995</v>
      </c>
      <c r="H111">
        <v>0.9647</v>
      </c>
      <c r="I111">
        <v>0.93079999999999996</v>
      </c>
      <c r="J111">
        <v>0.98319999999999996</v>
      </c>
      <c r="K111">
        <v>0.91930000000000001</v>
      </c>
      <c r="L111">
        <v>0.87670000000000003</v>
      </c>
    </row>
    <row r="112" spans="1:13">
      <c r="A112" s="1">
        <v>40900</v>
      </c>
      <c r="B112">
        <v>1.0842000000000001</v>
      </c>
      <c r="C112">
        <v>1.0939000000000001</v>
      </c>
      <c r="D112">
        <v>1.0535000000000001</v>
      </c>
      <c r="E112">
        <v>1.0234000000000001</v>
      </c>
      <c r="F112">
        <v>0.98850000000000005</v>
      </c>
      <c r="G112">
        <v>0.97040000000000004</v>
      </c>
      <c r="H112">
        <v>0.9607</v>
      </c>
      <c r="I112">
        <v>0.9163</v>
      </c>
      <c r="J112">
        <v>0.98150000000000004</v>
      </c>
      <c r="K112">
        <v>0.92520000000000002</v>
      </c>
      <c r="L112">
        <v>0.87180000000000002</v>
      </c>
    </row>
    <row r="113" spans="1:12">
      <c r="A113" s="1">
        <v>40907</v>
      </c>
      <c r="B113">
        <v>1.085</v>
      </c>
      <c r="C113">
        <v>1.0947</v>
      </c>
      <c r="D113">
        <v>1.0535000000000001</v>
      </c>
      <c r="E113">
        <v>1.0225</v>
      </c>
      <c r="F113">
        <v>0.98670000000000002</v>
      </c>
      <c r="G113">
        <v>0.96799999999999997</v>
      </c>
      <c r="H113">
        <v>0.95779999999999998</v>
      </c>
      <c r="I113">
        <v>0.90949999999999998</v>
      </c>
      <c r="J113">
        <v>0.97670000000000001</v>
      </c>
      <c r="K113">
        <v>0.92579999999999996</v>
      </c>
      <c r="L113">
        <v>0.85529999999999995</v>
      </c>
    </row>
    <row r="114" spans="1:12" ht="13.15">
      <c r="A114" s="14" t="s">
        <v>21</v>
      </c>
      <c r="B114" s="26">
        <v>1.0851999999999999</v>
      </c>
      <c r="C114" s="26">
        <v>1.0948</v>
      </c>
      <c r="D114" s="26">
        <v>1.0557000000000001</v>
      </c>
      <c r="E114" s="26">
        <v>1.0249999999999999</v>
      </c>
      <c r="F114" s="26">
        <v>0.98950000000000005</v>
      </c>
      <c r="G114" s="26">
        <v>0.9708</v>
      </c>
      <c r="H114" s="26">
        <v>0.95860000000000001</v>
      </c>
      <c r="I114" s="26">
        <v>0.90559999999999996</v>
      </c>
      <c r="J114" s="13">
        <v>0.97670000000000001</v>
      </c>
      <c r="K114" s="26">
        <v>0.92420000000000002</v>
      </c>
      <c r="L114" s="26">
        <v>0.85519999999999996</v>
      </c>
    </row>
    <row r="115" spans="1:12">
      <c r="A115" s="1">
        <v>40914</v>
      </c>
      <c r="B115">
        <v>1.0861000000000001</v>
      </c>
      <c r="C115">
        <v>1.0961000000000001</v>
      </c>
      <c r="D115">
        <v>1.0550999999999999</v>
      </c>
      <c r="E115">
        <v>1.0255000000000001</v>
      </c>
      <c r="F115">
        <v>0.99029999999999996</v>
      </c>
      <c r="G115">
        <v>0.97209999999999996</v>
      </c>
      <c r="H115">
        <v>0.96189999999999998</v>
      </c>
      <c r="I115">
        <v>0.91249999999999998</v>
      </c>
      <c r="J115">
        <v>0.98680000000000001</v>
      </c>
      <c r="K115">
        <v>0.93210000000000004</v>
      </c>
      <c r="L115">
        <v>0.86609999999999998</v>
      </c>
    </row>
    <row r="116" spans="1:12">
      <c r="A116" s="1">
        <v>40921</v>
      </c>
      <c r="B116">
        <v>1.087</v>
      </c>
      <c r="C116">
        <v>1.0973999999999999</v>
      </c>
      <c r="D116">
        <v>1.0611999999999999</v>
      </c>
      <c r="E116">
        <v>1.0339</v>
      </c>
      <c r="F116">
        <v>1.0007999999999999</v>
      </c>
      <c r="G116">
        <v>0.98419999999999996</v>
      </c>
      <c r="H116">
        <v>0.98060000000000003</v>
      </c>
      <c r="I116">
        <v>0.92649999999999999</v>
      </c>
      <c r="J116">
        <v>0.996</v>
      </c>
      <c r="K116">
        <v>0.93759999999999999</v>
      </c>
      <c r="L116">
        <v>0.88419999999999999</v>
      </c>
    </row>
    <row r="117" spans="1:12">
      <c r="A117" s="1">
        <v>40928</v>
      </c>
      <c r="B117">
        <v>1.0880000000000001</v>
      </c>
      <c r="C117">
        <v>1.0978000000000001</v>
      </c>
      <c r="D117">
        <v>1.0656000000000001</v>
      </c>
      <c r="E117">
        <v>1.0403</v>
      </c>
      <c r="F117">
        <v>1.0085999999999999</v>
      </c>
      <c r="G117">
        <v>0.99339999999999995</v>
      </c>
      <c r="H117">
        <v>0.99150000000000005</v>
      </c>
      <c r="I117">
        <v>0.93600000000000005</v>
      </c>
      <c r="J117">
        <v>1.0022</v>
      </c>
      <c r="K117">
        <v>0.95279999999999998</v>
      </c>
      <c r="L117">
        <v>0.89529999999999998</v>
      </c>
    </row>
    <row r="118" spans="1:12">
      <c r="A118" s="1">
        <v>40935</v>
      </c>
      <c r="B118">
        <v>1.0888</v>
      </c>
      <c r="C118">
        <v>1.0989</v>
      </c>
      <c r="D118">
        <v>1.0673999999999999</v>
      </c>
      <c r="E118">
        <v>1.0435000000000001</v>
      </c>
      <c r="F118">
        <v>1.0127999999999999</v>
      </c>
      <c r="G118">
        <v>0.99850000000000005</v>
      </c>
      <c r="H118">
        <v>1.0009999999999999</v>
      </c>
      <c r="I118">
        <v>0.94720000000000004</v>
      </c>
      <c r="J118">
        <v>1.0038</v>
      </c>
      <c r="K118">
        <v>0.95169999999999999</v>
      </c>
      <c r="L118">
        <v>0.89059999999999995</v>
      </c>
    </row>
    <row r="119" spans="1:12" ht="13.15">
      <c r="A119" s="14" t="s">
        <v>27</v>
      </c>
      <c r="B119" s="26">
        <v>1.0891999999999999</v>
      </c>
      <c r="C119" s="26">
        <v>1.1002000000000001</v>
      </c>
      <c r="D119" s="26">
        <v>1.0701000000000001</v>
      </c>
      <c r="E119" s="26">
        <v>1.0457000000000001</v>
      </c>
      <c r="F119" s="26">
        <v>1.0144</v>
      </c>
      <c r="G119" s="26">
        <v>0.99980000000000002</v>
      </c>
      <c r="H119" s="26">
        <v>1.0022</v>
      </c>
      <c r="I119" s="26">
        <v>0.94430000000000003</v>
      </c>
      <c r="J119" s="13">
        <v>1.0003</v>
      </c>
      <c r="K119" s="26">
        <v>0.95540000000000003</v>
      </c>
      <c r="L119" s="26">
        <v>0.88829999999999998</v>
      </c>
    </row>
    <row r="120" spans="1:12">
      <c r="A120" s="1">
        <v>40942</v>
      </c>
      <c r="B120">
        <v>1.0895999999999999</v>
      </c>
      <c r="C120">
        <v>1.1012999999999999</v>
      </c>
      <c r="D120">
        <v>1.0716000000000001</v>
      </c>
      <c r="E120">
        <v>1.0476000000000001</v>
      </c>
      <c r="F120">
        <v>1.0159</v>
      </c>
      <c r="G120">
        <v>1.0013000000000001</v>
      </c>
      <c r="H120">
        <v>1.0039</v>
      </c>
      <c r="I120">
        <v>0.94299999999999995</v>
      </c>
      <c r="J120">
        <v>1.0039</v>
      </c>
      <c r="K120">
        <v>0.96130000000000004</v>
      </c>
      <c r="L120">
        <v>0.88629999999999998</v>
      </c>
    </row>
    <row r="121" spans="1:12">
      <c r="A121" s="1">
        <v>40949</v>
      </c>
      <c r="B121">
        <v>1.0907</v>
      </c>
      <c r="C121">
        <v>1.103</v>
      </c>
      <c r="D121">
        <v>1.0728</v>
      </c>
      <c r="E121">
        <v>1.0507</v>
      </c>
      <c r="F121">
        <v>1.0204</v>
      </c>
      <c r="G121">
        <v>1.0068999999999999</v>
      </c>
      <c r="H121">
        <v>1.0089999999999999</v>
      </c>
      <c r="I121">
        <v>0.94510000000000005</v>
      </c>
      <c r="J121">
        <v>1.0056</v>
      </c>
      <c r="K121">
        <v>0.97340000000000004</v>
      </c>
      <c r="L121">
        <v>0.88290000000000002</v>
      </c>
    </row>
    <row r="122" spans="1:12">
      <c r="A122" s="1">
        <v>40956</v>
      </c>
      <c r="B122">
        <v>1.0914999999999999</v>
      </c>
      <c r="C122">
        <v>1.1047</v>
      </c>
      <c r="D122">
        <v>1.0717000000000001</v>
      </c>
      <c r="E122">
        <v>1.0488</v>
      </c>
      <c r="F122">
        <v>1.0175000000000001</v>
      </c>
      <c r="G122">
        <v>1.0033000000000001</v>
      </c>
      <c r="H122">
        <v>1.0056</v>
      </c>
      <c r="I122">
        <v>0.93320000000000003</v>
      </c>
      <c r="J122">
        <v>1.0075000000000001</v>
      </c>
      <c r="K122">
        <v>0.9819</v>
      </c>
      <c r="L122">
        <v>0.86939999999999995</v>
      </c>
    </row>
    <row r="123" spans="1:12">
      <c r="A123" s="1">
        <v>40963</v>
      </c>
      <c r="B123">
        <v>1.0925</v>
      </c>
      <c r="C123">
        <v>1.1061000000000001</v>
      </c>
      <c r="D123">
        <v>1.0777000000000001</v>
      </c>
      <c r="E123">
        <v>1.0582</v>
      </c>
      <c r="F123">
        <v>1.03</v>
      </c>
      <c r="G123">
        <v>1.0182</v>
      </c>
      <c r="H123">
        <v>1.0229999999999999</v>
      </c>
      <c r="I123">
        <v>0.96279999999999999</v>
      </c>
      <c r="J123">
        <v>1.0214000000000001</v>
      </c>
      <c r="K123">
        <v>0.99050000000000005</v>
      </c>
      <c r="L123">
        <v>0.89659999999999995</v>
      </c>
    </row>
    <row r="124" spans="1:12" ht="13.15">
      <c r="A124" s="14" t="s">
        <v>28</v>
      </c>
      <c r="B124" s="26">
        <v>1.0931</v>
      </c>
      <c r="C124" s="26">
        <v>1.1071</v>
      </c>
      <c r="D124" s="26">
        <v>1.0812999999999999</v>
      </c>
      <c r="E124" s="26">
        <v>1.0625</v>
      </c>
      <c r="F124" s="26">
        <v>1.0348999999999999</v>
      </c>
      <c r="G124" s="26">
        <v>1.0237000000000001</v>
      </c>
      <c r="H124" s="26">
        <v>1.0288999999999999</v>
      </c>
      <c r="I124" s="26">
        <v>0.96879999999999999</v>
      </c>
      <c r="J124" s="13">
        <v>1.0193000000000001</v>
      </c>
      <c r="K124" s="26">
        <v>0.99529999999999996</v>
      </c>
      <c r="L124" s="26">
        <v>0.89970000000000006</v>
      </c>
    </row>
    <row r="125" spans="1:12">
      <c r="A125" s="1">
        <v>40970</v>
      </c>
      <c r="B125">
        <v>1.0933999999999999</v>
      </c>
      <c r="C125">
        <v>1.1075999999999999</v>
      </c>
      <c r="D125">
        <v>1.0786</v>
      </c>
      <c r="E125">
        <v>1.0597000000000001</v>
      </c>
      <c r="F125">
        <v>1.0314000000000001</v>
      </c>
      <c r="G125">
        <v>1.0198</v>
      </c>
      <c r="H125">
        <v>1.0242</v>
      </c>
      <c r="I125">
        <v>0.96540000000000004</v>
      </c>
      <c r="J125">
        <v>1.0196000000000001</v>
      </c>
      <c r="K125">
        <v>0.99060000000000004</v>
      </c>
      <c r="L125">
        <v>0.89429999999999998</v>
      </c>
    </row>
    <row r="126" spans="1:12">
      <c r="A126" s="1">
        <v>40977</v>
      </c>
      <c r="B126">
        <v>1.0943000000000001</v>
      </c>
      <c r="C126">
        <v>1.1089</v>
      </c>
      <c r="D126">
        <v>1.0810999999999999</v>
      </c>
      <c r="E126">
        <v>1.0618000000000001</v>
      </c>
      <c r="F126">
        <v>1.0323</v>
      </c>
      <c r="G126">
        <v>1.0203</v>
      </c>
      <c r="H126">
        <v>1.0244</v>
      </c>
      <c r="I126">
        <v>0.95220000000000005</v>
      </c>
      <c r="J126">
        <v>1.0174000000000001</v>
      </c>
      <c r="K126">
        <v>1.0027999999999999</v>
      </c>
      <c r="L126">
        <v>0.88270000000000004</v>
      </c>
    </row>
    <row r="127" spans="1:12">
      <c r="A127" s="1">
        <v>40984</v>
      </c>
      <c r="B127">
        <v>1.0952999999999999</v>
      </c>
      <c r="C127">
        <v>1.1099000000000001</v>
      </c>
      <c r="D127">
        <v>1.0852999999999999</v>
      </c>
      <c r="E127">
        <v>1.0690999999999999</v>
      </c>
      <c r="F127">
        <v>1.0432999999999999</v>
      </c>
      <c r="G127">
        <v>1.0331999999999999</v>
      </c>
      <c r="H127">
        <v>1.0356000000000001</v>
      </c>
      <c r="I127">
        <v>0.96709999999999996</v>
      </c>
      <c r="J127">
        <v>1.0313000000000001</v>
      </c>
      <c r="K127">
        <v>1.0232000000000001</v>
      </c>
      <c r="L127">
        <v>0.89380000000000004</v>
      </c>
    </row>
    <row r="128" spans="1:12">
      <c r="A128" s="1">
        <v>40991</v>
      </c>
      <c r="B128">
        <v>1.0961000000000001</v>
      </c>
      <c r="C128">
        <v>1.1115999999999999</v>
      </c>
      <c r="D128">
        <v>1.0868</v>
      </c>
      <c r="E128">
        <v>1.0701000000000001</v>
      </c>
      <c r="F128">
        <v>1.0441</v>
      </c>
      <c r="G128">
        <v>1.0341</v>
      </c>
      <c r="H128">
        <v>1.0387</v>
      </c>
      <c r="I128">
        <v>0.97089999999999999</v>
      </c>
      <c r="J128">
        <v>1.0331999999999999</v>
      </c>
      <c r="K128">
        <v>1.0448999999999999</v>
      </c>
      <c r="L128">
        <v>0.89259999999999995</v>
      </c>
    </row>
    <row r="129" spans="1:12">
      <c r="A129" s="1">
        <v>40998</v>
      </c>
      <c r="B129">
        <v>1.097</v>
      </c>
      <c r="C129">
        <v>1.1127</v>
      </c>
      <c r="D129">
        <v>1.0923</v>
      </c>
      <c r="E129">
        <v>1.0759000000000001</v>
      </c>
      <c r="F129">
        <v>1.0507</v>
      </c>
      <c r="G129">
        <v>1.0412999999999999</v>
      </c>
      <c r="H129">
        <v>1.0475000000000001</v>
      </c>
      <c r="I129">
        <v>0.98260000000000003</v>
      </c>
      <c r="J129">
        <v>1.0423</v>
      </c>
      <c r="K129">
        <v>1.0530999999999999</v>
      </c>
      <c r="L129">
        <v>0.90639999999999998</v>
      </c>
    </row>
    <row r="130" spans="1:12" ht="13.15">
      <c r="A130" s="14" t="s">
        <v>29</v>
      </c>
      <c r="B130" s="26">
        <v>1.0972</v>
      </c>
      <c r="C130" s="26">
        <v>1.1127</v>
      </c>
      <c r="D130" s="26">
        <v>1.0941000000000001</v>
      </c>
      <c r="E130" s="26">
        <v>1.0784</v>
      </c>
      <c r="F130" s="26">
        <v>1.0543</v>
      </c>
      <c r="G130" s="26">
        <v>1.0452999999999999</v>
      </c>
      <c r="H130" s="26">
        <v>1.0513999999999999</v>
      </c>
      <c r="I130" s="26">
        <v>0.98680000000000001</v>
      </c>
      <c r="J130" s="13">
        <v>1.0423</v>
      </c>
      <c r="K130" s="26">
        <v>1.0544</v>
      </c>
      <c r="L130" s="26">
        <v>0.90639999999999998</v>
      </c>
    </row>
    <row r="131" spans="1:12">
      <c r="A131" s="1">
        <v>41005</v>
      </c>
      <c r="B131">
        <v>1.0981000000000001</v>
      </c>
      <c r="C131">
        <v>1.1136999999999999</v>
      </c>
      <c r="D131">
        <v>1.0928</v>
      </c>
      <c r="E131">
        <v>1.0764</v>
      </c>
      <c r="F131">
        <v>1.0508999999999999</v>
      </c>
      <c r="G131">
        <v>1.0415000000000001</v>
      </c>
      <c r="H131">
        <v>1.0461</v>
      </c>
      <c r="I131">
        <v>0.98299999999999998</v>
      </c>
      <c r="J131">
        <v>1.0381</v>
      </c>
      <c r="K131">
        <v>1.0505</v>
      </c>
      <c r="L131">
        <v>0.90549999999999997</v>
      </c>
    </row>
    <row r="132" spans="1:12">
      <c r="A132" s="1">
        <v>41012</v>
      </c>
      <c r="B132">
        <v>1.099</v>
      </c>
      <c r="C132">
        <v>1.1143000000000001</v>
      </c>
      <c r="D132">
        <v>1.0916999999999999</v>
      </c>
      <c r="E132">
        <v>1.0732999999999999</v>
      </c>
      <c r="F132">
        <v>1.0463</v>
      </c>
      <c r="G132">
        <v>1.0357000000000001</v>
      </c>
      <c r="H132">
        <v>1.0405</v>
      </c>
      <c r="I132">
        <v>0.97850000000000004</v>
      </c>
      <c r="J132">
        <v>1.0319</v>
      </c>
      <c r="K132">
        <v>1.0336000000000001</v>
      </c>
      <c r="L132">
        <v>0.90580000000000005</v>
      </c>
    </row>
    <row r="133" spans="1:12">
      <c r="A133" s="1">
        <v>41019</v>
      </c>
      <c r="B133">
        <v>1.0998000000000001</v>
      </c>
      <c r="C133">
        <v>1.1153</v>
      </c>
      <c r="D133">
        <v>1.0955999999999999</v>
      </c>
      <c r="E133">
        <v>1.0783</v>
      </c>
      <c r="F133">
        <v>1.0521</v>
      </c>
      <c r="G133">
        <v>1.0421</v>
      </c>
      <c r="H133">
        <v>1.0538000000000001</v>
      </c>
      <c r="I133">
        <v>0.98670000000000002</v>
      </c>
      <c r="J133">
        <v>1.0397000000000001</v>
      </c>
      <c r="K133">
        <v>1.0427999999999999</v>
      </c>
      <c r="L133">
        <v>0.91520000000000001</v>
      </c>
    </row>
    <row r="134" spans="1:12">
      <c r="A134" s="1">
        <v>41026</v>
      </c>
      <c r="B134">
        <v>1.1008</v>
      </c>
      <c r="C134">
        <v>1.1161000000000001</v>
      </c>
      <c r="D134">
        <v>1.097</v>
      </c>
      <c r="E134">
        <v>1.0801000000000001</v>
      </c>
      <c r="F134">
        <v>1.0541</v>
      </c>
      <c r="G134">
        <v>1.0441</v>
      </c>
      <c r="H134">
        <v>1.056</v>
      </c>
      <c r="I134">
        <v>0.98909999999999998</v>
      </c>
      <c r="J134">
        <v>1.0427999999999999</v>
      </c>
      <c r="K134">
        <v>1.0452999999999999</v>
      </c>
      <c r="L134">
        <v>0.91390000000000005</v>
      </c>
    </row>
    <row r="135" spans="1:12" ht="13.15">
      <c r="A135" s="14" t="s">
        <v>13</v>
      </c>
      <c r="B135" s="26">
        <v>1.1012</v>
      </c>
      <c r="C135" s="26">
        <v>1.1166</v>
      </c>
      <c r="D135" s="26">
        <v>1.0994999999999999</v>
      </c>
      <c r="E135" s="26">
        <v>1.0832999999999999</v>
      </c>
      <c r="F135" s="26">
        <v>1.0578000000000001</v>
      </c>
      <c r="G135" s="26">
        <v>1.048</v>
      </c>
      <c r="H135" s="26">
        <v>1.0604</v>
      </c>
      <c r="I135" s="26">
        <v>0.99539999999999995</v>
      </c>
      <c r="J135" s="13">
        <v>1.0458000000000001</v>
      </c>
      <c r="K135" s="26">
        <v>1.0466</v>
      </c>
      <c r="L135" s="26">
        <v>0.92069999999999996</v>
      </c>
    </row>
    <row r="136" spans="1:12">
      <c r="A136" s="1">
        <v>41033</v>
      </c>
      <c r="B136">
        <v>1.1016999999999999</v>
      </c>
      <c r="C136">
        <v>1.1178999999999999</v>
      </c>
      <c r="D136">
        <v>1.1012999999999999</v>
      </c>
      <c r="E136">
        <v>1.085</v>
      </c>
      <c r="F136">
        <v>1.0591999999999999</v>
      </c>
      <c r="G136">
        <v>1.0492999999999999</v>
      </c>
      <c r="H136">
        <v>1.0620000000000001</v>
      </c>
      <c r="I136">
        <v>0.99639999999999995</v>
      </c>
      <c r="J136">
        <v>1.0466</v>
      </c>
      <c r="K136">
        <v>1.0502</v>
      </c>
      <c r="L136">
        <v>0.91920000000000002</v>
      </c>
    </row>
    <row r="137" spans="1:12">
      <c r="A137" s="1">
        <v>41040</v>
      </c>
      <c r="B137">
        <v>1.1027</v>
      </c>
      <c r="C137">
        <v>1.1184000000000001</v>
      </c>
      <c r="D137">
        <v>1.0988</v>
      </c>
      <c r="E137">
        <v>1.0791999999999999</v>
      </c>
      <c r="F137">
        <v>1.0491999999999999</v>
      </c>
      <c r="G137">
        <v>1.0369999999999999</v>
      </c>
      <c r="H137">
        <v>1.0463</v>
      </c>
      <c r="I137">
        <v>0.97319999999999995</v>
      </c>
      <c r="J137">
        <v>1.0377000000000001</v>
      </c>
      <c r="K137">
        <v>1.0359</v>
      </c>
      <c r="L137">
        <v>0.89670000000000005</v>
      </c>
    </row>
    <row r="138" spans="1:12">
      <c r="A138" s="1">
        <v>41047</v>
      </c>
      <c r="B138">
        <v>1.1034999999999999</v>
      </c>
      <c r="C138">
        <v>1.1182000000000001</v>
      </c>
      <c r="D138">
        <v>1.0913999999999999</v>
      </c>
      <c r="E138">
        <v>1.0662</v>
      </c>
      <c r="F138">
        <v>1.0296000000000001</v>
      </c>
      <c r="G138">
        <v>1.0145</v>
      </c>
      <c r="H138">
        <v>1.0186999999999999</v>
      </c>
      <c r="I138">
        <v>0.93789999999999996</v>
      </c>
      <c r="J138">
        <v>1.0103</v>
      </c>
      <c r="K138">
        <v>1.0089999999999999</v>
      </c>
      <c r="L138">
        <v>0.85109999999999997</v>
      </c>
    </row>
    <row r="139" spans="1:12">
      <c r="A139" s="1">
        <v>41054</v>
      </c>
      <c r="B139">
        <v>1.1043000000000001</v>
      </c>
      <c r="C139">
        <v>1.1188</v>
      </c>
      <c r="D139">
        <v>1.0918000000000001</v>
      </c>
      <c r="E139">
        <v>1.0666</v>
      </c>
      <c r="F139">
        <v>1.0291999999999999</v>
      </c>
      <c r="G139">
        <v>1.0138</v>
      </c>
      <c r="H139">
        <v>1.0185999999999999</v>
      </c>
      <c r="I139">
        <v>0.92830000000000001</v>
      </c>
      <c r="J139">
        <v>1.0157</v>
      </c>
      <c r="K139">
        <v>1.0194000000000001</v>
      </c>
      <c r="L139">
        <v>0.84899999999999998</v>
      </c>
    </row>
    <row r="140" spans="1:12" ht="13.15">
      <c r="A140" s="14" t="s">
        <v>14</v>
      </c>
      <c r="B140" s="26">
        <v>1.1051</v>
      </c>
      <c r="C140" s="26">
        <v>1.1191</v>
      </c>
      <c r="D140" s="26">
        <v>1.0931</v>
      </c>
      <c r="E140" s="26">
        <v>1.0677000000000001</v>
      </c>
      <c r="F140" s="26">
        <v>1.0305</v>
      </c>
      <c r="G140" s="26">
        <v>1.0152000000000001</v>
      </c>
      <c r="H140" s="26">
        <v>1.02</v>
      </c>
      <c r="I140" s="26">
        <v>0.93540000000000001</v>
      </c>
      <c r="J140" s="13">
        <v>1.0195000000000001</v>
      </c>
      <c r="K140" s="26">
        <v>1.0146999999999999</v>
      </c>
      <c r="L140" s="26">
        <v>0.85670000000000002</v>
      </c>
    </row>
    <row r="141" spans="1:12">
      <c r="A141" s="1">
        <v>41061</v>
      </c>
      <c r="B141">
        <v>1.1052</v>
      </c>
      <c r="C141">
        <v>1.1193</v>
      </c>
      <c r="D141">
        <v>1.0931</v>
      </c>
      <c r="E141">
        <v>1.0669999999999999</v>
      </c>
      <c r="F141">
        <v>1.0286999999999999</v>
      </c>
      <c r="G141">
        <v>1.0129999999999999</v>
      </c>
      <c r="H141">
        <v>1.0175000000000001</v>
      </c>
      <c r="I141">
        <v>0.93140000000000001</v>
      </c>
      <c r="J141">
        <v>1.0143</v>
      </c>
      <c r="K141">
        <v>1.0126999999999999</v>
      </c>
      <c r="L141">
        <v>0.85540000000000005</v>
      </c>
    </row>
    <row r="142" spans="1:12">
      <c r="A142" s="1">
        <v>41068</v>
      </c>
      <c r="B142">
        <v>1.1060000000000001</v>
      </c>
      <c r="C142">
        <v>1.1205000000000001</v>
      </c>
      <c r="D142">
        <v>1.091</v>
      </c>
      <c r="E142">
        <v>1.0642</v>
      </c>
      <c r="F142">
        <v>1.0259</v>
      </c>
      <c r="G142">
        <v>1.0097</v>
      </c>
      <c r="H142">
        <v>1.0130999999999999</v>
      </c>
      <c r="I142">
        <v>0.92769999999999997</v>
      </c>
      <c r="J142">
        <v>1.0178</v>
      </c>
      <c r="K142">
        <v>1.0068999999999999</v>
      </c>
      <c r="L142">
        <v>0.85670000000000002</v>
      </c>
    </row>
    <row r="143" spans="1:12">
      <c r="A143" s="1">
        <v>41075</v>
      </c>
      <c r="B143">
        <v>1.1069</v>
      </c>
      <c r="C143">
        <v>1.1213</v>
      </c>
      <c r="D143">
        <v>1.0912999999999999</v>
      </c>
      <c r="E143">
        <v>1.0642</v>
      </c>
      <c r="F143">
        <v>1.0253000000000001</v>
      </c>
      <c r="G143">
        <v>1.0087999999999999</v>
      </c>
      <c r="H143">
        <v>1.0117</v>
      </c>
      <c r="I143">
        <v>0.92810000000000004</v>
      </c>
      <c r="J143">
        <v>1.0165</v>
      </c>
      <c r="K143">
        <v>1.0036</v>
      </c>
      <c r="L143">
        <v>0.85450000000000004</v>
      </c>
    </row>
    <row r="144" spans="1:12">
      <c r="A144" s="1">
        <v>41082</v>
      </c>
      <c r="B144">
        <v>1.1077999999999999</v>
      </c>
      <c r="C144">
        <v>1.1227</v>
      </c>
      <c r="D144">
        <v>1.0914999999999999</v>
      </c>
      <c r="E144">
        <v>1.0643</v>
      </c>
      <c r="F144">
        <v>1.0253000000000001</v>
      </c>
      <c r="G144">
        <v>1.0085</v>
      </c>
      <c r="H144">
        <v>1.0108999999999999</v>
      </c>
      <c r="I144">
        <v>0.92649999999999999</v>
      </c>
      <c r="J144">
        <v>1.0161</v>
      </c>
      <c r="K144">
        <v>1.0034000000000001</v>
      </c>
      <c r="L144">
        <v>0.85460000000000003</v>
      </c>
    </row>
    <row r="145" spans="1:12">
      <c r="A145" s="1">
        <v>41089</v>
      </c>
      <c r="B145">
        <v>1.1088</v>
      </c>
      <c r="C145">
        <v>1.1237999999999999</v>
      </c>
      <c r="D145">
        <v>1.0934999999999999</v>
      </c>
      <c r="E145">
        <v>1.0666</v>
      </c>
      <c r="F145">
        <v>1.0277000000000001</v>
      </c>
      <c r="G145">
        <v>1.0108999999999999</v>
      </c>
      <c r="H145">
        <v>1.0137</v>
      </c>
      <c r="I145">
        <v>0.92910000000000004</v>
      </c>
      <c r="J145">
        <v>1.0233000000000001</v>
      </c>
      <c r="K145">
        <v>1.0069999999999999</v>
      </c>
      <c r="L145">
        <v>0.86480000000000001</v>
      </c>
    </row>
    <row r="146" spans="1:12" ht="13.15">
      <c r="A146" s="14" t="s">
        <v>15</v>
      </c>
      <c r="B146" s="26">
        <v>1.1089</v>
      </c>
      <c r="C146" s="26">
        <v>1.1238999999999999</v>
      </c>
      <c r="D146" s="26">
        <v>1.0948</v>
      </c>
      <c r="E146" s="26">
        <v>1.0682</v>
      </c>
      <c r="F146" s="26">
        <v>1.0303</v>
      </c>
      <c r="G146" s="26">
        <v>1.0137</v>
      </c>
      <c r="H146" s="26">
        <v>1.0163</v>
      </c>
      <c r="I146" s="26">
        <v>0.93430000000000002</v>
      </c>
      <c r="J146" s="13">
        <v>1.0233000000000001</v>
      </c>
      <c r="K146" s="26">
        <v>1.0048999999999999</v>
      </c>
      <c r="L146" s="26">
        <v>0.86480000000000001</v>
      </c>
    </row>
    <row r="147" spans="1:12">
      <c r="A147" s="1">
        <v>41096</v>
      </c>
      <c r="B147">
        <v>1.1096999999999999</v>
      </c>
      <c r="C147">
        <v>1.1254999999999999</v>
      </c>
      <c r="D147">
        <v>1.0973999999999999</v>
      </c>
      <c r="E147">
        <v>1.0717000000000001</v>
      </c>
      <c r="F147">
        <v>1.0345</v>
      </c>
      <c r="G147">
        <v>1.0184</v>
      </c>
      <c r="H147">
        <v>1.0217000000000001</v>
      </c>
      <c r="I147">
        <v>0.94079999999999997</v>
      </c>
      <c r="J147">
        <v>1.0235000000000001</v>
      </c>
      <c r="K147">
        <v>1.0102</v>
      </c>
      <c r="L147">
        <v>0.86470000000000002</v>
      </c>
    </row>
    <row r="148" spans="1:12">
      <c r="A148" s="1">
        <v>41103</v>
      </c>
      <c r="B148">
        <v>1.1106</v>
      </c>
      <c r="C148">
        <v>1.1266</v>
      </c>
      <c r="D148">
        <v>1.0962000000000001</v>
      </c>
      <c r="E148">
        <v>1.0679000000000001</v>
      </c>
      <c r="F148">
        <v>1.028</v>
      </c>
      <c r="G148">
        <v>1.0101</v>
      </c>
      <c r="H148">
        <v>1.0067999999999999</v>
      </c>
      <c r="I148">
        <v>0.92800000000000005</v>
      </c>
      <c r="J148">
        <v>1.0224</v>
      </c>
      <c r="K148">
        <v>0.99870000000000003</v>
      </c>
      <c r="L148">
        <v>0.86839999999999995</v>
      </c>
    </row>
    <row r="149" spans="1:12">
      <c r="A149" s="1">
        <v>41110</v>
      </c>
      <c r="B149">
        <v>1.1112</v>
      </c>
      <c r="C149">
        <v>1.1282000000000001</v>
      </c>
      <c r="D149">
        <v>1.1004</v>
      </c>
      <c r="E149">
        <v>1.0740000000000001</v>
      </c>
      <c r="F149">
        <v>1.0356000000000001</v>
      </c>
      <c r="G149">
        <v>1.0185</v>
      </c>
      <c r="H149">
        <v>1.0156000000000001</v>
      </c>
      <c r="I149">
        <v>0.9516</v>
      </c>
      <c r="J149">
        <v>1.0281</v>
      </c>
      <c r="K149">
        <v>0.99550000000000005</v>
      </c>
      <c r="L149">
        <v>0.89070000000000005</v>
      </c>
    </row>
    <row r="150" spans="1:12">
      <c r="A150" s="1">
        <v>41117</v>
      </c>
      <c r="B150">
        <v>1.1120000000000001</v>
      </c>
      <c r="C150">
        <v>1.1292</v>
      </c>
      <c r="D150">
        <v>1.1012</v>
      </c>
      <c r="E150">
        <v>1.0747</v>
      </c>
      <c r="F150">
        <v>1.0362</v>
      </c>
      <c r="G150">
        <v>1.0187999999999999</v>
      </c>
      <c r="H150">
        <v>1.0162</v>
      </c>
      <c r="I150">
        <v>0.94830000000000003</v>
      </c>
      <c r="J150">
        <v>1.0319</v>
      </c>
      <c r="K150">
        <v>0.99790000000000001</v>
      </c>
      <c r="L150">
        <v>0.89419999999999999</v>
      </c>
    </row>
    <row r="151" spans="1:12" ht="13.15">
      <c r="A151" s="14" t="s">
        <v>16</v>
      </c>
      <c r="B151" s="26">
        <v>1.1125</v>
      </c>
      <c r="C151" s="26">
        <v>1.1299999999999999</v>
      </c>
      <c r="D151" s="26">
        <v>1.1031</v>
      </c>
      <c r="E151" s="26">
        <v>1.0784</v>
      </c>
      <c r="F151" s="26">
        <v>1.0424</v>
      </c>
      <c r="G151" s="26">
        <v>1.0261</v>
      </c>
      <c r="H151" s="26">
        <v>1.0243</v>
      </c>
      <c r="I151" s="26">
        <v>0.96409999999999996</v>
      </c>
      <c r="J151" s="13">
        <v>1.0347999999999999</v>
      </c>
      <c r="K151" s="26">
        <v>0.99880000000000002</v>
      </c>
      <c r="L151" s="26">
        <v>0.9042</v>
      </c>
    </row>
    <row r="152" spans="1:12">
      <c r="A152" s="1">
        <v>41124</v>
      </c>
      <c r="B152">
        <v>1.1125</v>
      </c>
      <c r="C152">
        <v>1.1306</v>
      </c>
      <c r="D152">
        <v>1.1033999999999999</v>
      </c>
      <c r="E152">
        <v>1.0784</v>
      </c>
      <c r="F152">
        <v>1.0411999999999999</v>
      </c>
      <c r="G152">
        <v>1.0242</v>
      </c>
      <c r="H152">
        <v>1.0215000000000001</v>
      </c>
      <c r="I152">
        <v>0.9587</v>
      </c>
      <c r="J152">
        <v>1.0308999999999999</v>
      </c>
      <c r="K152">
        <v>0.99709999999999999</v>
      </c>
      <c r="L152">
        <v>0.89739999999999998</v>
      </c>
    </row>
    <row r="153" spans="1:12">
      <c r="A153" s="1">
        <v>41131</v>
      </c>
      <c r="B153">
        <v>1.1134999999999999</v>
      </c>
      <c r="C153">
        <v>1.1327</v>
      </c>
      <c r="D153">
        <v>1.1065</v>
      </c>
      <c r="E153">
        <v>1.0854999999999999</v>
      </c>
      <c r="F153">
        <v>1.05</v>
      </c>
      <c r="G153">
        <v>1.0347</v>
      </c>
      <c r="H153">
        <v>1.0338000000000001</v>
      </c>
      <c r="I153">
        <v>0.9657</v>
      </c>
      <c r="J153">
        <v>1.0406</v>
      </c>
      <c r="K153">
        <v>1.0125</v>
      </c>
      <c r="L153">
        <v>0.90549999999999997</v>
      </c>
    </row>
    <row r="154" spans="1:12">
      <c r="A154" s="1">
        <v>41138</v>
      </c>
      <c r="B154">
        <v>1.1144000000000001</v>
      </c>
      <c r="C154">
        <v>1.1343000000000001</v>
      </c>
      <c r="D154">
        <v>1.1102000000000001</v>
      </c>
      <c r="E154">
        <v>1.0913999999999999</v>
      </c>
      <c r="F154">
        <v>1.0588</v>
      </c>
      <c r="G154">
        <v>1.0448</v>
      </c>
      <c r="H154">
        <v>1.0464</v>
      </c>
      <c r="I154">
        <v>0.98829999999999996</v>
      </c>
      <c r="J154">
        <v>1.0557000000000001</v>
      </c>
      <c r="K154">
        <v>1.0281</v>
      </c>
      <c r="L154">
        <v>0.92330000000000001</v>
      </c>
    </row>
    <row r="155" spans="1:12">
      <c r="A155" s="1">
        <v>41145</v>
      </c>
      <c r="B155">
        <v>1.1152</v>
      </c>
      <c r="C155">
        <v>1.1348</v>
      </c>
      <c r="D155">
        <v>1.113</v>
      </c>
      <c r="E155">
        <v>1.0944</v>
      </c>
      <c r="F155">
        <v>1.0620000000000001</v>
      </c>
      <c r="G155">
        <v>1.0484</v>
      </c>
      <c r="H155">
        <v>1.0504</v>
      </c>
      <c r="I155">
        <v>0.99739999999999995</v>
      </c>
      <c r="J155">
        <v>1.0558000000000001</v>
      </c>
      <c r="K155">
        <v>1.028</v>
      </c>
      <c r="L155">
        <v>0.92300000000000004</v>
      </c>
    </row>
    <row r="156" spans="1:12">
      <c r="A156" s="1">
        <v>41152</v>
      </c>
      <c r="B156">
        <v>1.1162000000000001</v>
      </c>
      <c r="C156">
        <v>1.1364000000000001</v>
      </c>
      <c r="D156">
        <v>1.1142000000000001</v>
      </c>
      <c r="E156">
        <v>1.0951</v>
      </c>
      <c r="F156">
        <v>1.0618000000000001</v>
      </c>
      <c r="G156">
        <v>1.0477000000000001</v>
      </c>
      <c r="H156">
        <v>1.0497000000000001</v>
      </c>
      <c r="I156">
        <v>0.99490000000000001</v>
      </c>
      <c r="J156">
        <v>1.0549999999999999</v>
      </c>
      <c r="K156">
        <v>1.0286999999999999</v>
      </c>
      <c r="L156">
        <v>0.92349999999999999</v>
      </c>
    </row>
    <row r="157" spans="1:12" ht="13.15">
      <c r="A157" s="14" t="s">
        <v>17</v>
      </c>
      <c r="B157" s="26">
        <v>1.1162000000000001</v>
      </c>
      <c r="C157" s="26">
        <v>1.1364000000000001</v>
      </c>
      <c r="D157" s="26">
        <v>1.113</v>
      </c>
      <c r="E157" s="26">
        <v>1.093</v>
      </c>
      <c r="F157" s="26">
        <v>1.0606</v>
      </c>
      <c r="G157" s="26">
        <v>1.0469999999999999</v>
      </c>
      <c r="H157" s="26">
        <v>1.0489999999999999</v>
      </c>
      <c r="I157" s="26">
        <v>0.99429999999999996</v>
      </c>
      <c r="J157" s="13">
        <v>1.0549999999999999</v>
      </c>
      <c r="K157" s="26">
        <v>1.0310999999999999</v>
      </c>
      <c r="L157" s="26">
        <v>0.92349999999999999</v>
      </c>
    </row>
    <row r="158" spans="1:12">
      <c r="A158" s="1">
        <v>41159</v>
      </c>
      <c r="B158">
        <v>1.1171</v>
      </c>
      <c r="C158">
        <v>1.1384000000000001</v>
      </c>
      <c r="D158">
        <v>1.1157999999999999</v>
      </c>
      <c r="E158">
        <v>1.0972</v>
      </c>
      <c r="F158">
        <v>1.0653999999999999</v>
      </c>
      <c r="G158">
        <v>1.0525</v>
      </c>
      <c r="H158">
        <v>1.0561</v>
      </c>
      <c r="I158">
        <v>0.99639999999999995</v>
      </c>
      <c r="J158">
        <v>1.0657000000000001</v>
      </c>
      <c r="K158">
        <v>1.0475000000000001</v>
      </c>
      <c r="L158">
        <v>0.92900000000000005</v>
      </c>
    </row>
    <row r="159" spans="1:12">
      <c r="A159" s="1">
        <v>41166</v>
      </c>
      <c r="B159">
        <v>1.1180000000000001</v>
      </c>
      <c r="C159">
        <v>1.1415999999999999</v>
      </c>
      <c r="D159">
        <v>1.1203000000000001</v>
      </c>
      <c r="E159">
        <v>1.1034999999999999</v>
      </c>
      <c r="F159">
        <v>1.0733999999999999</v>
      </c>
      <c r="G159">
        <v>1.0619000000000001</v>
      </c>
      <c r="H159">
        <v>1.0664</v>
      </c>
      <c r="I159">
        <v>1.0099</v>
      </c>
      <c r="J159">
        <v>1.0727</v>
      </c>
      <c r="K159">
        <v>1.0564</v>
      </c>
      <c r="L159">
        <v>0.94179999999999997</v>
      </c>
    </row>
    <row r="160" spans="1:12">
      <c r="A160" s="1">
        <v>41173</v>
      </c>
      <c r="B160">
        <v>1.119</v>
      </c>
      <c r="C160">
        <v>1.1434</v>
      </c>
      <c r="D160">
        <v>1.1245000000000001</v>
      </c>
      <c r="E160">
        <v>1.1069</v>
      </c>
      <c r="F160">
        <v>1.0755999999999999</v>
      </c>
      <c r="G160">
        <v>1.0640000000000001</v>
      </c>
      <c r="H160">
        <v>1.069</v>
      </c>
      <c r="I160">
        <v>1.0109999999999999</v>
      </c>
      <c r="J160">
        <v>1.0747</v>
      </c>
      <c r="K160">
        <v>1.0609</v>
      </c>
      <c r="L160">
        <v>0.94379999999999997</v>
      </c>
    </row>
    <row r="161" spans="1:12">
      <c r="A161" s="1">
        <v>41180</v>
      </c>
      <c r="B161">
        <v>1.1200000000000001</v>
      </c>
      <c r="C161">
        <v>1.1443000000000001</v>
      </c>
      <c r="D161">
        <v>1.1234999999999999</v>
      </c>
      <c r="E161">
        <v>1.1047</v>
      </c>
      <c r="F161">
        <v>1.0727</v>
      </c>
      <c r="G161">
        <v>1.06</v>
      </c>
      <c r="H161">
        <v>1.0638000000000001</v>
      </c>
      <c r="I161">
        <v>1.0071000000000001</v>
      </c>
      <c r="J161">
        <v>1.079</v>
      </c>
      <c r="K161">
        <v>1.0550999999999999</v>
      </c>
      <c r="L161">
        <v>0.94189999999999996</v>
      </c>
    </row>
    <row r="162" spans="1:12" ht="13.15">
      <c r="A162" s="14" t="s">
        <v>18</v>
      </c>
      <c r="B162" s="26">
        <v>1.1202000000000001</v>
      </c>
      <c r="C162" s="26">
        <v>1.1446000000000001</v>
      </c>
      <c r="D162" s="26">
        <v>1.1263000000000001</v>
      </c>
      <c r="E162" s="26">
        <v>1.1092</v>
      </c>
      <c r="F162" s="26">
        <v>1.0769</v>
      </c>
      <c r="G162" s="26">
        <v>1.0649</v>
      </c>
      <c r="H162" s="26">
        <v>1.0691999999999999</v>
      </c>
      <c r="I162" s="26">
        <v>1.0087999999999999</v>
      </c>
      <c r="J162" s="13">
        <v>1.079</v>
      </c>
      <c r="K162" s="26">
        <v>1.0620000000000001</v>
      </c>
      <c r="L162" s="26">
        <v>0.94189999999999996</v>
      </c>
    </row>
    <row r="163" spans="1:12">
      <c r="A163" s="1">
        <v>41187</v>
      </c>
      <c r="B163">
        <v>1.1209</v>
      </c>
      <c r="C163">
        <v>1.1467000000000001</v>
      </c>
      <c r="D163">
        <v>1.1335999999999999</v>
      </c>
      <c r="E163">
        <v>1.1201000000000001</v>
      </c>
      <c r="F163">
        <v>1.0893999999999999</v>
      </c>
      <c r="G163">
        <v>1.0804</v>
      </c>
      <c r="H163">
        <v>1.0882000000000001</v>
      </c>
      <c r="I163">
        <v>1.0275000000000001</v>
      </c>
      <c r="J163">
        <v>1.0995999999999999</v>
      </c>
      <c r="K163">
        <v>1.0887</v>
      </c>
      <c r="L163">
        <v>0.96489999999999998</v>
      </c>
    </row>
    <row r="164" spans="1:12">
      <c r="A164" s="1">
        <v>41194</v>
      </c>
      <c r="B164">
        <v>1.1218999999999999</v>
      </c>
      <c r="C164">
        <v>1.1487000000000001</v>
      </c>
      <c r="D164">
        <v>1.1332</v>
      </c>
      <c r="E164">
        <v>1.1183000000000001</v>
      </c>
      <c r="F164">
        <v>1.0869</v>
      </c>
      <c r="G164">
        <v>1.0764</v>
      </c>
      <c r="H164">
        <v>1.0814999999999999</v>
      </c>
      <c r="I164">
        <v>1.0304</v>
      </c>
      <c r="J164">
        <v>1.0924</v>
      </c>
      <c r="K164">
        <v>1.0694999999999999</v>
      </c>
      <c r="L164">
        <v>0.96020000000000005</v>
      </c>
    </row>
    <row r="165" spans="1:12">
      <c r="A165" s="1">
        <v>41201</v>
      </c>
      <c r="B165">
        <v>1.1228</v>
      </c>
      <c r="C165">
        <v>1.1512</v>
      </c>
      <c r="D165">
        <v>1.1372</v>
      </c>
      <c r="E165">
        <v>1.1234999999999999</v>
      </c>
      <c r="F165">
        <v>1.0926</v>
      </c>
      <c r="G165">
        <v>1.0831</v>
      </c>
      <c r="H165">
        <v>1.089</v>
      </c>
      <c r="I165">
        <v>1.0421</v>
      </c>
      <c r="J165">
        <v>1.0994999999999999</v>
      </c>
      <c r="K165">
        <v>1.0741000000000001</v>
      </c>
      <c r="L165">
        <v>0.97760000000000002</v>
      </c>
    </row>
    <row r="166" spans="1:12">
      <c r="A166" s="1">
        <v>41208</v>
      </c>
      <c r="B166">
        <v>1.1237999999999999</v>
      </c>
      <c r="C166">
        <v>1.1528</v>
      </c>
      <c r="D166">
        <v>1.1337999999999999</v>
      </c>
      <c r="E166">
        <v>1.1178999999999999</v>
      </c>
      <c r="F166">
        <v>1.0849</v>
      </c>
      <c r="G166">
        <v>1.0728</v>
      </c>
      <c r="H166">
        <v>1.0763</v>
      </c>
      <c r="I166">
        <v>1.0266</v>
      </c>
      <c r="J166">
        <v>1.0864</v>
      </c>
      <c r="K166">
        <v>1.0592999999999999</v>
      </c>
      <c r="L166">
        <v>0.95709999999999995</v>
      </c>
    </row>
    <row r="167" spans="1:12" s="13" customFormat="1" ht="13.15">
      <c r="A167" s="14" t="s">
        <v>19</v>
      </c>
      <c r="B167" s="13">
        <v>1.1245000000000001</v>
      </c>
      <c r="C167" s="13">
        <v>1.1534</v>
      </c>
      <c r="D167" s="13">
        <v>1.1371</v>
      </c>
      <c r="E167" s="13">
        <v>1.1225000000000001</v>
      </c>
      <c r="F167" s="13">
        <v>1.0894999999999999</v>
      </c>
      <c r="G167" s="13">
        <v>1.0780000000000001</v>
      </c>
      <c r="H167" s="13">
        <v>1.0817000000000001</v>
      </c>
      <c r="I167" s="13">
        <v>1.0329999999999999</v>
      </c>
      <c r="J167" s="13">
        <v>1.0902000000000001</v>
      </c>
      <c r="K167" s="13">
        <v>1.0612999999999999</v>
      </c>
      <c r="L167" s="13">
        <v>0.96689999999999998</v>
      </c>
    </row>
    <row r="168" spans="1:12">
      <c r="A168" s="1">
        <v>41215</v>
      </c>
      <c r="B168">
        <v>1.1248</v>
      </c>
      <c r="C168">
        <v>1.1536999999999999</v>
      </c>
      <c r="D168">
        <v>1.1356999999999999</v>
      </c>
      <c r="E168">
        <v>1.1203000000000001</v>
      </c>
      <c r="F168">
        <v>1.0868</v>
      </c>
      <c r="G168">
        <v>1.0750999999999999</v>
      </c>
      <c r="H168">
        <v>1.0784</v>
      </c>
      <c r="I168">
        <v>1.0245</v>
      </c>
      <c r="J168">
        <v>1.0872999999999999</v>
      </c>
      <c r="K168">
        <v>1.0666</v>
      </c>
      <c r="L168">
        <v>0.95550000000000002</v>
      </c>
    </row>
    <row r="169" spans="1:12">
      <c r="A169" s="1">
        <v>41222</v>
      </c>
      <c r="B169">
        <v>1.1256999999999999</v>
      </c>
      <c r="C169">
        <v>1.1549</v>
      </c>
      <c r="D169">
        <v>1.1356999999999999</v>
      </c>
      <c r="E169">
        <v>1.1196999999999999</v>
      </c>
      <c r="F169">
        <v>1.0851999999999999</v>
      </c>
      <c r="G169">
        <v>1.0722</v>
      </c>
      <c r="H169">
        <v>1.0733999999999999</v>
      </c>
      <c r="I169">
        <v>1.0255000000000001</v>
      </c>
      <c r="J169">
        <v>1.0809</v>
      </c>
      <c r="K169">
        <v>1.0494000000000001</v>
      </c>
      <c r="L169">
        <v>0.96230000000000004</v>
      </c>
    </row>
    <row r="170" spans="1:12">
      <c r="A170" s="1">
        <v>41229</v>
      </c>
      <c r="B170">
        <v>1.1273</v>
      </c>
      <c r="C170">
        <v>1.1556</v>
      </c>
      <c r="D170">
        <v>1.1312</v>
      </c>
      <c r="E170">
        <v>1.1127</v>
      </c>
      <c r="F170">
        <v>1.0761000000000001</v>
      </c>
      <c r="G170">
        <v>1.0604</v>
      </c>
      <c r="H170">
        <v>1.0652999999999999</v>
      </c>
      <c r="I170">
        <v>1.0024</v>
      </c>
      <c r="J170">
        <v>1.0671999999999999</v>
      </c>
      <c r="K170">
        <v>1.0417000000000001</v>
      </c>
      <c r="L170">
        <v>0.93730000000000002</v>
      </c>
    </row>
    <row r="171" spans="1:12">
      <c r="A171" s="1">
        <v>41236</v>
      </c>
      <c r="B171">
        <v>1.1282000000000001</v>
      </c>
      <c r="C171">
        <v>1.1565000000000001</v>
      </c>
      <c r="D171">
        <v>1.1361000000000001</v>
      </c>
      <c r="E171">
        <v>1.1204000000000001</v>
      </c>
      <c r="F171">
        <v>1.0853999999999999</v>
      </c>
      <c r="G171">
        <v>1.0733999999999999</v>
      </c>
      <c r="H171">
        <v>1.0804</v>
      </c>
      <c r="I171">
        <v>1.0125999999999999</v>
      </c>
      <c r="J171">
        <v>1.0842000000000001</v>
      </c>
      <c r="K171">
        <v>1.0670999999999999</v>
      </c>
      <c r="L171">
        <v>0.95220000000000005</v>
      </c>
    </row>
    <row r="172" spans="1:12">
      <c r="A172" s="1">
        <v>41243</v>
      </c>
      <c r="B172">
        <v>1.1291</v>
      </c>
      <c r="C172">
        <v>1.1572</v>
      </c>
      <c r="D172">
        <v>1.1414</v>
      </c>
      <c r="E172">
        <v>1.1275999999999999</v>
      </c>
      <c r="F172">
        <v>1.0943000000000001</v>
      </c>
      <c r="G172">
        <v>1.0846</v>
      </c>
      <c r="H172">
        <v>1.0939000000000001</v>
      </c>
      <c r="I172">
        <v>1.0328999999999999</v>
      </c>
      <c r="J172">
        <v>1.0945</v>
      </c>
      <c r="K172">
        <v>1.0759000000000001</v>
      </c>
      <c r="L172">
        <v>0.97070000000000001</v>
      </c>
    </row>
    <row r="173" spans="1:12" ht="13.15">
      <c r="A173" s="14" t="s">
        <v>20</v>
      </c>
      <c r="B173" s="13">
        <v>1.1291</v>
      </c>
      <c r="C173" s="13">
        <v>1.1572</v>
      </c>
      <c r="D173" s="13">
        <v>1.1426000000000001</v>
      </c>
      <c r="E173" s="13">
        <v>1.1293</v>
      </c>
      <c r="F173" s="13">
        <v>1.0964</v>
      </c>
      <c r="G173" s="13">
        <v>1.0871999999999999</v>
      </c>
      <c r="H173" s="13">
        <v>1.0966</v>
      </c>
      <c r="I173" s="13">
        <v>1.0367999999999999</v>
      </c>
      <c r="J173" s="13">
        <v>1.0945</v>
      </c>
      <c r="K173" s="13">
        <v>1.0765</v>
      </c>
      <c r="L173" s="13">
        <v>0.97070000000000001</v>
      </c>
    </row>
    <row r="174" spans="1:12">
      <c r="A174" s="1">
        <v>41250</v>
      </c>
      <c r="B174">
        <v>1.1299999999999999</v>
      </c>
      <c r="C174">
        <v>1.159</v>
      </c>
      <c r="D174">
        <v>1.1446000000000001</v>
      </c>
      <c r="E174">
        <v>1.1315999999999999</v>
      </c>
      <c r="F174">
        <v>1.0989</v>
      </c>
      <c r="G174">
        <v>1.0899000000000001</v>
      </c>
      <c r="H174">
        <v>1.0998000000000001</v>
      </c>
      <c r="I174">
        <v>1.0428999999999999</v>
      </c>
      <c r="J174">
        <v>1.0988</v>
      </c>
      <c r="K174">
        <v>1.0778000000000001</v>
      </c>
      <c r="L174">
        <v>0.98099999999999998</v>
      </c>
    </row>
    <row r="175" spans="1:12">
      <c r="A175" s="1">
        <v>41257</v>
      </c>
      <c r="B175">
        <v>1.131</v>
      </c>
      <c r="C175">
        <v>1.1597</v>
      </c>
      <c r="D175">
        <v>1.1477999999999999</v>
      </c>
      <c r="E175">
        <v>1.1357999999999999</v>
      </c>
      <c r="F175">
        <v>1.1040000000000001</v>
      </c>
      <c r="G175">
        <v>1.0959000000000001</v>
      </c>
      <c r="H175">
        <v>1.1072</v>
      </c>
      <c r="I175">
        <v>1.0557000000000001</v>
      </c>
      <c r="J175">
        <v>1.101</v>
      </c>
      <c r="K175">
        <v>1.0802</v>
      </c>
      <c r="L175">
        <v>0.98480000000000001</v>
      </c>
    </row>
    <row r="176" spans="1:12">
      <c r="A176" s="1">
        <v>41264</v>
      </c>
      <c r="B176">
        <v>1.1318999999999999</v>
      </c>
      <c r="C176">
        <v>1.1612</v>
      </c>
      <c r="D176">
        <v>1.1525000000000001</v>
      </c>
      <c r="E176">
        <v>1.1426000000000001</v>
      </c>
      <c r="F176">
        <v>1.1119000000000001</v>
      </c>
      <c r="G176">
        <v>1.1057999999999999</v>
      </c>
      <c r="H176">
        <v>1.1194999999999999</v>
      </c>
      <c r="I176">
        <v>1.0641</v>
      </c>
      <c r="J176">
        <v>1.1143000000000001</v>
      </c>
      <c r="K176">
        <v>1.1004</v>
      </c>
      <c r="L176">
        <v>0.99119999999999997</v>
      </c>
    </row>
    <row r="177" spans="1:12">
      <c r="A177" s="1">
        <v>41271</v>
      </c>
      <c r="B177">
        <v>1.1329</v>
      </c>
      <c r="C177">
        <v>1.1620999999999999</v>
      </c>
      <c r="D177">
        <v>1.1549</v>
      </c>
      <c r="E177">
        <v>1.1457999999999999</v>
      </c>
      <c r="F177">
        <v>1.1154999999999999</v>
      </c>
      <c r="G177">
        <v>1.1101000000000001</v>
      </c>
      <c r="H177">
        <v>1.1242000000000001</v>
      </c>
      <c r="I177">
        <v>1.0762</v>
      </c>
      <c r="J177">
        <v>1.1160000000000001</v>
      </c>
      <c r="K177">
        <v>1.0985</v>
      </c>
      <c r="L177">
        <v>0.99950000000000006</v>
      </c>
    </row>
    <row r="178" spans="1:12" ht="13.15">
      <c r="A178" s="14" t="s">
        <v>21</v>
      </c>
      <c r="B178" s="13">
        <v>1.1333</v>
      </c>
      <c r="C178" s="13">
        <v>1.1626000000000001</v>
      </c>
      <c r="D178" s="13">
        <v>1.1572</v>
      </c>
      <c r="E178" s="13">
        <v>1.149</v>
      </c>
      <c r="F178" s="13">
        <v>1.1194999999999999</v>
      </c>
      <c r="G178" s="13">
        <v>1.1143000000000001</v>
      </c>
      <c r="H178" s="13">
        <v>1.1294</v>
      </c>
      <c r="I178" s="13">
        <v>1.0739000000000001</v>
      </c>
      <c r="J178" s="13">
        <v>1.1175999999999999</v>
      </c>
      <c r="K178" s="13">
        <v>1.1107</v>
      </c>
      <c r="L178" s="13">
        <v>0.99460000000000004</v>
      </c>
    </row>
    <row r="179" spans="1:12">
      <c r="A179" s="1">
        <v>41278</v>
      </c>
      <c r="B179">
        <v>1.1337999999999999</v>
      </c>
      <c r="C179">
        <v>1.1634</v>
      </c>
      <c r="D179">
        <v>1.1607000000000001</v>
      </c>
      <c r="E179">
        <v>1.1540999999999999</v>
      </c>
      <c r="F179">
        <v>1.1262000000000001</v>
      </c>
      <c r="G179">
        <v>1.1208</v>
      </c>
      <c r="H179">
        <v>1.1380999999999999</v>
      </c>
      <c r="I179">
        <v>1.0862000000000001</v>
      </c>
      <c r="J179">
        <v>1.1294</v>
      </c>
      <c r="K179">
        <v>1.1212</v>
      </c>
      <c r="L179">
        <v>1.0079</v>
      </c>
    </row>
    <row r="180" spans="1:12">
      <c r="A180" s="1">
        <v>41285</v>
      </c>
      <c r="B180">
        <v>1.1348</v>
      </c>
      <c r="C180">
        <v>1.1647000000000001</v>
      </c>
      <c r="D180">
        <v>1.1636</v>
      </c>
      <c r="E180">
        <v>1.1575</v>
      </c>
      <c r="F180">
        <v>1.1301000000000001</v>
      </c>
      <c r="G180">
        <v>1.1244000000000001</v>
      </c>
      <c r="H180">
        <v>1.1420999999999999</v>
      </c>
      <c r="I180">
        <v>1.0853999999999999</v>
      </c>
      <c r="J180">
        <v>1.1296999999999999</v>
      </c>
      <c r="K180">
        <v>1.1277999999999999</v>
      </c>
      <c r="L180">
        <v>1.0059</v>
      </c>
    </row>
    <row r="181" spans="1:12">
      <c r="A181" s="1">
        <v>41292</v>
      </c>
      <c r="B181">
        <v>1.1356999999999999</v>
      </c>
      <c r="C181">
        <v>1.1655</v>
      </c>
      <c r="D181">
        <v>1.1681999999999999</v>
      </c>
      <c r="E181">
        <v>1.1639999999999999</v>
      </c>
      <c r="F181">
        <v>1.1378999999999999</v>
      </c>
      <c r="G181">
        <v>1.1335999999999999</v>
      </c>
      <c r="H181">
        <v>1.1529</v>
      </c>
      <c r="I181">
        <v>1.0995999999999999</v>
      </c>
      <c r="J181">
        <v>1.1389</v>
      </c>
      <c r="K181">
        <v>1.1386000000000001</v>
      </c>
      <c r="L181">
        <v>1.0181</v>
      </c>
    </row>
    <row r="182" spans="1:12">
      <c r="A182" s="1">
        <v>41299</v>
      </c>
      <c r="B182">
        <v>1.1366000000000001</v>
      </c>
      <c r="C182">
        <v>1.1667000000000001</v>
      </c>
      <c r="D182">
        <v>1.1748000000000001</v>
      </c>
      <c r="E182">
        <v>1.1729000000000001</v>
      </c>
      <c r="F182">
        <v>1.149</v>
      </c>
      <c r="G182">
        <v>1.147</v>
      </c>
      <c r="H182">
        <v>1.1688000000000001</v>
      </c>
      <c r="I182">
        <v>1.1204000000000001</v>
      </c>
      <c r="J182">
        <v>1.1516999999999999</v>
      </c>
      <c r="K182">
        <v>1.1543000000000001</v>
      </c>
      <c r="L182">
        <v>1.0304</v>
      </c>
    </row>
    <row r="183" spans="1:12" ht="13.15">
      <c r="A183" s="14" t="s">
        <v>27</v>
      </c>
      <c r="B183" s="13">
        <v>1.1374</v>
      </c>
      <c r="C183" s="13">
        <v>1.1672</v>
      </c>
      <c r="D183" s="13">
        <v>1.1783999999999999</v>
      </c>
      <c r="E183" s="13">
        <v>1.1789000000000001</v>
      </c>
      <c r="F183" s="13">
        <v>1.1571</v>
      </c>
      <c r="G183" s="13">
        <v>1.1566000000000001</v>
      </c>
      <c r="H183" s="13">
        <v>1.179</v>
      </c>
      <c r="I183" s="13">
        <v>1.1338999999999999</v>
      </c>
      <c r="J183" s="13">
        <v>1.1559999999999999</v>
      </c>
      <c r="K183" s="13">
        <v>1.1598999999999999</v>
      </c>
      <c r="L183" s="13">
        <v>1.0396000000000001</v>
      </c>
    </row>
    <row r="184" spans="1:12">
      <c r="A184" s="1">
        <v>41306</v>
      </c>
      <c r="B184">
        <v>1.1375999999999999</v>
      </c>
      <c r="C184">
        <v>1.1673</v>
      </c>
      <c r="D184">
        <v>1.1787000000000001</v>
      </c>
      <c r="E184">
        <v>1.1795</v>
      </c>
      <c r="F184">
        <v>1.1585000000000001</v>
      </c>
      <c r="G184">
        <v>1.1592</v>
      </c>
      <c r="H184">
        <v>1.1837</v>
      </c>
      <c r="I184">
        <v>1.143</v>
      </c>
      <c r="J184">
        <v>1.1641999999999999</v>
      </c>
      <c r="K184">
        <v>1.1677</v>
      </c>
      <c r="L184">
        <v>1.0471999999999999</v>
      </c>
    </row>
    <row r="185" spans="1:12">
      <c r="A185" s="1">
        <v>41313</v>
      </c>
      <c r="B185">
        <v>1.1384000000000001</v>
      </c>
      <c r="C185">
        <v>1.1687000000000001</v>
      </c>
      <c r="D185">
        <v>1.1819</v>
      </c>
      <c r="E185">
        <v>1.1843999999999999</v>
      </c>
      <c r="F185">
        <v>1.1642999999999999</v>
      </c>
      <c r="G185">
        <v>1.1657999999999999</v>
      </c>
      <c r="H185">
        <v>1.1900999999999999</v>
      </c>
      <c r="I185">
        <v>1.1496999999999999</v>
      </c>
      <c r="J185">
        <v>1.1700999999999999</v>
      </c>
      <c r="K185">
        <v>1.1720999999999999</v>
      </c>
      <c r="L185">
        <v>1.0612999999999999</v>
      </c>
    </row>
    <row r="186" spans="1:12">
      <c r="A186" s="1">
        <v>41320</v>
      </c>
      <c r="B186">
        <v>1.1395</v>
      </c>
      <c r="C186">
        <v>1.1698999999999999</v>
      </c>
      <c r="D186">
        <v>1.1862999999999999</v>
      </c>
      <c r="E186">
        <v>1.1903999999999999</v>
      </c>
      <c r="F186">
        <v>1.1717</v>
      </c>
      <c r="G186">
        <v>1.1749000000000001</v>
      </c>
      <c r="H186">
        <v>1.2003999999999999</v>
      </c>
      <c r="I186">
        <v>1.1656</v>
      </c>
      <c r="J186">
        <v>1.1738999999999999</v>
      </c>
      <c r="K186">
        <v>1.1762999999999999</v>
      </c>
      <c r="L186">
        <v>1.0691999999999999</v>
      </c>
    </row>
    <row r="187" spans="1:12">
      <c r="A187" s="1">
        <v>41327</v>
      </c>
      <c r="B187">
        <v>1.1405000000000001</v>
      </c>
      <c r="C187">
        <v>1.1713</v>
      </c>
      <c r="D187">
        <v>1.1881999999999999</v>
      </c>
      <c r="E187">
        <v>1.1924999999999999</v>
      </c>
      <c r="F187">
        <v>1.1736</v>
      </c>
      <c r="G187">
        <v>1.1773</v>
      </c>
      <c r="H187">
        <v>1.2025999999999999</v>
      </c>
      <c r="I187">
        <v>1.1704000000000001</v>
      </c>
      <c r="J187">
        <v>1.1746000000000001</v>
      </c>
      <c r="K187">
        <v>1.1731</v>
      </c>
      <c r="L187">
        <v>1.0750999999999999</v>
      </c>
    </row>
    <row r="188" spans="1:12" ht="13.15">
      <c r="A188" s="14" t="s">
        <v>28</v>
      </c>
      <c r="B188" s="13">
        <v>1.1412</v>
      </c>
      <c r="C188" s="13">
        <v>1.1719999999999999</v>
      </c>
      <c r="D188" s="13">
        <v>1.1929000000000001</v>
      </c>
      <c r="E188" s="13">
        <v>1.1993</v>
      </c>
      <c r="F188" s="13">
        <v>1.1819</v>
      </c>
      <c r="G188" s="13">
        <v>1.1871</v>
      </c>
      <c r="H188" s="13">
        <v>1.2142999999999999</v>
      </c>
      <c r="I188" s="13">
        <v>1.1879</v>
      </c>
      <c r="J188" s="13">
        <v>1.1868000000000001</v>
      </c>
      <c r="K188" s="13">
        <v>1.1818</v>
      </c>
      <c r="L188" s="13">
        <v>1.0952</v>
      </c>
    </row>
    <row r="189" spans="1:12">
      <c r="A189" s="1">
        <v>41334</v>
      </c>
      <c r="B189">
        <v>1.1413</v>
      </c>
      <c r="C189">
        <v>1.1725000000000001</v>
      </c>
      <c r="D189">
        <v>1.1928000000000001</v>
      </c>
      <c r="E189">
        <v>1.1989000000000001</v>
      </c>
      <c r="F189">
        <v>1.1814</v>
      </c>
      <c r="G189">
        <v>1.1861999999999999</v>
      </c>
      <c r="H189">
        <v>1.2129000000000001</v>
      </c>
      <c r="I189">
        <v>1.1862999999999999</v>
      </c>
      <c r="J189">
        <v>1.1843999999999999</v>
      </c>
      <c r="K189">
        <v>1.1805000000000001</v>
      </c>
      <c r="L189">
        <v>1.0943000000000001</v>
      </c>
    </row>
    <row r="190" spans="1:12">
      <c r="A190" s="1">
        <v>41341</v>
      </c>
      <c r="B190">
        <v>1.1423000000000001</v>
      </c>
      <c r="C190">
        <v>1.1736</v>
      </c>
      <c r="D190">
        <v>1.1969000000000001</v>
      </c>
      <c r="E190">
        <v>1.2052</v>
      </c>
      <c r="F190">
        <v>1.1890000000000001</v>
      </c>
      <c r="G190">
        <v>1.1956</v>
      </c>
      <c r="H190">
        <v>1.2246999999999999</v>
      </c>
      <c r="I190">
        <v>1.1939</v>
      </c>
      <c r="J190">
        <v>1.1970000000000001</v>
      </c>
      <c r="K190">
        <v>1.1996</v>
      </c>
      <c r="L190">
        <v>1.1059000000000001</v>
      </c>
    </row>
    <row r="191" spans="1:12">
      <c r="A191" s="1">
        <v>41348</v>
      </c>
      <c r="B191">
        <v>1.1432</v>
      </c>
      <c r="C191">
        <v>1.1746000000000001</v>
      </c>
      <c r="D191">
        <v>1.1968000000000001</v>
      </c>
      <c r="E191">
        <v>1.2045999999999999</v>
      </c>
      <c r="F191">
        <v>1.1880999999999999</v>
      </c>
      <c r="G191">
        <v>1.1942999999999999</v>
      </c>
      <c r="H191">
        <v>1.2230000000000001</v>
      </c>
      <c r="I191">
        <v>1.1968000000000001</v>
      </c>
      <c r="J191">
        <v>1.1946000000000001</v>
      </c>
      <c r="K191">
        <v>1.1922999999999999</v>
      </c>
      <c r="L191">
        <v>1.1057999999999999</v>
      </c>
    </row>
    <row r="192" spans="1:12">
      <c r="A192" s="1">
        <v>41355</v>
      </c>
      <c r="B192">
        <v>1.1440999999999999</v>
      </c>
      <c r="C192">
        <v>1.1759999999999999</v>
      </c>
      <c r="D192">
        <v>1.1917</v>
      </c>
      <c r="E192">
        <v>1.1952</v>
      </c>
      <c r="F192">
        <v>1.1756</v>
      </c>
      <c r="G192">
        <v>1.1788000000000001</v>
      </c>
      <c r="H192">
        <v>1.2031000000000001</v>
      </c>
      <c r="I192">
        <v>1.1651</v>
      </c>
      <c r="J192">
        <v>1.1769000000000001</v>
      </c>
      <c r="K192">
        <v>1.1776</v>
      </c>
      <c r="L192">
        <v>1.0730999999999999</v>
      </c>
    </row>
    <row r="193" spans="1:12">
      <c r="A193" s="1">
        <v>41361</v>
      </c>
      <c r="B193">
        <v>1.1449</v>
      </c>
      <c r="C193">
        <v>1.1766000000000001</v>
      </c>
      <c r="D193">
        <v>1.1935</v>
      </c>
      <c r="E193">
        <v>1.1974</v>
      </c>
      <c r="F193">
        <v>1.1778</v>
      </c>
      <c r="G193">
        <v>1.1811</v>
      </c>
      <c r="H193">
        <v>1.2058</v>
      </c>
      <c r="I193">
        <v>1.1658999999999999</v>
      </c>
      <c r="J193">
        <v>1.1785000000000001</v>
      </c>
      <c r="K193">
        <v>1.1839</v>
      </c>
      <c r="L193">
        <v>1.0742</v>
      </c>
    </row>
    <row r="194" spans="1:12" ht="13.15">
      <c r="A194" s="14" t="s">
        <v>29</v>
      </c>
      <c r="B194" s="13">
        <v>1.1452</v>
      </c>
      <c r="C194" s="13">
        <v>1.1769000000000001</v>
      </c>
      <c r="D194" s="13">
        <v>1.1940999999999999</v>
      </c>
      <c r="E194" s="13">
        <v>1.1980999999999999</v>
      </c>
      <c r="F194" s="13">
        <v>1.1789000000000001</v>
      </c>
      <c r="G194" s="13">
        <v>1.1821999999999999</v>
      </c>
      <c r="H194" s="13">
        <v>1.2070000000000001</v>
      </c>
      <c r="I194" s="13">
        <v>1.1691</v>
      </c>
      <c r="J194" s="13">
        <v>1.1786000000000001</v>
      </c>
      <c r="K194" s="13">
        <v>1.1807000000000001</v>
      </c>
      <c r="L194" s="13">
        <v>1.0741000000000001</v>
      </c>
    </row>
    <row r="195" spans="1:12">
      <c r="A195" s="1">
        <v>41369</v>
      </c>
      <c r="B195">
        <v>1.1459999999999999</v>
      </c>
      <c r="C195">
        <v>1.1772</v>
      </c>
      <c r="D195">
        <v>1.1910000000000001</v>
      </c>
      <c r="E195">
        <v>1.1927000000000001</v>
      </c>
      <c r="F195">
        <v>1.1714</v>
      </c>
      <c r="G195">
        <v>1.1732</v>
      </c>
      <c r="H195">
        <v>1.1941999999999999</v>
      </c>
      <c r="I195">
        <v>1.1568000000000001</v>
      </c>
      <c r="J195">
        <v>1.1722999999999999</v>
      </c>
      <c r="K195">
        <v>1.1709000000000001</v>
      </c>
      <c r="L195">
        <v>1.0612999999999999</v>
      </c>
    </row>
    <row r="196" spans="1:12">
      <c r="A196" s="1">
        <v>41376</v>
      </c>
      <c r="B196">
        <v>1.1468</v>
      </c>
      <c r="C196">
        <v>1.1787000000000001</v>
      </c>
      <c r="D196">
        <v>1.1972</v>
      </c>
      <c r="E196">
        <v>1.2015</v>
      </c>
      <c r="F196">
        <v>1.1820999999999999</v>
      </c>
      <c r="G196">
        <v>1.1855</v>
      </c>
      <c r="H196">
        <v>1.2087000000000001</v>
      </c>
      <c r="I196">
        <v>1.1745000000000001</v>
      </c>
      <c r="J196">
        <v>1.1904999999999999</v>
      </c>
      <c r="K196">
        <v>1.1837</v>
      </c>
      <c r="L196">
        <v>1.0885</v>
      </c>
    </row>
    <row r="197" spans="1:12">
      <c r="A197" s="1">
        <v>41383</v>
      </c>
      <c r="B197">
        <v>1.1476999999999999</v>
      </c>
      <c r="C197">
        <v>1.1791</v>
      </c>
      <c r="D197">
        <v>1.1954</v>
      </c>
      <c r="E197">
        <v>1.1976</v>
      </c>
      <c r="F197">
        <v>1.1763999999999999</v>
      </c>
      <c r="G197">
        <v>1.1782999999999999</v>
      </c>
      <c r="H197">
        <v>1.1992</v>
      </c>
      <c r="I197">
        <v>1.153</v>
      </c>
      <c r="J197">
        <v>1.1847000000000001</v>
      </c>
      <c r="K197">
        <v>1.1825000000000001</v>
      </c>
      <c r="L197">
        <v>1.0751999999999999</v>
      </c>
    </row>
    <row r="198" spans="1:12">
      <c r="A198" s="1">
        <v>41390</v>
      </c>
      <c r="B198">
        <v>1.1486000000000001</v>
      </c>
      <c r="C198">
        <v>1.1802999999999999</v>
      </c>
      <c r="D198">
        <v>1.2042999999999999</v>
      </c>
      <c r="E198">
        <v>1.2111000000000001</v>
      </c>
      <c r="F198">
        <v>1.1930000000000001</v>
      </c>
      <c r="G198">
        <v>1.1978</v>
      </c>
      <c r="H198">
        <v>1.2229000000000001</v>
      </c>
      <c r="I198">
        <v>1.1861999999999999</v>
      </c>
      <c r="J198">
        <v>1.2083999999999999</v>
      </c>
      <c r="K198">
        <v>1.2045999999999999</v>
      </c>
      <c r="L198">
        <v>1.1061000000000001</v>
      </c>
    </row>
    <row r="199" spans="1:12" ht="13.15">
      <c r="A199" s="14" t="s">
        <v>13</v>
      </c>
      <c r="B199" s="13">
        <v>1.1491</v>
      </c>
      <c r="C199" s="13">
        <v>1.181</v>
      </c>
      <c r="D199" s="13">
        <v>1.2098</v>
      </c>
      <c r="E199" s="13">
        <v>1.2193000000000001</v>
      </c>
      <c r="F199" s="13">
        <v>1.2030000000000001</v>
      </c>
      <c r="G199" s="13">
        <v>1.2095</v>
      </c>
      <c r="H199" s="13">
        <v>1.2364999999999999</v>
      </c>
      <c r="I199" s="13">
        <v>1.2092000000000001</v>
      </c>
      <c r="J199" s="13">
        <v>1.218</v>
      </c>
      <c r="K199" s="13">
        <v>1.2112000000000001</v>
      </c>
      <c r="L199" s="13">
        <v>1.1282000000000001</v>
      </c>
    </row>
    <row r="200" spans="1:12">
      <c r="A200" s="1">
        <v>41397</v>
      </c>
      <c r="B200">
        <v>1.1495</v>
      </c>
      <c r="C200">
        <v>1.1815</v>
      </c>
      <c r="D200">
        <v>1.2101999999999999</v>
      </c>
      <c r="E200">
        <v>1.2191000000000001</v>
      </c>
      <c r="F200">
        <v>1.2017</v>
      </c>
      <c r="G200">
        <v>1.2079</v>
      </c>
      <c r="H200">
        <v>1.2345999999999999</v>
      </c>
      <c r="I200">
        <v>1.1981999999999999</v>
      </c>
      <c r="J200">
        <v>1.2172000000000001</v>
      </c>
      <c r="K200">
        <v>1.2205999999999999</v>
      </c>
      <c r="L200">
        <v>1.1207</v>
      </c>
    </row>
    <row r="201" spans="1:12">
      <c r="A201" s="1">
        <v>41404</v>
      </c>
      <c r="B201">
        <v>1.1503000000000001</v>
      </c>
      <c r="C201">
        <v>1.1840999999999999</v>
      </c>
      <c r="D201">
        <v>1.2204999999999999</v>
      </c>
      <c r="E201">
        <v>1.2344999999999999</v>
      </c>
      <c r="F201">
        <v>1.2229000000000001</v>
      </c>
      <c r="G201">
        <v>1.2299</v>
      </c>
      <c r="H201">
        <v>1.2625</v>
      </c>
      <c r="I201">
        <v>1.2166999999999999</v>
      </c>
      <c r="J201">
        <v>1.2433000000000001</v>
      </c>
      <c r="K201">
        <v>1.2657</v>
      </c>
      <c r="L201">
        <v>1.1339999999999999</v>
      </c>
    </row>
    <row r="202" spans="1:12">
      <c r="A202" s="1">
        <v>41411</v>
      </c>
      <c r="B202">
        <v>1.1512</v>
      </c>
      <c r="C202">
        <v>1.1837</v>
      </c>
      <c r="D202">
        <v>1.2261</v>
      </c>
      <c r="E202">
        <v>1.2447999999999999</v>
      </c>
      <c r="F202">
        <v>1.2337</v>
      </c>
      <c r="G202">
        <v>1.2462</v>
      </c>
      <c r="H202">
        <v>1.2831999999999999</v>
      </c>
      <c r="I202">
        <v>1.2242999999999999</v>
      </c>
      <c r="J202">
        <v>1.2609999999999999</v>
      </c>
      <c r="K202">
        <v>1.3078000000000001</v>
      </c>
      <c r="L202">
        <v>1.1358999999999999</v>
      </c>
    </row>
    <row r="203" spans="1:12">
      <c r="A203" s="1">
        <v>41418</v>
      </c>
      <c r="B203">
        <v>1.1519999999999999</v>
      </c>
      <c r="C203">
        <v>1.1852</v>
      </c>
      <c r="D203">
        <v>1.2219</v>
      </c>
      <c r="E203">
        <v>1.2367999999999999</v>
      </c>
      <c r="F203">
        <v>1.2236</v>
      </c>
      <c r="G203">
        <v>1.2337</v>
      </c>
      <c r="H203">
        <v>1.2674000000000001</v>
      </c>
      <c r="I203">
        <v>1.1920999999999999</v>
      </c>
      <c r="J203">
        <v>1.2386999999999999</v>
      </c>
      <c r="K203">
        <v>1.3036000000000001</v>
      </c>
      <c r="L203">
        <v>1.0972999999999999</v>
      </c>
    </row>
    <row r="204" spans="1:12">
      <c r="A204" s="1" t="s">
        <v>32</v>
      </c>
      <c r="B204">
        <v>1.1529</v>
      </c>
      <c r="C204">
        <v>1.1858</v>
      </c>
      <c r="D204">
        <v>1.2193000000000001</v>
      </c>
      <c r="E204">
        <v>1.2333000000000001</v>
      </c>
      <c r="F204">
        <v>1.2189000000000001</v>
      </c>
      <c r="G204">
        <v>1.2279</v>
      </c>
      <c r="H204">
        <v>1.2639</v>
      </c>
      <c r="I204">
        <v>1.1795</v>
      </c>
      <c r="J204">
        <v>1.2315</v>
      </c>
      <c r="K204">
        <v>1.2996000000000001</v>
      </c>
      <c r="L204">
        <v>1.0899000000000001</v>
      </c>
    </row>
    <row r="205" spans="1:12" ht="13.15">
      <c r="A205" s="14" t="s">
        <v>14</v>
      </c>
      <c r="B205" s="13">
        <v>1.1529</v>
      </c>
      <c r="C205" s="13">
        <v>1.1859999999999999</v>
      </c>
      <c r="D205" s="13">
        <v>1.2209000000000001</v>
      </c>
      <c r="E205" s="13">
        <v>1.2356</v>
      </c>
      <c r="F205" s="13">
        <v>1.2218</v>
      </c>
      <c r="G205" s="13">
        <v>1.2312000000000001</v>
      </c>
      <c r="H205" s="13">
        <v>1.2669999999999999</v>
      </c>
      <c r="I205" s="13">
        <v>1.1765000000000001</v>
      </c>
      <c r="J205" s="13">
        <v>1.2315</v>
      </c>
      <c r="K205" s="13">
        <v>1.3070999999999999</v>
      </c>
      <c r="L205" s="13">
        <v>1.0899000000000001</v>
      </c>
    </row>
    <row r="206" spans="1:12">
      <c r="A206" s="1">
        <v>41432</v>
      </c>
      <c r="B206">
        <v>1.1536999999999999</v>
      </c>
      <c r="C206">
        <v>1.1856</v>
      </c>
      <c r="D206">
        <v>1.2158</v>
      </c>
      <c r="E206">
        <v>1.2277</v>
      </c>
      <c r="F206">
        <v>1.2122999999999999</v>
      </c>
      <c r="G206">
        <v>1.2194</v>
      </c>
      <c r="H206">
        <v>1.2525999999999999</v>
      </c>
      <c r="I206">
        <v>1.1417999999999999</v>
      </c>
      <c r="J206">
        <v>1.2197</v>
      </c>
      <c r="K206">
        <v>1.3096000000000001</v>
      </c>
      <c r="L206">
        <v>1.0496000000000001</v>
      </c>
    </row>
    <row r="207" spans="1:12">
      <c r="A207" s="1">
        <v>41439</v>
      </c>
      <c r="B207">
        <v>1.1546000000000001</v>
      </c>
      <c r="C207">
        <v>1.1857</v>
      </c>
      <c r="D207">
        <v>1.2121</v>
      </c>
      <c r="E207">
        <v>1.2224999999999999</v>
      </c>
      <c r="F207">
        <v>1.2069000000000001</v>
      </c>
      <c r="G207">
        <v>1.2136</v>
      </c>
      <c r="H207">
        <v>1.2455000000000001</v>
      </c>
      <c r="I207">
        <v>1.1433</v>
      </c>
      <c r="J207">
        <v>1.214</v>
      </c>
      <c r="K207">
        <v>1.2898000000000001</v>
      </c>
      <c r="L207">
        <v>1.0640000000000001</v>
      </c>
    </row>
    <row r="208" spans="1:12">
      <c r="A208" s="1">
        <v>41446</v>
      </c>
      <c r="B208">
        <v>1.1554</v>
      </c>
      <c r="C208">
        <v>1.1865000000000001</v>
      </c>
      <c r="D208">
        <v>1.2119</v>
      </c>
      <c r="E208">
        <v>1.2226999999999999</v>
      </c>
      <c r="F208">
        <v>1.208</v>
      </c>
      <c r="G208">
        <v>1.2145999999999999</v>
      </c>
      <c r="H208">
        <v>1.2468999999999999</v>
      </c>
      <c r="I208">
        <v>1.1403000000000001</v>
      </c>
      <c r="J208">
        <v>1.2168000000000001</v>
      </c>
      <c r="K208">
        <v>1.2968999999999999</v>
      </c>
      <c r="L208">
        <v>1.0525</v>
      </c>
    </row>
    <row r="209" spans="1:14">
      <c r="A209" s="1">
        <v>41453</v>
      </c>
      <c r="B209">
        <v>1.1561999999999999</v>
      </c>
      <c r="C209">
        <v>1.1867000000000001</v>
      </c>
      <c r="D209">
        <v>1.2121</v>
      </c>
      <c r="E209">
        <v>1.2239</v>
      </c>
      <c r="F209">
        <v>1.2102999999999999</v>
      </c>
      <c r="G209">
        <v>1.2181999999999999</v>
      </c>
      <c r="H209">
        <v>1.2516</v>
      </c>
      <c r="I209">
        <v>1.1405000000000001</v>
      </c>
      <c r="J209">
        <v>1.2333000000000001</v>
      </c>
      <c r="K209">
        <v>1.3077000000000001</v>
      </c>
      <c r="L209">
        <v>1.0704</v>
      </c>
    </row>
    <row r="210" spans="1:14" ht="13.15">
      <c r="A210" s="14" t="s">
        <v>15</v>
      </c>
      <c r="B210" s="13">
        <v>1.1564000000000001</v>
      </c>
      <c r="C210" s="13">
        <v>1.1871</v>
      </c>
      <c r="D210" s="13">
        <v>1.2133</v>
      </c>
      <c r="E210" s="13">
        <v>1.2258</v>
      </c>
      <c r="F210" s="13">
        <v>1.2130000000000001</v>
      </c>
      <c r="G210" s="13">
        <v>1.2216</v>
      </c>
      <c r="H210" s="13">
        <v>1.2573000000000001</v>
      </c>
      <c r="I210" s="13">
        <v>1.1517999999999999</v>
      </c>
      <c r="J210" s="13">
        <v>1.2325999999999999</v>
      </c>
      <c r="K210" s="13">
        <v>1.3089</v>
      </c>
      <c r="L210" s="13">
        <v>1.0704</v>
      </c>
    </row>
    <row r="211" spans="1:14">
      <c r="A211" s="1">
        <v>41460</v>
      </c>
      <c r="B211">
        <v>1.157</v>
      </c>
      <c r="C211">
        <v>1.1877</v>
      </c>
      <c r="D211">
        <v>1.2146999999999999</v>
      </c>
      <c r="E211">
        <v>1.2273000000000001</v>
      </c>
      <c r="F211">
        <v>1.214</v>
      </c>
      <c r="G211">
        <v>1.2225999999999999</v>
      </c>
      <c r="H211">
        <v>1.2582</v>
      </c>
      <c r="I211">
        <v>1.1553</v>
      </c>
      <c r="J211">
        <v>1.2326999999999999</v>
      </c>
      <c r="K211">
        <v>1.3079000000000001</v>
      </c>
      <c r="L211">
        <v>1.0704</v>
      </c>
    </row>
    <row r="212" spans="1:14">
      <c r="A212" s="1">
        <v>41467</v>
      </c>
      <c r="B212">
        <v>1.1578999999999999</v>
      </c>
      <c r="C212">
        <v>1.1889000000000001</v>
      </c>
      <c r="D212">
        <v>1.2248000000000001</v>
      </c>
      <c r="E212">
        <v>1.2433000000000001</v>
      </c>
      <c r="F212">
        <v>1.2342</v>
      </c>
      <c r="G212">
        <v>1.2466999999999999</v>
      </c>
      <c r="H212">
        <v>1.288</v>
      </c>
      <c r="I212">
        <v>1.1722999999999999</v>
      </c>
      <c r="J212">
        <v>1.2625</v>
      </c>
      <c r="K212">
        <v>1.3613999999999999</v>
      </c>
      <c r="L212">
        <v>1.1011</v>
      </c>
    </row>
    <row r="213" spans="1:14">
      <c r="A213" s="1">
        <v>41474</v>
      </c>
      <c r="B213">
        <v>1.1587000000000001</v>
      </c>
      <c r="C213">
        <v>1.1897</v>
      </c>
      <c r="D213">
        <v>1.2289000000000001</v>
      </c>
      <c r="E213">
        <v>1.2494000000000001</v>
      </c>
      <c r="F213">
        <v>1.2403999999999999</v>
      </c>
      <c r="G213">
        <v>1.2546999999999999</v>
      </c>
      <c r="H213">
        <v>1.2968</v>
      </c>
      <c r="I213">
        <v>1.1907000000000001</v>
      </c>
      <c r="J213">
        <v>1.2654000000000001</v>
      </c>
      <c r="K213">
        <v>1.3635999999999999</v>
      </c>
      <c r="L213">
        <v>1.1004</v>
      </c>
    </row>
    <row r="214" spans="1:14">
      <c r="A214" s="1">
        <v>41481</v>
      </c>
      <c r="B214">
        <v>1.1596</v>
      </c>
      <c r="C214">
        <v>1.1907000000000001</v>
      </c>
      <c r="D214">
        <v>1.2304999999999999</v>
      </c>
      <c r="E214">
        <v>1.2518</v>
      </c>
      <c r="F214">
        <v>1.2436</v>
      </c>
      <c r="G214">
        <v>1.2578</v>
      </c>
      <c r="H214">
        <v>1.3061</v>
      </c>
      <c r="I214">
        <v>1.2051000000000001</v>
      </c>
      <c r="J214">
        <v>1.2709999999999999</v>
      </c>
      <c r="K214">
        <v>1.3597999999999999</v>
      </c>
      <c r="L214">
        <v>1.1175999999999999</v>
      </c>
    </row>
    <row r="215" spans="1:14" ht="13.15">
      <c r="A215" s="14" t="s">
        <v>16</v>
      </c>
      <c r="B215" s="13">
        <v>1.1601999999999999</v>
      </c>
      <c r="C215" s="13">
        <v>1.1912</v>
      </c>
      <c r="D215" s="13">
        <v>1.2364999999999999</v>
      </c>
      <c r="E215" s="13">
        <v>1.2606999999999999</v>
      </c>
      <c r="F215" s="13">
        <v>1.2544</v>
      </c>
      <c r="G215" s="13">
        <v>1.2703</v>
      </c>
      <c r="H215" s="13">
        <v>1.3205</v>
      </c>
      <c r="I215" s="13">
        <v>1.2103999999999999</v>
      </c>
      <c r="J215" s="13">
        <v>1.2810999999999999</v>
      </c>
      <c r="K215" s="13">
        <v>1.3871</v>
      </c>
      <c r="L215" s="13">
        <v>1.1213</v>
      </c>
    </row>
    <row r="216" spans="1:14">
      <c r="A216" s="1">
        <v>41488</v>
      </c>
      <c r="B216">
        <v>1.1605000000000001</v>
      </c>
      <c r="C216">
        <v>1.1914</v>
      </c>
      <c r="D216">
        <v>1.2401</v>
      </c>
      <c r="E216">
        <v>1.2674000000000001</v>
      </c>
      <c r="F216">
        <v>1.2634000000000001</v>
      </c>
      <c r="G216">
        <v>1.2816000000000001</v>
      </c>
      <c r="H216">
        <v>1.3351999999999999</v>
      </c>
      <c r="I216">
        <v>1.2193000000000001</v>
      </c>
      <c r="J216">
        <v>1.2947</v>
      </c>
      <c r="K216">
        <v>1.4080999999999999</v>
      </c>
      <c r="L216">
        <v>1.1372</v>
      </c>
    </row>
    <row r="217" spans="1:14">
      <c r="A217" s="1">
        <v>41495</v>
      </c>
      <c r="B217">
        <v>1.1613</v>
      </c>
      <c r="C217">
        <v>1.1924999999999999</v>
      </c>
      <c r="D217">
        <v>1.2371000000000001</v>
      </c>
      <c r="E217">
        <v>1.2611000000000001</v>
      </c>
      <c r="F217">
        <v>1.2552000000000001</v>
      </c>
      <c r="G217">
        <v>1.2717000000000001</v>
      </c>
      <c r="H217">
        <v>1.3204</v>
      </c>
      <c r="I217">
        <v>1.2142999999999999</v>
      </c>
      <c r="J217">
        <v>1.278</v>
      </c>
      <c r="K217">
        <v>1.3759999999999999</v>
      </c>
      <c r="L217">
        <v>1.1247</v>
      </c>
    </row>
    <row r="218" spans="1:14">
      <c r="A218" s="1">
        <v>41502</v>
      </c>
      <c r="B218">
        <v>1.1620999999999999</v>
      </c>
      <c r="C218">
        <v>1.1936</v>
      </c>
      <c r="D218">
        <v>1.2369000000000001</v>
      </c>
      <c r="E218">
        <v>1.2613000000000001</v>
      </c>
      <c r="F218">
        <v>1.2565</v>
      </c>
      <c r="G218">
        <v>1.2734000000000001</v>
      </c>
      <c r="H218">
        <v>1.3229</v>
      </c>
      <c r="I218">
        <v>1.2272000000000001</v>
      </c>
      <c r="J218">
        <v>1.2771999999999999</v>
      </c>
      <c r="K218">
        <v>1.3674999999999999</v>
      </c>
      <c r="L218">
        <v>1.1349</v>
      </c>
      <c r="N218" s="5"/>
    </row>
    <row r="219" spans="1:14">
      <c r="A219" s="1">
        <v>41509</v>
      </c>
      <c r="B219">
        <v>1.163</v>
      </c>
      <c r="C219">
        <v>1.1943999999999999</v>
      </c>
      <c r="D219">
        <v>1.2397</v>
      </c>
      <c r="E219">
        <v>1.2657</v>
      </c>
      <c r="F219">
        <v>1.2623</v>
      </c>
      <c r="G219">
        <v>1.2805</v>
      </c>
      <c r="H219">
        <v>1.3314999999999999</v>
      </c>
      <c r="I219">
        <v>1.2339</v>
      </c>
      <c r="J219">
        <v>1.2881</v>
      </c>
      <c r="K219">
        <v>1.3809</v>
      </c>
      <c r="L219">
        <v>1.1361000000000001</v>
      </c>
      <c r="N219" s="5"/>
    </row>
    <row r="220" spans="1:14">
      <c r="A220" s="1">
        <v>41516</v>
      </c>
      <c r="B220">
        <v>1.1638999999999999</v>
      </c>
      <c r="C220">
        <v>1.1948000000000001</v>
      </c>
      <c r="D220">
        <v>1.2383999999999999</v>
      </c>
      <c r="E220">
        <v>1.2634000000000001</v>
      </c>
      <c r="F220">
        <v>1.2592000000000001</v>
      </c>
      <c r="G220">
        <v>1.2762</v>
      </c>
      <c r="H220">
        <v>1.3260000000000001</v>
      </c>
      <c r="I220">
        <v>1.2366999999999999</v>
      </c>
      <c r="J220">
        <v>1.2858000000000001</v>
      </c>
      <c r="K220">
        <v>1.3632</v>
      </c>
      <c r="L220">
        <v>1.1383000000000001</v>
      </c>
      <c r="N220" s="5"/>
    </row>
    <row r="221" spans="1:14" ht="13.15">
      <c r="A221" s="14" t="s">
        <v>35</v>
      </c>
      <c r="B221" s="13">
        <v>1.1639999999999999</v>
      </c>
      <c r="C221" s="13">
        <v>1.1948000000000001</v>
      </c>
      <c r="D221" s="13">
        <v>1.2385999999999999</v>
      </c>
      <c r="E221" s="13">
        <v>1.2636000000000001</v>
      </c>
      <c r="F221" s="13">
        <v>1.2596000000000001</v>
      </c>
      <c r="G221" s="13">
        <v>1.2766999999999999</v>
      </c>
      <c r="H221" s="13">
        <v>1.3266</v>
      </c>
      <c r="I221" s="13">
        <v>1.238</v>
      </c>
      <c r="J221" s="13">
        <v>1.2859</v>
      </c>
      <c r="K221" s="13">
        <v>1.363</v>
      </c>
      <c r="L221" s="13">
        <v>1.1383000000000001</v>
      </c>
    </row>
    <row r="222" spans="1:14">
      <c r="A222" s="1">
        <v>41523</v>
      </c>
      <c r="B222">
        <v>1.1648000000000001</v>
      </c>
      <c r="C222">
        <v>1.1956</v>
      </c>
      <c r="D222">
        <v>1.2396</v>
      </c>
      <c r="E222">
        <v>1.2657</v>
      </c>
      <c r="F222">
        <v>1.2628999999999999</v>
      </c>
      <c r="G222">
        <v>1.2810999999999999</v>
      </c>
      <c r="H222">
        <v>1.3322000000000001</v>
      </c>
      <c r="I222">
        <v>1.2554000000000001</v>
      </c>
      <c r="J222">
        <v>1.2822</v>
      </c>
      <c r="K222">
        <v>1.357</v>
      </c>
      <c r="L222">
        <v>1.1465000000000001</v>
      </c>
    </row>
    <row r="223" spans="1:14">
      <c r="A223" s="1">
        <v>41530</v>
      </c>
      <c r="B223">
        <v>1.1656</v>
      </c>
      <c r="C223">
        <v>1.1967000000000001</v>
      </c>
      <c r="D223">
        <v>1.2454000000000001</v>
      </c>
      <c r="E223">
        <v>1.274</v>
      </c>
      <c r="F223">
        <v>1.2730999999999999</v>
      </c>
      <c r="G223">
        <v>1.2930999999999999</v>
      </c>
      <c r="H223">
        <v>1.3472</v>
      </c>
      <c r="I223">
        <v>1.2676000000000001</v>
      </c>
      <c r="J223">
        <v>1.2965</v>
      </c>
      <c r="K223">
        <v>1.3807</v>
      </c>
      <c r="L223">
        <v>1.1672</v>
      </c>
    </row>
    <row r="224" spans="1:14">
      <c r="A224" s="1">
        <v>41537</v>
      </c>
      <c r="B224">
        <v>1.1665000000000001</v>
      </c>
      <c r="C224">
        <v>1.1971000000000001</v>
      </c>
      <c r="D224">
        <v>1.2518</v>
      </c>
      <c r="E224">
        <v>1.2823</v>
      </c>
      <c r="F224">
        <v>1.2823</v>
      </c>
      <c r="G224">
        <v>1.3036000000000001</v>
      </c>
      <c r="H224">
        <v>1.3593999999999999</v>
      </c>
      <c r="I224">
        <v>1.2847</v>
      </c>
      <c r="J224">
        <v>1.3037000000000001</v>
      </c>
      <c r="K224">
        <v>1.3914</v>
      </c>
      <c r="L224">
        <v>1.1809000000000001</v>
      </c>
    </row>
    <row r="225" spans="1:13">
      <c r="A225" s="1">
        <v>41544</v>
      </c>
      <c r="B225">
        <v>1.1673</v>
      </c>
      <c r="C225">
        <v>1.1982999999999999</v>
      </c>
      <c r="D225">
        <v>1.2536</v>
      </c>
      <c r="E225">
        <v>1.2842</v>
      </c>
      <c r="F225">
        <v>1.284</v>
      </c>
      <c r="G225">
        <v>1.3052999999999999</v>
      </c>
      <c r="H225">
        <v>1.3611</v>
      </c>
      <c r="I225">
        <v>1.2894000000000001</v>
      </c>
      <c r="J225">
        <v>1.3076000000000001</v>
      </c>
      <c r="K225">
        <v>1.3904000000000001</v>
      </c>
      <c r="L225">
        <v>1.1896</v>
      </c>
    </row>
    <row r="226" spans="1:13" ht="13.15">
      <c r="A226" s="14" t="s">
        <v>36</v>
      </c>
      <c r="B226" s="13">
        <v>1.1676</v>
      </c>
      <c r="C226" s="13">
        <v>1.1987000000000001</v>
      </c>
      <c r="D226" s="13">
        <v>1.2525999999999999</v>
      </c>
      <c r="E226" s="13">
        <v>1.2817000000000001</v>
      </c>
      <c r="F226" s="13">
        <v>1.2806999999999999</v>
      </c>
      <c r="G226" s="13">
        <v>1.3006</v>
      </c>
      <c r="H226" s="13">
        <v>1.3542000000000001</v>
      </c>
      <c r="I226" s="13">
        <v>1.2763</v>
      </c>
      <c r="J226" s="13">
        <v>1.2958000000000001</v>
      </c>
      <c r="K226" s="13">
        <v>1.3814</v>
      </c>
      <c r="L226" s="13">
        <v>1.1686000000000001</v>
      </c>
    </row>
    <row r="227" spans="1:13">
      <c r="A227" s="1">
        <v>41551</v>
      </c>
      <c r="B227">
        <v>1.1679999999999999</v>
      </c>
      <c r="C227">
        <v>1.1993</v>
      </c>
      <c r="D227">
        <v>1.2507999999999999</v>
      </c>
      <c r="E227">
        <v>1.2790999999999999</v>
      </c>
      <c r="F227">
        <v>1.2770999999999999</v>
      </c>
      <c r="G227">
        <v>1.2966</v>
      </c>
      <c r="H227">
        <v>1.3498000000000001</v>
      </c>
      <c r="I227">
        <v>1.2746</v>
      </c>
      <c r="J227">
        <v>1.2942</v>
      </c>
      <c r="K227">
        <v>1.3797999999999999</v>
      </c>
      <c r="L227">
        <v>1.1668000000000001</v>
      </c>
    </row>
    <row r="228" spans="1:13">
      <c r="A228" s="1">
        <v>41558</v>
      </c>
      <c r="B228">
        <v>1.1689000000000001</v>
      </c>
      <c r="C228">
        <v>1.2001999999999999</v>
      </c>
      <c r="D228">
        <v>1.2524</v>
      </c>
      <c r="E228">
        <v>1.2813000000000001</v>
      </c>
      <c r="F228">
        <v>1.2803</v>
      </c>
      <c r="G228">
        <v>1.3</v>
      </c>
      <c r="H228">
        <v>1.3535999999999999</v>
      </c>
      <c r="I228">
        <v>1.2744</v>
      </c>
      <c r="J228">
        <v>1.2969999999999999</v>
      </c>
      <c r="K228">
        <v>1.3833</v>
      </c>
      <c r="L228">
        <v>1.1715</v>
      </c>
    </row>
    <row r="229" spans="1:13">
      <c r="A229" s="1">
        <v>41565</v>
      </c>
      <c r="B229">
        <v>1.1697</v>
      </c>
      <c r="C229">
        <v>1.2012</v>
      </c>
      <c r="D229">
        <v>1.2581</v>
      </c>
      <c r="E229">
        <v>1.2898000000000001</v>
      </c>
      <c r="F229">
        <v>1.29</v>
      </c>
      <c r="G229">
        <v>1.3115000000000001</v>
      </c>
      <c r="H229">
        <v>1.3676999999999999</v>
      </c>
      <c r="I229">
        <v>1.2989999999999999</v>
      </c>
      <c r="J229">
        <v>1.31</v>
      </c>
      <c r="K229">
        <v>1.3920999999999999</v>
      </c>
      <c r="L229">
        <v>1.1897</v>
      </c>
    </row>
    <row r="230" spans="1:13">
      <c r="A230" s="1">
        <v>41572</v>
      </c>
      <c r="B230">
        <v>1.1705000000000001</v>
      </c>
      <c r="C230">
        <v>1.2019</v>
      </c>
      <c r="D230">
        <v>1.2643</v>
      </c>
      <c r="E230">
        <v>1.2986</v>
      </c>
      <c r="F230">
        <v>1.3001</v>
      </c>
      <c r="G230">
        <v>1.3230999999999999</v>
      </c>
      <c r="H230">
        <v>1.3812</v>
      </c>
      <c r="I230">
        <v>1.3181</v>
      </c>
      <c r="J230">
        <v>1.3209</v>
      </c>
      <c r="K230">
        <v>1.4014</v>
      </c>
      <c r="L230">
        <v>1.1988000000000001</v>
      </c>
    </row>
    <row r="231" spans="1:13" ht="13.15">
      <c r="A231" s="14">
        <v>41578</v>
      </c>
      <c r="B231" s="13">
        <v>1.1712</v>
      </c>
      <c r="C231" s="13">
        <v>1.2034</v>
      </c>
      <c r="D231" s="13">
        <v>1.2694000000000001</v>
      </c>
      <c r="E231" s="13">
        <v>1.3063</v>
      </c>
      <c r="F231" s="13">
        <v>1.3098000000000001</v>
      </c>
      <c r="G231" s="13">
        <v>1.3343</v>
      </c>
      <c r="H231" s="13">
        <v>1.3934</v>
      </c>
      <c r="I231" s="13">
        <v>1.3261000000000001</v>
      </c>
      <c r="J231" s="13">
        <v>1.3285</v>
      </c>
      <c r="K231" s="13">
        <v>1.4177</v>
      </c>
      <c r="L231" s="13">
        <v>1.2103999999999999</v>
      </c>
    </row>
    <row r="232" spans="1:13">
      <c r="A232" s="1">
        <v>41579</v>
      </c>
      <c r="B232">
        <v>1.1714</v>
      </c>
      <c r="C232">
        <v>1.2034</v>
      </c>
      <c r="D232">
        <v>1.2676000000000001</v>
      </c>
      <c r="E232">
        <v>1.3037000000000001</v>
      </c>
      <c r="F232">
        <v>1.3067</v>
      </c>
      <c r="G232">
        <v>1.3309</v>
      </c>
      <c r="H232">
        <v>1.3896999999999999</v>
      </c>
      <c r="I232">
        <v>1.3227</v>
      </c>
      <c r="J232">
        <v>1.3268</v>
      </c>
      <c r="K232">
        <v>1.4120999999999999</v>
      </c>
      <c r="L232">
        <v>1.2078</v>
      </c>
    </row>
    <row r="233" spans="1:13">
      <c r="A233" s="1">
        <v>41586</v>
      </c>
      <c r="B233">
        <v>1.1721999999999999</v>
      </c>
      <c r="C233">
        <v>1.204</v>
      </c>
      <c r="D233">
        <v>1.2682</v>
      </c>
      <c r="E233">
        <v>1.3049999999999999</v>
      </c>
      <c r="F233">
        <v>1.3088</v>
      </c>
      <c r="G233">
        <v>1.3331</v>
      </c>
      <c r="H233">
        <v>1.3913</v>
      </c>
      <c r="I233">
        <v>1.3221000000000001</v>
      </c>
      <c r="J233">
        <v>1.3312999999999999</v>
      </c>
      <c r="K233">
        <v>1.4191</v>
      </c>
      <c r="L233">
        <v>1.2148000000000001</v>
      </c>
    </row>
    <row r="234" spans="1:13">
      <c r="A234" s="1">
        <v>41593</v>
      </c>
      <c r="B234">
        <v>1.173</v>
      </c>
      <c r="C234">
        <v>1.2045999999999999</v>
      </c>
      <c r="D234">
        <v>1.2717000000000001</v>
      </c>
      <c r="E234">
        <v>1.3101</v>
      </c>
      <c r="F234">
        <v>1.3152999999999999</v>
      </c>
      <c r="G234">
        <v>1.3406</v>
      </c>
      <c r="H234">
        <v>1.4004000000000001</v>
      </c>
      <c r="I234">
        <v>1.3237000000000001</v>
      </c>
      <c r="J234">
        <v>1.3398000000000001</v>
      </c>
      <c r="K234">
        <v>1.4388000000000001</v>
      </c>
      <c r="L234">
        <v>1.2154</v>
      </c>
    </row>
    <row r="235" spans="1:13">
      <c r="A235" s="1">
        <v>41600</v>
      </c>
      <c r="B235">
        <v>1.1738</v>
      </c>
      <c r="C235">
        <v>1.2052</v>
      </c>
      <c r="D235">
        <v>1.2732000000000001</v>
      </c>
      <c r="E235">
        <v>1.3125</v>
      </c>
      <c r="F235">
        <v>1.3183</v>
      </c>
      <c r="G235">
        <v>1.3443000000000001</v>
      </c>
      <c r="H235">
        <v>1.4052</v>
      </c>
      <c r="I235">
        <v>1.3126</v>
      </c>
      <c r="J235">
        <v>1.3431999999999999</v>
      </c>
      <c r="K235">
        <v>1.4621999999999999</v>
      </c>
      <c r="L235">
        <v>1.2019</v>
      </c>
    </row>
    <row r="236" spans="1:13">
      <c r="A236" s="1">
        <v>41607</v>
      </c>
      <c r="B236">
        <v>1.1738</v>
      </c>
      <c r="C236">
        <v>1.2060999999999999</v>
      </c>
      <c r="D236">
        <v>1.2758</v>
      </c>
      <c r="E236">
        <v>1.3159000000000001</v>
      </c>
      <c r="F236">
        <v>1.3219000000000001</v>
      </c>
      <c r="G236">
        <v>1.3485</v>
      </c>
      <c r="H236">
        <v>1.4097</v>
      </c>
      <c r="I236">
        <v>1.3112999999999999</v>
      </c>
      <c r="J236">
        <v>1.3447</v>
      </c>
      <c r="K236">
        <v>1.4745999999999999</v>
      </c>
      <c r="L236">
        <v>1.1984999999999999</v>
      </c>
    </row>
    <row r="237" spans="1:13" ht="13.15">
      <c r="A237" s="14">
        <v>41608</v>
      </c>
      <c r="B237" s="13">
        <v>1.1738999999999999</v>
      </c>
      <c r="C237" s="13">
        <v>1.2061999999999999</v>
      </c>
      <c r="D237" s="13">
        <v>1.2762</v>
      </c>
      <c r="E237" s="13">
        <v>1.3163</v>
      </c>
      <c r="F237" s="13">
        <v>1.3226</v>
      </c>
      <c r="G237" s="13">
        <v>1.3491</v>
      </c>
      <c r="H237" s="13">
        <v>1.41</v>
      </c>
      <c r="I237" s="13">
        <v>1.3087</v>
      </c>
      <c r="J237" s="13">
        <v>1.3447</v>
      </c>
      <c r="K237" s="13">
        <v>1.4762999999999999</v>
      </c>
      <c r="L237" s="13">
        <v>1.1983999999999999</v>
      </c>
    </row>
    <row r="238" spans="1:13">
      <c r="A238" s="1">
        <v>41614</v>
      </c>
      <c r="B238">
        <v>1.1745000000000001</v>
      </c>
      <c r="C238">
        <v>1.2071000000000001</v>
      </c>
      <c r="D238">
        <v>1.2718</v>
      </c>
      <c r="E238">
        <v>1.3093999999999999</v>
      </c>
      <c r="F238">
        <v>1.3145</v>
      </c>
      <c r="G238">
        <v>1.3392999999999999</v>
      </c>
      <c r="H238">
        <v>1.3979999999999999</v>
      </c>
      <c r="I238">
        <v>1.2881</v>
      </c>
      <c r="J238">
        <v>1.3299000000000001</v>
      </c>
      <c r="K238">
        <v>1.4688000000000001</v>
      </c>
      <c r="L238">
        <v>1.1702999999999999</v>
      </c>
    </row>
    <row r="239" spans="1:13">
      <c r="A239" s="1">
        <v>41621</v>
      </c>
      <c r="B239">
        <v>1.1753</v>
      </c>
      <c r="C239">
        <v>1.2077</v>
      </c>
      <c r="D239">
        <v>1.2704</v>
      </c>
      <c r="E239">
        <v>1.3056000000000001</v>
      </c>
      <c r="F239">
        <v>1.3084</v>
      </c>
      <c r="G239">
        <v>1.3311999999999999</v>
      </c>
      <c r="H239">
        <v>1.3874</v>
      </c>
      <c r="I239">
        <v>1.2656000000000001</v>
      </c>
      <c r="J239">
        <v>1.3225</v>
      </c>
      <c r="K239">
        <v>1.4663999999999999</v>
      </c>
      <c r="L239">
        <v>1.1513</v>
      </c>
    </row>
    <row r="240" spans="1:13" ht="13.15">
      <c r="A240" s="1">
        <v>41628</v>
      </c>
      <c r="B240" s="29">
        <v>1.1759999999999999</v>
      </c>
      <c r="C240" s="29">
        <v>1.2085999999999999</v>
      </c>
      <c r="D240" s="29">
        <v>1.2783</v>
      </c>
      <c r="E240" s="29">
        <v>1.3181</v>
      </c>
      <c r="F240" s="29">
        <v>1.3244</v>
      </c>
      <c r="G240" s="29">
        <v>1.3507</v>
      </c>
      <c r="H240" s="29">
        <v>1.4117999999999999</v>
      </c>
      <c r="I240" s="29">
        <v>1.2898000000000001</v>
      </c>
      <c r="J240" s="29">
        <v>1.3524</v>
      </c>
      <c r="K240" s="29">
        <v>1.5004</v>
      </c>
      <c r="L240" s="29">
        <v>1.1882999999999999</v>
      </c>
      <c r="M240" s="27"/>
    </row>
    <row r="241" spans="1:13">
      <c r="A241" s="1">
        <v>41635</v>
      </c>
      <c r="B241">
        <v>1.1767000000000001</v>
      </c>
      <c r="C241">
        <v>1.2091000000000001</v>
      </c>
      <c r="D241">
        <v>1.2853000000000001</v>
      </c>
      <c r="E241">
        <v>1.3293999999999999</v>
      </c>
      <c r="F241">
        <v>1.3394999999999999</v>
      </c>
      <c r="G241">
        <v>1.3695999999999999</v>
      </c>
      <c r="H241">
        <v>1.4359</v>
      </c>
      <c r="I241">
        <v>1.3197000000000001</v>
      </c>
      <c r="J241">
        <v>1.3689</v>
      </c>
      <c r="K241">
        <v>1.5262</v>
      </c>
      <c r="L241">
        <v>1.2028000000000001</v>
      </c>
    </row>
    <row r="242" spans="1:13" s="13" customFormat="1" ht="13.15">
      <c r="A242" s="14">
        <v>41639</v>
      </c>
      <c r="B242" s="13">
        <v>1.1772</v>
      </c>
      <c r="C242" s="13">
        <v>1.2095</v>
      </c>
      <c r="D242" s="13">
        <v>1.2881</v>
      </c>
      <c r="E242" s="13">
        <v>1.3332999999999999</v>
      </c>
      <c r="F242" s="13">
        <v>1.3443000000000001</v>
      </c>
      <c r="G242" s="13">
        <v>1.3749</v>
      </c>
      <c r="H242" s="13">
        <v>1.4418</v>
      </c>
      <c r="I242" s="13">
        <v>1.3274999999999999</v>
      </c>
      <c r="J242" s="13">
        <v>1.3701000000000001</v>
      </c>
      <c r="K242" s="13">
        <v>1.5276000000000001</v>
      </c>
      <c r="L242" s="13">
        <v>1.2093</v>
      </c>
    </row>
    <row r="243" spans="1:13">
      <c r="A243" s="1">
        <v>41642</v>
      </c>
      <c r="B243">
        <v>1.1775</v>
      </c>
      <c r="C243">
        <v>1.2101</v>
      </c>
      <c r="D243">
        <v>1.2857000000000001</v>
      </c>
      <c r="E243">
        <v>1.3290999999999999</v>
      </c>
      <c r="F243">
        <v>1.3383</v>
      </c>
      <c r="G243">
        <v>1.3678999999999999</v>
      </c>
      <c r="H243">
        <v>1.4332</v>
      </c>
      <c r="I243">
        <v>1.3274999999999999</v>
      </c>
      <c r="J243">
        <v>1.3642000000000001</v>
      </c>
      <c r="K243">
        <v>1.5103</v>
      </c>
      <c r="L243">
        <v>1.2093</v>
      </c>
    </row>
    <row r="244" spans="1:13">
      <c r="A244" s="1">
        <v>41649</v>
      </c>
      <c r="B244">
        <v>1.1782999999999999</v>
      </c>
      <c r="C244">
        <v>1.2113</v>
      </c>
      <c r="D244">
        <v>1.2885</v>
      </c>
      <c r="E244">
        <v>1.3319000000000001</v>
      </c>
      <c r="F244">
        <v>1.3409</v>
      </c>
      <c r="G244">
        <v>1.3698999999999999</v>
      </c>
      <c r="H244">
        <v>1.4345000000000001</v>
      </c>
      <c r="I244">
        <v>1.3181</v>
      </c>
      <c r="J244">
        <v>1.3656999999999999</v>
      </c>
      <c r="K244">
        <v>1.5175000000000001</v>
      </c>
      <c r="L244">
        <v>1.1994</v>
      </c>
    </row>
    <row r="245" spans="1:13">
      <c r="A245" s="1">
        <v>41656</v>
      </c>
      <c r="B245">
        <v>1.1791</v>
      </c>
      <c r="C245">
        <v>1.2121999999999999</v>
      </c>
      <c r="D245">
        <v>1.2914000000000001</v>
      </c>
      <c r="E245">
        <v>1.3351999999999999</v>
      </c>
      <c r="F245">
        <v>1.3443000000000001</v>
      </c>
      <c r="G245">
        <v>1.3736999999999999</v>
      </c>
      <c r="H245">
        <v>1.4388000000000001</v>
      </c>
      <c r="I245">
        <v>1.3048</v>
      </c>
      <c r="J245">
        <v>1.3764000000000001</v>
      </c>
      <c r="K245">
        <v>1.5430999999999999</v>
      </c>
      <c r="L245">
        <v>1.1918</v>
      </c>
    </row>
    <row r="246" spans="1:13">
      <c r="A246" s="1">
        <v>41663</v>
      </c>
      <c r="B246">
        <v>1.1798999999999999</v>
      </c>
      <c r="C246">
        <v>1.2130000000000001</v>
      </c>
      <c r="D246">
        <v>1.2905</v>
      </c>
      <c r="E246">
        <v>1.333</v>
      </c>
      <c r="F246">
        <v>1.341</v>
      </c>
      <c r="G246">
        <v>1.369</v>
      </c>
      <c r="H246">
        <v>1.4319</v>
      </c>
      <c r="I246">
        <v>1.3083</v>
      </c>
      <c r="J246">
        <v>1.3615999999999999</v>
      </c>
      <c r="K246">
        <v>1.5216000000000001</v>
      </c>
      <c r="L246">
        <v>1.1793</v>
      </c>
    </row>
    <row r="247" spans="1:13">
      <c r="A247" s="1">
        <v>41670</v>
      </c>
      <c r="B247">
        <v>1.1806000000000001</v>
      </c>
      <c r="C247">
        <v>1.2135</v>
      </c>
      <c r="D247">
        <v>1.2867</v>
      </c>
      <c r="E247">
        <v>1.3261000000000001</v>
      </c>
      <c r="F247">
        <v>1.331</v>
      </c>
      <c r="G247">
        <v>1.3555999999999999</v>
      </c>
      <c r="H247">
        <v>1.4149</v>
      </c>
      <c r="I247">
        <v>1.2925</v>
      </c>
      <c r="J247">
        <v>1.3511</v>
      </c>
      <c r="K247">
        <v>1.5004999999999999</v>
      </c>
      <c r="L247">
        <v>1.1685000000000001</v>
      </c>
    </row>
    <row r="248" spans="1:13" s="13" customFormat="1" ht="13.15">
      <c r="A248" s="18" t="s">
        <v>37</v>
      </c>
      <c r="B248" s="13">
        <v>1.1806000000000001</v>
      </c>
      <c r="C248" s="13">
        <v>1.2135</v>
      </c>
      <c r="D248" s="13">
        <v>1.2879</v>
      </c>
      <c r="E248" s="13">
        <v>1.3275999999999999</v>
      </c>
      <c r="F248" s="13">
        <v>1.3331</v>
      </c>
      <c r="G248" s="13">
        <v>1.3571</v>
      </c>
      <c r="H248" s="13">
        <v>1.4146000000000001</v>
      </c>
      <c r="I248" s="13">
        <v>1.2927999999999999</v>
      </c>
      <c r="J248" s="13">
        <v>1.3511</v>
      </c>
      <c r="K248" s="13">
        <v>1.4955000000000001</v>
      </c>
      <c r="L248" s="13">
        <v>1.169</v>
      </c>
    </row>
    <row r="249" spans="1:13">
      <c r="A249" s="1">
        <v>41677</v>
      </c>
      <c r="B249">
        <v>1.1813</v>
      </c>
      <c r="C249">
        <v>1.2144999999999999</v>
      </c>
      <c r="D249">
        <v>1.2849999999999999</v>
      </c>
      <c r="E249">
        <v>1.3221000000000001</v>
      </c>
      <c r="F249">
        <v>1.3259000000000001</v>
      </c>
      <c r="G249">
        <v>1.3480000000000001</v>
      </c>
      <c r="H249">
        <v>1.4026000000000001</v>
      </c>
      <c r="I249">
        <v>1.2814000000000001</v>
      </c>
      <c r="J249">
        <v>1.3428</v>
      </c>
      <c r="K249">
        <v>1.4802</v>
      </c>
      <c r="L249">
        <v>1.1640999999999999</v>
      </c>
    </row>
    <row r="250" spans="1:13">
      <c r="A250" s="1">
        <v>41684</v>
      </c>
      <c r="B250">
        <v>1.1820999999999999</v>
      </c>
      <c r="C250">
        <v>1.2153</v>
      </c>
      <c r="D250">
        <v>1.2939000000000001</v>
      </c>
      <c r="E250">
        <v>1.3368</v>
      </c>
      <c r="F250">
        <v>1.3444</v>
      </c>
      <c r="G250">
        <v>1.3708</v>
      </c>
      <c r="H250">
        <v>1.4319999999999999</v>
      </c>
      <c r="I250">
        <v>1.3211999999999999</v>
      </c>
      <c r="J250">
        <v>1.3678999999999999</v>
      </c>
      <c r="K250">
        <v>1.5029999999999999</v>
      </c>
      <c r="L250">
        <v>1.2040999999999999</v>
      </c>
    </row>
    <row r="251" spans="1:13">
      <c r="A251" s="1">
        <v>41691</v>
      </c>
      <c r="B251">
        <v>1.1828000000000001</v>
      </c>
      <c r="C251">
        <v>1.2163999999999999</v>
      </c>
      <c r="D251">
        <v>1.2998000000000001</v>
      </c>
      <c r="E251">
        <v>1.3465</v>
      </c>
      <c r="F251">
        <v>1.3568</v>
      </c>
      <c r="G251">
        <v>1.3857999999999999</v>
      </c>
      <c r="H251">
        <v>1.4513</v>
      </c>
      <c r="I251">
        <v>1.3471</v>
      </c>
      <c r="J251">
        <v>1.3839999999999999</v>
      </c>
      <c r="K251">
        <v>1.5194000000000001</v>
      </c>
      <c r="L251">
        <v>1.2262</v>
      </c>
    </row>
    <row r="252" spans="1:13">
      <c r="A252" s="1">
        <v>41698</v>
      </c>
      <c r="B252">
        <v>1.1835</v>
      </c>
      <c r="C252">
        <v>1.2172000000000001</v>
      </c>
      <c r="D252">
        <v>1.3048</v>
      </c>
      <c r="E252">
        <v>1.3532999999999999</v>
      </c>
      <c r="F252">
        <v>1.3638999999999999</v>
      </c>
      <c r="G252">
        <v>1.3942000000000001</v>
      </c>
      <c r="H252">
        <v>1.4603999999999999</v>
      </c>
      <c r="I252">
        <v>1.3542000000000001</v>
      </c>
      <c r="J252">
        <v>1.3877999999999999</v>
      </c>
      <c r="K252">
        <v>1.5351999999999999</v>
      </c>
      <c r="L252">
        <v>1.2242</v>
      </c>
    </row>
    <row r="253" spans="1:13" ht="13.15">
      <c r="A253" s="18" t="s">
        <v>38</v>
      </c>
      <c r="B253">
        <v>1.1835</v>
      </c>
      <c r="C253">
        <v>1.2174</v>
      </c>
      <c r="D253">
        <v>1.3052999999999999</v>
      </c>
      <c r="E253">
        <v>1.3540000000000001</v>
      </c>
      <c r="F253">
        <v>1.3649</v>
      </c>
      <c r="G253">
        <v>1.3952</v>
      </c>
      <c r="H253">
        <v>1.4617</v>
      </c>
      <c r="I253">
        <v>1.3545</v>
      </c>
      <c r="J253">
        <v>1.3878999999999999</v>
      </c>
      <c r="K253">
        <v>1.5367999999999999</v>
      </c>
      <c r="L253">
        <v>1.2242</v>
      </c>
    </row>
    <row r="254" spans="1:13">
      <c r="A254" s="1">
        <v>41705</v>
      </c>
      <c r="B254">
        <v>1.1842999999999999</v>
      </c>
      <c r="C254">
        <v>1.2185999999999999</v>
      </c>
      <c r="D254">
        <v>1.3065</v>
      </c>
      <c r="E254">
        <v>1.3561000000000001</v>
      </c>
      <c r="F254">
        <v>1.3678999999999999</v>
      </c>
      <c r="G254">
        <v>1.3986000000000001</v>
      </c>
      <c r="H254">
        <v>1.4664999999999999</v>
      </c>
      <c r="I254">
        <v>1.3735999999999999</v>
      </c>
      <c r="J254">
        <v>1.3894</v>
      </c>
      <c r="K254">
        <v>1.5285</v>
      </c>
      <c r="L254">
        <v>1.2425999999999999</v>
      </c>
      <c r="M254" s="12"/>
    </row>
    <row r="255" spans="1:13">
      <c r="A255" s="1">
        <v>41712</v>
      </c>
      <c r="B255">
        <v>1.1850000000000001</v>
      </c>
      <c r="C255">
        <v>1.2190000000000001</v>
      </c>
      <c r="D255">
        <v>1.3010999999999999</v>
      </c>
      <c r="E255">
        <v>1.3464</v>
      </c>
      <c r="F255">
        <v>1.3547</v>
      </c>
      <c r="G255">
        <v>1.3816999999999999</v>
      </c>
      <c r="H255">
        <v>1.4442999999999999</v>
      </c>
      <c r="I255">
        <v>1.3539000000000001</v>
      </c>
      <c r="J255">
        <v>1.3678999999999999</v>
      </c>
      <c r="K255">
        <v>1.5008999999999999</v>
      </c>
      <c r="L255">
        <v>1.2111000000000001</v>
      </c>
      <c r="M255" s="12"/>
    </row>
    <row r="256" spans="1:13">
      <c r="A256" s="1">
        <v>41719</v>
      </c>
      <c r="B256">
        <v>1.1858</v>
      </c>
      <c r="C256">
        <v>1.2198</v>
      </c>
      <c r="D256">
        <v>1.3015000000000001</v>
      </c>
      <c r="E256">
        <v>1.3468</v>
      </c>
      <c r="F256">
        <v>1.3551</v>
      </c>
      <c r="G256">
        <v>1.3822000000000001</v>
      </c>
      <c r="H256">
        <v>1.4448000000000001</v>
      </c>
      <c r="I256">
        <v>1.3532</v>
      </c>
      <c r="J256">
        <v>1.3701000000000001</v>
      </c>
      <c r="K256">
        <v>1.5028999999999999</v>
      </c>
      <c r="L256">
        <v>1.2161</v>
      </c>
    </row>
    <row r="257" spans="1:12">
      <c r="A257" s="1">
        <v>41726</v>
      </c>
      <c r="B257">
        <v>1.1865000000000001</v>
      </c>
      <c r="C257">
        <v>1.2204999999999999</v>
      </c>
      <c r="D257">
        <v>1.3031999999999999</v>
      </c>
      <c r="E257">
        <v>1.3486</v>
      </c>
      <c r="F257">
        <v>1.3561000000000001</v>
      </c>
      <c r="G257">
        <v>1.3828</v>
      </c>
      <c r="H257">
        <v>1.4455</v>
      </c>
      <c r="I257">
        <v>1.3575999999999999</v>
      </c>
      <c r="J257">
        <v>1.3680000000000001</v>
      </c>
      <c r="K257">
        <v>1.4972000000000001</v>
      </c>
      <c r="L257">
        <v>1.2246999999999999</v>
      </c>
    </row>
    <row r="258" spans="1:12" ht="13.15">
      <c r="A258" s="18" t="s">
        <v>39</v>
      </c>
      <c r="B258">
        <v>1.1868000000000001</v>
      </c>
      <c r="C258">
        <v>1.2211000000000001</v>
      </c>
      <c r="D258">
        <v>1.3061</v>
      </c>
      <c r="E258">
        <v>1.3527</v>
      </c>
      <c r="F258">
        <v>1.3616999999999999</v>
      </c>
      <c r="G258">
        <v>1.3892</v>
      </c>
      <c r="H258">
        <v>1.4531000000000001</v>
      </c>
      <c r="I258">
        <v>1.3647</v>
      </c>
      <c r="J258">
        <v>1.3726</v>
      </c>
      <c r="K258">
        <v>1.5032000000000001</v>
      </c>
      <c r="L258">
        <v>1.2322</v>
      </c>
    </row>
    <row r="259" spans="1:12">
      <c r="A259" s="1">
        <v>41733</v>
      </c>
      <c r="B259">
        <v>1.1873</v>
      </c>
      <c r="C259">
        <v>1.222</v>
      </c>
      <c r="D259">
        <v>1.3067</v>
      </c>
      <c r="E259">
        <v>1.353</v>
      </c>
      <c r="F259">
        <v>1.3619000000000001</v>
      </c>
      <c r="G259">
        <v>1.3893</v>
      </c>
      <c r="H259">
        <v>1.4538</v>
      </c>
      <c r="I259">
        <v>1.3677999999999999</v>
      </c>
      <c r="J259">
        <v>1.3744000000000001</v>
      </c>
      <c r="K259">
        <v>1.5036</v>
      </c>
      <c r="L259">
        <v>1.2364999999999999</v>
      </c>
    </row>
    <row r="260" spans="1:12">
      <c r="A260" s="1">
        <v>41740</v>
      </c>
      <c r="B260">
        <v>1.1879999999999999</v>
      </c>
      <c r="C260">
        <v>1.2223999999999999</v>
      </c>
      <c r="D260">
        <v>1.304</v>
      </c>
      <c r="E260">
        <v>1.3472999999999999</v>
      </c>
      <c r="F260">
        <v>1.3537999999999999</v>
      </c>
      <c r="G260">
        <v>1.3783000000000001</v>
      </c>
      <c r="H260">
        <v>1.4390000000000001</v>
      </c>
      <c r="I260">
        <v>1.3658999999999999</v>
      </c>
      <c r="J260">
        <v>1.3614999999999999</v>
      </c>
      <c r="K260">
        <v>1.4694</v>
      </c>
      <c r="L260">
        <v>1.2369000000000001</v>
      </c>
    </row>
    <row r="261" spans="1:12">
      <c r="A261" s="1">
        <v>41746</v>
      </c>
      <c r="B261">
        <v>1.1886000000000001</v>
      </c>
      <c r="C261">
        <v>1.2231000000000001</v>
      </c>
      <c r="D261">
        <v>1.3081</v>
      </c>
      <c r="E261">
        <v>1.3532999999999999</v>
      </c>
      <c r="F261">
        <v>1.361</v>
      </c>
      <c r="G261">
        <v>1.3871</v>
      </c>
      <c r="H261">
        <v>1.4497</v>
      </c>
      <c r="I261">
        <v>1.3653</v>
      </c>
      <c r="J261">
        <v>1.3759999999999999</v>
      </c>
      <c r="K261">
        <v>1.4950000000000001</v>
      </c>
      <c r="L261">
        <v>1.2428999999999999</v>
      </c>
    </row>
    <row r="262" spans="1:12">
      <c r="A262" s="1">
        <v>41754</v>
      </c>
      <c r="B262">
        <v>1.1894</v>
      </c>
      <c r="C262">
        <v>1.2238</v>
      </c>
      <c r="D262">
        <v>1.3132999999999999</v>
      </c>
      <c r="E262">
        <v>1.3613999999999999</v>
      </c>
      <c r="F262">
        <v>1.3701000000000001</v>
      </c>
      <c r="G262">
        <v>1.3994</v>
      </c>
      <c r="H262">
        <v>1.4652000000000001</v>
      </c>
      <c r="I262">
        <v>1.3845000000000001</v>
      </c>
      <c r="J262">
        <v>1.3904000000000001</v>
      </c>
      <c r="K262">
        <v>1.5107999999999999</v>
      </c>
      <c r="L262">
        <v>1.2601</v>
      </c>
    </row>
    <row r="263" spans="1:12" ht="13.15">
      <c r="A263" s="18" t="s">
        <v>40</v>
      </c>
      <c r="B263">
        <v>1.1901999999999999</v>
      </c>
      <c r="C263">
        <v>1.2242999999999999</v>
      </c>
      <c r="D263">
        <v>1.3148</v>
      </c>
      <c r="E263">
        <v>1.3629</v>
      </c>
      <c r="F263">
        <v>1.3716999999999999</v>
      </c>
      <c r="G263">
        <v>1.4003000000000001</v>
      </c>
      <c r="H263">
        <v>1.4648000000000001</v>
      </c>
      <c r="I263">
        <v>1.3768</v>
      </c>
      <c r="J263">
        <v>1.39</v>
      </c>
      <c r="K263">
        <v>1.5156000000000001</v>
      </c>
      <c r="L263">
        <v>1.2494000000000001</v>
      </c>
    </row>
    <row r="264" spans="1:12">
      <c r="A264" s="1">
        <v>41761</v>
      </c>
      <c r="B264">
        <v>1.19</v>
      </c>
      <c r="C264">
        <v>1.2244999999999999</v>
      </c>
      <c r="D264">
        <v>1.3134999999999999</v>
      </c>
      <c r="E264">
        <v>1.3609</v>
      </c>
      <c r="F264">
        <v>1.3683000000000001</v>
      </c>
      <c r="G264">
        <v>1.3963000000000001</v>
      </c>
      <c r="H264">
        <v>1.4591000000000001</v>
      </c>
      <c r="I264">
        <v>1.3721000000000001</v>
      </c>
      <c r="J264">
        <v>1.3872</v>
      </c>
      <c r="K264">
        <v>1.5143</v>
      </c>
      <c r="L264">
        <v>1.2450000000000001</v>
      </c>
    </row>
    <row r="265" spans="1:12">
      <c r="A265" s="1">
        <v>41768</v>
      </c>
      <c r="B265">
        <v>1.1908000000000001</v>
      </c>
      <c r="C265">
        <v>1.2252000000000001</v>
      </c>
      <c r="D265">
        <v>1.3148</v>
      </c>
      <c r="E265">
        <v>1.3616999999999999</v>
      </c>
      <c r="F265">
        <v>1.3684000000000001</v>
      </c>
      <c r="G265">
        <v>1.3954</v>
      </c>
      <c r="H265">
        <v>1.4567000000000001</v>
      </c>
      <c r="I265">
        <v>1.371</v>
      </c>
      <c r="J265">
        <v>1.3838999999999999</v>
      </c>
      <c r="K265">
        <v>1.5068999999999999</v>
      </c>
      <c r="L265">
        <v>1.2485999999999999</v>
      </c>
    </row>
    <row r="266" spans="1:12">
      <c r="A266" s="1">
        <v>41775</v>
      </c>
      <c r="B266">
        <v>1.1914</v>
      </c>
      <c r="C266">
        <v>1.2261</v>
      </c>
      <c r="D266">
        <v>1.3173999999999999</v>
      </c>
      <c r="E266">
        <v>1.3654999999999999</v>
      </c>
      <c r="F266">
        <v>1.373</v>
      </c>
      <c r="G266">
        <v>1.4015</v>
      </c>
      <c r="H266">
        <v>1.4641</v>
      </c>
      <c r="I266">
        <v>1.3809</v>
      </c>
      <c r="J266">
        <v>1.3873</v>
      </c>
      <c r="K266">
        <v>1.5141</v>
      </c>
      <c r="L266">
        <v>1.2579</v>
      </c>
    </row>
    <row r="267" spans="1:12">
      <c r="A267" s="1">
        <v>41782</v>
      </c>
      <c r="B267">
        <v>1.1921999999999999</v>
      </c>
      <c r="C267">
        <v>1.2270000000000001</v>
      </c>
      <c r="D267">
        <v>1.3203</v>
      </c>
      <c r="E267">
        <v>1.3696999999999999</v>
      </c>
      <c r="F267">
        <v>1.3781000000000001</v>
      </c>
      <c r="G267">
        <v>1.4078999999999999</v>
      </c>
      <c r="H267">
        <v>1.4723999999999999</v>
      </c>
      <c r="I267">
        <v>1.3741000000000001</v>
      </c>
      <c r="J267">
        <v>1.3992</v>
      </c>
      <c r="K267">
        <v>1.5419</v>
      </c>
      <c r="L267">
        <v>1.2587999999999999</v>
      </c>
    </row>
    <row r="268" spans="1:12">
      <c r="A268" s="1">
        <v>41789</v>
      </c>
      <c r="B268">
        <v>1.1929000000000001</v>
      </c>
      <c r="C268">
        <v>1.2275</v>
      </c>
      <c r="D268">
        <v>1.323</v>
      </c>
      <c r="E268">
        <v>1.3733</v>
      </c>
      <c r="F268">
        <v>1.3818999999999999</v>
      </c>
      <c r="G268">
        <v>1.4125000000000001</v>
      </c>
      <c r="H268">
        <v>1.4781</v>
      </c>
      <c r="I268">
        <v>1.3841000000000001</v>
      </c>
      <c r="J268">
        <v>1.4001999999999999</v>
      </c>
      <c r="K268">
        <v>1.5421</v>
      </c>
      <c r="L268">
        <v>1.2602</v>
      </c>
    </row>
    <row r="269" spans="1:12" ht="13.15">
      <c r="A269" s="18" t="s">
        <v>41</v>
      </c>
      <c r="B269">
        <v>1.1930000000000001</v>
      </c>
      <c r="C269">
        <v>1.2275</v>
      </c>
      <c r="D269">
        <v>1.3236000000000001</v>
      </c>
      <c r="E269">
        <v>1.3741000000000001</v>
      </c>
      <c r="F269">
        <v>1.3829</v>
      </c>
      <c r="G269">
        <v>1.4136</v>
      </c>
      <c r="H269">
        <v>1.4794</v>
      </c>
      <c r="I269">
        <v>1.383</v>
      </c>
      <c r="J269">
        <v>1.4001999999999999</v>
      </c>
      <c r="K269">
        <v>1.5455000000000001</v>
      </c>
      <c r="L269">
        <v>1.2602</v>
      </c>
    </row>
    <row r="270" spans="1:12">
      <c r="A270" s="1">
        <v>41796</v>
      </c>
      <c r="B270">
        <v>1.1937</v>
      </c>
      <c r="C270">
        <v>1.2289000000000001</v>
      </c>
      <c r="D270">
        <v>1.3251999999999999</v>
      </c>
      <c r="E270">
        <v>1.3757999999999999</v>
      </c>
      <c r="F270">
        <v>1.3842000000000001</v>
      </c>
      <c r="G270">
        <v>1.4149</v>
      </c>
      <c r="H270">
        <v>1.4805999999999999</v>
      </c>
      <c r="I270">
        <v>1.3748</v>
      </c>
      <c r="J270">
        <v>1.4015</v>
      </c>
      <c r="K270">
        <v>1.5578000000000001</v>
      </c>
      <c r="L270">
        <v>1.2552000000000001</v>
      </c>
    </row>
    <row r="271" spans="1:12">
      <c r="A271" s="1">
        <v>41803</v>
      </c>
      <c r="B271">
        <v>1.1943999999999999</v>
      </c>
      <c r="C271">
        <v>1.2298</v>
      </c>
      <c r="D271">
        <v>1.3232999999999999</v>
      </c>
      <c r="E271">
        <v>1.3717999999999999</v>
      </c>
      <c r="F271">
        <v>1.3786</v>
      </c>
      <c r="G271">
        <v>1.4075</v>
      </c>
      <c r="H271">
        <v>1.4709000000000001</v>
      </c>
      <c r="I271">
        <v>1.3629</v>
      </c>
      <c r="J271">
        <v>1.3914</v>
      </c>
      <c r="K271">
        <v>1.5478000000000001</v>
      </c>
      <c r="L271">
        <v>1.2427999999999999</v>
      </c>
    </row>
    <row r="272" spans="1:12">
      <c r="A272" s="1">
        <v>41810</v>
      </c>
      <c r="B272">
        <v>1.1952</v>
      </c>
      <c r="C272">
        <v>1.2302</v>
      </c>
      <c r="D272">
        <v>1.3254999999999999</v>
      </c>
      <c r="E272">
        <v>1.3745000000000001</v>
      </c>
      <c r="F272">
        <v>1.3818999999999999</v>
      </c>
      <c r="G272">
        <v>1.4107000000000001</v>
      </c>
      <c r="H272">
        <v>1.4755</v>
      </c>
      <c r="I272">
        <v>1.3634999999999999</v>
      </c>
      <c r="J272">
        <v>1.3997999999999999</v>
      </c>
      <c r="K272">
        <v>1.5593999999999999</v>
      </c>
      <c r="L272">
        <v>1.2576000000000001</v>
      </c>
    </row>
    <row r="273" spans="1:12" s="13" customFormat="1" ht="13.15">
      <c r="A273" s="18">
        <v>41817</v>
      </c>
      <c r="B273" s="13">
        <v>1.1957</v>
      </c>
      <c r="C273" s="13">
        <v>1.2306999999999999</v>
      </c>
      <c r="D273" s="13">
        <v>1.3265</v>
      </c>
      <c r="E273" s="13">
        <v>1.3758999999999999</v>
      </c>
      <c r="F273" s="13">
        <v>1.3829</v>
      </c>
      <c r="G273" s="13">
        <v>1.4114</v>
      </c>
      <c r="H273" s="13">
        <v>1.4755</v>
      </c>
      <c r="I273" s="13">
        <v>1.367</v>
      </c>
      <c r="J273" s="13">
        <v>1.3973</v>
      </c>
      <c r="K273" s="13">
        <v>1.5519000000000001</v>
      </c>
      <c r="L273" s="13">
        <v>1.2450000000000001</v>
      </c>
    </row>
    <row r="274" spans="1:12">
      <c r="A274" s="20">
        <v>41824</v>
      </c>
      <c r="B274">
        <v>1.1966000000000001</v>
      </c>
      <c r="C274">
        <v>1.232</v>
      </c>
      <c r="D274">
        <v>1.3271999999999999</v>
      </c>
      <c r="E274">
        <v>1.3795999999999999</v>
      </c>
      <c r="F274">
        <v>1.3861000000000001</v>
      </c>
      <c r="G274">
        <v>1.4135</v>
      </c>
      <c r="H274">
        <v>1.4774</v>
      </c>
      <c r="I274">
        <v>1.3703000000000001</v>
      </c>
      <c r="J274">
        <v>1.4017999999999999</v>
      </c>
      <c r="K274">
        <v>1.552</v>
      </c>
      <c r="L274">
        <v>1.2448999999999999</v>
      </c>
    </row>
    <row r="275" spans="1:12">
      <c r="A275" s="20">
        <v>41831</v>
      </c>
      <c r="B275">
        <v>1.1972</v>
      </c>
      <c r="C275">
        <v>1.2317</v>
      </c>
      <c r="D275">
        <v>1.329</v>
      </c>
      <c r="E275">
        <v>1.3826000000000001</v>
      </c>
      <c r="F275">
        <v>1.3893</v>
      </c>
      <c r="G275">
        <v>1.4165000000000001</v>
      </c>
      <c r="H275">
        <v>1.4795</v>
      </c>
      <c r="I275">
        <v>1.371</v>
      </c>
      <c r="J275">
        <v>1.4078999999999999</v>
      </c>
      <c r="K275">
        <v>1.5533999999999999</v>
      </c>
      <c r="L275">
        <v>1.2507999999999999</v>
      </c>
    </row>
    <row r="276" spans="1:12">
      <c r="A276" s="20">
        <v>41838</v>
      </c>
      <c r="B276">
        <v>1.1979</v>
      </c>
      <c r="C276">
        <v>1.2324999999999999</v>
      </c>
      <c r="D276">
        <v>1.3320000000000001</v>
      </c>
      <c r="E276">
        <v>1.3868</v>
      </c>
      <c r="F276">
        <v>1.3951</v>
      </c>
      <c r="G276">
        <v>1.4233</v>
      </c>
      <c r="H276">
        <v>1.4883999999999999</v>
      </c>
      <c r="I276">
        <v>1.3826000000000001</v>
      </c>
      <c r="J276">
        <v>1.4124000000000001</v>
      </c>
      <c r="K276">
        <v>1.5622</v>
      </c>
      <c r="L276">
        <v>1.256</v>
      </c>
    </row>
    <row r="277" spans="1:12" s="13" customFormat="1" ht="13.15">
      <c r="A277" s="18">
        <v>41845</v>
      </c>
      <c r="B277" s="13">
        <v>1.1988000000000001</v>
      </c>
      <c r="C277" s="13">
        <v>1.234</v>
      </c>
      <c r="D277" s="13">
        <v>1.3348</v>
      </c>
      <c r="E277" s="13">
        <v>1.3905000000000001</v>
      </c>
      <c r="F277" s="13">
        <v>1.3997999999999999</v>
      </c>
      <c r="G277" s="13">
        <v>1.4298999999999999</v>
      </c>
      <c r="H277" s="13">
        <v>1.4972000000000001</v>
      </c>
      <c r="I277" s="13">
        <v>1.3922000000000001</v>
      </c>
      <c r="J277" s="13">
        <v>1.4164000000000001</v>
      </c>
      <c r="K277" s="13">
        <v>1.5688</v>
      </c>
      <c r="L277" s="13">
        <v>1.2603</v>
      </c>
    </row>
    <row r="278" spans="1:12">
      <c r="A278" s="20">
        <v>41852</v>
      </c>
      <c r="B278">
        <v>1.1995</v>
      </c>
      <c r="C278">
        <v>1.2354000000000001</v>
      </c>
      <c r="D278">
        <v>1.3332999999999999</v>
      </c>
      <c r="E278">
        <v>1.3875999999999999</v>
      </c>
      <c r="F278">
        <v>1.3956</v>
      </c>
      <c r="G278">
        <v>1.4246000000000001</v>
      </c>
      <c r="H278">
        <v>1.4896</v>
      </c>
      <c r="I278">
        <v>1.3915999999999999</v>
      </c>
      <c r="J278">
        <v>1.4077</v>
      </c>
      <c r="K278">
        <v>1.5505</v>
      </c>
      <c r="L278">
        <v>1.2519</v>
      </c>
    </row>
    <row r="279" spans="1:12">
      <c r="A279" s="20">
        <v>41859</v>
      </c>
      <c r="B279">
        <v>1.2000999999999999</v>
      </c>
      <c r="C279">
        <v>1.2350000000000001</v>
      </c>
      <c r="D279">
        <v>1.3307</v>
      </c>
      <c r="E279">
        <v>1.3826000000000001</v>
      </c>
      <c r="F279">
        <v>1.3876999999999999</v>
      </c>
      <c r="G279">
        <v>1.4135</v>
      </c>
      <c r="H279">
        <v>1.4743999999999999</v>
      </c>
      <c r="I279">
        <v>1.3614999999999999</v>
      </c>
      <c r="J279">
        <v>1.3972</v>
      </c>
      <c r="K279">
        <v>1.5452999999999999</v>
      </c>
      <c r="L279">
        <v>1.2432000000000001</v>
      </c>
    </row>
    <row r="280" spans="1:12">
      <c r="A280" s="20">
        <v>41866</v>
      </c>
      <c r="B280">
        <v>1.2004999999999999</v>
      </c>
      <c r="C280">
        <v>1.2362</v>
      </c>
      <c r="D280">
        <v>1.3360000000000001</v>
      </c>
      <c r="E280">
        <v>1.3911</v>
      </c>
      <c r="F280">
        <v>1.3988</v>
      </c>
      <c r="G280">
        <v>1.4272</v>
      </c>
      <c r="H280">
        <v>1.4922</v>
      </c>
      <c r="I280">
        <v>1.3828</v>
      </c>
      <c r="J280">
        <v>1.4141999999999999</v>
      </c>
      <c r="K280">
        <v>1.5622</v>
      </c>
      <c r="L280">
        <v>1.258</v>
      </c>
    </row>
    <row r="281" spans="1:12">
      <c r="A281" s="20">
        <v>41873</v>
      </c>
      <c r="B281">
        <v>1.2017</v>
      </c>
      <c r="C281">
        <v>1.2372000000000001</v>
      </c>
      <c r="D281">
        <v>1.3418000000000001</v>
      </c>
      <c r="E281">
        <v>1.3998999999999999</v>
      </c>
      <c r="F281">
        <v>1.4109</v>
      </c>
      <c r="G281">
        <v>1.4421999999999999</v>
      </c>
      <c r="H281">
        <v>1.5112000000000001</v>
      </c>
      <c r="I281">
        <v>1.4079999999999999</v>
      </c>
      <c r="J281">
        <v>1.4306000000000001</v>
      </c>
      <c r="K281">
        <v>1.5799000000000001</v>
      </c>
      <c r="L281">
        <v>1.2693000000000001</v>
      </c>
    </row>
    <row r="282" spans="1:12" s="13" customFormat="1" ht="13.15">
      <c r="A282" s="18">
        <v>41880</v>
      </c>
      <c r="B282" s="13">
        <v>1.2024999999999999</v>
      </c>
      <c r="C282" s="13">
        <v>1.2377</v>
      </c>
      <c r="D282" s="13">
        <v>1.3448</v>
      </c>
      <c r="E282" s="13">
        <v>1.4029</v>
      </c>
      <c r="F282" s="13">
        <v>1.4155</v>
      </c>
      <c r="G282" s="13">
        <v>1.4471000000000001</v>
      </c>
      <c r="H282" s="13">
        <v>1.5169999999999999</v>
      </c>
      <c r="I282" s="13">
        <v>1.4166000000000001</v>
      </c>
      <c r="J282" s="13">
        <v>1.4258999999999999</v>
      </c>
      <c r="K282" s="13">
        <v>1.5832999999999999</v>
      </c>
      <c r="L282" s="13">
        <v>1.2729999999999999</v>
      </c>
    </row>
    <row r="283" spans="1:12">
      <c r="A283" s="20">
        <v>41887</v>
      </c>
      <c r="B283">
        <v>1.2032</v>
      </c>
      <c r="C283">
        <v>1.2393000000000001</v>
      </c>
      <c r="D283">
        <v>1.3464</v>
      </c>
      <c r="E283">
        <v>1.4051</v>
      </c>
      <c r="F283">
        <v>1.4184000000000001</v>
      </c>
      <c r="G283">
        <v>1.4512</v>
      </c>
      <c r="H283">
        <v>1.522</v>
      </c>
      <c r="I283">
        <v>1.4198999999999999</v>
      </c>
      <c r="J283">
        <v>1.4289000000000001</v>
      </c>
      <c r="K283">
        <v>1.5907</v>
      </c>
      <c r="L283">
        <v>1.2728999999999999</v>
      </c>
    </row>
    <row r="284" spans="1:12">
      <c r="A284" s="20">
        <v>41894</v>
      </c>
      <c r="B284">
        <v>1.2039</v>
      </c>
      <c r="C284">
        <v>1.2402</v>
      </c>
      <c r="D284">
        <v>1.3459000000000001</v>
      </c>
      <c r="E284">
        <v>1.4046000000000001</v>
      </c>
      <c r="F284">
        <v>1.4182999999999999</v>
      </c>
      <c r="G284">
        <v>1.4522999999999999</v>
      </c>
      <c r="H284">
        <v>1.5241</v>
      </c>
      <c r="I284">
        <v>1.4117999999999999</v>
      </c>
      <c r="J284">
        <v>1.425</v>
      </c>
      <c r="K284">
        <v>1.6053999999999999</v>
      </c>
      <c r="L284">
        <v>1.2722</v>
      </c>
    </row>
    <row r="285" spans="1:12">
      <c r="A285" s="1">
        <v>41901</v>
      </c>
      <c r="B285">
        <v>1.2047000000000001</v>
      </c>
      <c r="C285">
        <v>1.2408999999999999</v>
      </c>
      <c r="D285">
        <v>1.345</v>
      </c>
      <c r="E285">
        <v>1.4024000000000001</v>
      </c>
      <c r="F285">
        <v>1.4146000000000001</v>
      </c>
      <c r="G285">
        <v>1.4473</v>
      </c>
      <c r="H285">
        <v>1.5174000000000001</v>
      </c>
      <c r="I285">
        <v>1.3866000000000001</v>
      </c>
      <c r="J285">
        <v>1.4187000000000001</v>
      </c>
      <c r="K285">
        <v>1.6193</v>
      </c>
      <c r="L285">
        <v>1.2701</v>
      </c>
    </row>
    <row r="286" spans="1:12" s="13" customFormat="1" ht="13.15">
      <c r="A286" s="14">
        <v>41908</v>
      </c>
      <c r="B286" s="13">
        <v>1.2053</v>
      </c>
      <c r="C286" s="13">
        <v>1.2407999999999999</v>
      </c>
      <c r="D286" s="13">
        <v>1.3431999999999999</v>
      </c>
      <c r="E286" s="13">
        <v>1.3992</v>
      </c>
      <c r="F286" s="13">
        <v>1.4093</v>
      </c>
      <c r="G286" s="13">
        <v>1.4397</v>
      </c>
      <c r="H286" s="13">
        <v>1.5071000000000001</v>
      </c>
      <c r="I286" s="13">
        <v>1.3673999999999999</v>
      </c>
      <c r="J286" s="13">
        <v>1.4138999999999999</v>
      </c>
      <c r="K286" s="13">
        <v>1.6107</v>
      </c>
      <c r="L286" s="13">
        <v>1.2612000000000001</v>
      </c>
    </row>
    <row r="287" spans="1:12">
      <c r="A287" s="1">
        <v>41915</v>
      </c>
      <c r="B287">
        <v>1.2059</v>
      </c>
      <c r="C287">
        <v>1.2407999999999999</v>
      </c>
      <c r="D287">
        <v>1.3408</v>
      </c>
      <c r="E287">
        <v>1.3948</v>
      </c>
      <c r="F287">
        <v>1.4028</v>
      </c>
      <c r="G287">
        <v>1.4305000000000001</v>
      </c>
      <c r="H287">
        <v>1.4947999999999999</v>
      </c>
      <c r="I287">
        <v>1.3563000000000001</v>
      </c>
      <c r="J287">
        <v>1.4117999999999999</v>
      </c>
      <c r="K287">
        <v>1.5911999999999999</v>
      </c>
      <c r="L287">
        <v>1.2581</v>
      </c>
    </row>
    <row r="288" spans="1:12">
      <c r="A288" s="1">
        <v>41922</v>
      </c>
      <c r="B288">
        <v>1.2067000000000001</v>
      </c>
      <c r="C288">
        <v>1.2412000000000001</v>
      </c>
      <c r="D288">
        <v>1.3353999999999999</v>
      </c>
      <c r="E288">
        <v>1.3855999999999999</v>
      </c>
      <c r="F288">
        <v>1.3875999999999999</v>
      </c>
      <c r="G288">
        <v>1.4104000000000001</v>
      </c>
      <c r="H288">
        <v>1.4682999999999999</v>
      </c>
      <c r="I288">
        <v>1.3393999999999999</v>
      </c>
      <c r="J288">
        <v>1.4117</v>
      </c>
      <c r="K288">
        <v>1.5494000000000001</v>
      </c>
      <c r="L288">
        <v>1.258</v>
      </c>
    </row>
    <row r="289" spans="1:12">
      <c r="A289" s="1">
        <v>41929</v>
      </c>
      <c r="B289">
        <v>1.2073</v>
      </c>
      <c r="C289">
        <v>1.2414000000000001</v>
      </c>
      <c r="D289">
        <v>1.3341000000000001</v>
      </c>
      <c r="E289">
        <v>1.3835</v>
      </c>
      <c r="F289">
        <v>1.385</v>
      </c>
      <c r="G289">
        <v>1.4069</v>
      </c>
      <c r="H289">
        <v>1.4625999999999999</v>
      </c>
      <c r="I289">
        <v>1.3389</v>
      </c>
      <c r="J289">
        <v>1.3987000000000001</v>
      </c>
      <c r="K289">
        <v>1.5345</v>
      </c>
      <c r="L289">
        <v>1.2579</v>
      </c>
    </row>
    <row r="290" spans="1:12">
      <c r="A290" s="1">
        <v>41936</v>
      </c>
      <c r="B290">
        <v>1.2079</v>
      </c>
      <c r="C290">
        <v>1.2423</v>
      </c>
      <c r="D290">
        <v>1.343</v>
      </c>
      <c r="E290">
        <v>1.3975</v>
      </c>
      <c r="F290">
        <v>1.4044000000000001</v>
      </c>
      <c r="G290">
        <v>1.4312</v>
      </c>
      <c r="H290">
        <v>1.494</v>
      </c>
      <c r="I290">
        <v>1.3732</v>
      </c>
      <c r="J290">
        <v>1.4208000000000001</v>
      </c>
      <c r="K290">
        <v>1.5729</v>
      </c>
      <c r="L290">
        <v>1.2635000000000001</v>
      </c>
    </row>
    <row r="291" spans="1:12" s="13" customFormat="1" ht="13.15">
      <c r="A291" s="14">
        <v>41943</v>
      </c>
      <c r="B291" s="13">
        <v>1.2085999999999999</v>
      </c>
      <c r="C291" s="13">
        <v>1.2428999999999999</v>
      </c>
      <c r="D291" s="13">
        <v>1.351</v>
      </c>
      <c r="E291" s="13">
        <v>1.41</v>
      </c>
      <c r="F291" s="13">
        <v>1.4217</v>
      </c>
      <c r="G291" s="13">
        <v>1.4524999999999999</v>
      </c>
      <c r="H291" s="13">
        <v>1.5209999999999999</v>
      </c>
      <c r="I291" s="13">
        <v>1.3975</v>
      </c>
      <c r="J291" s="13">
        <v>1.4320999999999999</v>
      </c>
      <c r="K291" s="13">
        <v>1.611</v>
      </c>
      <c r="L291" s="13">
        <v>1.2839</v>
      </c>
    </row>
    <row r="292" spans="1:12">
      <c r="A292" s="1">
        <v>41950</v>
      </c>
      <c r="B292">
        <v>1.2093</v>
      </c>
      <c r="C292">
        <v>1.2439</v>
      </c>
      <c r="D292">
        <v>1.3541000000000001</v>
      </c>
      <c r="E292">
        <v>1.4151</v>
      </c>
      <c r="F292">
        <v>1.4288000000000001</v>
      </c>
      <c r="G292">
        <v>1.4616</v>
      </c>
      <c r="H292">
        <v>1.5328999999999999</v>
      </c>
      <c r="I292">
        <v>1.4088000000000001</v>
      </c>
      <c r="J292">
        <v>1.4570000000000001</v>
      </c>
      <c r="K292">
        <v>1.6287</v>
      </c>
      <c r="L292">
        <v>1.2918000000000001</v>
      </c>
    </row>
    <row r="293" spans="1:12">
      <c r="A293" s="1">
        <v>41957</v>
      </c>
      <c r="B293">
        <v>1.2096</v>
      </c>
      <c r="C293">
        <v>1.2446999999999999</v>
      </c>
      <c r="D293">
        <v>1.3537999999999999</v>
      </c>
      <c r="E293">
        <v>1.4141999999999999</v>
      </c>
      <c r="F293">
        <v>1.4272</v>
      </c>
      <c r="G293">
        <v>1.4594</v>
      </c>
      <c r="H293">
        <v>1.5298</v>
      </c>
      <c r="I293">
        <v>1.3994</v>
      </c>
      <c r="J293">
        <v>1.4444999999999999</v>
      </c>
      <c r="K293">
        <v>1.6307</v>
      </c>
      <c r="L293">
        <v>1.2849999999999999</v>
      </c>
    </row>
    <row r="294" spans="1:12">
      <c r="A294" s="1">
        <v>41964</v>
      </c>
      <c r="B294">
        <v>1.2098</v>
      </c>
      <c r="C294">
        <v>1.2448999999999999</v>
      </c>
      <c r="D294">
        <v>1.3544</v>
      </c>
      <c r="E294">
        <v>1.4146000000000001</v>
      </c>
      <c r="F294">
        <v>1.4274</v>
      </c>
      <c r="G294">
        <v>1.4588000000000001</v>
      </c>
      <c r="H294">
        <v>1.5282</v>
      </c>
      <c r="I294">
        <v>1.3734999999999999</v>
      </c>
      <c r="J294">
        <v>1.4396</v>
      </c>
      <c r="K294">
        <v>1.6541999999999999</v>
      </c>
      <c r="L294">
        <v>1.2825</v>
      </c>
    </row>
    <row r="295" spans="1:12" s="13" customFormat="1" ht="13.15">
      <c r="A295" s="14">
        <v>41971</v>
      </c>
      <c r="B295" s="13">
        <v>1.2109000000000001</v>
      </c>
      <c r="C295" s="13">
        <v>1.2448999999999999</v>
      </c>
      <c r="D295" s="13">
        <v>1.3582000000000001</v>
      </c>
      <c r="E295" s="13">
        <v>1.4198</v>
      </c>
      <c r="F295" s="13">
        <v>1.4337</v>
      </c>
      <c r="G295" s="13">
        <v>1.4652000000000001</v>
      </c>
      <c r="H295" s="13">
        <v>1.5354000000000001</v>
      </c>
      <c r="I295" s="13">
        <v>1.3657999999999999</v>
      </c>
      <c r="J295" s="13">
        <v>1.4601</v>
      </c>
      <c r="K295" s="13">
        <v>1.6798999999999999</v>
      </c>
      <c r="L295" s="13">
        <v>1.2941</v>
      </c>
    </row>
    <row r="296" spans="1:12">
      <c r="A296" s="1">
        <v>41978</v>
      </c>
      <c r="B296">
        <v>1.2115</v>
      </c>
      <c r="C296">
        <v>1.2457</v>
      </c>
      <c r="D296">
        <v>1.3614999999999999</v>
      </c>
      <c r="E296">
        <v>1.4244000000000001</v>
      </c>
      <c r="F296">
        <v>1.4398</v>
      </c>
      <c r="G296">
        <v>1.4722</v>
      </c>
      <c r="H296">
        <v>1.5442</v>
      </c>
      <c r="I296">
        <v>1.3629</v>
      </c>
      <c r="J296">
        <v>1.4564999999999999</v>
      </c>
      <c r="K296">
        <v>1.7044999999999999</v>
      </c>
      <c r="L296">
        <v>1.3036000000000001</v>
      </c>
    </row>
    <row r="297" spans="1:12">
      <c r="A297" s="1">
        <v>41985</v>
      </c>
      <c r="B297">
        <v>1.212</v>
      </c>
      <c r="C297">
        <v>1.2459</v>
      </c>
      <c r="D297">
        <v>1.3539000000000001</v>
      </c>
      <c r="E297">
        <v>1.4117999999999999</v>
      </c>
      <c r="F297">
        <v>1.4220999999999999</v>
      </c>
      <c r="G297">
        <v>1.4510000000000001</v>
      </c>
      <c r="H297">
        <v>1.5156000000000001</v>
      </c>
      <c r="I297">
        <v>1.3414999999999999</v>
      </c>
      <c r="J297">
        <v>1.4416</v>
      </c>
      <c r="K297">
        <v>1.6575</v>
      </c>
      <c r="L297">
        <v>1.2845</v>
      </c>
    </row>
    <row r="298" spans="1:12">
      <c r="A298" s="1">
        <v>41992</v>
      </c>
      <c r="B298">
        <v>1.2125999999999999</v>
      </c>
      <c r="C298">
        <v>1.2466999999999999</v>
      </c>
      <c r="D298">
        <v>1.3606</v>
      </c>
      <c r="E298">
        <v>1.4218999999999999</v>
      </c>
      <c r="F298">
        <v>1.4360999999999999</v>
      </c>
      <c r="G298">
        <v>1.4685999999999999</v>
      </c>
      <c r="H298">
        <v>1.5370999999999999</v>
      </c>
      <c r="I298">
        <v>1.3536999999999999</v>
      </c>
      <c r="J298">
        <v>1.4511000000000001</v>
      </c>
      <c r="K298">
        <v>1.6933</v>
      </c>
      <c r="L298">
        <v>1.3028</v>
      </c>
    </row>
    <row r="299" spans="1:12" s="13" customFormat="1" ht="13.15">
      <c r="A299" s="14">
        <v>41999</v>
      </c>
      <c r="B299" s="13">
        <v>1.2132000000000001</v>
      </c>
      <c r="C299" s="13">
        <v>1.2468999999999999</v>
      </c>
      <c r="D299" s="13">
        <v>1.3673</v>
      </c>
      <c r="E299" s="13">
        <v>1.4318</v>
      </c>
      <c r="F299" s="13">
        <v>1.4504999999999999</v>
      </c>
      <c r="G299" s="13">
        <v>1.4863</v>
      </c>
      <c r="H299" s="13">
        <v>1.5591999999999999</v>
      </c>
      <c r="I299" s="13">
        <v>1.3861000000000001</v>
      </c>
      <c r="J299" s="13">
        <v>1.4798</v>
      </c>
      <c r="K299" s="13">
        <v>1.7102999999999999</v>
      </c>
      <c r="L299" s="13">
        <v>1.3115000000000001</v>
      </c>
    </row>
    <row r="300" spans="1:12">
      <c r="A300" s="1">
        <v>42006</v>
      </c>
      <c r="B300">
        <v>1.2139</v>
      </c>
      <c r="C300">
        <v>1.2477</v>
      </c>
      <c r="D300">
        <v>1.3715999999999999</v>
      </c>
      <c r="E300">
        <v>1.4377</v>
      </c>
      <c r="F300">
        <v>1.4581999999999999</v>
      </c>
      <c r="G300">
        <v>1.4926999999999999</v>
      </c>
      <c r="H300">
        <v>1.5653999999999999</v>
      </c>
      <c r="I300">
        <v>1.3935999999999999</v>
      </c>
      <c r="J300">
        <v>1.4724999999999999</v>
      </c>
      <c r="K300">
        <v>1.6938</v>
      </c>
      <c r="L300">
        <v>1.3093999999999999</v>
      </c>
    </row>
    <row r="301" spans="1:12">
      <c r="A301" s="1">
        <v>42013</v>
      </c>
      <c r="B301">
        <v>1.2145999999999999</v>
      </c>
      <c r="C301">
        <v>1.2479</v>
      </c>
      <c r="D301">
        <v>1.3729</v>
      </c>
      <c r="E301">
        <v>1.4393</v>
      </c>
      <c r="F301">
        <v>1.4589000000000001</v>
      </c>
      <c r="G301">
        <v>1.4923</v>
      </c>
      <c r="H301">
        <v>1.5615000000000001</v>
      </c>
      <c r="I301">
        <v>1.3948</v>
      </c>
      <c r="J301">
        <v>1.4807999999999999</v>
      </c>
      <c r="K301">
        <v>1.6758999999999999</v>
      </c>
      <c r="L301">
        <v>1.3128</v>
      </c>
    </row>
    <row r="302" spans="1:12">
      <c r="A302" s="1">
        <v>42020</v>
      </c>
      <c r="B302">
        <v>1.2152000000000001</v>
      </c>
      <c r="C302">
        <v>1.2478</v>
      </c>
      <c r="D302">
        <v>1.3707</v>
      </c>
      <c r="E302">
        <v>1.4348000000000001</v>
      </c>
      <c r="F302">
        <v>1.4514</v>
      </c>
      <c r="G302">
        <v>1.4817</v>
      </c>
      <c r="H302">
        <v>1.5469999999999999</v>
      </c>
      <c r="I302">
        <v>1.3663000000000001</v>
      </c>
      <c r="J302">
        <v>1.4636</v>
      </c>
      <c r="K302">
        <v>1.6696</v>
      </c>
      <c r="L302">
        <v>1.3041</v>
      </c>
    </row>
    <row r="303" spans="1:12">
      <c r="A303" s="1">
        <v>42027</v>
      </c>
      <c r="B303">
        <v>1.2159</v>
      </c>
      <c r="C303">
        <v>1.2487999999999999</v>
      </c>
      <c r="D303">
        <v>1.3802000000000001</v>
      </c>
      <c r="E303">
        <v>1.4497</v>
      </c>
      <c r="F303">
        <v>1.4719</v>
      </c>
      <c r="G303">
        <v>1.5068999999999999</v>
      </c>
      <c r="H303">
        <v>1.5792999999999999</v>
      </c>
      <c r="I303">
        <v>1.3871</v>
      </c>
      <c r="J303">
        <v>1.4904999999999999</v>
      </c>
      <c r="K303">
        <v>1.7248000000000001</v>
      </c>
      <c r="L303">
        <v>1.3371999999999999</v>
      </c>
    </row>
    <row r="304" spans="1:12" s="13" customFormat="1" ht="13.15">
      <c r="A304" s="14">
        <v>42034</v>
      </c>
      <c r="B304" s="13">
        <v>1.2166999999999999</v>
      </c>
      <c r="C304" s="13">
        <v>1.2487999999999999</v>
      </c>
      <c r="D304" s="13">
        <v>1.387</v>
      </c>
      <c r="E304" s="13">
        <v>1.4601</v>
      </c>
      <c r="F304" s="13">
        <v>1.486</v>
      </c>
      <c r="G304" s="13">
        <v>1.5226</v>
      </c>
      <c r="H304" s="13">
        <v>1.5992</v>
      </c>
      <c r="I304" s="13">
        <v>1.4161999999999999</v>
      </c>
      <c r="J304" s="13">
        <v>1.5239</v>
      </c>
      <c r="K304" s="13">
        <v>1.7271000000000001</v>
      </c>
      <c r="L304" s="13">
        <v>1.3436999999999999</v>
      </c>
    </row>
    <row r="305" spans="1:12">
      <c r="A305" s="1">
        <v>42041</v>
      </c>
      <c r="B305">
        <v>1.2176</v>
      </c>
      <c r="C305">
        <v>1.2496</v>
      </c>
      <c r="D305">
        <v>1.3963000000000001</v>
      </c>
      <c r="E305">
        <v>1.4746999999999999</v>
      </c>
      <c r="F305">
        <v>1.5074000000000001</v>
      </c>
      <c r="G305">
        <v>1.5509999999999999</v>
      </c>
      <c r="H305">
        <v>1.6348</v>
      </c>
      <c r="I305">
        <v>1.4623999999999999</v>
      </c>
      <c r="J305">
        <v>1.5569</v>
      </c>
      <c r="K305">
        <v>1.7654000000000001</v>
      </c>
      <c r="L305">
        <v>1.363</v>
      </c>
    </row>
    <row r="306" spans="1:12">
      <c r="A306" s="1">
        <v>42048</v>
      </c>
      <c r="B306">
        <v>1.2181999999999999</v>
      </c>
      <c r="C306">
        <v>1.2504</v>
      </c>
      <c r="D306">
        <v>1.4014</v>
      </c>
      <c r="E306">
        <v>1.4831000000000001</v>
      </c>
      <c r="F306">
        <v>1.5198</v>
      </c>
      <c r="G306">
        <v>1.5669999999999999</v>
      </c>
      <c r="H306">
        <v>1.6563000000000001</v>
      </c>
      <c r="I306">
        <v>1.4845999999999999</v>
      </c>
      <c r="J306">
        <v>1.5558000000000001</v>
      </c>
      <c r="K306">
        <v>1.7946</v>
      </c>
      <c r="L306">
        <v>1.3755999999999999</v>
      </c>
    </row>
    <row r="307" spans="1:12">
      <c r="A307" s="1">
        <v>42055</v>
      </c>
      <c r="B307">
        <v>1.2186999999999999</v>
      </c>
      <c r="C307">
        <v>1.2511000000000001</v>
      </c>
      <c r="D307">
        <v>1.4037999999999999</v>
      </c>
      <c r="E307">
        <v>1.4867999999999999</v>
      </c>
      <c r="F307">
        <v>1.5249999999999999</v>
      </c>
      <c r="G307">
        <v>1.5739000000000001</v>
      </c>
      <c r="H307">
        <v>1.6652</v>
      </c>
      <c r="I307">
        <v>1.4977</v>
      </c>
      <c r="J307">
        <v>1.5662</v>
      </c>
      <c r="K307">
        <v>1.8011999999999999</v>
      </c>
      <c r="L307">
        <v>1.3762000000000001</v>
      </c>
    </row>
    <row r="308" spans="1:12" s="13" customFormat="1" ht="13.15">
      <c r="A308" s="14">
        <v>42062</v>
      </c>
      <c r="B308" s="13">
        <v>1.2192000000000001</v>
      </c>
      <c r="C308" s="13">
        <v>1.2513000000000001</v>
      </c>
      <c r="D308" s="13">
        <v>1.4093</v>
      </c>
      <c r="E308" s="13">
        <v>1.4943</v>
      </c>
      <c r="F308" s="13">
        <v>1.5346</v>
      </c>
      <c r="G308" s="13">
        <v>1.5835999999999999</v>
      </c>
      <c r="H308" s="13">
        <v>1.6775</v>
      </c>
      <c r="I308" s="13">
        <v>1.5195000000000001</v>
      </c>
      <c r="J308" s="13">
        <v>1.5762</v>
      </c>
      <c r="K308" s="13">
        <v>1.8048999999999999</v>
      </c>
      <c r="L308" s="13">
        <v>1.3858999999999999</v>
      </c>
    </row>
    <row r="309" spans="1:12" s="8" customFormat="1">
      <c r="A309" s="37">
        <v>42069</v>
      </c>
      <c r="B309" s="8">
        <v>1.2197</v>
      </c>
      <c r="C309" s="8">
        <v>1.2529999999999999</v>
      </c>
      <c r="D309" s="8">
        <v>1.4098999999999999</v>
      </c>
      <c r="E309" s="8">
        <v>1.4951000000000001</v>
      </c>
      <c r="F309" s="8">
        <v>1.5369999999999999</v>
      </c>
      <c r="G309" s="8">
        <v>1.5867</v>
      </c>
      <c r="H309" s="8">
        <v>1.6808000000000001</v>
      </c>
      <c r="I309" s="8">
        <v>1.5237000000000001</v>
      </c>
      <c r="J309" s="8">
        <v>1.5705</v>
      </c>
      <c r="K309" s="8">
        <v>1.8067</v>
      </c>
      <c r="L309" s="8">
        <v>1.3838999999999999</v>
      </c>
    </row>
    <row r="310" spans="1:12" s="8" customFormat="1">
      <c r="A310" s="37">
        <v>42076</v>
      </c>
      <c r="B310" s="8">
        <v>1.2202999999999999</v>
      </c>
      <c r="C310" s="8">
        <v>1.2531000000000001</v>
      </c>
      <c r="D310" s="8">
        <v>1.4093</v>
      </c>
      <c r="E310" s="8">
        <v>1.4935</v>
      </c>
      <c r="F310" s="8">
        <v>1.5341</v>
      </c>
      <c r="G310" s="8">
        <v>1.5824</v>
      </c>
      <c r="H310" s="8">
        <v>1.6745000000000001</v>
      </c>
      <c r="I310" s="8">
        <v>1.5127999999999999</v>
      </c>
      <c r="J310" s="8">
        <v>1.5665</v>
      </c>
      <c r="K310" s="8">
        <v>1.8029999999999999</v>
      </c>
      <c r="L310" s="8">
        <v>1.3821000000000001</v>
      </c>
    </row>
    <row r="311" spans="1:12" s="8" customFormat="1">
      <c r="A311" s="37">
        <v>42083</v>
      </c>
      <c r="B311" s="8">
        <v>1.2208000000000001</v>
      </c>
      <c r="C311" s="8">
        <v>1.2529999999999999</v>
      </c>
      <c r="D311" s="8">
        <v>1.4160999999999999</v>
      </c>
      <c r="E311" s="8">
        <v>1.5042</v>
      </c>
      <c r="F311" s="8">
        <v>1.5491999999999999</v>
      </c>
      <c r="G311" s="8">
        <v>1.6009</v>
      </c>
      <c r="H311" s="8">
        <v>1.698</v>
      </c>
      <c r="I311" s="8">
        <v>1.5404</v>
      </c>
      <c r="J311" s="8">
        <v>1.5929</v>
      </c>
      <c r="K311" s="8">
        <v>1.8291999999999999</v>
      </c>
      <c r="L311" s="8">
        <v>1.4044000000000001</v>
      </c>
    </row>
    <row r="312" spans="1:12" s="13" customFormat="1" ht="13.15">
      <c r="A312" s="14">
        <v>42090</v>
      </c>
      <c r="B312" s="13">
        <v>1.2216</v>
      </c>
      <c r="C312" s="13">
        <v>1.2537</v>
      </c>
      <c r="D312" s="13">
        <v>1.4146000000000001</v>
      </c>
      <c r="E312" s="13">
        <v>1.5016</v>
      </c>
      <c r="F312" s="13">
        <v>1.5452999999999999</v>
      </c>
      <c r="G312" s="13">
        <v>1.5956999999999999</v>
      </c>
      <c r="H312" s="13">
        <v>1.6908000000000001</v>
      </c>
      <c r="I312" s="13">
        <v>1.5446</v>
      </c>
      <c r="J312" s="13">
        <v>1.5790999999999999</v>
      </c>
      <c r="K312" s="13">
        <v>1.8036000000000001</v>
      </c>
      <c r="L312" s="13">
        <v>1.3915999999999999</v>
      </c>
    </row>
    <row r="313" spans="1:12" s="8" customFormat="1">
      <c r="A313" s="37">
        <v>42097</v>
      </c>
      <c r="B313" s="8">
        <v>1.2218</v>
      </c>
      <c r="C313" s="8">
        <v>1.2539</v>
      </c>
      <c r="D313" s="8">
        <v>1.4182999999999999</v>
      </c>
      <c r="E313" s="8">
        <v>1.5067999999999999</v>
      </c>
      <c r="F313" s="8">
        <v>1.552</v>
      </c>
      <c r="G313" s="8">
        <v>1.6029</v>
      </c>
      <c r="H313" s="8">
        <v>1.6994</v>
      </c>
      <c r="I313" s="8">
        <v>1.5403</v>
      </c>
      <c r="J313" s="8">
        <v>1.5903</v>
      </c>
      <c r="K313" s="8">
        <v>1.8326</v>
      </c>
      <c r="L313" s="8">
        <v>1.4049</v>
      </c>
    </row>
    <row r="314" spans="1:12" s="8" customFormat="1">
      <c r="A314" s="37">
        <v>42104</v>
      </c>
      <c r="B314" s="8">
        <v>1.2217</v>
      </c>
      <c r="C314" s="8">
        <v>1.2538</v>
      </c>
      <c r="D314" s="8">
        <v>1.4228000000000001</v>
      </c>
      <c r="E314" s="8">
        <v>1.5145</v>
      </c>
      <c r="F314" s="8">
        <v>1.5629999999999999</v>
      </c>
      <c r="G314" s="8">
        <v>1.6173</v>
      </c>
      <c r="H314" s="8">
        <v>1.7169000000000001</v>
      </c>
      <c r="I314" s="8">
        <v>1.5519000000000001</v>
      </c>
      <c r="J314" s="8">
        <v>1.5971</v>
      </c>
      <c r="K314" s="8">
        <v>1.8593999999999999</v>
      </c>
      <c r="L314" s="8">
        <v>1.4147000000000001</v>
      </c>
    </row>
    <row r="315" spans="1:12" s="8" customFormat="1">
      <c r="A315" s="37">
        <v>42111</v>
      </c>
      <c r="B315" s="8">
        <v>1.2216</v>
      </c>
      <c r="C315" s="8">
        <v>1.2537</v>
      </c>
      <c r="D315" s="8">
        <v>1.42</v>
      </c>
      <c r="E315" s="8">
        <v>1.5101</v>
      </c>
      <c r="F315" s="8">
        <v>1.5561</v>
      </c>
      <c r="G315" s="8">
        <v>1.6086</v>
      </c>
      <c r="H315" s="8">
        <v>1.7041999999999999</v>
      </c>
      <c r="I315" s="8">
        <v>1.5390999999999999</v>
      </c>
      <c r="J315" s="8">
        <v>1.5803</v>
      </c>
      <c r="K315" s="8">
        <v>1.84</v>
      </c>
      <c r="L315" s="8">
        <v>1.4029</v>
      </c>
    </row>
    <row r="316" spans="1:12" s="13" customFormat="1" ht="13.15">
      <c r="A316" s="14">
        <v>42118</v>
      </c>
      <c r="B316" s="13">
        <v>1.2218</v>
      </c>
      <c r="C316" s="13">
        <v>1.254</v>
      </c>
      <c r="D316" s="13">
        <v>1.4206000000000001</v>
      </c>
      <c r="E316" s="13">
        <v>1.5116000000000001</v>
      </c>
      <c r="F316" s="13">
        <v>1.5588</v>
      </c>
      <c r="G316" s="13">
        <v>1.6128</v>
      </c>
      <c r="H316" s="13">
        <v>1.7101999999999999</v>
      </c>
      <c r="I316" s="13">
        <v>1.5401</v>
      </c>
      <c r="J316" s="13">
        <v>1.5896999999999999</v>
      </c>
      <c r="K316" s="13">
        <v>1.8532</v>
      </c>
      <c r="L316" s="13">
        <v>1.4092</v>
      </c>
    </row>
    <row r="317" spans="1:12" s="8" customFormat="1">
      <c r="A317" s="37">
        <v>42125</v>
      </c>
      <c r="B317" s="8">
        <v>1.2218</v>
      </c>
      <c r="C317" s="8">
        <v>1.254</v>
      </c>
      <c r="D317" s="8">
        <v>1.4144000000000001</v>
      </c>
      <c r="E317" s="8">
        <v>1.502</v>
      </c>
      <c r="F317" s="8">
        <v>1.5454000000000001</v>
      </c>
      <c r="G317" s="8">
        <v>1.5967</v>
      </c>
      <c r="H317" s="8">
        <v>1.6896</v>
      </c>
      <c r="I317" s="8">
        <v>1.5089999999999999</v>
      </c>
      <c r="J317" s="8">
        <v>1.5637000000000001</v>
      </c>
      <c r="K317" s="8">
        <v>1.8387</v>
      </c>
      <c r="L317" s="8">
        <v>1.3913</v>
      </c>
    </row>
    <row r="318" spans="1:12">
      <c r="A318" s="1">
        <v>42132</v>
      </c>
      <c r="B318">
        <v>1.2241</v>
      </c>
      <c r="C318">
        <v>1.2573000000000001</v>
      </c>
      <c r="D318">
        <v>1.4119999999999999</v>
      </c>
      <c r="E318">
        <v>1.4975000000000001</v>
      </c>
      <c r="F318">
        <v>1.5382</v>
      </c>
      <c r="G318">
        <v>1.589</v>
      </c>
      <c r="H318">
        <v>1.679</v>
      </c>
      <c r="I318">
        <v>1.4852000000000001</v>
      </c>
      <c r="J318">
        <v>1.5548999999999999</v>
      </c>
      <c r="K318">
        <v>1.8398000000000001</v>
      </c>
      <c r="L318">
        <v>1.377</v>
      </c>
    </row>
    <row r="319" spans="1:12">
      <c r="A319" s="1">
        <v>42139</v>
      </c>
      <c r="B319">
        <v>1.2244999999999999</v>
      </c>
      <c r="C319">
        <v>1.2577</v>
      </c>
      <c r="D319">
        <v>1.4128000000000001</v>
      </c>
      <c r="E319">
        <v>1.4984999999999999</v>
      </c>
      <c r="F319">
        <v>1.54</v>
      </c>
      <c r="G319">
        <v>1.5909</v>
      </c>
      <c r="H319">
        <v>1.6814</v>
      </c>
      <c r="I319">
        <v>1.4945999999999999</v>
      </c>
      <c r="J319">
        <v>1.5627</v>
      </c>
      <c r="K319">
        <v>1.8348</v>
      </c>
      <c r="L319">
        <v>1.3797999999999999</v>
      </c>
    </row>
    <row r="320" spans="1:12">
      <c r="A320" s="1">
        <v>42146</v>
      </c>
      <c r="B320">
        <v>1.2248000000000001</v>
      </c>
      <c r="C320">
        <v>1.2581</v>
      </c>
      <c r="D320">
        <v>1.4159999999999999</v>
      </c>
      <c r="E320">
        <v>1.5033000000000001</v>
      </c>
      <c r="F320">
        <v>1.5466</v>
      </c>
      <c r="G320">
        <v>1.5991</v>
      </c>
      <c r="H320">
        <v>1.6918</v>
      </c>
      <c r="I320">
        <v>1.4893000000000001</v>
      </c>
      <c r="J320">
        <v>1.5652999999999999</v>
      </c>
      <c r="K320">
        <v>1.8680000000000001</v>
      </c>
      <c r="L320">
        <v>1.3879999999999999</v>
      </c>
    </row>
    <row r="321" spans="1:12" s="13" customFormat="1" ht="13.15">
      <c r="A321" s="14">
        <v>42153</v>
      </c>
      <c r="B321" s="13">
        <v>1.2251000000000001</v>
      </c>
      <c r="C321" s="13">
        <v>1.2586999999999999</v>
      </c>
      <c r="D321" s="13">
        <v>1.4211</v>
      </c>
      <c r="E321" s="13">
        <v>1.5107999999999999</v>
      </c>
      <c r="F321" s="13">
        <v>1.5566</v>
      </c>
      <c r="G321" s="13">
        <v>1.6108</v>
      </c>
      <c r="H321" s="13">
        <v>1.7060999999999999</v>
      </c>
      <c r="I321" s="13">
        <v>1.5168999999999999</v>
      </c>
      <c r="J321" s="13">
        <v>1.5859000000000001</v>
      </c>
      <c r="K321" s="13">
        <v>1.8693</v>
      </c>
      <c r="L321" s="13">
        <v>1.3963000000000001</v>
      </c>
    </row>
    <row r="322" spans="1:12">
      <c r="A322" s="1">
        <v>42160</v>
      </c>
      <c r="B322">
        <v>1.2259</v>
      </c>
      <c r="C322">
        <v>1.2596000000000001</v>
      </c>
      <c r="D322">
        <v>1.4117</v>
      </c>
      <c r="E322">
        <v>1.4966999999999999</v>
      </c>
      <c r="F322">
        <v>1.5368999999999999</v>
      </c>
      <c r="G322">
        <v>1.5876999999999999</v>
      </c>
      <c r="H322">
        <v>1.6751</v>
      </c>
      <c r="I322">
        <v>1.4591000000000001</v>
      </c>
      <c r="J322">
        <v>1.5510999999999999</v>
      </c>
      <c r="K322">
        <v>1.8627</v>
      </c>
      <c r="L322">
        <v>1.3705000000000001</v>
      </c>
    </row>
    <row r="323" spans="1:12">
      <c r="A323" s="1">
        <v>42167</v>
      </c>
      <c r="B323">
        <v>1.2262</v>
      </c>
      <c r="C323">
        <v>1.2601</v>
      </c>
      <c r="D323">
        <v>1.4111</v>
      </c>
      <c r="E323">
        <v>1.4954000000000001</v>
      </c>
      <c r="F323">
        <v>1.5353000000000001</v>
      </c>
      <c r="G323">
        <v>1.5862000000000001</v>
      </c>
      <c r="H323">
        <v>1.6738</v>
      </c>
      <c r="I323">
        <v>1.4579</v>
      </c>
      <c r="J323">
        <v>1.5523</v>
      </c>
      <c r="K323">
        <v>1.8576999999999999</v>
      </c>
      <c r="L323">
        <v>1.3703000000000001</v>
      </c>
    </row>
    <row r="324" spans="1:12">
      <c r="A324" s="1">
        <v>42174</v>
      </c>
      <c r="B324">
        <v>1.2265999999999999</v>
      </c>
      <c r="C324">
        <v>1.2605999999999999</v>
      </c>
      <c r="D324">
        <v>1.4129</v>
      </c>
      <c r="E324">
        <v>1.4975000000000001</v>
      </c>
      <c r="F324">
        <v>1.5377000000000001</v>
      </c>
      <c r="G324">
        <v>1.5886</v>
      </c>
      <c r="H324">
        <v>1.6761999999999999</v>
      </c>
      <c r="I324">
        <v>1.4624999999999999</v>
      </c>
      <c r="J324">
        <v>1.5596000000000001</v>
      </c>
      <c r="K324">
        <v>1.8585</v>
      </c>
      <c r="L324">
        <v>1.3740000000000001</v>
      </c>
    </row>
    <row r="325" spans="1:12" s="8" customFormat="1">
      <c r="A325" s="37">
        <v>42181</v>
      </c>
      <c r="B325" s="8">
        <v>1.2270000000000001</v>
      </c>
      <c r="C325" s="8">
        <v>1.2611000000000001</v>
      </c>
      <c r="D325" s="8">
        <v>1.4137</v>
      </c>
      <c r="E325" s="8">
        <v>1.4991000000000001</v>
      </c>
      <c r="F325" s="8">
        <v>1.5403</v>
      </c>
      <c r="G325" s="8">
        <v>1.5927</v>
      </c>
      <c r="H325" s="8">
        <v>1.6819999999999999</v>
      </c>
      <c r="I325" s="8">
        <v>1.4578</v>
      </c>
      <c r="J325" s="8">
        <v>1.5597000000000001</v>
      </c>
      <c r="K325" s="8">
        <v>1.8785000000000001</v>
      </c>
      <c r="L325" s="8">
        <v>1.377</v>
      </c>
    </row>
    <row r="326" spans="1:12" s="40" customFormat="1" ht="13.9">
      <c r="A326" s="39">
        <v>42185</v>
      </c>
      <c r="B326" s="40">
        <v>1.2272000000000001</v>
      </c>
      <c r="C326" s="40">
        <v>1.2613000000000001</v>
      </c>
      <c r="D326" s="40">
        <v>1.4074</v>
      </c>
      <c r="E326" s="40">
        <v>1.4883999999999999</v>
      </c>
      <c r="F326" s="40">
        <v>1.5236000000000001</v>
      </c>
      <c r="G326" s="40">
        <v>1.5702</v>
      </c>
      <c r="H326" s="40">
        <v>1.6504000000000001</v>
      </c>
      <c r="I326" s="40">
        <v>1.4282999999999999</v>
      </c>
      <c r="J326" s="40">
        <v>1.5396000000000001</v>
      </c>
      <c r="K326" s="40">
        <v>1.8280000000000001</v>
      </c>
      <c r="L326" s="40">
        <v>1.3614999999999999</v>
      </c>
    </row>
    <row r="327" spans="1:12">
      <c r="A327" s="1">
        <v>42188</v>
      </c>
      <c r="B327">
        <v>1.2272000000000001</v>
      </c>
      <c r="C327">
        <v>1.2615000000000001</v>
      </c>
      <c r="D327">
        <v>1.4066000000000001</v>
      </c>
      <c r="E327">
        <v>1.4863999999999999</v>
      </c>
      <c r="F327">
        <v>1.5213000000000001</v>
      </c>
      <c r="G327">
        <v>1.5684</v>
      </c>
      <c r="H327">
        <v>1.6505000000000001</v>
      </c>
      <c r="I327">
        <v>1.4333</v>
      </c>
      <c r="J327">
        <v>1.5395000000000001</v>
      </c>
      <c r="K327">
        <v>1.8279000000000001</v>
      </c>
      <c r="L327">
        <v>1.3613999999999999</v>
      </c>
    </row>
    <row r="328" spans="1:12">
      <c r="A328" s="1">
        <v>42195</v>
      </c>
      <c r="B328">
        <v>1.228</v>
      </c>
      <c r="C328">
        <v>1.2623</v>
      </c>
      <c r="D328">
        <v>1.4089</v>
      </c>
      <c r="E328">
        <v>1.4899</v>
      </c>
      <c r="F328">
        <v>1.5250999999999999</v>
      </c>
      <c r="G328">
        <v>1.5722</v>
      </c>
      <c r="H328">
        <v>1.6524000000000001</v>
      </c>
      <c r="I328">
        <v>1.4374</v>
      </c>
      <c r="J328">
        <v>1.5405</v>
      </c>
      <c r="K328">
        <v>1.8248</v>
      </c>
      <c r="L328">
        <v>1.3758999999999999</v>
      </c>
    </row>
    <row r="329" spans="1:12">
      <c r="A329" s="1">
        <v>42202</v>
      </c>
      <c r="B329">
        <v>1.2282999999999999</v>
      </c>
      <c r="C329">
        <v>1.2626999999999999</v>
      </c>
      <c r="D329">
        <v>1.4234</v>
      </c>
      <c r="E329">
        <v>1.5142</v>
      </c>
      <c r="F329">
        <v>1.5566</v>
      </c>
      <c r="G329">
        <v>1.611</v>
      </c>
      <c r="H329">
        <v>1.7028000000000001</v>
      </c>
      <c r="I329">
        <v>1.4763999999999999</v>
      </c>
      <c r="J329">
        <v>1.5931999999999999</v>
      </c>
      <c r="K329">
        <v>1.903</v>
      </c>
      <c r="L329">
        <v>1.4003000000000001</v>
      </c>
    </row>
    <row r="330" spans="1:12">
      <c r="A330" s="1">
        <v>42209</v>
      </c>
      <c r="B330">
        <v>1.2285999999999999</v>
      </c>
      <c r="C330">
        <v>1.2627999999999999</v>
      </c>
      <c r="D330">
        <v>1.4226000000000001</v>
      </c>
      <c r="E330">
        <v>1.5097</v>
      </c>
      <c r="F330">
        <v>1.5531999999999999</v>
      </c>
      <c r="G330">
        <v>1.6048</v>
      </c>
      <c r="H330">
        <v>1.6974</v>
      </c>
      <c r="I330">
        <v>1.4749000000000001</v>
      </c>
      <c r="J330">
        <v>1.5831999999999999</v>
      </c>
      <c r="K330">
        <v>1.8928</v>
      </c>
      <c r="L330">
        <v>1.3897999999999999</v>
      </c>
    </row>
    <row r="331" spans="1:12" s="13" customFormat="1" ht="13.15">
      <c r="A331" s="14">
        <v>42216</v>
      </c>
      <c r="B331" s="13">
        <v>1.2290000000000001</v>
      </c>
      <c r="C331" s="13">
        <v>1.2632000000000001</v>
      </c>
      <c r="D331" s="13">
        <v>1.4262999999999999</v>
      </c>
      <c r="E331" s="13">
        <v>1.5154000000000001</v>
      </c>
      <c r="F331" s="13">
        <v>1.5609999999999999</v>
      </c>
      <c r="G331" s="13">
        <v>1.6145</v>
      </c>
      <c r="H331" s="13">
        <v>1.7085999999999999</v>
      </c>
      <c r="I331" s="13">
        <v>1.4914000000000001</v>
      </c>
      <c r="J331" s="13">
        <v>1.6005</v>
      </c>
      <c r="K331" s="13">
        <v>1.8974</v>
      </c>
      <c r="L331" s="13">
        <v>1.3971</v>
      </c>
    </row>
    <row r="332" spans="1:12">
      <c r="A332" s="1">
        <v>42223</v>
      </c>
      <c r="B332">
        <v>1.2294</v>
      </c>
      <c r="C332">
        <v>1.2637</v>
      </c>
      <c r="D332">
        <v>1.4191</v>
      </c>
      <c r="E332">
        <v>1.5035000000000001</v>
      </c>
      <c r="F332">
        <v>1.5436000000000001</v>
      </c>
      <c r="G332">
        <v>1.5922000000000001</v>
      </c>
      <c r="H332">
        <v>1.6793</v>
      </c>
      <c r="I332">
        <v>1.4513</v>
      </c>
      <c r="J332">
        <v>1.5698000000000001</v>
      </c>
      <c r="K332">
        <v>1.8727</v>
      </c>
      <c r="L332">
        <v>1.3766</v>
      </c>
    </row>
    <row r="333" spans="1:12">
      <c r="A333" s="1">
        <v>42230</v>
      </c>
      <c r="B333">
        <v>1.2297</v>
      </c>
      <c r="C333">
        <v>1.2642</v>
      </c>
      <c r="D333">
        <v>1.4156</v>
      </c>
      <c r="E333">
        <v>1.4975000000000001</v>
      </c>
      <c r="F333">
        <v>1.5334000000000001</v>
      </c>
      <c r="G333">
        <v>1.5786</v>
      </c>
      <c r="H333">
        <v>1.6651</v>
      </c>
      <c r="I333">
        <v>1.4176</v>
      </c>
      <c r="J333">
        <v>1.5605</v>
      </c>
      <c r="K333">
        <v>1.8661000000000001</v>
      </c>
      <c r="L333">
        <v>1.3672</v>
      </c>
    </row>
    <row r="334" spans="1:12">
      <c r="A334" s="1">
        <v>42237</v>
      </c>
      <c r="B334">
        <v>1.2301</v>
      </c>
      <c r="C334">
        <v>1.2646999999999999</v>
      </c>
      <c r="D334">
        <v>1.4045000000000001</v>
      </c>
      <c r="E334">
        <v>1.4782999999999999</v>
      </c>
      <c r="F334">
        <v>1.5047999999999999</v>
      </c>
      <c r="G334">
        <v>1.5412999999999999</v>
      </c>
      <c r="H334">
        <v>1.6155999999999999</v>
      </c>
      <c r="I334">
        <v>1.3851</v>
      </c>
      <c r="J334">
        <v>1.5277000000000001</v>
      </c>
      <c r="K334">
        <v>1.7849999999999999</v>
      </c>
      <c r="L334">
        <v>1.3359000000000001</v>
      </c>
    </row>
    <row r="335" spans="1:12" ht="13.15">
      <c r="A335" s="14">
        <v>42244</v>
      </c>
      <c r="B335">
        <v>1.2304999999999999</v>
      </c>
      <c r="C335">
        <v>1.2650999999999999</v>
      </c>
      <c r="D335">
        <v>1.4058999999999999</v>
      </c>
      <c r="E335">
        <v>1.4810000000000001</v>
      </c>
      <c r="F335">
        <v>1.5093000000000001</v>
      </c>
      <c r="G335">
        <v>1.5474000000000001</v>
      </c>
      <c r="H335">
        <v>1.6258999999999999</v>
      </c>
      <c r="I335">
        <v>1.3833</v>
      </c>
      <c r="J335">
        <v>1.5448999999999999</v>
      </c>
      <c r="K335">
        <v>1.8096000000000001</v>
      </c>
      <c r="L335">
        <v>1.3472999999999999</v>
      </c>
    </row>
    <row r="336" spans="1:12">
      <c r="A336" s="1">
        <v>42251</v>
      </c>
      <c r="B336">
        <v>1.2312000000000001</v>
      </c>
      <c r="C336">
        <v>1.2659</v>
      </c>
      <c r="D336">
        <v>1.3983000000000001</v>
      </c>
      <c r="E336">
        <v>1.4678</v>
      </c>
      <c r="F336">
        <v>1.4898</v>
      </c>
      <c r="G336">
        <v>1.5214000000000001</v>
      </c>
      <c r="H336">
        <v>1.5908</v>
      </c>
      <c r="I336">
        <v>1.3472999999999999</v>
      </c>
      <c r="J336">
        <v>1.5186999999999999</v>
      </c>
      <c r="K336">
        <v>1.7719</v>
      </c>
      <c r="L336">
        <v>1.3301000000000001</v>
      </c>
    </row>
    <row r="337" spans="1:12">
      <c r="A337" s="1">
        <v>42258</v>
      </c>
      <c r="B337">
        <v>1.2318</v>
      </c>
      <c r="C337">
        <v>1.2665</v>
      </c>
      <c r="D337">
        <v>1.4016</v>
      </c>
      <c r="E337">
        <v>1.4737</v>
      </c>
      <c r="F337">
        <v>1.4988999999999999</v>
      </c>
      <c r="G337">
        <v>1.5338000000000001</v>
      </c>
      <c r="H337">
        <v>1.6073</v>
      </c>
      <c r="I337">
        <v>1.3672</v>
      </c>
      <c r="J337">
        <v>1.5254000000000001</v>
      </c>
      <c r="K337">
        <v>1.7883</v>
      </c>
      <c r="L337">
        <v>1.3357000000000001</v>
      </c>
    </row>
    <row r="338" spans="1:12">
      <c r="A338" s="1">
        <v>42265</v>
      </c>
      <c r="B338">
        <v>1.2322</v>
      </c>
      <c r="C338">
        <v>1.2668999999999999</v>
      </c>
      <c r="D338">
        <v>1.4019999999999999</v>
      </c>
      <c r="E338">
        <v>1.4746999999999999</v>
      </c>
      <c r="F338">
        <v>1.4999</v>
      </c>
      <c r="G338">
        <v>1.5349999999999999</v>
      </c>
      <c r="H338">
        <v>1.6085</v>
      </c>
      <c r="I338">
        <v>1.3836999999999999</v>
      </c>
      <c r="J338">
        <v>1.5274000000000001</v>
      </c>
      <c r="K338">
        <v>1.7692000000000001</v>
      </c>
      <c r="L338">
        <v>1.3364</v>
      </c>
    </row>
    <row r="339" spans="1:12" s="13" customFormat="1" ht="13.15">
      <c r="A339" s="14">
        <v>42272</v>
      </c>
      <c r="B339" s="13">
        <v>1.2324999999999999</v>
      </c>
      <c r="C339" s="13">
        <v>1.2674000000000001</v>
      </c>
      <c r="D339" s="13">
        <v>1.4004000000000001</v>
      </c>
      <c r="E339" s="13">
        <v>1.4714</v>
      </c>
      <c r="F339" s="13">
        <v>1.4953000000000001</v>
      </c>
      <c r="G339" s="13">
        <v>1.5286</v>
      </c>
      <c r="H339" s="13">
        <v>1.6001000000000001</v>
      </c>
      <c r="I339" s="13">
        <v>1.3696999999999999</v>
      </c>
      <c r="J339" s="13">
        <v>1.5201</v>
      </c>
      <c r="K339" s="13">
        <v>1.7641</v>
      </c>
      <c r="L339" s="13">
        <v>1.3289</v>
      </c>
    </row>
    <row r="340" spans="1:12">
      <c r="A340" s="1">
        <v>42279</v>
      </c>
      <c r="B340">
        <v>1.2327999999999999</v>
      </c>
      <c r="C340">
        <v>1.2678</v>
      </c>
      <c r="D340">
        <v>1.4019999999999999</v>
      </c>
      <c r="E340">
        <v>1.4734</v>
      </c>
      <c r="F340">
        <v>1.4974000000000001</v>
      </c>
      <c r="G340">
        <v>1.5306999999999999</v>
      </c>
      <c r="H340">
        <v>1.6024</v>
      </c>
      <c r="I340">
        <v>1.3698999999999999</v>
      </c>
      <c r="J340">
        <v>1.5273000000000001</v>
      </c>
      <c r="K340">
        <v>1.7709999999999999</v>
      </c>
      <c r="L340">
        <v>1.3323</v>
      </c>
    </row>
    <row r="341" spans="1:12">
      <c r="A341" s="1">
        <v>42286</v>
      </c>
      <c r="B341">
        <v>1.2335</v>
      </c>
      <c r="C341">
        <v>1.2685</v>
      </c>
      <c r="D341">
        <v>1.4108000000000001</v>
      </c>
      <c r="E341">
        <v>1.4878</v>
      </c>
      <c r="F341">
        <v>1.5181</v>
      </c>
      <c r="G341">
        <v>1.5564</v>
      </c>
      <c r="H341">
        <v>1.6334</v>
      </c>
      <c r="I341">
        <v>1.4133</v>
      </c>
      <c r="J341">
        <v>1.5485</v>
      </c>
      <c r="K341">
        <v>1.7926</v>
      </c>
      <c r="L341">
        <v>1.3508</v>
      </c>
    </row>
    <row r="342" spans="1:12">
      <c r="A342" s="1">
        <v>42293</v>
      </c>
      <c r="B342">
        <v>1.2339</v>
      </c>
      <c r="C342">
        <v>1.2689999999999999</v>
      </c>
      <c r="D342">
        <v>1.4145000000000001</v>
      </c>
      <c r="E342">
        <v>1.4931000000000001</v>
      </c>
      <c r="F342">
        <v>1.5246</v>
      </c>
      <c r="G342">
        <v>1.5636000000000001</v>
      </c>
      <c r="H342">
        <v>1.6406000000000001</v>
      </c>
      <c r="I342">
        <v>1.4152</v>
      </c>
      <c r="J342">
        <v>1.5570999999999999</v>
      </c>
      <c r="K342">
        <v>1.806</v>
      </c>
      <c r="L342">
        <v>1.3567</v>
      </c>
    </row>
    <row r="343" spans="1:12">
      <c r="A343" s="1">
        <v>42300</v>
      </c>
      <c r="B343">
        <v>1.2343</v>
      </c>
      <c r="C343">
        <v>1.2694000000000001</v>
      </c>
      <c r="D343">
        <v>1.4214</v>
      </c>
      <c r="E343">
        <v>1.504</v>
      </c>
      <c r="F343">
        <v>1.5399</v>
      </c>
      <c r="G343">
        <v>1.5829</v>
      </c>
      <c r="H343">
        <v>1.6648000000000001</v>
      </c>
      <c r="I343">
        <v>1.4392</v>
      </c>
      <c r="J343">
        <v>1.5763</v>
      </c>
      <c r="K343">
        <v>1.8376999999999999</v>
      </c>
      <c r="L343">
        <v>1.3708</v>
      </c>
    </row>
    <row r="344" spans="1:12" s="13" customFormat="1" ht="13.15">
      <c r="A344" s="14">
        <v>42307</v>
      </c>
      <c r="B344" s="13">
        <v>1.2346999999999999</v>
      </c>
      <c r="C344" s="13">
        <v>1.2699</v>
      </c>
      <c r="D344" s="13">
        <v>1.4225000000000001</v>
      </c>
      <c r="E344" s="13">
        <v>1.5057</v>
      </c>
      <c r="F344" s="13">
        <v>1.542</v>
      </c>
      <c r="G344" s="13">
        <v>1.5862000000000001</v>
      </c>
      <c r="H344" s="13">
        <v>1.6692</v>
      </c>
      <c r="I344" s="13">
        <v>1.4403999999999999</v>
      </c>
      <c r="J344" s="13">
        <v>1.5708</v>
      </c>
      <c r="K344" s="13">
        <v>1.8516999999999999</v>
      </c>
      <c r="L344" s="13">
        <v>1.3697999999999999</v>
      </c>
    </row>
    <row r="345" spans="1:12">
      <c r="A345" s="1">
        <v>42314</v>
      </c>
      <c r="B345">
        <v>1.2349000000000001</v>
      </c>
      <c r="C345">
        <v>1.2703</v>
      </c>
      <c r="D345">
        <v>1.4246000000000001</v>
      </c>
      <c r="E345">
        <v>1.5098</v>
      </c>
      <c r="F345">
        <v>1.5485</v>
      </c>
      <c r="G345">
        <v>1.5958000000000001</v>
      </c>
      <c r="H345">
        <v>1.6819999999999999</v>
      </c>
      <c r="I345">
        <v>1.4420999999999999</v>
      </c>
      <c r="J345">
        <v>1.5721000000000001</v>
      </c>
      <c r="K345">
        <v>1.8839999999999999</v>
      </c>
      <c r="L345">
        <v>1.3726</v>
      </c>
    </row>
    <row r="346" spans="1:12">
      <c r="A346" s="1">
        <v>42321</v>
      </c>
      <c r="B346">
        <v>1.2352000000000001</v>
      </c>
      <c r="C346">
        <v>1.2706</v>
      </c>
      <c r="D346">
        <v>1.4140999999999999</v>
      </c>
      <c r="E346">
        <v>1.4928999999999999</v>
      </c>
      <c r="F346">
        <v>1.5246</v>
      </c>
      <c r="G346">
        <v>1.5661</v>
      </c>
      <c r="H346">
        <v>1.6465000000000001</v>
      </c>
      <c r="I346">
        <v>1.4127000000000001</v>
      </c>
      <c r="J346">
        <v>1.5390999999999999</v>
      </c>
      <c r="K346">
        <v>1.8312999999999999</v>
      </c>
      <c r="L346">
        <v>1.3472</v>
      </c>
    </row>
    <row r="347" spans="1:12">
      <c r="A347" s="1">
        <v>42328</v>
      </c>
      <c r="B347">
        <v>1.2356</v>
      </c>
      <c r="C347">
        <v>1.2710999999999999</v>
      </c>
      <c r="D347">
        <v>1.4231</v>
      </c>
      <c r="E347">
        <v>1.5072000000000001</v>
      </c>
      <c r="F347">
        <v>1.5445</v>
      </c>
      <c r="G347">
        <v>1.5908</v>
      </c>
      <c r="H347">
        <v>1.6775</v>
      </c>
      <c r="I347">
        <v>1.4514</v>
      </c>
      <c r="J347">
        <v>1.5690999999999999</v>
      </c>
      <c r="K347">
        <v>1.8583000000000001</v>
      </c>
      <c r="L347">
        <v>1.3683000000000001</v>
      </c>
    </row>
    <row r="348" spans="1:12" s="13" customFormat="1" ht="13.15">
      <c r="A348" s="14">
        <v>42335</v>
      </c>
      <c r="B348" s="13">
        <v>1.2359</v>
      </c>
      <c r="C348" s="13">
        <v>1.2714000000000001</v>
      </c>
      <c r="D348" s="13">
        <v>1.4241999999999999</v>
      </c>
      <c r="E348" s="13">
        <v>1.5085</v>
      </c>
      <c r="F348" s="13">
        <v>1.5457000000000001</v>
      </c>
      <c r="G348" s="13">
        <v>1.5923</v>
      </c>
      <c r="H348" s="13">
        <v>1.6782999999999999</v>
      </c>
      <c r="I348" s="13">
        <v>1.4519</v>
      </c>
      <c r="J348" s="13">
        <v>1.5656000000000001</v>
      </c>
      <c r="K348" s="13">
        <v>1.861</v>
      </c>
      <c r="L348" s="13">
        <v>1.3688</v>
      </c>
    </row>
    <row r="349" spans="1:12">
      <c r="A349" s="1">
        <v>42342</v>
      </c>
      <c r="B349">
        <v>1.2362</v>
      </c>
      <c r="C349">
        <v>1.2717000000000001</v>
      </c>
      <c r="D349">
        <v>1.4192</v>
      </c>
      <c r="E349">
        <v>1.5007999999999999</v>
      </c>
      <c r="F349">
        <v>1.5350999999999999</v>
      </c>
      <c r="G349">
        <v>1.5792999999999999</v>
      </c>
      <c r="H349">
        <v>1.6623000000000001</v>
      </c>
      <c r="I349">
        <v>1.4501999999999999</v>
      </c>
      <c r="J349">
        <v>1.5468</v>
      </c>
      <c r="K349">
        <v>1.8186</v>
      </c>
      <c r="L349">
        <v>1.353</v>
      </c>
    </row>
    <row r="350" spans="1:12">
      <c r="A350" s="1">
        <v>42349</v>
      </c>
      <c r="B350">
        <v>1.2372000000000001</v>
      </c>
      <c r="C350">
        <v>1.2724</v>
      </c>
      <c r="D350">
        <v>1.4134</v>
      </c>
      <c r="E350">
        <v>1.4901</v>
      </c>
      <c r="F350">
        <v>1.5182</v>
      </c>
      <c r="G350">
        <v>1.5564</v>
      </c>
      <c r="H350">
        <v>1.6318999999999999</v>
      </c>
      <c r="I350">
        <v>1.4186000000000001</v>
      </c>
      <c r="J350">
        <v>1.5311999999999999</v>
      </c>
      <c r="K350">
        <v>1.7801</v>
      </c>
      <c r="L350">
        <v>1.3375999999999999</v>
      </c>
    </row>
    <row r="351" spans="1:12">
      <c r="A351" s="1">
        <v>42356</v>
      </c>
      <c r="B351">
        <v>1.2376</v>
      </c>
      <c r="C351">
        <v>1.2727999999999999</v>
      </c>
      <c r="D351">
        <v>1.4146000000000001</v>
      </c>
      <c r="E351">
        <v>1.4915</v>
      </c>
      <c r="F351">
        <v>1.5196000000000001</v>
      </c>
      <c r="G351">
        <v>1.5576000000000001</v>
      </c>
      <c r="H351">
        <v>1.6327</v>
      </c>
      <c r="I351">
        <v>1.4177</v>
      </c>
      <c r="J351">
        <v>1.5443</v>
      </c>
      <c r="K351">
        <v>1.7821</v>
      </c>
      <c r="L351">
        <v>1.3478000000000001</v>
      </c>
    </row>
    <row r="352" spans="1:12" ht="13.15">
      <c r="A352" s="14">
        <v>42363</v>
      </c>
      <c r="B352">
        <v>1.2379</v>
      </c>
      <c r="C352">
        <v>1.2736000000000001</v>
      </c>
      <c r="D352">
        <v>1.4206000000000001</v>
      </c>
      <c r="E352">
        <v>1.5014000000000001</v>
      </c>
      <c r="F352">
        <v>1.5341</v>
      </c>
      <c r="G352">
        <v>1.5767</v>
      </c>
      <c r="H352">
        <v>1.6574</v>
      </c>
      <c r="I352">
        <v>1.4493</v>
      </c>
      <c r="J352">
        <v>1.5587</v>
      </c>
      <c r="K352">
        <v>1.8076000000000001</v>
      </c>
      <c r="L352">
        <v>1.3572</v>
      </c>
    </row>
    <row r="353" spans="1:12">
      <c r="A353" s="1">
        <v>42370</v>
      </c>
      <c r="B353">
        <v>1.2383999999999999</v>
      </c>
      <c r="C353">
        <v>1.2741</v>
      </c>
      <c r="D353">
        <v>1.4222999999999999</v>
      </c>
      <c r="E353">
        <v>1.5044</v>
      </c>
      <c r="F353">
        <v>1.5384</v>
      </c>
      <c r="G353">
        <v>1.5831</v>
      </c>
      <c r="H353">
        <v>1.6665000000000001</v>
      </c>
      <c r="I353">
        <v>1.4794</v>
      </c>
      <c r="J353">
        <v>1.5661</v>
      </c>
      <c r="K353">
        <v>1.7994000000000001</v>
      </c>
      <c r="L353">
        <v>1.3633</v>
      </c>
    </row>
    <row r="354" spans="1:12">
      <c r="A354" s="1">
        <v>42377</v>
      </c>
      <c r="B354">
        <v>1.2386999999999999</v>
      </c>
      <c r="C354">
        <v>1.2746</v>
      </c>
      <c r="D354">
        <v>1.4142999999999999</v>
      </c>
      <c r="E354">
        <v>1.4899</v>
      </c>
      <c r="F354">
        <v>1.5157</v>
      </c>
      <c r="G354">
        <v>1.5516000000000001</v>
      </c>
      <c r="H354">
        <v>1.6240000000000001</v>
      </c>
      <c r="I354">
        <v>1.4418</v>
      </c>
      <c r="J354">
        <v>1.5281</v>
      </c>
      <c r="K354">
        <v>1.7286999999999999</v>
      </c>
      <c r="L354">
        <v>1.3315999999999999</v>
      </c>
    </row>
    <row r="355" spans="1:12">
      <c r="A355" s="1">
        <v>42384</v>
      </c>
      <c r="B355">
        <v>1.2391000000000001</v>
      </c>
      <c r="C355">
        <v>1.2750999999999999</v>
      </c>
      <c r="D355">
        <v>1.4077</v>
      </c>
      <c r="E355">
        <v>1.4782999999999999</v>
      </c>
      <c r="F355">
        <v>1.4984</v>
      </c>
      <c r="G355">
        <v>1.5279</v>
      </c>
      <c r="H355">
        <v>1.5916999999999999</v>
      </c>
      <c r="I355">
        <v>1.3952</v>
      </c>
      <c r="J355">
        <v>1.5176000000000001</v>
      </c>
      <c r="K355">
        <v>1.7000999999999999</v>
      </c>
      <c r="L355">
        <v>1.3172999999999999</v>
      </c>
    </row>
    <row r="356" spans="1:12">
      <c r="A356" s="1">
        <v>42391</v>
      </c>
      <c r="B356">
        <v>1.2396</v>
      </c>
      <c r="C356">
        <v>1.2756000000000001</v>
      </c>
      <c r="D356">
        <v>1.4047000000000001</v>
      </c>
      <c r="E356">
        <v>1.4729000000000001</v>
      </c>
      <c r="F356">
        <v>1.4908999999999999</v>
      </c>
      <c r="G356">
        <v>1.5185999999999999</v>
      </c>
      <c r="H356">
        <v>1.5806</v>
      </c>
      <c r="I356">
        <v>1.3733</v>
      </c>
      <c r="J356">
        <v>1.5125</v>
      </c>
      <c r="K356">
        <v>1.7</v>
      </c>
      <c r="L356">
        <v>1.3154999999999999</v>
      </c>
    </row>
    <row r="357" spans="1:12" s="13" customFormat="1" ht="13.15">
      <c r="A357" s="14">
        <v>42398</v>
      </c>
      <c r="B357" s="13">
        <v>1.24</v>
      </c>
      <c r="C357" s="13">
        <v>1.2759</v>
      </c>
      <c r="D357" s="13">
        <v>1.4108000000000001</v>
      </c>
      <c r="E357" s="13">
        <v>1.4822</v>
      </c>
      <c r="F357" s="13">
        <v>1.5037</v>
      </c>
      <c r="G357" s="13">
        <v>1.5342</v>
      </c>
      <c r="H357" s="13">
        <v>1.6001000000000001</v>
      </c>
      <c r="I357" s="13">
        <v>1.3985000000000001</v>
      </c>
      <c r="J357" s="13">
        <v>1.5306</v>
      </c>
      <c r="K357" s="13">
        <v>1.7196</v>
      </c>
      <c r="L357" s="13">
        <v>1.3260000000000001</v>
      </c>
    </row>
    <row r="358" spans="1:12">
      <c r="A358" s="1">
        <v>42405</v>
      </c>
      <c r="B358">
        <v>1.2404999999999999</v>
      </c>
      <c r="C358">
        <v>1.2764</v>
      </c>
      <c r="D358">
        <v>1.4036</v>
      </c>
      <c r="E358">
        <v>1.47</v>
      </c>
      <c r="F358">
        <v>1.4863</v>
      </c>
      <c r="G358">
        <v>1.5123</v>
      </c>
      <c r="H358">
        <v>1.5716000000000001</v>
      </c>
      <c r="I358">
        <v>1.3842000000000001</v>
      </c>
      <c r="J358">
        <v>1.5188999999999999</v>
      </c>
      <c r="K358">
        <v>1.6649</v>
      </c>
      <c r="L358">
        <v>1.3096000000000001</v>
      </c>
    </row>
    <row r="359" spans="1:12">
      <c r="A359" s="1">
        <v>42412</v>
      </c>
      <c r="B359">
        <v>1.2410000000000001</v>
      </c>
      <c r="C359">
        <v>1.2769999999999999</v>
      </c>
      <c r="D359">
        <v>1.3920999999999999</v>
      </c>
      <c r="E359">
        <v>1.4515</v>
      </c>
      <c r="F359">
        <v>1.4590000000000001</v>
      </c>
      <c r="G359">
        <v>1.4775</v>
      </c>
      <c r="H359">
        <v>1.5291999999999999</v>
      </c>
      <c r="I359">
        <v>1.3232999999999999</v>
      </c>
      <c r="J359">
        <v>1.4883999999999999</v>
      </c>
      <c r="K359">
        <v>1.6323000000000001</v>
      </c>
      <c r="L359">
        <v>1.2821</v>
      </c>
    </row>
    <row r="360" spans="1:12">
      <c r="A360" s="1">
        <v>42419</v>
      </c>
      <c r="B360">
        <v>1.2414000000000001</v>
      </c>
      <c r="C360">
        <v>1.2769999999999999</v>
      </c>
      <c r="D360">
        <v>1.4053</v>
      </c>
      <c r="E360">
        <v>1.4728000000000001</v>
      </c>
      <c r="F360">
        <v>1.4892000000000001</v>
      </c>
      <c r="G360">
        <v>1.5152000000000001</v>
      </c>
      <c r="H360">
        <v>1.5853999999999999</v>
      </c>
      <c r="I360">
        <v>1.3819999999999999</v>
      </c>
      <c r="J360">
        <v>1.5245</v>
      </c>
      <c r="K360">
        <v>1.6783999999999999</v>
      </c>
      <c r="L360">
        <v>1.3112999999999999</v>
      </c>
    </row>
    <row r="361" spans="1:12" s="13" customFormat="1" ht="13.15">
      <c r="A361" s="14">
        <v>42426</v>
      </c>
      <c r="B361" s="13">
        <v>1.2418</v>
      </c>
      <c r="C361" s="13">
        <v>1.2771999999999999</v>
      </c>
      <c r="D361" s="13">
        <v>1.4074</v>
      </c>
      <c r="E361" s="13">
        <v>1.4758</v>
      </c>
      <c r="F361" s="13">
        <v>1.4927999999999999</v>
      </c>
      <c r="G361" s="13">
        <v>1.5196000000000001</v>
      </c>
      <c r="H361" s="13">
        <v>1.577</v>
      </c>
      <c r="I361" s="13">
        <v>1.3878999999999999</v>
      </c>
      <c r="J361" s="13">
        <v>1.5203</v>
      </c>
      <c r="K361" s="13">
        <v>1.6893</v>
      </c>
      <c r="L361" s="13">
        <v>1.3105</v>
      </c>
    </row>
    <row r="362" spans="1:12">
      <c r="A362" s="1">
        <v>42433</v>
      </c>
      <c r="B362">
        <v>1.2421</v>
      </c>
      <c r="C362">
        <v>1.2777000000000001</v>
      </c>
      <c r="D362">
        <v>1.4166000000000001</v>
      </c>
      <c r="E362">
        <v>1.4908999999999999</v>
      </c>
      <c r="F362">
        <v>1.5145</v>
      </c>
      <c r="G362">
        <v>1.5466</v>
      </c>
      <c r="H362">
        <v>1.6106</v>
      </c>
      <c r="I362">
        <v>1.4379</v>
      </c>
      <c r="J362">
        <v>1.542</v>
      </c>
      <c r="K362">
        <v>1.7122999999999999</v>
      </c>
      <c r="L362">
        <v>1.329</v>
      </c>
    </row>
    <row r="363" spans="1:12">
      <c r="A363" s="1">
        <v>42440</v>
      </c>
      <c r="B363">
        <v>1.2431000000000001</v>
      </c>
      <c r="C363">
        <v>1.2786999999999999</v>
      </c>
      <c r="D363">
        <v>1.4198999999999999</v>
      </c>
      <c r="E363">
        <v>1.496</v>
      </c>
      <c r="F363">
        <v>1.5206999999999999</v>
      </c>
      <c r="G363">
        <v>1.5557000000000001</v>
      </c>
      <c r="H363">
        <v>1.6220000000000001</v>
      </c>
      <c r="I363">
        <v>1.4596</v>
      </c>
      <c r="J363">
        <v>1.5491999999999999</v>
      </c>
      <c r="K363">
        <v>1.7133</v>
      </c>
      <c r="L363">
        <v>1.3324</v>
      </c>
    </row>
    <row r="364" spans="1:12">
      <c r="A364" s="1">
        <v>42447</v>
      </c>
      <c r="B364">
        <v>1.2435</v>
      </c>
      <c r="C364">
        <v>1.2791999999999999</v>
      </c>
      <c r="D364">
        <v>1.4235</v>
      </c>
      <c r="E364">
        <v>1.5009999999999999</v>
      </c>
      <c r="F364">
        <v>1.5271999999999999</v>
      </c>
      <c r="G364">
        <v>1.5629</v>
      </c>
      <c r="H364">
        <v>1.6303000000000001</v>
      </c>
      <c r="I364">
        <v>1.4681</v>
      </c>
      <c r="J364">
        <v>1.5557000000000001</v>
      </c>
      <c r="K364">
        <v>1.7229000000000001</v>
      </c>
      <c r="L364">
        <v>1.3375999999999999</v>
      </c>
    </row>
    <row r="365" spans="1:12" s="13" customFormat="1" ht="13.15">
      <c r="A365" s="14">
        <v>42454</v>
      </c>
      <c r="B365" s="13">
        <v>1.2439</v>
      </c>
      <c r="C365" s="13">
        <v>1.2797000000000001</v>
      </c>
      <c r="D365" s="13">
        <v>1.4209000000000001</v>
      </c>
      <c r="E365" s="13">
        <v>1.4968999999999999</v>
      </c>
      <c r="F365" s="13">
        <v>1.5212000000000001</v>
      </c>
      <c r="G365" s="13">
        <v>1.5553999999999999</v>
      </c>
      <c r="H365" s="13">
        <v>1.6211</v>
      </c>
      <c r="I365" s="13">
        <v>1.4534</v>
      </c>
      <c r="J365" s="13">
        <v>1.5448999999999999</v>
      </c>
      <c r="K365" s="13">
        <v>1.7165999999999999</v>
      </c>
      <c r="L365" s="13">
        <v>1.3308</v>
      </c>
    </row>
    <row r="366" spans="1:12">
      <c r="A366" s="1">
        <v>42461</v>
      </c>
      <c r="B366">
        <v>1.2465999999999999</v>
      </c>
      <c r="C366">
        <v>1.2822</v>
      </c>
      <c r="D366">
        <v>1.4225000000000001</v>
      </c>
      <c r="E366">
        <v>1.4973000000000001</v>
      </c>
      <c r="F366">
        <v>1.5201</v>
      </c>
      <c r="G366">
        <v>1.5523</v>
      </c>
      <c r="H366">
        <v>1.6157999999999999</v>
      </c>
      <c r="I366">
        <v>1.4379999999999999</v>
      </c>
      <c r="J366">
        <v>1.5361</v>
      </c>
      <c r="K366">
        <v>1.7221</v>
      </c>
      <c r="L366">
        <v>1.3257000000000001</v>
      </c>
    </row>
    <row r="367" spans="1:12">
      <c r="A367" s="1">
        <v>42468</v>
      </c>
      <c r="B367">
        <v>1.2444999999999999</v>
      </c>
      <c r="C367">
        <v>1.2803</v>
      </c>
      <c r="D367">
        <v>1.4218</v>
      </c>
      <c r="E367">
        <v>1.4965999999999999</v>
      </c>
      <c r="F367">
        <v>1.5184</v>
      </c>
      <c r="G367">
        <v>1.5486</v>
      </c>
      <c r="H367">
        <v>1.6086</v>
      </c>
      <c r="I367">
        <v>1.4178999999999999</v>
      </c>
      <c r="J367">
        <v>1.5349999999999999</v>
      </c>
      <c r="K367">
        <v>1.7243999999999999</v>
      </c>
      <c r="L367">
        <v>1.325</v>
      </c>
    </row>
    <row r="368" spans="1:12">
      <c r="A368" s="1">
        <v>42475</v>
      </c>
      <c r="B368">
        <v>1.2448999999999999</v>
      </c>
      <c r="C368">
        <v>1.2806999999999999</v>
      </c>
      <c r="D368">
        <v>1.4280999999999999</v>
      </c>
      <c r="E368">
        <v>1.5081</v>
      </c>
      <c r="F368">
        <v>1.5357000000000001</v>
      </c>
      <c r="G368">
        <v>1.5731999999999999</v>
      </c>
      <c r="H368">
        <v>1.6403000000000001</v>
      </c>
      <c r="I368">
        <v>1.4622999999999999</v>
      </c>
      <c r="J368">
        <v>1.5582</v>
      </c>
      <c r="K368">
        <v>1.7490000000000001</v>
      </c>
      <c r="L368">
        <v>1.3406</v>
      </c>
    </row>
    <row r="369" spans="1:13">
      <c r="A369" s="1">
        <v>42482</v>
      </c>
      <c r="B369">
        <v>1.2453000000000001</v>
      </c>
      <c r="C369">
        <v>1.2811999999999999</v>
      </c>
      <c r="D369">
        <v>1.4338</v>
      </c>
      <c r="E369">
        <v>1.5166999999999999</v>
      </c>
      <c r="F369">
        <v>1.5479000000000001</v>
      </c>
      <c r="G369">
        <v>1.5875999999999999</v>
      </c>
      <c r="H369">
        <v>1.6586000000000001</v>
      </c>
      <c r="I369">
        <v>1.4902</v>
      </c>
      <c r="J369">
        <v>1.5663</v>
      </c>
      <c r="K369">
        <v>1.7616000000000001</v>
      </c>
      <c r="L369">
        <v>1.3461000000000001</v>
      </c>
    </row>
    <row r="370" spans="1:13" s="13" customFormat="1" ht="13.15">
      <c r="A370" s="14">
        <v>42489</v>
      </c>
      <c r="B370" s="13">
        <v>1.2458</v>
      </c>
      <c r="C370" s="13">
        <v>1.2818000000000001</v>
      </c>
      <c r="D370" s="13">
        <v>1.4360999999999999</v>
      </c>
      <c r="E370" s="13">
        <v>1.5193000000000001</v>
      </c>
      <c r="F370" s="13">
        <v>1.5510999999999999</v>
      </c>
      <c r="G370" s="13">
        <v>1.5893999999999999</v>
      </c>
      <c r="H370" s="13">
        <v>1.6612</v>
      </c>
      <c r="I370" s="13">
        <v>1.4994000000000001</v>
      </c>
      <c r="J370" s="13">
        <v>1.5727</v>
      </c>
      <c r="K370" s="13">
        <v>1.756</v>
      </c>
      <c r="L370" s="13">
        <v>1.3456999999999999</v>
      </c>
    </row>
    <row r="371" spans="1:13">
      <c r="A371" s="1">
        <v>42496</v>
      </c>
      <c r="B371">
        <v>1.2465999999999999</v>
      </c>
      <c r="C371">
        <v>1.2827999999999999</v>
      </c>
      <c r="D371">
        <v>1.4429000000000001</v>
      </c>
      <c r="E371">
        <v>1.5289999999999999</v>
      </c>
      <c r="F371">
        <v>1.5640000000000001</v>
      </c>
      <c r="G371">
        <v>1.6032999999999999</v>
      </c>
      <c r="H371">
        <v>1.6767000000000001</v>
      </c>
      <c r="I371">
        <v>1.516</v>
      </c>
      <c r="J371">
        <v>1.5929</v>
      </c>
      <c r="K371">
        <v>1.7656000000000001</v>
      </c>
      <c r="L371">
        <v>1.3575999999999999</v>
      </c>
    </row>
    <row r="372" spans="1:13">
      <c r="A372" s="1">
        <v>42503</v>
      </c>
      <c r="B372">
        <v>1.2471000000000001</v>
      </c>
      <c r="C372">
        <v>1.2834000000000001</v>
      </c>
      <c r="D372">
        <v>1.4468000000000001</v>
      </c>
      <c r="E372">
        <v>1.5346</v>
      </c>
      <c r="F372">
        <v>1.5718000000000001</v>
      </c>
      <c r="G372">
        <v>1.6125</v>
      </c>
      <c r="H372">
        <v>1.6897</v>
      </c>
      <c r="I372">
        <v>1.5395000000000001</v>
      </c>
      <c r="J372">
        <v>1.6043000000000001</v>
      </c>
      <c r="K372">
        <v>1.7725</v>
      </c>
      <c r="L372">
        <v>1.3646</v>
      </c>
    </row>
    <row r="373" spans="1:13">
      <c r="A373" s="1">
        <v>42510</v>
      </c>
      <c r="B373">
        <v>1.2472000000000001</v>
      </c>
      <c r="C373">
        <v>1.2838000000000001</v>
      </c>
      <c r="D373">
        <v>1.4493</v>
      </c>
      <c r="E373">
        <v>1.5388999999999999</v>
      </c>
      <c r="F373">
        <v>1.5782</v>
      </c>
      <c r="G373">
        <v>1.6214999999999999</v>
      </c>
      <c r="H373">
        <v>1.7022999999999999</v>
      </c>
      <c r="I373">
        <v>1.5573999999999999</v>
      </c>
      <c r="J373">
        <v>1.6017999999999999</v>
      </c>
      <c r="K373">
        <v>1.7876000000000001</v>
      </c>
      <c r="L373">
        <v>1.3689</v>
      </c>
    </row>
    <row r="374" spans="1:13" s="13" customFormat="1" ht="13.15">
      <c r="A374" s="14">
        <v>42517</v>
      </c>
      <c r="B374" s="13">
        <v>1.2475000000000001</v>
      </c>
      <c r="C374" s="13">
        <v>1.2842</v>
      </c>
      <c r="D374" s="13">
        <v>1.4568000000000001</v>
      </c>
      <c r="E374" s="13">
        <v>1.5503</v>
      </c>
      <c r="F374" s="13">
        <v>1.5943000000000001</v>
      </c>
      <c r="G374" s="13">
        <v>1.6413</v>
      </c>
      <c r="H374" s="13">
        <v>1.7262999999999999</v>
      </c>
      <c r="I374" s="13">
        <v>1.5693999999999999</v>
      </c>
      <c r="J374" s="13">
        <v>1.6148</v>
      </c>
      <c r="K374" s="13">
        <v>1.8288</v>
      </c>
      <c r="L374" s="13">
        <v>1.3876999999999999</v>
      </c>
    </row>
    <row r="375" spans="1:13">
      <c r="A375" s="1">
        <v>42524</v>
      </c>
      <c r="B375">
        <v>1.248</v>
      </c>
      <c r="C375">
        <v>1.2848999999999999</v>
      </c>
      <c r="D375">
        <v>1.4556</v>
      </c>
      <c r="E375">
        <v>1.5476000000000001</v>
      </c>
      <c r="F375">
        <v>1.5896999999999999</v>
      </c>
      <c r="G375">
        <v>1.6349</v>
      </c>
      <c r="H375">
        <v>1.7176</v>
      </c>
      <c r="I375">
        <v>1.5646</v>
      </c>
      <c r="J375">
        <v>1.6053999999999999</v>
      </c>
      <c r="K375">
        <v>1.8097000000000001</v>
      </c>
      <c r="L375">
        <v>1.3766</v>
      </c>
    </row>
    <row r="376" spans="1:13">
      <c r="A376" s="1">
        <v>42531</v>
      </c>
      <c r="B376">
        <v>1.2483</v>
      </c>
      <c r="C376">
        <v>1.2853000000000001</v>
      </c>
      <c r="D376">
        <v>1.4548000000000001</v>
      </c>
      <c r="E376">
        <v>1.5455000000000001</v>
      </c>
      <c r="F376">
        <v>1.5855999999999999</v>
      </c>
      <c r="G376">
        <v>1.6287</v>
      </c>
      <c r="H376">
        <v>1.7082999999999999</v>
      </c>
      <c r="I376">
        <v>1.5631999999999999</v>
      </c>
      <c r="J376">
        <v>1.6011</v>
      </c>
      <c r="K376">
        <v>1.7910999999999999</v>
      </c>
      <c r="L376">
        <v>1.3706</v>
      </c>
    </row>
    <row r="377" spans="1:13">
      <c r="A377" s="1">
        <v>42538</v>
      </c>
      <c r="B377">
        <v>1.2490000000000001</v>
      </c>
      <c r="C377">
        <v>1.2862</v>
      </c>
      <c r="D377">
        <v>1.4475</v>
      </c>
      <c r="E377">
        <v>1.5323</v>
      </c>
      <c r="F377">
        <v>1.5661</v>
      </c>
      <c r="G377">
        <v>1.6047</v>
      </c>
      <c r="H377">
        <v>1.6767000000000001</v>
      </c>
      <c r="I377">
        <v>1.52</v>
      </c>
      <c r="J377">
        <v>1.5813999999999999</v>
      </c>
      <c r="K377">
        <v>1.7632000000000001</v>
      </c>
      <c r="L377">
        <v>1.3526</v>
      </c>
    </row>
    <row r="378" spans="1:13" s="8" customFormat="1">
      <c r="A378" s="37">
        <v>42545</v>
      </c>
      <c r="B378" s="8">
        <v>1.2492000000000001</v>
      </c>
      <c r="C378" s="8">
        <v>1.2867</v>
      </c>
      <c r="D378" s="8">
        <v>1.4442999999999999</v>
      </c>
      <c r="E378" s="8">
        <v>1.5265</v>
      </c>
      <c r="F378" s="8">
        <v>1.5572999999999999</v>
      </c>
      <c r="G378" s="8">
        <v>1.5918000000000001</v>
      </c>
      <c r="H378" s="8">
        <v>1.6600999999999999</v>
      </c>
      <c r="I378" s="8">
        <v>1.5132000000000001</v>
      </c>
      <c r="J378" s="8">
        <v>1.5648</v>
      </c>
      <c r="K378" s="8">
        <v>1.7277</v>
      </c>
      <c r="L378" s="8">
        <v>1.3351</v>
      </c>
    </row>
    <row r="379" spans="1:13" ht="13.15">
      <c r="A379" s="14">
        <v>42551</v>
      </c>
      <c r="B379" s="13">
        <v>1.2493000000000001</v>
      </c>
      <c r="C379" s="13">
        <v>1.2873000000000001</v>
      </c>
      <c r="D379" s="13">
        <v>1.454</v>
      </c>
      <c r="E379" s="13">
        <v>1.5416000000000001</v>
      </c>
      <c r="F379" s="13">
        <v>1.5779000000000001</v>
      </c>
      <c r="G379" s="13">
        <v>1.6164000000000001</v>
      </c>
      <c r="H379" s="13">
        <v>1.6879999999999999</v>
      </c>
      <c r="I379" s="13">
        <v>1.524</v>
      </c>
      <c r="J379" s="13">
        <v>1.5983000000000001</v>
      </c>
      <c r="K379" s="13">
        <v>1.7771999999999999</v>
      </c>
      <c r="L379" s="13">
        <v>1.359</v>
      </c>
      <c r="M379" s="13"/>
    </row>
    <row r="380" spans="1:13" s="8" customFormat="1">
      <c r="A380" s="37">
        <v>42552</v>
      </c>
      <c r="B380" s="8">
        <v>1.2496</v>
      </c>
      <c r="C380" s="8">
        <v>1.2898000000000001</v>
      </c>
      <c r="D380" s="8">
        <v>1.4525999999999999</v>
      </c>
      <c r="E380" s="8">
        <v>1.5379</v>
      </c>
      <c r="F380" s="8">
        <v>1.573</v>
      </c>
      <c r="G380" s="8">
        <v>1.6103000000000001</v>
      </c>
      <c r="H380" s="8">
        <v>1.6823999999999999</v>
      </c>
      <c r="I380" s="8">
        <v>1.5133000000000001</v>
      </c>
      <c r="J380" s="8">
        <v>1.599</v>
      </c>
      <c r="K380" s="8">
        <v>1.7874000000000001</v>
      </c>
      <c r="L380" s="8">
        <v>1.359</v>
      </c>
    </row>
    <row r="381" spans="1:13" s="8" customFormat="1">
      <c r="A381" s="37">
        <v>42559</v>
      </c>
      <c r="B381" s="8">
        <v>1.2501</v>
      </c>
      <c r="C381" s="8">
        <v>1.2878000000000001</v>
      </c>
      <c r="D381" s="8">
        <v>1.4555</v>
      </c>
      <c r="E381" s="8">
        <v>1.5430999999999999</v>
      </c>
      <c r="F381" s="8">
        <v>1.5802</v>
      </c>
      <c r="G381" s="8">
        <v>1.6191</v>
      </c>
      <c r="H381" s="8">
        <v>1.6914</v>
      </c>
      <c r="I381" s="8">
        <v>1.5219</v>
      </c>
      <c r="J381" s="8">
        <v>1.5989</v>
      </c>
      <c r="K381" s="8">
        <v>1.7954000000000001</v>
      </c>
      <c r="L381" s="8">
        <v>1.359</v>
      </c>
    </row>
    <row r="382" spans="1:13" s="8" customFormat="1">
      <c r="A382" s="37">
        <v>42566</v>
      </c>
      <c r="B382" s="8">
        <v>1.2504</v>
      </c>
      <c r="C382" s="8">
        <v>1.2883</v>
      </c>
      <c r="D382" s="8">
        <v>1.4635</v>
      </c>
      <c r="E382" s="8">
        <v>1.5561</v>
      </c>
      <c r="F382" s="8">
        <v>1.5984</v>
      </c>
      <c r="G382" s="8">
        <v>1.6413</v>
      </c>
      <c r="H382" s="8">
        <v>1.7193000000000001</v>
      </c>
      <c r="I382" s="8">
        <v>1.5593999999999999</v>
      </c>
      <c r="J382" s="8">
        <v>1.6247</v>
      </c>
      <c r="K382" s="8">
        <v>1.8137000000000001</v>
      </c>
      <c r="L382" s="8">
        <v>1.3798999999999999</v>
      </c>
    </row>
    <row r="383" spans="1:13" s="8" customFormat="1">
      <c r="A383" s="37">
        <v>42573</v>
      </c>
      <c r="B383" s="8">
        <v>1.2509999999999999</v>
      </c>
      <c r="C383" s="8">
        <v>1.2887</v>
      </c>
      <c r="D383" s="8">
        <v>1.4725999999999999</v>
      </c>
      <c r="E383" s="8">
        <v>1.5703</v>
      </c>
      <c r="F383" s="8">
        <v>1.6185</v>
      </c>
      <c r="G383" s="8">
        <v>1.6653</v>
      </c>
      <c r="H383" s="8">
        <v>1.7487999999999999</v>
      </c>
      <c r="I383" s="8">
        <v>1.5953999999999999</v>
      </c>
      <c r="J383" s="8">
        <v>1.6447000000000001</v>
      </c>
      <c r="K383" s="8">
        <v>1.8439000000000001</v>
      </c>
      <c r="L383" s="8">
        <v>1.3959999999999999</v>
      </c>
    </row>
    <row r="384" spans="1:13" ht="13.15">
      <c r="A384" s="14">
        <v>42580</v>
      </c>
      <c r="B384" s="13">
        <v>1.2514000000000001</v>
      </c>
      <c r="C384" s="13">
        <v>1.2892999999999999</v>
      </c>
      <c r="D384" s="13">
        <v>1.4750000000000001</v>
      </c>
      <c r="E384" s="13">
        <v>1.5733999999999999</v>
      </c>
      <c r="F384" s="13">
        <v>1.6223000000000001</v>
      </c>
      <c r="G384" s="13">
        <v>1.6705000000000001</v>
      </c>
      <c r="H384" s="13">
        <v>1.7554000000000001</v>
      </c>
      <c r="I384" s="13">
        <v>1.6132</v>
      </c>
      <c r="J384" s="13">
        <v>1.6476</v>
      </c>
      <c r="K384" s="13">
        <v>1.8362000000000001</v>
      </c>
      <c r="L384" s="13">
        <v>1.3959999999999999</v>
      </c>
      <c r="M384" s="13"/>
    </row>
    <row r="385" spans="1:13" s="8" customFormat="1">
      <c r="A385" s="37">
        <v>42587</v>
      </c>
      <c r="B385" s="8">
        <v>1.2517</v>
      </c>
      <c r="C385" s="8">
        <v>1.2897000000000001</v>
      </c>
      <c r="D385" s="8">
        <v>1.4742999999999999</v>
      </c>
      <c r="E385" s="8">
        <v>1.5720000000000001</v>
      </c>
      <c r="F385" s="8">
        <v>1.6201000000000001</v>
      </c>
      <c r="G385" s="8">
        <v>1.6675</v>
      </c>
      <c r="H385" s="8">
        <v>1.7516</v>
      </c>
      <c r="I385" s="8">
        <v>1.6006</v>
      </c>
      <c r="J385" s="8">
        <v>1.635</v>
      </c>
      <c r="K385" s="8">
        <v>1.8424</v>
      </c>
      <c r="L385" s="8">
        <v>1.3907</v>
      </c>
    </row>
    <row r="386" spans="1:13" s="8" customFormat="1">
      <c r="A386" s="37">
        <v>42594</v>
      </c>
      <c r="B386" s="8">
        <v>1.2528999999999999</v>
      </c>
      <c r="C386" s="8">
        <v>1.2906</v>
      </c>
      <c r="D386" s="8">
        <v>1.4781</v>
      </c>
      <c r="E386" s="8">
        <v>1.5773999999999999</v>
      </c>
      <c r="F386" s="8">
        <v>1.627</v>
      </c>
      <c r="G386" s="8">
        <v>1.6763999999999999</v>
      </c>
      <c r="H386" s="8">
        <v>1.7623</v>
      </c>
      <c r="I386" s="8">
        <v>1.6176999999999999</v>
      </c>
      <c r="J386" s="8">
        <v>1.6347</v>
      </c>
      <c r="K386" s="8">
        <v>1.8483000000000001</v>
      </c>
      <c r="L386" s="8">
        <v>1.3938999999999999</v>
      </c>
    </row>
    <row r="387" spans="1:13" s="8" customFormat="1">
      <c r="A387" s="37">
        <v>42601</v>
      </c>
      <c r="B387" s="8">
        <v>1.2532000000000001</v>
      </c>
      <c r="C387" s="8">
        <v>1.2909999999999999</v>
      </c>
      <c r="D387" s="8">
        <v>1.4798</v>
      </c>
      <c r="E387" s="8">
        <v>1.5798000000000001</v>
      </c>
      <c r="F387" s="8">
        <v>1.6307</v>
      </c>
      <c r="G387" s="8">
        <v>1.6805000000000001</v>
      </c>
      <c r="H387" s="8">
        <v>1.7677</v>
      </c>
      <c r="I387" s="8">
        <v>1.625</v>
      </c>
      <c r="J387" s="8">
        <v>1.6434</v>
      </c>
      <c r="K387" s="8">
        <v>1.8542000000000001</v>
      </c>
      <c r="L387" s="8">
        <v>1.3935</v>
      </c>
    </row>
    <row r="388" spans="1:13" ht="13.15">
      <c r="A388" s="14">
        <v>42608</v>
      </c>
      <c r="B388" s="13">
        <v>1.2535000000000001</v>
      </c>
      <c r="C388" s="13">
        <v>1.2914000000000001</v>
      </c>
      <c r="D388" s="13">
        <v>1.48</v>
      </c>
      <c r="E388" s="13">
        <v>1.58</v>
      </c>
      <c r="F388" s="13">
        <v>1.6308</v>
      </c>
      <c r="G388" s="13">
        <v>1.6805000000000001</v>
      </c>
      <c r="H388" s="13">
        <v>1.7668999999999999</v>
      </c>
      <c r="I388" s="13">
        <v>1.6289</v>
      </c>
      <c r="J388" s="13">
        <v>1.6407</v>
      </c>
      <c r="K388" s="13">
        <v>1.8441000000000001</v>
      </c>
      <c r="L388" s="13">
        <v>1.3907</v>
      </c>
      <c r="M388" s="13"/>
    </row>
    <row r="389" spans="1:13" s="8" customFormat="1">
      <c r="A389" s="37">
        <v>42615</v>
      </c>
      <c r="B389" s="8">
        <v>1.2538</v>
      </c>
      <c r="C389" s="8">
        <v>1.2918000000000001</v>
      </c>
      <c r="D389" s="8">
        <v>1.4802</v>
      </c>
      <c r="E389" s="8">
        <v>1.58</v>
      </c>
      <c r="F389" s="8">
        <v>1.6307</v>
      </c>
      <c r="G389" s="8">
        <v>1.6802999999999999</v>
      </c>
      <c r="H389" s="8">
        <v>1.7661</v>
      </c>
      <c r="I389" s="8">
        <v>1.6019000000000001</v>
      </c>
      <c r="J389" s="8">
        <v>1.6374</v>
      </c>
      <c r="K389" s="8">
        <v>1.8718999999999999</v>
      </c>
      <c r="L389" s="8">
        <v>1.3915</v>
      </c>
    </row>
    <row r="390" spans="1:13" s="8" customFormat="1">
      <c r="A390" s="37">
        <v>42622</v>
      </c>
      <c r="B390" s="8">
        <v>1.2541</v>
      </c>
      <c r="C390" s="8">
        <v>1.2925</v>
      </c>
      <c r="D390" s="8">
        <v>1.4764999999999999</v>
      </c>
      <c r="E390" s="8">
        <v>1.5739000000000001</v>
      </c>
      <c r="F390" s="8">
        <v>1.6220000000000001</v>
      </c>
      <c r="G390" s="8">
        <v>1.6700999999999999</v>
      </c>
      <c r="H390" s="8">
        <v>1.7534000000000001</v>
      </c>
      <c r="I390" s="8">
        <v>1.5967</v>
      </c>
      <c r="J390" s="8">
        <v>1.6188</v>
      </c>
      <c r="K390" s="8">
        <v>1.8462000000000001</v>
      </c>
      <c r="L390" s="8">
        <v>1.3805000000000001</v>
      </c>
    </row>
    <row r="391" spans="1:13" s="8" customFormat="1">
      <c r="A391" s="37">
        <v>42629</v>
      </c>
      <c r="B391" s="8">
        <v>1.2544</v>
      </c>
      <c r="C391" s="8">
        <v>1.2928999999999999</v>
      </c>
      <c r="D391" s="8">
        <v>1.4730000000000001</v>
      </c>
      <c r="E391" s="8">
        <v>1.5689</v>
      </c>
      <c r="F391" s="8">
        <v>1.615</v>
      </c>
      <c r="G391" s="8">
        <v>1.6626000000000001</v>
      </c>
      <c r="H391" s="8">
        <v>1.7444999999999999</v>
      </c>
      <c r="I391" s="8">
        <v>1.5822000000000001</v>
      </c>
      <c r="J391" s="8">
        <v>1.6129</v>
      </c>
      <c r="K391" s="8">
        <v>1.8429</v>
      </c>
      <c r="L391" s="8">
        <v>1.3735999999999999</v>
      </c>
    </row>
    <row r="392" spans="1:13" s="8" customFormat="1">
      <c r="A392" s="37">
        <v>42636</v>
      </c>
      <c r="B392" s="8">
        <v>1.2546999999999999</v>
      </c>
      <c r="C392" s="8">
        <v>1.2932999999999999</v>
      </c>
      <c r="D392" s="8">
        <v>1.4782999999999999</v>
      </c>
      <c r="E392" s="8">
        <v>1.5767</v>
      </c>
      <c r="F392" s="8">
        <v>1.6253</v>
      </c>
      <c r="G392" s="8">
        <v>1.6744000000000001</v>
      </c>
      <c r="H392" s="8">
        <v>1.7585999999999999</v>
      </c>
      <c r="I392" s="8">
        <v>1.5980000000000001</v>
      </c>
      <c r="J392" s="8">
        <v>1.6323000000000001</v>
      </c>
      <c r="K392" s="8">
        <v>1.8607</v>
      </c>
      <c r="L392" s="8">
        <v>1.3872</v>
      </c>
    </row>
    <row r="393" spans="1:13" s="13" customFormat="1" ht="13.15">
      <c r="A393" s="14">
        <v>42643</v>
      </c>
      <c r="B393" s="13">
        <v>1.2548999999999999</v>
      </c>
      <c r="C393" s="13">
        <v>1.2938000000000001</v>
      </c>
      <c r="D393" s="13">
        <v>1.4794</v>
      </c>
      <c r="E393" s="13">
        <v>1.5778000000000001</v>
      </c>
      <c r="F393" s="13">
        <v>1.6267</v>
      </c>
      <c r="G393" s="13">
        <v>1.6755</v>
      </c>
      <c r="H393" s="13">
        <v>1.7598</v>
      </c>
      <c r="I393" s="13">
        <v>1.6040000000000001</v>
      </c>
      <c r="J393" s="13">
        <v>1.6315</v>
      </c>
      <c r="K393" s="13">
        <v>1.8544</v>
      </c>
      <c r="L393" s="13">
        <v>1.3849</v>
      </c>
    </row>
    <row r="394" spans="1:13" s="8" customFormat="1">
      <c r="A394" s="37">
        <v>42650</v>
      </c>
      <c r="B394" s="8">
        <v>1.2556</v>
      </c>
      <c r="C394" s="8">
        <v>1.2948</v>
      </c>
      <c r="D394" s="8">
        <v>1.482</v>
      </c>
      <c r="E394" s="8">
        <v>1.5822000000000001</v>
      </c>
      <c r="F394" s="8">
        <v>1.6329</v>
      </c>
      <c r="G394" s="8">
        <v>1.6837</v>
      </c>
      <c r="H394" s="8">
        <v>1.7692000000000001</v>
      </c>
      <c r="I394" s="8">
        <v>1.6153</v>
      </c>
      <c r="J394" s="8">
        <v>1.6266</v>
      </c>
      <c r="K394" s="8">
        <v>1.8612</v>
      </c>
      <c r="L394" s="8">
        <v>1.3874</v>
      </c>
    </row>
    <row r="395" spans="1:13" s="8" customFormat="1">
      <c r="A395" s="37">
        <v>42657</v>
      </c>
      <c r="B395" s="8">
        <v>1.2559</v>
      </c>
      <c r="C395" s="8">
        <v>1.2951999999999999</v>
      </c>
      <c r="D395" s="8">
        <v>1.4773000000000001</v>
      </c>
      <c r="E395" s="8">
        <v>1.5748</v>
      </c>
      <c r="F395" s="8">
        <v>1.6221000000000001</v>
      </c>
      <c r="G395" s="8">
        <v>1.6706000000000001</v>
      </c>
      <c r="H395" s="8">
        <v>1.7521</v>
      </c>
      <c r="I395" s="8">
        <v>1.6008</v>
      </c>
      <c r="J395" s="8">
        <v>1.6154999999999999</v>
      </c>
      <c r="K395" s="8">
        <v>1.8360000000000001</v>
      </c>
      <c r="L395" s="8">
        <v>1.3772</v>
      </c>
    </row>
    <row r="396" spans="1:13" s="8" customFormat="1">
      <c r="A396" s="37">
        <v>42664</v>
      </c>
      <c r="B396" s="8">
        <v>1.2561</v>
      </c>
      <c r="C396" s="8">
        <v>1.2958000000000001</v>
      </c>
      <c r="D396" s="8">
        <v>1.4778</v>
      </c>
      <c r="E396" s="8">
        <v>1.5749</v>
      </c>
      <c r="F396" s="8">
        <v>1.6215999999999999</v>
      </c>
      <c r="G396" s="8">
        <v>1.6693</v>
      </c>
      <c r="H396" s="8">
        <v>1.75</v>
      </c>
      <c r="I396" s="8">
        <v>1.5838000000000001</v>
      </c>
      <c r="J396" s="8">
        <v>1.6183000000000001</v>
      </c>
      <c r="K396" s="8">
        <v>1.8502000000000001</v>
      </c>
      <c r="L396" s="8">
        <v>1.3811</v>
      </c>
    </row>
    <row r="397" spans="1:13" s="13" customFormat="1" ht="13.15">
      <c r="A397" s="14">
        <v>42671</v>
      </c>
      <c r="B397" s="13">
        <v>1.2564</v>
      </c>
      <c r="C397" s="13">
        <v>1.2963</v>
      </c>
      <c r="D397" s="13">
        <v>1.4730000000000001</v>
      </c>
      <c r="E397" s="13">
        <v>1.5671999999999999</v>
      </c>
      <c r="F397" s="13">
        <v>1.6106</v>
      </c>
      <c r="G397" s="13">
        <v>1.6556999999999999</v>
      </c>
      <c r="H397" s="13">
        <v>1.7333000000000001</v>
      </c>
      <c r="I397" s="13">
        <v>1.5530999999999999</v>
      </c>
      <c r="J397" s="13">
        <v>1.595</v>
      </c>
      <c r="K397" s="13">
        <v>1.8434999999999999</v>
      </c>
      <c r="L397" s="13">
        <v>1.3689</v>
      </c>
    </row>
    <row r="398" spans="1:13" s="8" customFormat="1">
      <c r="A398" s="37">
        <v>42678</v>
      </c>
      <c r="B398" s="8">
        <v>1.2571000000000001</v>
      </c>
      <c r="C398" s="8">
        <v>1.2969999999999999</v>
      </c>
      <c r="D398" s="8">
        <v>1.4645999999999999</v>
      </c>
      <c r="E398" s="8">
        <v>1.5532999999999999</v>
      </c>
      <c r="F398" s="8">
        <v>1.5893999999999999</v>
      </c>
      <c r="G398" s="8">
        <v>1.6289</v>
      </c>
      <c r="H398" s="8">
        <v>1.6978</v>
      </c>
      <c r="I398" s="8">
        <v>1.5164</v>
      </c>
      <c r="J398" s="8">
        <v>1.5742</v>
      </c>
      <c r="K398" s="8">
        <v>1.8001</v>
      </c>
      <c r="L398" s="8">
        <v>1.3512999999999999</v>
      </c>
    </row>
    <row r="399" spans="1:13" s="8" customFormat="1">
      <c r="A399" s="37">
        <v>42685</v>
      </c>
      <c r="B399" s="8">
        <v>1.2574000000000001</v>
      </c>
      <c r="C399" s="8">
        <v>1.2972999999999999</v>
      </c>
      <c r="D399" s="8">
        <v>1.4721</v>
      </c>
      <c r="E399" s="8">
        <v>1.5672999999999999</v>
      </c>
      <c r="F399" s="8">
        <v>1.6114999999999999</v>
      </c>
      <c r="G399" s="8">
        <v>1.6601999999999999</v>
      </c>
      <c r="H399" s="8">
        <v>1.7391000000000001</v>
      </c>
      <c r="I399" s="8">
        <v>1.5607</v>
      </c>
      <c r="J399" s="8">
        <v>1.5999000000000001</v>
      </c>
      <c r="K399" s="8">
        <v>1.8493999999999999</v>
      </c>
      <c r="L399" s="8">
        <v>1.3762000000000001</v>
      </c>
    </row>
    <row r="400" spans="1:13" s="8" customFormat="1">
      <c r="A400" s="37">
        <v>42692</v>
      </c>
      <c r="B400" s="8">
        <v>1.2577</v>
      </c>
      <c r="C400" s="8">
        <v>1.2977000000000001</v>
      </c>
      <c r="D400" s="8">
        <v>1.4755</v>
      </c>
      <c r="E400" s="8">
        <v>1.5736000000000001</v>
      </c>
      <c r="F400" s="8">
        <v>1.6215999999999999</v>
      </c>
      <c r="G400" s="8">
        <v>1.6739999999999999</v>
      </c>
      <c r="H400" s="8">
        <v>1.7567999999999999</v>
      </c>
      <c r="I400" s="8">
        <v>1.5698000000000001</v>
      </c>
      <c r="J400" s="8">
        <v>1.6122000000000001</v>
      </c>
      <c r="K400" s="8">
        <v>1.8786</v>
      </c>
      <c r="L400" s="8">
        <v>1.3812</v>
      </c>
    </row>
    <row r="401" spans="1:12" s="13" customFormat="1" ht="13.15">
      <c r="A401" s="14">
        <v>42699</v>
      </c>
      <c r="B401" s="13">
        <v>1.2579</v>
      </c>
      <c r="C401" s="13">
        <v>1.2982</v>
      </c>
      <c r="D401" s="13">
        <v>1.4807999999999999</v>
      </c>
      <c r="E401" s="13">
        <v>1.5821000000000001</v>
      </c>
      <c r="F401" s="13">
        <v>1.6341000000000001</v>
      </c>
      <c r="G401" s="13">
        <v>1.6906000000000001</v>
      </c>
      <c r="H401" s="13">
        <v>1.7782</v>
      </c>
      <c r="I401" s="13">
        <v>1.6063000000000001</v>
      </c>
      <c r="J401" s="13">
        <v>1.6303000000000001</v>
      </c>
      <c r="K401" s="13">
        <v>1.8918999999999999</v>
      </c>
      <c r="L401" s="13">
        <v>1.3927</v>
      </c>
    </row>
    <row r="402" spans="1:12">
      <c r="A402" s="1">
        <v>42706</v>
      </c>
      <c r="B402">
        <v>1.2582</v>
      </c>
      <c r="C402">
        <v>1.2987</v>
      </c>
      <c r="D402">
        <v>1.4779</v>
      </c>
      <c r="E402">
        <v>1.5771999999999999</v>
      </c>
      <c r="F402">
        <v>1.6269</v>
      </c>
      <c r="G402">
        <v>1.6817</v>
      </c>
      <c r="H402">
        <v>1.7668999999999999</v>
      </c>
      <c r="I402">
        <v>1.5969</v>
      </c>
      <c r="J402">
        <v>1.6183000000000001</v>
      </c>
      <c r="K402">
        <v>1.8752</v>
      </c>
      <c r="L402">
        <v>1.3836999999999999</v>
      </c>
    </row>
    <row r="403" spans="1:12">
      <c r="A403" s="1">
        <v>42713</v>
      </c>
      <c r="B403">
        <v>1.2587999999999999</v>
      </c>
      <c r="C403">
        <v>1.2994000000000001</v>
      </c>
      <c r="D403">
        <v>1.4877</v>
      </c>
      <c r="E403">
        <v>1.5926</v>
      </c>
      <c r="F403">
        <v>1.6485000000000001</v>
      </c>
      <c r="G403">
        <v>1.7083999999999999</v>
      </c>
      <c r="H403">
        <v>1.7997000000000001</v>
      </c>
      <c r="I403">
        <v>1.6157999999999999</v>
      </c>
      <c r="J403">
        <v>1.6473</v>
      </c>
      <c r="K403">
        <v>1.9308000000000001</v>
      </c>
      <c r="L403">
        <v>1.407</v>
      </c>
    </row>
    <row r="404" spans="1:12">
      <c r="A404" s="1">
        <v>42720</v>
      </c>
      <c r="B404">
        <v>1.2591000000000001</v>
      </c>
      <c r="C404">
        <v>1.3</v>
      </c>
      <c r="D404">
        <v>1.4896</v>
      </c>
      <c r="E404">
        <v>1.5956999999999999</v>
      </c>
      <c r="F404">
        <v>1.6532</v>
      </c>
      <c r="G404">
        <v>1.7145999999999999</v>
      </c>
      <c r="H404">
        <v>1.8070999999999999</v>
      </c>
      <c r="I404">
        <v>1.6173</v>
      </c>
      <c r="J404">
        <v>1.6533</v>
      </c>
      <c r="K404">
        <v>1.9440999999999999</v>
      </c>
      <c r="L404">
        <v>1.4086000000000001</v>
      </c>
    </row>
    <row r="405" spans="1:12">
      <c r="A405" s="1">
        <v>42727</v>
      </c>
      <c r="B405">
        <v>1.2594000000000001</v>
      </c>
      <c r="C405">
        <v>1.3004</v>
      </c>
      <c r="D405">
        <v>1.4945999999999999</v>
      </c>
      <c r="E405">
        <v>1.6036999999999999</v>
      </c>
      <c r="F405">
        <v>1.6649</v>
      </c>
      <c r="G405">
        <v>1.7286999999999999</v>
      </c>
      <c r="H405">
        <v>1.8245</v>
      </c>
      <c r="I405">
        <v>1.6382000000000001</v>
      </c>
      <c r="J405">
        <v>1.6733</v>
      </c>
      <c r="K405">
        <v>1.9572000000000001</v>
      </c>
      <c r="L405">
        <v>1.4173</v>
      </c>
    </row>
    <row r="406" spans="1:12" s="13" customFormat="1" ht="13.15">
      <c r="A406" s="14">
        <v>42734</v>
      </c>
      <c r="B406" s="13">
        <v>1.2596000000000001</v>
      </c>
      <c r="C406" s="13">
        <v>1.3008999999999999</v>
      </c>
      <c r="D406" s="13">
        <v>1.4967999999999999</v>
      </c>
      <c r="E406" s="13">
        <v>1.6066</v>
      </c>
      <c r="F406" s="13">
        <v>1.6682999999999999</v>
      </c>
      <c r="G406" s="13">
        <v>1.7309000000000001</v>
      </c>
      <c r="H406" s="13">
        <v>1.8270999999999999</v>
      </c>
      <c r="I406" s="13">
        <v>1.6525000000000001</v>
      </c>
      <c r="J406" s="13">
        <v>1.6806000000000001</v>
      </c>
      <c r="K406" s="13">
        <v>1.9443999999999999</v>
      </c>
      <c r="L406" s="13">
        <v>1.423</v>
      </c>
    </row>
    <row r="407" spans="1:12">
      <c r="A407" s="1">
        <v>42741</v>
      </c>
      <c r="B407">
        <v>1.26</v>
      </c>
      <c r="C407">
        <v>1.3010999999999999</v>
      </c>
      <c r="D407">
        <v>1.5037</v>
      </c>
      <c r="E407">
        <v>1.617</v>
      </c>
      <c r="F407">
        <v>1.6819999999999999</v>
      </c>
      <c r="G407">
        <v>1.7474000000000001</v>
      </c>
      <c r="H407">
        <v>1.8462000000000001</v>
      </c>
      <c r="I407">
        <v>1.6702999999999999</v>
      </c>
      <c r="J407">
        <v>1.6937</v>
      </c>
      <c r="K407">
        <v>1.9690000000000001</v>
      </c>
      <c r="L407">
        <v>1.4318</v>
      </c>
    </row>
    <row r="408" spans="1:12">
      <c r="A408" s="1">
        <v>42748</v>
      </c>
      <c r="B408">
        <v>1.2603</v>
      </c>
      <c r="C408">
        <v>1.3015000000000001</v>
      </c>
      <c r="D408">
        <v>1.5035000000000001</v>
      </c>
      <c r="E408">
        <v>1.6168</v>
      </c>
      <c r="F408">
        <v>1.6808000000000001</v>
      </c>
      <c r="G408">
        <v>1.7458</v>
      </c>
      <c r="H408">
        <v>1.8432999999999999</v>
      </c>
      <c r="I408">
        <v>1.6687000000000001</v>
      </c>
      <c r="J408">
        <v>1.6808000000000001</v>
      </c>
      <c r="K408">
        <v>1.9652000000000001</v>
      </c>
      <c r="L408">
        <v>1.4248000000000001</v>
      </c>
    </row>
    <row r="409" spans="1:12">
      <c r="A409" s="1">
        <v>42755</v>
      </c>
      <c r="B409">
        <v>1.2605999999999999</v>
      </c>
      <c r="C409">
        <v>1.3019000000000001</v>
      </c>
      <c r="D409">
        <v>1.4998</v>
      </c>
      <c r="E409">
        <v>1.6106</v>
      </c>
      <c r="F409">
        <v>1.6718</v>
      </c>
      <c r="G409">
        <v>1.7346999999999999</v>
      </c>
      <c r="H409">
        <v>1.8292999999999999</v>
      </c>
      <c r="I409">
        <v>1.6496</v>
      </c>
      <c r="J409">
        <v>1.6617</v>
      </c>
      <c r="K409">
        <v>1.9524999999999999</v>
      </c>
      <c r="L409">
        <v>1.417</v>
      </c>
    </row>
    <row r="410" spans="1:12" s="13" customFormat="1" ht="13.15">
      <c r="A410" s="14">
        <v>42762</v>
      </c>
      <c r="B410" s="13">
        <v>1.2608999999999999</v>
      </c>
      <c r="C410" s="13">
        <v>1.3023</v>
      </c>
      <c r="D410" s="13">
        <v>1.5035000000000001</v>
      </c>
      <c r="E410" s="13">
        <v>1.6165</v>
      </c>
      <c r="F410" s="13">
        <v>1.6805000000000001</v>
      </c>
      <c r="G410" s="13">
        <v>1.7457</v>
      </c>
      <c r="H410" s="13">
        <v>1.8433999999999999</v>
      </c>
      <c r="I410" s="13">
        <v>1.6584000000000001</v>
      </c>
      <c r="J410" s="13">
        <v>1.6736</v>
      </c>
      <c r="K410" s="13">
        <v>1.9777</v>
      </c>
      <c r="L410" s="13">
        <v>1.4276</v>
      </c>
    </row>
    <row r="411" spans="1:12">
      <c r="A411" s="1">
        <v>42769</v>
      </c>
      <c r="B411">
        <v>1.2619</v>
      </c>
      <c r="C411">
        <v>1.3036000000000001</v>
      </c>
      <c r="D411">
        <v>1.4999</v>
      </c>
      <c r="E411">
        <v>1.6095999999999999</v>
      </c>
      <c r="F411">
        <v>1.6695</v>
      </c>
      <c r="G411">
        <v>1.7316</v>
      </c>
      <c r="H411">
        <v>1.8248</v>
      </c>
      <c r="I411">
        <v>1.6343000000000001</v>
      </c>
      <c r="J411">
        <v>1.6567000000000001</v>
      </c>
      <c r="K411">
        <v>1.962</v>
      </c>
      <c r="L411">
        <v>1.4139999999999999</v>
      </c>
    </row>
    <row r="412" spans="1:12">
      <c r="A412" s="1">
        <v>42776</v>
      </c>
      <c r="B412">
        <v>1.2622</v>
      </c>
      <c r="C412">
        <v>1.3041</v>
      </c>
      <c r="D412">
        <v>1.5058</v>
      </c>
      <c r="E412">
        <v>1.6185</v>
      </c>
      <c r="F412">
        <v>1.6822999999999999</v>
      </c>
      <c r="G412">
        <v>1.7465999999999999</v>
      </c>
      <c r="H412">
        <v>1.843</v>
      </c>
      <c r="I412">
        <v>1.6578999999999999</v>
      </c>
      <c r="J412">
        <v>1.6762999999999999</v>
      </c>
      <c r="K412">
        <v>1.9758</v>
      </c>
      <c r="L412">
        <v>1.4253</v>
      </c>
    </row>
    <row r="413" spans="1:12">
      <c r="A413" s="1">
        <v>42783</v>
      </c>
      <c r="B413">
        <v>1.2625</v>
      </c>
      <c r="C413">
        <v>1.3045</v>
      </c>
      <c r="D413">
        <v>1.5105</v>
      </c>
      <c r="E413">
        <v>1.6257999999999999</v>
      </c>
      <c r="F413">
        <v>1.6929000000000001</v>
      </c>
      <c r="G413">
        <v>1.7612000000000001</v>
      </c>
      <c r="H413">
        <v>1.8593</v>
      </c>
      <c r="I413">
        <v>1.6795</v>
      </c>
      <c r="J413">
        <v>1.6897</v>
      </c>
      <c r="K413">
        <v>1.9975000000000001</v>
      </c>
      <c r="L413">
        <v>1.4368000000000001</v>
      </c>
    </row>
    <row r="414" spans="1:12" s="13" customFormat="1" ht="13.15">
      <c r="A414" s="14">
        <v>42790</v>
      </c>
      <c r="B414" s="13">
        <v>1.2627999999999999</v>
      </c>
      <c r="C414" s="13">
        <v>1.3048999999999999</v>
      </c>
      <c r="D414" s="13">
        <v>1.5114000000000001</v>
      </c>
      <c r="E414" s="13">
        <v>1.6264000000000001</v>
      </c>
      <c r="F414" s="13">
        <v>1.6929000000000001</v>
      </c>
      <c r="G414" s="13">
        <v>1.7596000000000001</v>
      </c>
      <c r="H414" s="13">
        <v>1.8565</v>
      </c>
      <c r="I414" s="13">
        <v>1.6704000000000001</v>
      </c>
      <c r="J414" s="13">
        <v>1.6899</v>
      </c>
      <c r="K414" s="13">
        <v>2.0004</v>
      </c>
      <c r="L414" s="13">
        <v>1.4333</v>
      </c>
    </row>
    <row r="415" spans="1:12">
      <c r="A415" s="1">
        <v>42797</v>
      </c>
      <c r="B415">
        <v>1.2630999999999999</v>
      </c>
      <c r="C415">
        <v>1.3051999999999999</v>
      </c>
      <c r="D415">
        <v>1.5150999999999999</v>
      </c>
      <c r="E415">
        <v>1.6325000000000001</v>
      </c>
      <c r="F415">
        <v>1.7023999999999999</v>
      </c>
      <c r="G415">
        <v>1.7716000000000001</v>
      </c>
      <c r="H415">
        <v>1.8723000000000001</v>
      </c>
      <c r="I415">
        <v>1.6725000000000001</v>
      </c>
      <c r="J415">
        <v>1.6980999999999999</v>
      </c>
      <c r="K415">
        <v>2.0333999999999999</v>
      </c>
      <c r="L415">
        <v>1.4422999999999999</v>
      </c>
    </row>
    <row r="416" spans="1:12">
      <c r="A416" s="1">
        <v>42804</v>
      </c>
      <c r="B416">
        <v>1.2637</v>
      </c>
      <c r="C416">
        <v>1.3059000000000001</v>
      </c>
      <c r="D416">
        <v>1.5157</v>
      </c>
      <c r="E416">
        <v>1.6341000000000001</v>
      </c>
      <c r="F416">
        <v>1.7053</v>
      </c>
      <c r="G416">
        <v>1.7769999999999999</v>
      </c>
      <c r="H416">
        <v>1.8801000000000001</v>
      </c>
      <c r="I416">
        <v>1.6879999999999999</v>
      </c>
      <c r="J416">
        <v>1.6989000000000001</v>
      </c>
      <c r="K416">
        <v>2.0352999999999999</v>
      </c>
      <c r="L416">
        <v>1.4435</v>
      </c>
    </row>
    <row r="417" spans="1:12">
      <c r="A417" s="1">
        <v>42811</v>
      </c>
      <c r="B417">
        <v>1.264</v>
      </c>
      <c r="C417">
        <v>1.3064</v>
      </c>
      <c r="D417">
        <v>1.518</v>
      </c>
      <c r="E417">
        <v>1.6372</v>
      </c>
      <c r="F417">
        <v>1.7089000000000001</v>
      </c>
      <c r="G417">
        <v>1.7804</v>
      </c>
      <c r="H417">
        <v>1.8835999999999999</v>
      </c>
      <c r="I417">
        <v>1.6941999999999999</v>
      </c>
      <c r="J417">
        <v>1.7019</v>
      </c>
      <c r="K417">
        <v>2.0381999999999998</v>
      </c>
      <c r="L417">
        <v>1.4484999999999999</v>
      </c>
    </row>
    <row r="418" spans="1:12">
      <c r="A418" s="1">
        <v>42818</v>
      </c>
      <c r="B418">
        <v>1.2643</v>
      </c>
      <c r="C418">
        <v>1.3069</v>
      </c>
      <c r="D418">
        <v>1.5189999999999999</v>
      </c>
      <c r="E418">
        <v>1.6375999999999999</v>
      </c>
      <c r="F418">
        <v>1.7085999999999999</v>
      </c>
      <c r="G418">
        <v>1.7782</v>
      </c>
      <c r="H418">
        <v>1.8796999999999999</v>
      </c>
      <c r="I418">
        <v>1.6914</v>
      </c>
      <c r="J418">
        <v>1.7008000000000001</v>
      </c>
      <c r="K418">
        <v>2.0274999999999999</v>
      </c>
      <c r="L418">
        <v>1.4443999999999999</v>
      </c>
    </row>
    <row r="419" spans="1:12" s="13" customFormat="1" ht="13.15">
      <c r="A419" s="14">
        <v>42825</v>
      </c>
      <c r="B419" s="13">
        <v>1.2645999999999999</v>
      </c>
      <c r="C419" s="13">
        <v>1.3073999999999999</v>
      </c>
      <c r="D419" s="13">
        <v>1.5237000000000001</v>
      </c>
      <c r="E419" s="13">
        <v>1.6459999999999999</v>
      </c>
      <c r="F419" s="13">
        <v>1.7204999999999999</v>
      </c>
      <c r="G419" s="13">
        <v>1.7930999999999999</v>
      </c>
      <c r="H419" s="13">
        <v>1.9024000000000001</v>
      </c>
      <c r="I419" s="13">
        <v>1.7230000000000001</v>
      </c>
      <c r="J419" s="13">
        <v>1.7152000000000001</v>
      </c>
      <c r="K419" s="13">
        <v>2.0365000000000002</v>
      </c>
      <c r="L419" s="13">
        <v>1.4530000000000001</v>
      </c>
    </row>
    <row r="420" spans="1:12">
      <c r="A420" s="1">
        <v>42832</v>
      </c>
      <c r="B420">
        <v>1.2648999999999999</v>
      </c>
      <c r="C420">
        <v>1.3078000000000001</v>
      </c>
      <c r="D420">
        <v>1.5282</v>
      </c>
      <c r="E420">
        <v>1.6528</v>
      </c>
      <c r="F420">
        <v>1.7293000000000001</v>
      </c>
      <c r="G420">
        <v>1.8028</v>
      </c>
      <c r="H420">
        <v>1.9119999999999999</v>
      </c>
      <c r="I420">
        <v>1.7254</v>
      </c>
      <c r="J420">
        <v>1.7265999999999999</v>
      </c>
      <c r="K420">
        <v>2.0516000000000001</v>
      </c>
      <c r="L420">
        <v>1.4575</v>
      </c>
    </row>
    <row r="421" spans="1:12">
      <c r="A421" s="1">
        <v>42839</v>
      </c>
      <c r="B421">
        <v>1.2652000000000001</v>
      </c>
      <c r="C421">
        <v>1.3082</v>
      </c>
      <c r="D421">
        <v>1.5298</v>
      </c>
      <c r="E421">
        <v>1.6546000000000001</v>
      </c>
      <c r="F421">
        <v>1.7304999999999999</v>
      </c>
      <c r="G421">
        <v>1.8028</v>
      </c>
      <c r="H421">
        <v>1.9100999999999999</v>
      </c>
      <c r="I421">
        <v>1.7411000000000001</v>
      </c>
      <c r="J421">
        <v>1.7270000000000001</v>
      </c>
      <c r="K421">
        <v>2.0266000000000002</v>
      </c>
      <c r="L421">
        <v>1.4541999999999999</v>
      </c>
    </row>
    <row r="422" spans="1:12">
      <c r="A422" s="1">
        <v>42846</v>
      </c>
      <c r="B422">
        <v>1.2655000000000001</v>
      </c>
      <c r="C422">
        <v>1.3087</v>
      </c>
      <c r="D422">
        <v>1.5306999999999999</v>
      </c>
      <c r="E422">
        <v>1.6558999999999999</v>
      </c>
      <c r="F422">
        <v>1.7323999999999999</v>
      </c>
      <c r="G422">
        <v>1.8052999999999999</v>
      </c>
      <c r="H422">
        <v>1.9131</v>
      </c>
      <c r="I422">
        <v>1.7318</v>
      </c>
      <c r="J422">
        <v>1.7286999999999999</v>
      </c>
      <c r="K422">
        <v>2.0436000000000001</v>
      </c>
      <c r="L422">
        <v>1.4575</v>
      </c>
    </row>
    <row r="423" spans="1:12" s="13" customFormat="1" ht="13.15">
      <c r="A423" s="14">
        <v>42853</v>
      </c>
      <c r="B423" s="13">
        <v>1.2658</v>
      </c>
      <c r="C423" s="13">
        <v>1.3090999999999999</v>
      </c>
      <c r="D423" s="13">
        <v>1.5384</v>
      </c>
      <c r="E423" s="13">
        <v>1.6689000000000001</v>
      </c>
      <c r="F423" s="13">
        <v>1.7516</v>
      </c>
      <c r="G423" s="13">
        <v>1.83</v>
      </c>
      <c r="H423" s="13">
        <v>1.9450000000000001</v>
      </c>
      <c r="I423" s="13">
        <v>1.7569999999999999</v>
      </c>
      <c r="J423" s="13">
        <v>1.7478</v>
      </c>
      <c r="K423" s="13">
        <v>2.0941000000000001</v>
      </c>
      <c r="L423" s="13">
        <v>1.4745999999999999</v>
      </c>
    </row>
    <row r="424" spans="1:12">
      <c r="A424" s="1">
        <v>42860</v>
      </c>
      <c r="B424">
        <v>1.2665</v>
      </c>
      <c r="C424">
        <v>1.3098000000000001</v>
      </c>
      <c r="D424">
        <v>1.5422</v>
      </c>
      <c r="E424">
        <v>1.6745000000000001</v>
      </c>
      <c r="F424">
        <v>1.7609999999999999</v>
      </c>
      <c r="G424">
        <v>1.8418000000000001</v>
      </c>
      <c r="H424">
        <v>1.9593</v>
      </c>
      <c r="I424">
        <v>1.7498</v>
      </c>
      <c r="J424">
        <v>1.744</v>
      </c>
      <c r="K424">
        <v>2.1516000000000002</v>
      </c>
      <c r="L424">
        <v>1.4785999999999999</v>
      </c>
    </row>
    <row r="425" spans="1:12">
      <c r="A425" s="1">
        <v>42867</v>
      </c>
      <c r="B425">
        <v>1.2670999999999999</v>
      </c>
      <c r="C425">
        <v>1.3106</v>
      </c>
      <c r="D425">
        <v>1.5448</v>
      </c>
      <c r="E425">
        <v>1.6781999999999999</v>
      </c>
      <c r="F425">
        <v>1.7658</v>
      </c>
      <c r="G425">
        <v>1.8473999999999999</v>
      </c>
      <c r="H425">
        <v>1.9669000000000001</v>
      </c>
      <c r="I425">
        <v>1.7583</v>
      </c>
      <c r="J425">
        <v>1.7454000000000001</v>
      </c>
      <c r="K425">
        <v>2.1360999999999999</v>
      </c>
      <c r="L425">
        <v>1.4842</v>
      </c>
    </row>
    <row r="426" spans="1:12">
      <c r="A426" s="1">
        <v>42874</v>
      </c>
      <c r="B426">
        <v>1.2674000000000001</v>
      </c>
      <c r="C426">
        <v>1.3110999999999999</v>
      </c>
      <c r="D426">
        <v>1.5431999999999999</v>
      </c>
      <c r="E426">
        <v>1.6744000000000001</v>
      </c>
      <c r="F426">
        <v>1.7592000000000001</v>
      </c>
      <c r="G426">
        <v>1.8373999999999999</v>
      </c>
      <c r="H426">
        <v>1.9533</v>
      </c>
      <c r="I426">
        <v>1.7376</v>
      </c>
      <c r="J426">
        <v>1.7363</v>
      </c>
      <c r="K426">
        <v>2.1307</v>
      </c>
      <c r="L426">
        <v>1.4794</v>
      </c>
    </row>
    <row r="427" spans="1:12" s="13" customFormat="1" ht="13.15">
      <c r="A427" s="14">
        <v>42881</v>
      </c>
      <c r="B427" s="13">
        <v>1.2677</v>
      </c>
      <c r="C427" s="13">
        <v>1.3115000000000001</v>
      </c>
      <c r="D427" s="13">
        <v>1.5475000000000001</v>
      </c>
      <c r="E427" s="13">
        <v>1.6811</v>
      </c>
      <c r="F427" s="13">
        <v>1.7686999999999999</v>
      </c>
      <c r="G427" s="13">
        <v>1.8485</v>
      </c>
      <c r="H427" s="13">
        <v>1.9669000000000001</v>
      </c>
      <c r="I427" s="13">
        <v>1.7445999999999999</v>
      </c>
      <c r="J427" s="13">
        <v>1.7444</v>
      </c>
      <c r="K427" s="13">
        <v>2.1547000000000001</v>
      </c>
      <c r="L427" s="13">
        <v>1.4867999999999999</v>
      </c>
    </row>
    <row r="428" spans="1:12">
      <c r="A428" s="1">
        <v>42888</v>
      </c>
      <c r="B428">
        <v>1.268</v>
      </c>
      <c r="C428">
        <v>1.3118000000000001</v>
      </c>
      <c r="D428">
        <v>1.5510999999999999</v>
      </c>
      <c r="E428">
        <v>1.6868000000000001</v>
      </c>
      <c r="F428">
        <v>1.7767999999999999</v>
      </c>
      <c r="G428">
        <v>1.8582000000000001</v>
      </c>
      <c r="H428">
        <v>1.9785999999999999</v>
      </c>
      <c r="I428">
        <v>1.7507999999999999</v>
      </c>
      <c r="J428">
        <v>1.7551000000000001</v>
      </c>
      <c r="K428">
        <v>2.1709999999999998</v>
      </c>
      <c r="L428">
        <v>1.4935</v>
      </c>
    </row>
    <row r="429" spans="1:12">
      <c r="A429" s="1">
        <v>42895</v>
      </c>
      <c r="B429">
        <v>1.2686999999999999</v>
      </c>
      <c r="C429">
        <v>1.3126</v>
      </c>
      <c r="D429">
        <v>1.5474000000000001</v>
      </c>
      <c r="E429">
        <v>1.6801999999999999</v>
      </c>
      <c r="F429">
        <v>1.7664</v>
      </c>
      <c r="G429">
        <v>1.8446</v>
      </c>
      <c r="H429">
        <v>1.9608000000000001</v>
      </c>
      <c r="I429">
        <v>1.7211000000000001</v>
      </c>
      <c r="J429">
        <v>1.7375</v>
      </c>
      <c r="K429">
        <v>2.1589</v>
      </c>
      <c r="L429">
        <v>1.4814000000000001</v>
      </c>
    </row>
    <row r="430" spans="1:12">
      <c r="A430" s="1">
        <v>42902</v>
      </c>
      <c r="B430">
        <v>1.2690999999999999</v>
      </c>
      <c r="C430">
        <v>1.3129999999999999</v>
      </c>
      <c r="D430">
        <v>1.5490999999999999</v>
      </c>
      <c r="E430">
        <v>1.6829000000000001</v>
      </c>
      <c r="F430">
        <v>1.7701</v>
      </c>
      <c r="G430">
        <v>1.8496999999999999</v>
      </c>
      <c r="H430">
        <v>1.9672000000000001</v>
      </c>
      <c r="I430">
        <v>1.7483</v>
      </c>
      <c r="J430">
        <v>1.7461</v>
      </c>
      <c r="K430">
        <v>2.1373000000000002</v>
      </c>
      <c r="L430">
        <v>1.4802</v>
      </c>
    </row>
    <row r="431" spans="1:12">
      <c r="A431" s="1">
        <v>42909</v>
      </c>
      <c r="B431">
        <v>1.2694000000000001</v>
      </c>
      <c r="C431">
        <v>1.3133999999999999</v>
      </c>
      <c r="D431">
        <v>1.5506</v>
      </c>
      <c r="E431">
        <v>1.6849000000000001</v>
      </c>
      <c r="F431">
        <v>1.7726999999999999</v>
      </c>
      <c r="G431">
        <v>1.853</v>
      </c>
      <c r="H431">
        <v>1.9739</v>
      </c>
      <c r="I431">
        <v>1.7410000000000001</v>
      </c>
      <c r="J431">
        <v>1.74</v>
      </c>
      <c r="K431">
        <v>2.1526999999999998</v>
      </c>
      <c r="L431">
        <v>1.4796</v>
      </c>
    </row>
    <row r="432" spans="1:12" s="13" customFormat="1" ht="13.15">
      <c r="A432" s="14">
        <v>42916</v>
      </c>
      <c r="B432" s="13">
        <v>1.2697000000000001</v>
      </c>
      <c r="C432" s="13">
        <v>1.3140000000000001</v>
      </c>
      <c r="D432" s="13">
        <v>1.5477000000000001</v>
      </c>
      <c r="E432" s="13">
        <v>1.6809000000000001</v>
      </c>
      <c r="F432" s="13">
        <v>1.7664</v>
      </c>
      <c r="G432" s="13">
        <v>1.8464</v>
      </c>
      <c r="H432" s="13">
        <v>1.9649000000000001</v>
      </c>
      <c r="I432" s="13">
        <v>1.7445999999999999</v>
      </c>
      <c r="J432" s="13">
        <v>1.7263999999999999</v>
      </c>
      <c r="K432" s="13">
        <v>2.1253000000000002</v>
      </c>
      <c r="L432" s="13">
        <v>1.4718</v>
      </c>
    </row>
    <row r="433" spans="1:12">
      <c r="A433" s="1">
        <v>42923</v>
      </c>
      <c r="B433">
        <v>1.2702</v>
      </c>
      <c r="C433">
        <v>1.3146</v>
      </c>
      <c r="D433">
        <v>1.5468</v>
      </c>
      <c r="E433">
        <v>1.6791</v>
      </c>
      <c r="F433">
        <v>1.7628999999999999</v>
      </c>
      <c r="G433">
        <v>1.8411999999999999</v>
      </c>
      <c r="H433">
        <v>1.9601999999999999</v>
      </c>
      <c r="I433">
        <v>1.7394000000000001</v>
      </c>
      <c r="J433">
        <v>1.7184999999999999</v>
      </c>
      <c r="K433">
        <v>2.1139000000000001</v>
      </c>
      <c r="L433">
        <v>1.4702999999999999</v>
      </c>
    </row>
    <row r="434" spans="1:12">
      <c r="A434" s="1">
        <v>42930</v>
      </c>
      <c r="B434">
        <v>1.2705</v>
      </c>
      <c r="C434">
        <v>1.3149</v>
      </c>
      <c r="D434">
        <v>1.5510999999999999</v>
      </c>
      <c r="E434">
        <v>1.6859999999999999</v>
      </c>
      <c r="F434">
        <v>1.7726</v>
      </c>
      <c r="G434">
        <v>1.8539000000000001</v>
      </c>
      <c r="H434">
        <v>1.9777</v>
      </c>
      <c r="I434">
        <v>1.7597</v>
      </c>
      <c r="J434">
        <v>1.7192000000000001</v>
      </c>
      <c r="K434">
        <v>2.1379000000000001</v>
      </c>
      <c r="L434">
        <v>1.4776</v>
      </c>
    </row>
    <row r="435" spans="1:12">
      <c r="A435" s="1">
        <v>42937</v>
      </c>
      <c r="B435">
        <v>1.2706999999999999</v>
      </c>
      <c r="C435">
        <v>1.3152999999999999</v>
      </c>
      <c r="D435">
        <v>1.5504</v>
      </c>
      <c r="E435">
        <v>1.6845000000000001</v>
      </c>
      <c r="F435">
        <v>1.7695000000000001</v>
      </c>
      <c r="G435">
        <v>1.8491</v>
      </c>
      <c r="H435">
        <v>1.9712000000000001</v>
      </c>
      <c r="I435">
        <v>1.7506999999999999</v>
      </c>
      <c r="J435">
        <v>1.7156</v>
      </c>
      <c r="K435">
        <v>2.1333000000000002</v>
      </c>
      <c r="L435">
        <v>1.4741</v>
      </c>
    </row>
    <row r="436" spans="1:12" s="13" customFormat="1" ht="13.15">
      <c r="A436" s="14">
        <v>42944</v>
      </c>
      <c r="B436" s="13">
        <v>1.2709999999999999</v>
      </c>
      <c r="C436" s="13">
        <v>1.3156000000000001</v>
      </c>
      <c r="D436" s="13">
        <v>1.5487</v>
      </c>
      <c r="E436" s="13">
        <v>1.6812</v>
      </c>
      <c r="F436" s="13">
        <v>1.7644</v>
      </c>
      <c r="G436" s="13">
        <v>1.8420000000000001</v>
      </c>
      <c r="H436" s="13">
        <v>1.9615</v>
      </c>
      <c r="I436" s="13">
        <v>1.7392000000000001</v>
      </c>
      <c r="J436" s="13">
        <v>1.7112000000000001</v>
      </c>
      <c r="K436" s="13">
        <v>2.1208</v>
      </c>
      <c r="L436" s="13">
        <v>1.4671000000000001</v>
      </c>
    </row>
    <row r="437" spans="1:12">
      <c r="A437" s="1">
        <v>42951</v>
      </c>
      <c r="B437">
        <v>1.2713000000000001</v>
      </c>
      <c r="C437">
        <v>1.3161</v>
      </c>
      <c r="D437">
        <v>1.5525</v>
      </c>
      <c r="E437">
        <v>1.6871</v>
      </c>
      <c r="F437">
        <v>1.7728999999999999</v>
      </c>
      <c r="G437">
        <v>1.8520000000000001</v>
      </c>
      <c r="H437">
        <v>1.9737</v>
      </c>
      <c r="I437">
        <v>1.7451000000000001</v>
      </c>
      <c r="J437">
        <v>1.7211000000000001</v>
      </c>
      <c r="K437">
        <v>2.1404000000000001</v>
      </c>
      <c r="L437">
        <v>1.4763999999999999</v>
      </c>
    </row>
    <row r="438" spans="1:12" ht="12" customHeight="1">
      <c r="A438" s="1">
        <v>42958</v>
      </c>
      <c r="B438">
        <v>1.272</v>
      </c>
      <c r="C438">
        <v>1.3169999999999999</v>
      </c>
      <c r="D438">
        <v>1.5499000000000001</v>
      </c>
      <c r="E438">
        <v>1.6818</v>
      </c>
      <c r="F438">
        <v>1.7644</v>
      </c>
      <c r="G438">
        <v>1.8405</v>
      </c>
      <c r="H438">
        <v>1.9585999999999999</v>
      </c>
      <c r="I438">
        <v>1.736</v>
      </c>
      <c r="J438">
        <v>1.7161999999999999</v>
      </c>
      <c r="K438">
        <v>2.1143000000000001</v>
      </c>
      <c r="L438">
        <v>1.4702999999999999</v>
      </c>
    </row>
    <row r="439" spans="1:12" ht="12" customHeight="1">
      <c r="A439" s="1">
        <v>42965</v>
      </c>
      <c r="B439">
        <v>1.2723</v>
      </c>
      <c r="C439">
        <v>1.3172999999999999</v>
      </c>
      <c r="D439">
        <v>1.5515000000000001</v>
      </c>
      <c r="E439">
        <v>1.6843999999999999</v>
      </c>
      <c r="F439">
        <v>1.7683</v>
      </c>
      <c r="G439">
        <v>1.8454999999999999</v>
      </c>
      <c r="H439">
        <v>1.9652000000000001</v>
      </c>
      <c r="I439">
        <v>1.7529999999999999</v>
      </c>
      <c r="J439">
        <v>1.7225999999999999</v>
      </c>
      <c r="K439">
        <v>2.1097999999999999</v>
      </c>
      <c r="L439">
        <v>1.4724999999999999</v>
      </c>
    </row>
    <row r="440" spans="1:12" s="13" customFormat="1" ht="13.15">
      <c r="A440" s="14">
        <v>42972</v>
      </c>
      <c r="B440" s="13">
        <v>1.2726999999999999</v>
      </c>
      <c r="C440" s="13">
        <v>1.3176000000000001</v>
      </c>
      <c r="D440" s="13">
        <v>1.5535000000000001</v>
      </c>
      <c r="E440" s="13">
        <v>1.6875</v>
      </c>
      <c r="F440" s="13">
        <v>1.7726999999999999</v>
      </c>
      <c r="G440" s="13">
        <v>1.8508</v>
      </c>
      <c r="H440" s="13">
        <v>1.9715</v>
      </c>
      <c r="I440" s="13">
        <v>1.7552000000000001</v>
      </c>
      <c r="J440" s="13">
        <v>1.724</v>
      </c>
      <c r="K440" s="13">
        <v>2.1223000000000001</v>
      </c>
      <c r="L440" s="13">
        <v>1.4767999999999999</v>
      </c>
    </row>
    <row r="441" spans="1:12" ht="12" customHeight="1">
      <c r="A441" s="1">
        <v>42979</v>
      </c>
      <c r="B441">
        <v>1.2733000000000001</v>
      </c>
      <c r="C441">
        <v>1.3183</v>
      </c>
      <c r="D441">
        <v>1.5551999999999999</v>
      </c>
      <c r="E441">
        <v>1.69</v>
      </c>
      <c r="F441">
        <v>1.776</v>
      </c>
      <c r="G441">
        <v>1.8549</v>
      </c>
      <c r="H441">
        <v>1.9765999999999999</v>
      </c>
      <c r="I441">
        <v>1.7488999999999999</v>
      </c>
      <c r="J441">
        <v>1.7271000000000001</v>
      </c>
      <c r="K441">
        <v>2.1419000000000001</v>
      </c>
      <c r="L441">
        <v>1.4776</v>
      </c>
    </row>
    <row r="442" spans="1:12" ht="12" customHeight="1">
      <c r="A442" s="1">
        <v>42986</v>
      </c>
      <c r="B442">
        <v>1.2736000000000001</v>
      </c>
      <c r="C442">
        <v>1.3187</v>
      </c>
      <c r="D442">
        <v>1.5544</v>
      </c>
      <c r="E442">
        <v>1.6878</v>
      </c>
      <c r="F442">
        <v>1.7718</v>
      </c>
      <c r="G442">
        <v>1.8486</v>
      </c>
      <c r="H442">
        <v>1.9673</v>
      </c>
      <c r="I442">
        <v>1.7407999999999999</v>
      </c>
      <c r="J442">
        <v>1.722</v>
      </c>
      <c r="K442">
        <v>2.1286999999999998</v>
      </c>
      <c r="L442">
        <v>1.4717</v>
      </c>
    </row>
    <row r="443" spans="1:12" ht="12" customHeight="1">
      <c r="A443" s="1">
        <v>42993</v>
      </c>
      <c r="B443">
        <v>1.274</v>
      </c>
      <c r="C443">
        <v>1.3190999999999999</v>
      </c>
      <c r="D443">
        <v>1.5577000000000001</v>
      </c>
      <c r="E443">
        <v>1.6938</v>
      </c>
      <c r="F443">
        <v>1.7814000000000001</v>
      </c>
      <c r="G443">
        <v>1.8623000000000001</v>
      </c>
      <c r="H443">
        <v>1.9855</v>
      </c>
      <c r="I443">
        <v>1.7527999999999999</v>
      </c>
      <c r="J443">
        <v>1.7315</v>
      </c>
      <c r="K443">
        <v>2.1594000000000002</v>
      </c>
      <c r="L443">
        <v>1.4834000000000001</v>
      </c>
    </row>
    <row r="444" spans="1:12" ht="12" customHeight="1">
      <c r="A444" s="1">
        <v>43000</v>
      </c>
      <c r="B444">
        <v>1.2743</v>
      </c>
      <c r="C444">
        <v>1.3194999999999999</v>
      </c>
      <c r="D444">
        <v>1.5582</v>
      </c>
      <c r="E444">
        <v>1.6944999999999999</v>
      </c>
      <c r="F444">
        <v>1.7826</v>
      </c>
      <c r="G444">
        <v>1.8643000000000001</v>
      </c>
      <c r="H444">
        <v>1.9883999999999999</v>
      </c>
      <c r="I444">
        <v>1.7512000000000001</v>
      </c>
      <c r="J444">
        <v>1.7298</v>
      </c>
      <c r="K444">
        <v>2.1690999999999998</v>
      </c>
      <c r="L444">
        <v>1.4846999999999999</v>
      </c>
    </row>
    <row r="445" spans="1:12" s="13" customFormat="1" ht="13.15">
      <c r="A445" s="14">
        <v>43007</v>
      </c>
      <c r="B445" s="13">
        <v>1.2746</v>
      </c>
      <c r="C445" s="13">
        <v>1.3199000000000001</v>
      </c>
      <c r="D445" s="13">
        <v>1.5609999999999999</v>
      </c>
      <c r="E445" s="13">
        <v>1.6991000000000001</v>
      </c>
      <c r="F445" s="13">
        <v>1.7896000000000001</v>
      </c>
      <c r="G445" s="13">
        <v>1.8732</v>
      </c>
      <c r="H445" s="13">
        <v>1.9997</v>
      </c>
      <c r="I445" s="13">
        <v>1.7501</v>
      </c>
      <c r="J445" s="13">
        <v>1.7361</v>
      </c>
      <c r="K445" s="13">
        <v>2.1939000000000002</v>
      </c>
      <c r="L445" s="13">
        <v>1.4937</v>
      </c>
    </row>
    <row r="446" spans="1:12" ht="12" customHeight="1">
      <c r="A446" s="1">
        <v>43014</v>
      </c>
      <c r="B446">
        <v>1.2748999999999999</v>
      </c>
      <c r="C446">
        <v>1.3202</v>
      </c>
      <c r="D446">
        <v>1.5680000000000001</v>
      </c>
      <c r="E446">
        <v>1.7107000000000001</v>
      </c>
      <c r="F446">
        <v>1.8051999999999999</v>
      </c>
      <c r="G446">
        <v>1.8923000000000001</v>
      </c>
      <c r="H446">
        <v>2.0207000000000002</v>
      </c>
      <c r="I446">
        <v>1.7578</v>
      </c>
      <c r="J446">
        <v>1.7512000000000001</v>
      </c>
      <c r="K446">
        <v>2.2296</v>
      </c>
      <c r="L446">
        <v>1.5063</v>
      </c>
    </row>
    <row r="447" spans="1:12" ht="12" customHeight="1">
      <c r="A447" s="1">
        <v>43021</v>
      </c>
      <c r="B447">
        <v>1.2751999999999999</v>
      </c>
      <c r="C447">
        <v>1.3206</v>
      </c>
      <c r="D447">
        <v>1.5716000000000001</v>
      </c>
      <c r="E447">
        <v>1.7162999999999999</v>
      </c>
      <c r="F447">
        <v>1.8127</v>
      </c>
      <c r="G447">
        <v>1.9016</v>
      </c>
      <c r="H447">
        <v>2.0324</v>
      </c>
      <c r="I447">
        <v>1.7873000000000001</v>
      </c>
      <c r="J447">
        <v>1.7605</v>
      </c>
      <c r="K447">
        <v>2.2254</v>
      </c>
      <c r="L447">
        <v>1.5141</v>
      </c>
    </row>
    <row r="448" spans="1:12" ht="12" customHeight="1">
      <c r="A448" s="1">
        <v>43028</v>
      </c>
      <c r="B448">
        <v>1.2756000000000001</v>
      </c>
      <c r="C448">
        <v>1.3209</v>
      </c>
      <c r="D448">
        <v>1.577</v>
      </c>
      <c r="E448">
        <v>1.7252000000000001</v>
      </c>
      <c r="F448">
        <v>1.8260000000000001</v>
      </c>
      <c r="G448">
        <v>1.9192</v>
      </c>
      <c r="H448">
        <v>2.0550999999999999</v>
      </c>
      <c r="I448">
        <v>1.8189</v>
      </c>
      <c r="J448">
        <v>1.7763</v>
      </c>
      <c r="K448">
        <v>2.2431999999999999</v>
      </c>
      <c r="L448">
        <v>1.524</v>
      </c>
    </row>
    <row r="449" spans="1:13" s="13" customFormat="1" ht="13.15">
      <c r="A449" s="14">
        <v>43035</v>
      </c>
      <c r="B449" s="13">
        <v>1.2759</v>
      </c>
      <c r="C449" s="13">
        <v>1.3217000000000001</v>
      </c>
      <c r="D449" s="13">
        <v>1.5808</v>
      </c>
      <c r="E449" s="13">
        <v>1.7307999999999999</v>
      </c>
      <c r="F449" s="13">
        <v>1.8343</v>
      </c>
      <c r="G449" s="13">
        <v>1.9298999999999999</v>
      </c>
      <c r="H449" s="13">
        <v>2.0691999999999999</v>
      </c>
      <c r="I449" s="13">
        <v>1.8255999999999999</v>
      </c>
      <c r="J449" s="13">
        <v>1.7867999999999999</v>
      </c>
      <c r="K449" s="13">
        <v>2.2688000000000001</v>
      </c>
      <c r="L449" s="13">
        <v>1.5338000000000001</v>
      </c>
    </row>
    <row r="450" spans="1:13" ht="12" customHeight="1">
      <c r="A450" s="1">
        <v>43042</v>
      </c>
      <c r="B450">
        <v>1.2761</v>
      </c>
      <c r="C450">
        <v>1.3224</v>
      </c>
      <c r="D450">
        <v>1.5867</v>
      </c>
      <c r="E450">
        <v>1.7393000000000001</v>
      </c>
      <c r="F450">
        <v>1.8453999999999999</v>
      </c>
      <c r="G450">
        <v>1.9427000000000001</v>
      </c>
      <c r="H450">
        <v>2.0844</v>
      </c>
      <c r="I450">
        <v>1.8425</v>
      </c>
      <c r="J450">
        <v>1.7997000000000001</v>
      </c>
      <c r="K450">
        <v>2.2852999999999999</v>
      </c>
      <c r="L450">
        <v>1.5445</v>
      </c>
    </row>
    <row r="451" spans="1:13" ht="12" customHeight="1">
      <c r="A451" s="1">
        <v>43049</v>
      </c>
      <c r="B451">
        <v>1.2770999999999999</v>
      </c>
      <c r="C451">
        <v>1.3236000000000001</v>
      </c>
      <c r="D451">
        <v>1.5898000000000001</v>
      </c>
      <c r="E451">
        <v>1.7442</v>
      </c>
      <c r="F451">
        <v>1.8522000000000001</v>
      </c>
      <c r="G451">
        <v>1.9520999999999999</v>
      </c>
      <c r="H451">
        <v>2.0960999999999999</v>
      </c>
      <c r="I451">
        <v>1.8681000000000001</v>
      </c>
      <c r="J451">
        <v>1.8106</v>
      </c>
      <c r="K451">
        <v>2.2831999999999999</v>
      </c>
      <c r="L451">
        <v>1.5451999999999999</v>
      </c>
    </row>
    <row r="452" spans="1:13" ht="12" customHeight="1">
      <c r="A452" s="1">
        <v>43056</v>
      </c>
      <c r="B452">
        <v>1.2774000000000001</v>
      </c>
      <c r="C452">
        <v>1.3239000000000001</v>
      </c>
      <c r="D452">
        <v>1.5912999999999999</v>
      </c>
      <c r="E452">
        <v>1.7462</v>
      </c>
      <c r="F452">
        <v>1.8548</v>
      </c>
      <c r="G452">
        <v>1.9551000000000001</v>
      </c>
      <c r="H452">
        <v>2.1</v>
      </c>
      <c r="I452">
        <v>1.8641000000000001</v>
      </c>
      <c r="J452">
        <v>1.8131999999999999</v>
      </c>
      <c r="K452">
        <v>2.2985000000000002</v>
      </c>
      <c r="L452">
        <v>1.55</v>
      </c>
    </row>
    <row r="453" spans="1:13" s="13" customFormat="1" ht="13.15">
      <c r="A453" s="14">
        <v>43063</v>
      </c>
      <c r="B453" s="13">
        <v>1.2776000000000001</v>
      </c>
      <c r="C453" s="13">
        <v>1.3243</v>
      </c>
      <c r="D453" s="13">
        <v>1.5942000000000001</v>
      </c>
      <c r="E453" s="13">
        <v>1.7504</v>
      </c>
      <c r="F453" s="13">
        <v>1.8604000000000001</v>
      </c>
      <c r="G453" s="13">
        <v>1.9617</v>
      </c>
      <c r="H453" s="13">
        <v>2.1084999999999998</v>
      </c>
      <c r="I453" s="13">
        <v>1.8693</v>
      </c>
      <c r="J453" s="13">
        <v>1.8197000000000001</v>
      </c>
      <c r="K453" s="13">
        <v>2.3168000000000002</v>
      </c>
      <c r="L453" s="13">
        <v>1.5555000000000001</v>
      </c>
    </row>
    <row r="454" spans="1:13" ht="12" customHeight="1">
      <c r="A454" s="1">
        <v>43070</v>
      </c>
      <c r="B454">
        <v>1.2779</v>
      </c>
      <c r="C454">
        <v>1.3244</v>
      </c>
      <c r="D454">
        <v>1.5953999999999999</v>
      </c>
      <c r="E454">
        <v>1.7522</v>
      </c>
      <c r="F454">
        <v>1.8629</v>
      </c>
      <c r="G454">
        <v>1.9644999999999999</v>
      </c>
      <c r="H454">
        <v>2.1118999999999999</v>
      </c>
      <c r="I454">
        <v>1.8765000000000001</v>
      </c>
      <c r="J454">
        <v>1.8255999999999999</v>
      </c>
      <c r="K454">
        <v>2.3138999999999998</v>
      </c>
      <c r="L454">
        <v>1.5551999999999999</v>
      </c>
    </row>
    <row r="455" spans="1:13" ht="12" customHeight="1">
      <c r="A455" s="1">
        <v>43077</v>
      </c>
      <c r="B455">
        <v>1.2782</v>
      </c>
      <c r="C455">
        <v>1.3246</v>
      </c>
      <c r="D455">
        <v>1.5991</v>
      </c>
      <c r="E455">
        <v>1.7583</v>
      </c>
      <c r="F455">
        <v>1.8717999999999999</v>
      </c>
      <c r="G455">
        <v>1.9755</v>
      </c>
      <c r="H455">
        <v>2.1251000000000002</v>
      </c>
      <c r="I455">
        <v>1.8824000000000001</v>
      </c>
      <c r="J455">
        <v>1.8328</v>
      </c>
      <c r="K455">
        <v>2.3342999999999998</v>
      </c>
      <c r="L455">
        <v>1.5609999999999999</v>
      </c>
    </row>
    <row r="456" spans="1:13" ht="12" customHeight="1">
      <c r="A456" s="1">
        <v>43084</v>
      </c>
      <c r="B456">
        <v>1.2787999999999999</v>
      </c>
      <c r="C456">
        <v>1.3253999999999999</v>
      </c>
      <c r="D456">
        <v>1.5984</v>
      </c>
      <c r="E456">
        <v>1.7567999999999999</v>
      </c>
      <c r="F456">
        <v>1.8691</v>
      </c>
      <c r="G456">
        <v>1.9725999999999999</v>
      </c>
      <c r="H456">
        <v>2.1215000000000002</v>
      </c>
      <c r="I456">
        <v>1.8855999999999999</v>
      </c>
      <c r="J456">
        <v>1.8291999999999999</v>
      </c>
      <c r="K456">
        <v>2.3252999999999999</v>
      </c>
      <c r="L456">
        <v>1.5565</v>
      </c>
    </row>
    <row r="457" spans="1:13" ht="12" customHeight="1">
      <c r="A457" s="1">
        <v>43091</v>
      </c>
      <c r="B457">
        <v>1.2790999999999999</v>
      </c>
      <c r="C457">
        <v>1.3257000000000001</v>
      </c>
      <c r="D457">
        <v>1.6009</v>
      </c>
      <c r="E457">
        <v>1.762</v>
      </c>
      <c r="F457">
        <v>1.8781000000000001</v>
      </c>
      <c r="G457">
        <v>1.9856</v>
      </c>
      <c r="H457">
        <v>2.1406999999999998</v>
      </c>
      <c r="I457">
        <v>1.9148000000000001</v>
      </c>
      <c r="J457">
        <v>1.8311999999999999</v>
      </c>
      <c r="K457">
        <v>2.3374000000000001</v>
      </c>
      <c r="L457">
        <v>1.5623</v>
      </c>
    </row>
    <row r="458" spans="1:13" s="13" customFormat="1" ht="12" customHeight="1">
      <c r="A458" s="14">
        <v>43098</v>
      </c>
      <c r="B458" s="13">
        <v>1.2794000000000001</v>
      </c>
      <c r="C458" s="13">
        <v>1.3261000000000001</v>
      </c>
      <c r="D458" s="13">
        <v>1.6014999999999999</v>
      </c>
      <c r="E458" s="13">
        <v>1.7625</v>
      </c>
      <c r="F458" s="13">
        <v>1.8781000000000001</v>
      </c>
      <c r="G458" s="13">
        <v>1.9843999999999999</v>
      </c>
      <c r="H458" s="13">
        <v>2.1385999999999998</v>
      </c>
      <c r="I458" s="13">
        <v>1.9169</v>
      </c>
      <c r="J458" s="13">
        <v>1.8332999999999999</v>
      </c>
      <c r="K458" s="13">
        <v>2.3290999999999999</v>
      </c>
      <c r="L458" s="13">
        <v>1.5629999999999999</v>
      </c>
    </row>
    <row r="459" spans="1:13" ht="12" customHeight="1">
      <c r="A459" s="1">
        <v>43105</v>
      </c>
      <c r="B459">
        <v>1.2797000000000001</v>
      </c>
      <c r="C459">
        <v>1.3266</v>
      </c>
      <c r="D459">
        <v>1.6105</v>
      </c>
      <c r="E459">
        <v>1.7770999999999999</v>
      </c>
      <c r="F459">
        <v>1.8973</v>
      </c>
      <c r="G459">
        <v>2.0066999999999999</v>
      </c>
      <c r="H459">
        <v>2.1640000000000001</v>
      </c>
      <c r="I459">
        <v>1.9212</v>
      </c>
      <c r="J459">
        <v>1.8416999999999999</v>
      </c>
      <c r="K459">
        <v>2.3831000000000002</v>
      </c>
      <c r="L459">
        <v>1.5754999999999999</v>
      </c>
    </row>
    <row r="460" spans="1:13" ht="12" customHeight="1">
      <c r="A460" s="1">
        <v>43112</v>
      </c>
      <c r="B460">
        <v>1.28</v>
      </c>
      <c r="C460">
        <v>1.327</v>
      </c>
      <c r="D460">
        <v>1.6103000000000001</v>
      </c>
      <c r="E460">
        <v>1.7771999999999999</v>
      </c>
      <c r="F460">
        <v>1.8976999999999999</v>
      </c>
      <c r="G460">
        <v>2.0084</v>
      </c>
      <c r="H460">
        <v>2.1661999999999999</v>
      </c>
      <c r="I460">
        <v>1.9134</v>
      </c>
      <c r="J460">
        <v>1.8355999999999999</v>
      </c>
      <c r="K460">
        <v>2.3976999999999999</v>
      </c>
      <c r="L460">
        <v>1.5771999999999999</v>
      </c>
    </row>
    <row r="461" spans="1:13">
      <c r="A461" s="1">
        <v>43119</v>
      </c>
      <c r="B461">
        <v>1.2804</v>
      </c>
      <c r="C461">
        <v>1.3273999999999999</v>
      </c>
      <c r="D461">
        <v>1.6088</v>
      </c>
      <c r="E461">
        <v>1.7748999999999999</v>
      </c>
      <c r="F461">
        <v>1.8947000000000001</v>
      </c>
      <c r="G461">
        <v>2.0053999999999998</v>
      </c>
      <c r="H461">
        <v>2.1627000000000001</v>
      </c>
      <c r="I461">
        <v>1.8957999999999999</v>
      </c>
      <c r="J461">
        <v>1.8257000000000001</v>
      </c>
      <c r="K461">
        <v>2.4119000000000002</v>
      </c>
      <c r="L461">
        <v>1.5745</v>
      </c>
    </row>
    <row r="462" spans="1:13" ht="13.15">
      <c r="A462" s="14">
        <v>43126</v>
      </c>
      <c r="B462" s="13">
        <v>1.2806999999999999</v>
      </c>
      <c r="C462" s="13">
        <v>1.3279000000000001</v>
      </c>
      <c r="D462" s="13">
        <v>1.613</v>
      </c>
      <c r="E462" s="13">
        <v>1.7815000000000001</v>
      </c>
      <c r="F462" s="13">
        <v>1.9037999999999999</v>
      </c>
      <c r="G462" s="13">
        <v>2.0171000000000001</v>
      </c>
      <c r="H462" s="13">
        <v>2.1775000000000002</v>
      </c>
      <c r="I462" s="13">
        <v>1.9137</v>
      </c>
      <c r="J462" s="13">
        <v>1.8326</v>
      </c>
      <c r="K462" s="13">
        <v>2.4295</v>
      </c>
      <c r="L462" s="13">
        <v>1.5804</v>
      </c>
      <c r="M462" s="13"/>
    </row>
    <row r="463" spans="1:13">
      <c r="A463" s="1">
        <v>43133</v>
      </c>
      <c r="B463">
        <v>1.2809999999999999</v>
      </c>
      <c r="C463">
        <v>1.3284</v>
      </c>
      <c r="D463">
        <v>1.6113999999999999</v>
      </c>
      <c r="E463">
        <v>1.7787999999999999</v>
      </c>
      <c r="F463">
        <v>1.8998999999999999</v>
      </c>
      <c r="G463">
        <v>2.0122</v>
      </c>
      <c r="H463">
        <v>2.1722000000000001</v>
      </c>
      <c r="I463">
        <v>1.9336</v>
      </c>
      <c r="J463">
        <v>1.8327</v>
      </c>
      <c r="K463">
        <v>2.3921999999999999</v>
      </c>
      <c r="L463">
        <v>1.5710999999999999</v>
      </c>
    </row>
    <row r="464" spans="1:13">
      <c r="A464" s="1">
        <v>43140</v>
      </c>
      <c r="B464">
        <v>1.2817000000000001</v>
      </c>
      <c r="C464">
        <v>1.3290999999999999</v>
      </c>
      <c r="D464">
        <v>1.5929</v>
      </c>
      <c r="E464">
        <v>1.7477</v>
      </c>
      <c r="F464">
        <v>1.853</v>
      </c>
      <c r="G464">
        <v>1.9489000000000001</v>
      </c>
      <c r="H464">
        <v>2.0922000000000001</v>
      </c>
      <c r="I464">
        <v>1.8514999999999999</v>
      </c>
      <c r="J464">
        <v>1.7861</v>
      </c>
      <c r="K464">
        <v>2.2887</v>
      </c>
      <c r="L464">
        <v>1.5341</v>
      </c>
    </row>
    <row r="465" spans="1:12">
      <c r="A465" s="1">
        <v>43147</v>
      </c>
      <c r="B465">
        <v>1.282</v>
      </c>
      <c r="C465">
        <v>1.3293999999999999</v>
      </c>
      <c r="D465">
        <v>1.6012999999999999</v>
      </c>
      <c r="E465">
        <v>1.7622</v>
      </c>
      <c r="F465">
        <v>1.8752</v>
      </c>
      <c r="G465">
        <v>1.9782</v>
      </c>
      <c r="H465">
        <v>2.1303999999999998</v>
      </c>
      <c r="I465">
        <v>1.8706</v>
      </c>
      <c r="J465">
        <v>1.8052999999999999</v>
      </c>
      <c r="K465">
        <v>2.3632</v>
      </c>
      <c r="L465">
        <v>1.5515000000000001</v>
      </c>
    </row>
    <row r="466" spans="1:12" s="13" customFormat="1" ht="13.15">
      <c r="A466" s="14">
        <v>43154</v>
      </c>
      <c r="B466" s="13">
        <v>1.2823</v>
      </c>
      <c r="C466" s="13">
        <v>1.3298000000000001</v>
      </c>
      <c r="D466" s="13">
        <v>1.6073</v>
      </c>
      <c r="E466" s="13">
        <v>1.7718</v>
      </c>
      <c r="F466" s="13">
        <v>1.8887</v>
      </c>
      <c r="G466" s="13">
        <v>1.9959</v>
      </c>
      <c r="H466" s="13">
        <v>2.1533000000000002</v>
      </c>
      <c r="I466" s="13">
        <v>1.9003000000000001</v>
      </c>
      <c r="J466" s="13">
        <v>1.827</v>
      </c>
      <c r="K466" s="13">
        <v>2.3843000000000001</v>
      </c>
      <c r="L466" s="13">
        <v>1.5652999999999999</v>
      </c>
    </row>
    <row r="467" spans="1:12">
      <c r="A467" s="1">
        <v>43161</v>
      </c>
      <c r="B467">
        <v>1.2826</v>
      </c>
      <c r="C467">
        <v>1.3302</v>
      </c>
      <c r="D467">
        <v>1.6039000000000001</v>
      </c>
      <c r="E467">
        <v>1.7655000000000001</v>
      </c>
      <c r="F467">
        <v>1.8784000000000001</v>
      </c>
      <c r="G467">
        <v>1.9812000000000001</v>
      </c>
      <c r="H467">
        <v>2.1337999999999999</v>
      </c>
      <c r="I467">
        <v>1.8933</v>
      </c>
      <c r="J467">
        <v>1.8164</v>
      </c>
      <c r="K467">
        <v>2.3418000000000001</v>
      </c>
      <c r="L467">
        <v>1.5575000000000001</v>
      </c>
    </row>
    <row r="468" spans="1:12">
      <c r="A468" s="1">
        <v>43168</v>
      </c>
      <c r="B468">
        <v>1.2831999999999999</v>
      </c>
      <c r="C468">
        <v>1.3312999999999999</v>
      </c>
      <c r="D468">
        <v>1.6106</v>
      </c>
      <c r="E468">
        <v>1.7777000000000001</v>
      </c>
      <c r="F468">
        <v>1.8956999999999999</v>
      </c>
      <c r="G468">
        <v>2.0044</v>
      </c>
      <c r="H468">
        <v>2.1631</v>
      </c>
      <c r="I468">
        <v>1.9095</v>
      </c>
      <c r="J468">
        <v>1.8311999999999999</v>
      </c>
      <c r="K468">
        <v>2.3946999999999998</v>
      </c>
      <c r="L468">
        <v>1.5661</v>
      </c>
    </row>
    <row r="469" spans="1:12">
      <c r="A469" s="1">
        <v>43175</v>
      </c>
      <c r="B469">
        <v>1.2834000000000001</v>
      </c>
      <c r="C469">
        <v>1.3315999999999999</v>
      </c>
      <c r="D469">
        <v>1.6117999999999999</v>
      </c>
      <c r="E469">
        <v>1.7789999999999999</v>
      </c>
      <c r="F469">
        <v>1.8971</v>
      </c>
      <c r="G469">
        <v>2.0053000000000001</v>
      </c>
      <c r="H469">
        <v>2.1635</v>
      </c>
      <c r="I469">
        <v>1.9056</v>
      </c>
      <c r="J469">
        <v>1.8366</v>
      </c>
      <c r="K469">
        <v>2.3978999999999999</v>
      </c>
      <c r="L469">
        <v>1.5708</v>
      </c>
    </row>
    <row r="470" spans="1:12">
      <c r="A470" s="1">
        <v>43182</v>
      </c>
      <c r="B470">
        <v>1.2836000000000001</v>
      </c>
      <c r="C470">
        <v>1.3319000000000001</v>
      </c>
      <c r="D470">
        <v>1.6</v>
      </c>
      <c r="E470">
        <v>1.7578</v>
      </c>
      <c r="F470">
        <v>1.8652</v>
      </c>
      <c r="G470">
        <v>1.9638</v>
      </c>
      <c r="H470">
        <v>2.1095000000000002</v>
      </c>
      <c r="I470">
        <v>1.8798999999999999</v>
      </c>
      <c r="J470">
        <v>1.7994000000000001</v>
      </c>
      <c r="K470">
        <v>2.2928000000000002</v>
      </c>
      <c r="L470">
        <v>1.5443</v>
      </c>
    </row>
    <row r="471" spans="1:12" s="13" customFormat="1" ht="13.15">
      <c r="A471" s="14">
        <v>43189</v>
      </c>
      <c r="B471" s="13">
        <v>1.2839</v>
      </c>
      <c r="C471" s="13">
        <v>1.3323</v>
      </c>
      <c r="D471" s="13">
        <v>1.6023000000000001</v>
      </c>
      <c r="E471" s="13">
        <v>1.7609999999999999</v>
      </c>
      <c r="F471" s="13">
        <v>1.8689</v>
      </c>
      <c r="G471" s="13">
        <v>1.9676</v>
      </c>
      <c r="H471" s="13">
        <v>2.1126</v>
      </c>
      <c r="I471" s="13">
        <v>1.8611</v>
      </c>
      <c r="J471" s="13">
        <v>1.8053999999999999</v>
      </c>
      <c r="K471" s="13">
        <v>2.3207</v>
      </c>
      <c r="L471" s="13">
        <v>1.5486</v>
      </c>
    </row>
    <row r="472" spans="1:12">
      <c r="A472" s="1">
        <v>43196</v>
      </c>
      <c r="B472">
        <v>1.2845</v>
      </c>
      <c r="C472">
        <v>1.3327</v>
      </c>
      <c r="D472">
        <v>1.6037999999999999</v>
      </c>
      <c r="E472">
        <v>1.7634000000000001</v>
      </c>
      <c r="F472">
        <v>1.8711</v>
      </c>
      <c r="G472">
        <v>1.9698</v>
      </c>
      <c r="H472">
        <v>2.1124000000000001</v>
      </c>
      <c r="I472">
        <v>1.8597999999999999</v>
      </c>
      <c r="J472">
        <v>1.8075000000000001</v>
      </c>
      <c r="K472">
        <v>2.3146</v>
      </c>
      <c r="L472">
        <v>1.5517000000000001</v>
      </c>
    </row>
    <row r="473" spans="1:12">
      <c r="A473" s="1">
        <v>43203</v>
      </c>
      <c r="B473">
        <v>1.2848999999999999</v>
      </c>
      <c r="C473">
        <v>1.333</v>
      </c>
      <c r="D473">
        <v>1.6076999999999999</v>
      </c>
      <c r="E473">
        <v>1.7702</v>
      </c>
      <c r="F473">
        <v>1.8815</v>
      </c>
      <c r="G473">
        <v>1.9839</v>
      </c>
      <c r="H473">
        <v>2.1314000000000002</v>
      </c>
      <c r="I473">
        <v>1.8844000000000001</v>
      </c>
      <c r="J473">
        <v>1.8123</v>
      </c>
      <c r="K473">
        <v>2.3344999999999998</v>
      </c>
      <c r="L473">
        <v>1.5592999999999999</v>
      </c>
    </row>
    <row r="474" spans="1:12">
      <c r="A474" s="1">
        <v>43210</v>
      </c>
      <c r="B474">
        <v>1.2851999999999999</v>
      </c>
      <c r="C474">
        <v>1.3333999999999999</v>
      </c>
      <c r="D474">
        <v>1.6117999999999999</v>
      </c>
      <c r="E474">
        <v>1.7770999999999999</v>
      </c>
      <c r="F474">
        <v>1.8925000000000001</v>
      </c>
      <c r="G474">
        <v>1.9990000000000001</v>
      </c>
      <c r="H474">
        <v>2.1516999999999999</v>
      </c>
      <c r="I474">
        <v>1.9003000000000001</v>
      </c>
      <c r="J474">
        <v>1.8233999999999999</v>
      </c>
      <c r="K474">
        <v>2.363</v>
      </c>
      <c r="L474">
        <v>1.5682</v>
      </c>
    </row>
    <row r="475" spans="1:12" s="13" customFormat="1" ht="13.15">
      <c r="A475" s="14">
        <v>43217</v>
      </c>
      <c r="B475" s="13">
        <v>1.2856000000000001</v>
      </c>
      <c r="C475" s="13">
        <v>1.3339000000000001</v>
      </c>
      <c r="D475" s="13">
        <v>1.6173999999999999</v>
      </c>
      <c r="E475" s="13">
        <v>1.7867</v>
      </c>
      <c r="F475" s="13">
        <v>1.9066000000000001</v>
      </c>
      <c r="G475" s="13">
        <v>2.0164</v>
      </c>
      <c r="H475" s="13">
        <v>2.1738</v>
      </c>
      <c r="I475" s="13">
        <v>1.9301999999999999</v>
      </c>
      <c r="J475" s="13">
        <v>1.8436999999999999</v>
      </c>
      <c r="K475" s="13">
        <v>2.3754</v>
      </c>
      <c r="L475" s="13">
        <v>1.579</v>
      </c>
    </row>
    <row r="476" spans="1:12">
      <c r="A476" s="1">
        <v>43224</v>
      </c>
      <c r="B476">
        <v>1.286</v>
      </c>
      <c r="C476">
        <v>1.3343</v>
      </c>
      <c r="D476">
        <v>1.6216999999999999</v>
      </c>
      <c r="E476">
        <v>1.7935000000000001</v>
      </c>
      <c r="F476">
        <v>1.9165000000000001</v>
      </c>
      <c r="G476">
        <v>2.0293000000000001</v>
      </c>
      <c r="H476">
        <v>2.1899000000000002</v>
      </c>
      <c r="I476">
        <v>1.9576</v>
      </c>
      <c r="J476">
        <v>1.8601000000000001</v>
      </c>
      <c r="K476">
        <v>2.3807999999999998</v>
      </c>
      <c r="L476">
        <v>1.5876999999999999</v>
      </c>
    </row>
    <row r="477" spans="1:12">
      <c r="A477" s="1">
        <v>43231</v>
      </c>
      <c r="B477">
        <v>1.2868999999999999</v>
      </c>
      <c r="C477">
        <v>1.3351999999999999</v>
      </c>
      <c r="D477">
        <v>1.6282000000000001</v>
      </c>
      <c r="E477">
        <v>1.8038000000000001</v>
      </c>
      <c r="F477">
        <v>1.9314</v>
      </c>
      <c r="G477">
        <v>2.0482999999999998</v>
      </c>
      <c r="H477">
        <v>2.2149000000000001</v>
      </c>
      <c r="I477">
        <v>1.9737</v>
      </c>
      <c r="J477">
        <v>1.8757999999999999</v>
      </c>
      <c r="K477">
        <v>2.4253999999999998</v>
      </c>
      <c r="L477">
        <v>1.6025</v>
      </c>
    </row>
    <row r="478" spans="1:12">
      <c r="A478" s="1">
        <v>43238</v>
      </c>
      <c r="B478">
        <v>1.2874000000000001</v>
      </c>
      <c r="C478">
        <v>1.3357000000000001</v>
      </c>
      <c r="D478">
        <v>1.6261000000000001</v>
      </c>
      <c r="E478">
        <v>1.8009999999999999</v>
      </c>
      <c r="F478">
        <v>1.9280999999999999</v>
      </c>
      <c r="G478">
        <v>2.0455000000000001</v>
      </c>
      <c r="H478">
        <v>2.2128999999999999</v>
      </c>
      <c r="I478">
        <v>1.9787999999999999</v>
      </c>
      <c r="J478">
        <v>1.8702000000000001</v>
      </c>
      <c r="K478">
        <v>2.4133</v>
      </c>
      <c r="L478">
        <v>1.6015999999999999</v>
      </c>
    </row>
    <row r="479" spans="1:12" s="13" customFormat="1" ht="13.15">
      <c r="A479" s="14">
        <v>43245</v>
      </c>
      <c r="B479" s="13">
        <v>1.2875000000000001</v>
      </c>
      <c r="C479" s="13">
        <v>1.3362000000000001</v>
      </c>
      <c r="D479" s="13">
        <v>1.6254</v>
      </c>
      <c r="E479" s="13">
        <v>1.7985</v>
      </c>
      <c r="F479" s="13">
        <v>1.9232</v>
      </c>
      <c r="G479" s="13">
        <v>2.0375999999999999</v>
      </c>
      <c r="H479" s="13">
        <v>2.2012</v>
      </c>
      <c r="I479" s="13">
        <v>1.9610000000000001</v>
      </c>
      <c r="J479" s="13">
        <v>1.8671</v>
      </c>
      <c r="K479" s="13">
        <v>2.4047999999999998</v>
      </c>
      <c r="L479" s="13">
        <v>1.5981000000000001</v>
      </c>
    </row>
    <row r="480" spans="1:12">
      <c r="A480" s="1">
        <v>43252</v>
      </c>
      <c r="B480">
        <v>1.2879</v>
      </c>
      <c r="C480">
        <v>1.3365</v>
      </c>
      <c r="D480">
        <v>1.6244000000000001</v>
      </c>
      <c r="E480">
        <v>1.7970999999999999</v>
      </c>
      <c r="F480">
        <v>1.9206000000000001</v>
      </c>
      <c r="G480">
        <v>2.0337999999999998</v>
      </c>
      <c r="H480">
        <v>2.1959</v>
      </c>
      <c r="I480">
        <v>1.948</v>
      </c>
      <c r="J480">
        <v>1.8635999999999999</v>
      </c>
      <c r="K480">
        <v>2.4081999999999999</v>
      </c>
      <c r="L480">
        <v>1.5983000000000001</v>
      </c>
    </row>
    <row r="481" spans="1:13">
      <c r="A481" s="1">
        <v>43259</v>
      </c>
      <c r="B481">
        <v>1.2881</v>
      </c>
      <c r="C481">
        <v>1.3367</v>
      </c>
      <c r="D481">
        <v>1.6265000000000001</v>
      </c>
      <c r="E481">
        <v>1.8009999999999999</v>
      </c>
      <c r="F481">
        <v>1.9263999999999999</v>
      </c>
      <c r="G481">
        <v>2.0419999999999998</v>
      </c>
      <c r="H481">
        <v>2.2061000000000002</v>
      </c>
      <c r="I481">
        <v>1.9615</v>
      </c>
      <c r="J481">
        <v>1.8703000000000001</v>
      </c>
      <c r="K481">
        <v>2.4140999999999999</v>
      </c>
      <c r="L481">
        <v>1.6035999999999999</v>
      </c>
    </row>
    <row r="482" spans="1:13">
      <c r="A482" s="1">
        <v>43266</v>
      </c>
      <c r="B482">
        <v>1.2887</v>
      </c>
      <c r="C482">
        <v>1.3373999999999999</v>
      </c>
      <c r="D482">
        <v>1.6318999999999999</v>
      </c>
      <c r="E482">
        <v>1.8097000000000001</v>
      </c>
      <c r="F482">
        <v>1.9386000000000001</v>
      </c>
      <c r="G482">
        <v>2.0567000000000002</v>
      </c>
      <c r="H482">
        <v>2.2248999999999999</v>
      </c>
      <c r="I482">
        <v>1.9846999999999999</v>
      </c>
      <c r="J482">
        <v>1.8880999999999999</v>
      </c>
      <c r="K482">
        <v>2.4302999999999999</v>
      </c>
      <c r="L482">
        <v>1.615</v>
      </c>
    </row>
    <row r="483" spans="1:13">
      <c r="A483" s="1">
        <v>43273</v>
      </c>
      <c r="B483">
        <v>1.2889999999999999</v>
      </c>
      <c r="C483">
        <v>1.3376999999999999</v>
      </c>
      <c r="D483">
        <v>1.635</v>
      </c>
      <c r="E483">
        <v>1.8147</v>
      </c>
      <c r="F483">
        <v>1.9458</v>
      </c>
      <c r="G483">
        <v>2.0659999999999998</v>
      </c>
      <c r="H483">
        <v>2.2359</v>
      </c>
      <c r="I483">
        <v>2.0186999999999999</v>
      </c>
      <c r="J483">
        <v>1.9048</v>
      </c>
      <c r="K483">
        <v>2.4131</v>
      </c>
      <c r="L483">
        <v>1.6185</v>
      </c>
    </row>
    <row r="484" spans="1:13" ht="13.15">
      <c r="A484" s="14">
        <v>43281</v>
      </c>
      <c r="B484" s="13">
        <v>1.2898000000000001</v>
      </c>
      <c r="C484" s="13">
        <v>1.3387</v>
      </c>
      <c r="D484" s="13">
        <v>1.6349</v>
      </c>
      <c r="E484" s="13">
        <v>1.8136000000000001</v>
      </c>
      <c r="F484" s="13">
        <v>1.9428000000000001</v>
      </c>
      <c r="G484" s="13">
        <v>2.0613999999999999</v>
      </c>
      <c r="H484" s="13">
        <v>2.2273999999999998</v>
      </c>
      <c r="I484" s="13">
        <v>2.0203000000000002</v>
      </c>
      <c r="J484" s="13">
        <v>1.9</v>
      </c>
      <c r="K484" s="13">
        <v>2.3864000000000001</v>
      </c>
      <c r="L484" s="13">
        <v>1.6131</v>
      </c>
      <c r="M484" s="13"/>
    </row>
    <row r="485" spans="1:13">
      <c r="A485" s="1">
        <v>43287</v>
      </c>
      <c r="B485">
        <v>1.2902</v>
      </c>
      <c r="C485">
        <v>1.3391999999999999</v>
      </c>
      <c r="D485">
        <v>1.6369</v>
      </c>
      <c r="E485">
        <v>1.8166</v>
      </c>
      <c r="F485">
        <v>1.9468000000000001</v>
      </c>
      <c r="G485">
        <v>2.0663</v>
      </c>
      <c r="H485">
        <v>2.2336999999999998</v>
      </c>
      <c r="I485">
        <v>2.0266000000000002</v>
      </c>
      <c r="J485">
        <v>1.9</v>
      </c>
      <c r="K485">
        <v>2.3959999999999999</v>
      </c>
      <c r="L485">
        <v>1.62</v>
      </c>
    </row>
    <row r="486" spans="1:13">
      <c r="A486" s="1">
        <v>43294</v>
      </c>
      <c r="B486">
        <v>1.2906</v>
      </c>
      <c r="C486">
        <v>1.3396999999999999</v>
      </c>
      <c r="D486">
        <v>1.6406000000000001</v>
      </c>
      <c r="E486">
        <v>1.8228</v>
      </c>
      <c r="F486">
        <v>1.9561999999999999</v>
      </c>
      <c r="G486">
        <v>2.0779999999999998</v>
      </c>
      <c r="H486">
        <v>2.2486000000000002</v>
      </c>
      <c r="I486">
        <v>2.028</v>
      </c>
      <c r="J486">
        <v>1.9016</v>
      </c>
      <c r="K486">
        <v>2.4239999999999999</v>
      </c>
      <c r="L486">
        <v>1.6275999999999999</v>
      </c>
    </row>
    <row r="487" spans="1:13">
      <c r="A487" s="1">
        <v>43301</v>
      </c>
      <c r="B487">
        <v>1.2909999999999999</v>
      </c>
      <c r="C487">
        <v>1.3401000000000001</v>
      </c>
      <c r="D487">
        <v>1.6432</v>
      </c>
      <c r="E487">
        <v>1.8269</v>
      </c>
      <c r="F487">
        <v>1.9621</v>
      </c>
      <c r="G487">
        <v>2.0857000000000001</v>
      </c>
      <c r="H487">
        <v>2.2585000000000002</v>
      </c>
      <c r="I487">
        <v>2.0347</v>
      </c>
      <c r="J487">
        <v>1.9200999999999999</v>
      </c>
      <c r="K487">
        <v>2.4403999999999999</v>
      </c>
      <c r="L487">
        <v>1.6304000000000001</v>
      </c>
    </row>
    <row r="488" spans="1:13" ht="13.15">
      <c r="A488" s="14">
        <v>43308</v>
      </c>
      <c r="B488" s="13">
        <v>1.2914000000000001</v>
      </c>
      <c r="C488" s="13">
        <v>1.3406</v>
      </c>
      <c r="D488" s="13">
        <v>1.6462000000000001</v>
      </c>
      <c r="E488" s="13">
        <v>1.8315999999999999</v>
      </c>
      <c r="F488" s="13">
        <v>1.9688000000000001</v>
      </c>
      <c r="G488" s="13">
        <v>2.0937999999999999</v>
      </c>
      <c r="H488" s="13">
        <v>2.2686999999999999</v>
      </c>
      <c r="I488" s="13">
        <v>2.0453999999999999</v>
      </c>
      <c r="J488" s="13">
        <v>1.9246000000000001</v>
      </c>
      <c r="K488" s="13">
        <v>2.4512</v>
      </c>
      <c r="L488" s="13">
        <v>1.6367</v>
      </c>
      <c r="M488" s="13"/>
    </row>
    <row r="489" spans="1:13">
      <c r="A489" s="1">
        <v>43315</v>
      </c>
      <c r="B489">
        <v>1.2918000000000001</v>
      </c>
      <c r="C489">
        <v>1.341</v>
      </c>
      <c r="D489">
        <v>1.6447000000000001</v>
      </c>
      <c r="E489">
        <v>1.8292999999999999</v>
      </c>
      <c r="F489">
        <v>1.9653</v>
      </c>
      <c r="G489">
        <v>2.0895000000000001</v>
      </c>
      <c r="H489">
        <v>2.2627000000000002</v>
      </c>
      <c r="I489">
        <v>2.0331000000000001</v>
      </c>
      <c r="J489">
        <v>1.9182999999999999</v>
      </c>
      <c r="K489">
        <v>2.4483000000000001</v>
      </c>
      <c r="L489">
        <v>1.6323000000000001</v>
      </c>
    </row>
    <row r="490" spans="1:13">
      <c r="A490" s="1">
        <v>43322</v>
      </c>
      <c r="B490">
        <v>1.2921</v>
      </c>
      <c r="C490">
        <v>1.3412999999999999</v>
      </c>
      <c r="D490">
        <v>1.6473</v>
      </c>
      <c r="E490">
        <v>1.8324</v>
      </c>
      <c r="F490">
        <v>1.9691000000000001</v>
      </c>
      <c r="G490">
        <v>2.0926999999999998</v>
      </c>
      <c r="H490">
        <v>2.2654000000000001</v>
      </c>
      <c r="I490">
        <v>2.0356000000000001</v>
      </c>
      <c r="J490">
        <v>1.9298999999999999</v>
      </c>
      <c r="K490">
        <v>2.4485999999999999</v>
      </c>
      <c r="L490">
        <v>1.6353</v>
      </c>
    </row>
    <row r="491" spans="1:13">
      <c r="A491" s="1">
        <v>43329</v>
      </c>
      <c r="B491">
        <v>1.2924</v>
      </c>
      <c r="C491">
        <v>1.3416999999999999</v>
      </c>
      <c r="D491">
        <v>1.6489</v>
      </c>
      <c r="E491">
        <v>1.8349</v>
      </c>
      <c r="F491">
        <v>1.9721</v>
      </c>
      <c r="G491">
        <v>2.0964</v>
      </c>
      <c r="H491">
        <v>2.2690999999999999</v>
      </c>
      <c r="I491">
        <v>2.0566</v>
      </c>
      <c r="J491">
        <v>1.9395</v>
      </c>
      <c r="K491">
        <v>2.4308999999999998</v>
      </c>
      <c r="L491">
        <v>1.6412</v>
      </c>
    </row>
    <row r="492" spans="1:13">
      <c r="A492" s="1">
        <v>43336</v>
      </c>
      <c r="B492">
        <v>1.2927</v>
      </c>
      <c r="C492">
        <v>1.3422000000000001</v>
      </c>
      <c r="D492">
        <v>1.6515</v>
      </c>
      <c r="E492">
        <v>1.8391999999999999</v>
      </c>
      <c r="F492">
        <v>1.9779</v>
      </c>
      <c r="G492">
        <v>2.1038999999999999</v>
      </c>
      <c r="H492">
        <v>2.2793000000000001</v>
      </c>
      <c r="I492">
        <v>2.0598999999999998</v>
      </c>
      <c r="J492">
        <v>1.9359</v>
      </c>
      <c r="K492">
        <v>2.4569000000000001</v>
      </c>
      <c r="L492">
        <v>1.6468</v>
      </c>
    </row>
    <row r="493" spans="1:13" ht="13.15">
      <c r="A493" s="14">
        <v>43343</v>
      </c>
      <c r="B493" s="13">
        <v>1.2930999999999999</v>
      </c>
      <c r="C493" s="13">
        <v>1.3426</v>
      </c>
      <c r="D493" s="13">
        <v>1.6571</v>
      </c>
      <c r="E493" s="13">
        <v>1.8487</v>
      </c>
      <c r="F493" s="13">
        <v>1.992</v>
      </c>
      <c r="G493" s="13">
        <v>2.1223000000000001</v>
      </c>
      <c r="H493" s="13">
        <v>2.3035000000000001</v>
      </c>
      <c r="I493" s="13">
        <v>2.0851000000000002</v>
      </c>
      <c r="J493" s="13">
        <v>1.9573</v>
      </c>
      <c r="K493" s="13">
        <v>2.4863</v>
      </c>
      <c r="L493" s="13">
        <v>1.6597</v>
      </c>
      <c r="M493" s="13"/>
    </row>
    <row r="494" spans="1:13">
      <c r="A494" s="1">
        <v>43350</v>
      </c>
      <c r="B494">
        <v>1.2934000000000001</v>
      </c>
      <c r="C494">
        <v>1.3431999999999999</v>
      </c>
      <c r="D494">
        <v>1.6500999999999999</v>
      </c>
      <c r="E494">
        <v>1.8362000000000001</v>
      </c>
      <c r="F494">
        <v>1.9729000000000001</v>
      </c>
      <c r="G494">
        <v>2.0972</v>
      </c>
      <c r="H494">
        <v>2.2715999999999998</v>
      </c>
      <c r="I494">
        <v>2.0485000000000002</v>
      </c>
      <c r="J494">
        <v>1.9371</v>
      </c>
      <c r="K494">
        <v>2.4483999999999999</v>
      </c>
      <c r="L494">
        <v>1.6435</v>
      </c>
    </row>
    <row r="495" spans="1:13">
      <c r="A495" s="1">
        <v>43357</v>
      </c>
      <c r="B495">
        <v>1.2938000000000001</v>
      </c>
      <c r="C495">
        <v>1.3434999999999999</v>
      </c>
      <c r="D495">
        <v>1.6523000000000001</v>
      </c>
      <c r="E495">
        <v>1.8396999999999999</v>
      </c>
      <c r="F495">
        <v>1.9782999999999999</v>
      </c>
      <c r="G495">
        <v>2.1042000000000001</v>
      </c>
      <c r="H495">
        <v>2.2810000000000001</v>
      </c>
      <c r="I495">
        <v>2.0525000000000002</v>
      </c>
      <c r="J495">
        <v>1.9443999999999999</v>
      </c>
      <c r="K495">
        <v>2.4664999999999999</v>
      </c>
      <c r="L495">
        <v>1.6479999999999999</v>
      </c>
    </row>
    <row r="496" spans="1:13">
      <c r="A496" s="1">
        <v>43364</v>
      </c>
      <c r="B496">
        <v>1.2941</v>
      </c>
      <c r="C496">
        <v>1.3439000000000001</v>
      </c>
      <c r="D496">
        <v>1.6531</v>
      </c>
      <c r="E496">
        <v>1.8412999999999999</v>
      </c>
      <c r="F496">
        <v>1.9811000000000001</v>
      </c>
      <c r="G496">
        <v>2.1086</v>
      </c>
      <c r="H496">
        <v>2.2875000000000001</v>
      </c>
      <c r="I496">
        <v>2.0512000000000001</v>
      </c>
      <c r="J496">
        <v>1.9432</v>
      </c>
      <c r="K496">
        <v>2.4843999999999999</v>
      </c>
      <c r="L496">
        <v>1.6516999999999999</v>
      </c>
    </row>
    <row r="497" spans="1:13" ht="13.15">
      <c r="A497" s="14">
        <v>43371</v>
      </c>
      <c r="B497" s="13">
        <v>1.2944</v>
      </c>
      <c r="C497" s="13">
        <v>1.3443000000000001</v>
      </c>
      <c r="D497" s="13">
        <v>1.6555</v>
      </c>
      <c r="E497" s="13">
        <v>1.8451</v>
      </c>
      <c r="F497" s="13">
        <v>1.9865999999999999</v>
      </c>
      <c r="G497" s="13">
        <v>2.1156999999999999</v>
      </c>
      <c r="H497" s="13">
        <v>2.2972000000000001</v>
      </c>
      <c r="I497" s="13">
        <v>2.0659000000000001</v>
      </c>
      <c r="J497" s="13">
        <v>1.9447000000000001</v>
      </c>
      <c r="K497" s="13">
        <v>2.4862000000000002</v>
      </c>
      <c r="L497" s="13">
        <v>1.6548</v>
      </c>
    </row>
    <row r="498" spans="1:13">
      <c r="A498" s="1">
        <v>43378</v>
      </c>
      <c r="B498">
        <v>1.2948</v>
      </c>
      <c r="C498">
        <v>1.3448</v>
      </c>
      <c r="D498">
        <v>1.6554</v>
      </c>
      <c r="E498">
        <v>1.8445</v>
      </c>
      <c r="F498">
        <v>1.9846999999999999</v>
      </c>
      <c r="G498">
        <v>2.1122000000000001</v>
      </c>
      <c r="H498">
        <v>2.2896000000000001</v>
      </c>
      <c r="I498">
        <v>2.0600999999999998</v>
      </c>
      <c r="J498">
        <v>1.9416</v>
      </c>
      <c r="K498">
        <v>2.4634999999999998</v>
      </c>
      <c r="L498">
        <v>1.6468</v>
      </c>
    </row>
    <row r="499" spans="1:13">
      <c r="A499" s="1">
        <v>43385</v>
      </c>
      <c r="B499">
        <v>1.2962</v>
      </c>
      <c r="C499">
        <v>1.3455999999999999</v>
      </c>
      <c r="D499">
        <v>1.6392</v>
      </c>
      <c r="E499">
        <v>1.8144</v>
      </c>
      <c r="F499">
        <v>1.9401999999999999</v>
      </c>
      <c r="G499">
        <v>2.0533999999999999</v>
      </c>
      <c r="H499">
        <v>2.2132999999999998</v>
      </c>
      <c r="I499">
        <v>1.9798</v>
      </c>
      <c r="J499">
        <v>1.8851</v>
      </c>
      <c r="K499">
        <v>2.3668</v>
      </c>
      <c r="L499">
        <v>1.6072</v>
      </c>
    </row>
    <row r="500" spans="1:13">
      <c r="A500" s="1">
        <v>43392</v>
      </c>
      <c r="B500">
        <v>1.2965</v>
      </c>
      <c r="C500">
        <v>1.3468</v>
      </c>
      <c r="D500">
        <v>1.6398999999999999</v>
      </c>
      <c r="E500">
        <v>1.8148</v>
      </c>
      <c r="F500">
        <v>1.9401999999999999</v>
      </c>
      <c r="G500">
        <v>2.0527000000000002</v>
      </c>
      <c r="H500">
        <v>2.2113999999999998</v>
      </c>
      <c r="I500">
        <v>1.9779</v>
      </c>
      <c r="J500">
        <v>1.8925000000000001</v>
      </c>
      <c r="K500">
        <v>2.3610000000000002</v>
      </c>
      <c r="L500">
        <v>1.6073999999999999</v>
      </c>
    </row>
    <row r="501" spans="1:13" ht="13.15">
      <c r="A501" s="14">
        <v>43399</v>
      </c>
      <c r="B501" s="13">
        <v>1.2968999999999999</v>
      </c>
      <c r="C501" s="13">
        <v>1.3472999999999999</v>
      </c>
      <c r="D501" s="13">
        <v>1.6271</v>
      </c>
      <c r="E501" s="13">
        <v>1.792</v>
      </c>
      <c r="F501" s="13">
        <v>1.9045000000000001</v>
      </c>
      <c r="G501" s="13">
        <v>2.0044</v>
      </c>
      <c r="H501" s="13">
        <v>2.1467000000000001</v>
      </c>
      <c r="I501" s="13">
        <v>1.8958999999999999</v>
      </c>
      <c r="J501" s="13">
        <v>1.8503000000000001</v>
      </c>
      <c r="K501" s="13">
        <v>2.294</v>
      </c>
      <c r="L501" s="13">
        <v>1.5748</v>
      </c>
      <c r="M501" s="13"/>
    </row>
    <row r="502" spans="1:13">
      <c r="A502" s="1">
        <v>43406</v>
      </c>
      <c r="B502">
        <v>1.2972999999999999</v>
      </c>
      <c r="C502">
        <v>1.3479000000000001</v>
      </c>
      <c r="D502">
        <v>1.6346000000000001</v>
      </c>
      <c r="E502">
        <v>1.8058000000000001</v>
      </c>
      <c r="F502">
        <v>1.9265000000000001</v>
      </c>
      <c r="G502">
        <v>2.0354000000000001</v>
      </c>
      <c r="H502">
        <v>2.1890999999999998</v>
      </c>
      <c r="I502">
        <v>1.9461999999999999</v>
      </c>
      <c r="J502">
        <v>1.8707</v>
      </c>
      <c r="K502">
        <v>2.3506999999999998</v>
      </c>
      <c r="L502">
        <v>1.5972</v>
      </c>
    </row>
    <row r="503" spans="1:13">
      <c r="A503" s="1">
        <v>43413</v>
      </c>
      <c r="B503">
        <v>1.2976000000000001</v>
      </c>
      <c r="C503">
        <v>1.3483000000000001</v>
      </c>
      <c r="D503">
        <v>1.6373</v>
      </c>
      <c r="E503">
        <v>1.8105</v>
      </c>
      <c r="F503">
        <v>1.9333</v>
      </c>
      <c r="G503">
        <v>2.0448</v>
      </c>
      <c r="H503">
        <v>2.2002999999999999</v>
      </c>
      <c r="I503">
        <v>1.9579</v>
      </c>
      <c r="J503">
        <v>1.8865000000000001</v>
      </c>
      <c r="K503">
        <v>2.3628999999999998</v>
      </c>
      <c r="L503">
        <v>1.6042000000000001</v>
      </c>
    </row>
    <row r="504" spans="1:13">
      <c r="A504" s="1">
        <v>43420</v>
      </c>
      <c r="B504">
        <v>1.298</v>
      </c>
      <c r="C504">
        <v>1.3487</v>
      </c>
      <c r="D504">
        <v>1.6291</v>
      </c>
      <c r="E504">
        <v>1.7961</v>
      </c>
      <c r="F504">
        <v>1.9108000000000001</v>
      </c>
      <c r="G504">
        <v>2.0150000000000001</v>
      </c>
      <c r="H504">
        <v>2.1604999999999999</v>
      </c>
      <c r="I504">
        <v>1.9162999999999999</v>
      </c>
      <c r="J504">
        <v>1.8552</v>
      </c>
      <c r="K504">
        <v>2.3159999999999998</v>
      </c>
      <c r="L504">
        <v>1.5838000000000001</v>
      </c>
    </row>
    <row r="505" spans="1:13">
      <c r="A505" s="1">
        <v>43427</v>
      </c>
      <c r="B505">
        <v>1.2983</v>
      </c>
      <c r="C505">
        <v>1.3491</v>
      </c>
      <c r="D505">
        <v>1.623</v>
      </c>
      <c r="E505">
        <v>1.7851999999999999</v>
      </c>
      <c r="F505">
        <v>1.8942000000000001</v>
      </c>
      <c r="G505">
        <v>1.9933000000000001</v>
      </c>
      <c r="H505">
        <v>2.1307999999999998</v>
      </c>
      <c r="I505">
        <v>1.8900999999999999</v>
      </c>
      <c r="J505">
        <v>1.8502000000000001</v>
      </c>
      <c r="K505">
        <v>2.2711999999999999</v>
      </c>
      <c r="L505">
        <v>1.5706</v>
      </c>
    </row>
    <row r="506" spans="1:13" ht="13.15">
      <c r="A506" s="14">
        <v>43434</v>
      </c>
      <c r="B506" s="13">
        <v>1.2986</v>
      </c>
      <c r="C506" s="13">
        <v>1.3494999999999999</v>
      </c>
      <c r="D506" s="13">
        <v>1.6282000000000001</v>
      </c>
      <c r="E506" s="13">
        <v>1.7939000000000001</v>
      </c>
      <c r="F506" s="13">
        <v>1.9067000000000001</v>
      </c>
      <c r="G506" s="13">
        <v>2.0095000000000001</v>
      </c>
      <c r="H506" s="13">
        <v>2.1522000000000001</v>
      </c>
      <c r="I506" s="13">
        <v>1.8828</v>
      </c>
      <c r="J506" s="13">
        <v>1.8546</v>
      </c>
      <c r="K506" s="13">
        <v>2.3363</v>
      </c>
      <c r="L506" s="13">
        <v>1.5831999999999999</v>
      </c>
      <c r="M506" s="13"/>
    </row>
    <row r="507" spans="1:13">
      <c r="A507" s="1">
        <v>43441</v>
      </c>
      <c r="B507">
        <v>1.2988999999999999</v>
      </c>
      <c r="C507">
        <v>1.3496999999999999</v>
      </c>
      <c r="D507">
        <v>1.625</v>
      </c>
      <c r="E507">
        <v>1.7868999999999999</v>
      </c>
      <c r="F507">
        <v>1.8947000000000001</v>
      </c>
      <c r="G507">
        <v>1.9914000000000001</v>
      </c>
      <c r="H507">
        <v>2.1263000000000001</v>
      </c>
      <c r="I507">
        <v>1.8769</v>
      </c>
      <c r="J507">
        <v>1.8547</v>
      </c>
      <c r="K507">
        <v>2.2759</v>
      </c>
      <c r="L507">
        <v>1.5662</v>
      </c>
    </row>
    <row r="508" spans="1:13">
      <c r="A508" s="1">
        <v>43448</v>
      </c>
      <c r="B508">
        <v>1.2991999999999999</v>
      </c>
      <c r="C508">
        <v>1.3498000000000001</v>
      </c>
      <c r="D508">
        <v>1.6207</v>
      </c>
      <c r="E508">
        <v>1.7790999999999999</v>
      </c>
      <c r="F508">
        <v>1.8832</v>
      </c>
      <c r="G508">
        <v>1.976</v>
      </c>
      <c r="H508">
        <v>2.1059000000000001</v>
      </c>
      <c r="I508">
        <v>1.8473999999999999</v>
      </c>
      <c r="J508">
        <v>1.841</v>
      </c>
      <c r="K508">
        <v>2.2576000000000001</v>
      </c>
      <c r="L508">
        <v>1.5595000000000001</v>
      </c>
    </row>
    <row r="509" spans="1:13">
      <c r="A509" s="1">
        <v>43455</v>
      </c>
      <c r="B509">
        <v>1.2995000000000001</v>
      </c>
      <c r="C509">
        <v>1.3501000000000001</v>
      </c>
      <c r="D509">
        <v>1.6073</v>
      </c>
      <c r="E509">
        <v>1.7552000000000001</v>
      </c>
      <c r="F509">
        <v>1.8465</v>
      </c>
      <c r="G509">
        <v>1.927</v>
      </c>
      <c r="H509">
        <v>2.0421</v>
      </c>
      <c r="I509">
        <v>1.8001</v>
      </c>
      <c r="J509">
        <v>1.8067</v>
      </c>
      <c r="K509">
        <v>2.1583999999999999</v>
      </c>
      <c r="L509">
        <v>1.5267999999999999</v>
      </c>
    </row>
    <row r="510" spans="1:13" s="13" customFormat="1" ht="13.15">
      <c r="A510" s="14">
        <v>43462</v>
      </c>
      <c r="B510" s="13">
        <v>1.2998000000000001</v>
      </c>
      <c r="C510" s="13">
        <v>1.3506</v>
      </c>
      <c r="D510" s="13">
        <v>1.6156999999999999</v>
      </c>
      <c r="E510" s="13">
        <v>1.7692000000000001</v>
      </c>
      <c r="F510" s="13">
        <v>1.8672</v>
      </c>
      <c r="G510" s="13">
        <v>1.9538</v>
      </c>
      <c r="H510" s="13">
        <v>2.0773999999999999</v>
      </c>
      <c r="I510" s="13">
        <v>1.839</v>
      </c>
      <c r="J510" s="13">
        <v>1.8434999999999999</v>
      </c>
      <c r="K510" s="13">
        <v>2.2014999999999998</v>
      </c>
      <c r="L510" s="13">
        <v>1.5482</v>
      </c>
    </row>
    <row r="511" spans="1:13">
      <c r="A511" s="1">
        <v>43469</v>
      </c>
      <c r="B511">
        <v>1.3001</v>
      </c>
      <c r="C511">
        <v>1.351</v>
      </c>
      <c r="D511">
        <v>1.6202000000000001</v>
      </c>
      <c r="E511">
        <v>1.7755000000000001</v>
      </c>
      <c r="F511">
        <v>1.8756999999999999</v>
      </c>
      <c r="G511">
        <v>1.9637</v>
      </c>
      <c r="H511">
        <v>2.0893000000000002</v>
      </c>
      <c r="I511">
        <v>1.8458000000000001</v>
      </c>
      <c r="J511">
        <v>1.8433999999999999</v>
      </c>
      <c r="K511">
        <v>2.2223999999999999</v>
      </c>
      <c r="L511">
        <v>1.5536000000000001</v>
      </c>
    </row>
    <row r="512" spans="1:13">
      <c r="A512" s="1">
        <v>43476</v>
      </c>
      <c r="B512">
        <v>1.3005</v>
      </c>
      <c r="C512">
        <v>1.3527</v>
      </c>
      <c r="D512">
        <v>1.6307</v>
      </c>
      <c r="E512">
        <v>1.7932999999999999</v>
      </c>
      <c r="F512">
        <v>1.8996</v>
      </c>
      <c r="G512">
        <v>1.9951000000000001</v>
      </c>
      <c r="H512">
        <v>2.1261999999999999</v>
      </c>
      <c r="I512">
        <v>1.8835</v>
      </c>
      <c r="J512">
        <v>1.8712</v>
      </c>
      <c r="K512">
        <v>2.2574000000000001</v>
      </c>
      <c r="L512">
        <v>1.5713999999999999</v>
      </c>
    </row>
    <row r="513" spans="1:12">
      <c r="A513" s="1">
        <v>43483</v>
      </c>
      <c r="B513">
        <v>1.3019000000000001</v>
      </c>
      <c r="C513">
        <v>1.3531</v>
      </c>
      <c r="D513">
        <v>1.6395999999999999</v>
      </c>
      <c r="E513">
        <v>1.8084</v>
      </c>
      <c r="F513">
        <v>1.9216</v>
      </c>
      <c r="G513">
        <v>2.0240999999999998</v>
      </c>
      <c r="H513">
        <v>2.1638000000000002</v>
      </c>
      <c r="I513">
        <v>1.9167000000000001</v>
      </c>
      <c r="J513">
        <v>1.8972</v>
      </c>
      <c r="K513">
        <v>2.3113999999999999</v>
      </c>
      <c r="L513">
        <v>1.5884</v>
      </c>
    </row>
    <row r="514" spans="1:12" s="13" customFormat="1" ht="13.15">
      <c r="A514" s="14">
        <v>43490</v>
      </c>
      <c r="B514" s="13">
        <v>1.3022</v>
      </c>
      <c r="C514" s="13">
        <v>1.3535999999999999</v>
      </c>
      <c r="D514" s="13">
        <v>1.6452</v>
      </c>
      <c r="E514" s="13">
        <v>1.8166</v>
      </c>
      <c r="F514" s="13">
        <v>1.9332</v>
      </c>
      <c r="G514" s="13">
        <v>2.0369000000000002</v>
      </c>
      <c r="H514" s="13">
        <v>2.1791</v>
      </c>
      <c r="I514" s="13">
        <v>1.9377</v>
      </c>
      <c r="J514" s="13">
        <v>1.8937999999999999</v>
      </c>
      <c r="K514" s="13">
        <v>2.3184</v>
      </c>
      <c r="L514" s="13">
        <v>1.5933999999999999</v>
      </c>
    </row>
    <row r="515" spans="1:12">
      <c r="A515" s="37">
        <v>43497</v>
      </c>
      <c r="B515">
        <v>1.3026</v>
      </c>
      <c r="C515">
        <v>1.3541000000000001</v>
      </c>
      <c r="D515">
        <v>1.6476</v>
      </c>
      <c r="E515">
        <v>1.8199000000000001</v>
      </c>
      <c r="F515">
        <v>1.9370000000000001</v>
      </c>
      <c r="G515">
        <v>2.0400999999999998</v>
      </c>
      <c r="H515">
        <v>2.1825999999999999</v>
      </c>
      <c r="I515">
        <v>1.9263999999999999</v>
      </c>
      <c r="J515">
        <v>1.905</v>
      </c>
      <c r="K515">
        <v>2.3393000000000002</v>
      </c>
      <c r="L515">
        <v>1.6015999999999999</v>
      </c>
    </row>
    <row r="516" spans="1:12">
      <c r="A516" s="1">
        <v>43504</v>
      </c>
      <c r="B516">
        <v>1.3035000000000001</v>
      </c>
      <c r="C516">
        <v>1.355</v>
      </c>
      <c r="D516">
        <v>1.6587000000000001</v>
      </c>
      <c r="E516">
        <v>1.8372999999999999</v>
      </c>
      <c r="F516">
        <v>1.9618</v>
      </c>
      <c r="G516">
        <v>2.0707</v>
      </c>
      <c r="H516">
        <v>2.2208000000000001</v>
      </c>
      <c r="I516">
        <v>1.9793000000000001</v>
      </c>
      <c r="J516">
        <v>1.9455</v>
      </c>
      <c r="K516">
        <v>2.3656000000000001</v>
      </c>
      <c r="L516">
        <v>1.6213</v>
      </c>
    </row>
    <row r="517" spans="1:12">
      <c r="A517" s="1">
        <v>43511</v>
      </c>
      <c r="B517">
        <v>1.3043</v>
      </c>
      <c r="C517">
        <v>1.3557999999999999</v>
      </c>
      <c r="D517">
        <v>1.6654</v>
      </c>
      <c r="E517">
        <v>1.8482000000000001</v>
      </c>
      <c r="F517">
        <v>1.9777</v>
      </c>
      <c r="G517">
        <v>2.0920999999999998</v>
      </c>
      <c r="H517">
        <v>2.2483</v>
      </c>
      <c r="I517">
        <v>2.0009999999999999</v>
      </c>
      <c r="J517">
        <v>1.9544999999999999</v>
      </c>
      <c r="K517">
        <v>2.4097</v>
      </c>
      <c r="L517">
        <v>1.6345000000000001</v>
      </c>
    </row>
    <row r="518" spans="1:12" s="13" customFormat="1" ht="13.15">
      <c r="A518" s="14">
        <v>43518</v>
      </c>
      <c r="B518" s="13">
        <v>1.3048</v>
      </c>
      <c r="C518" s="13">
        <v>1.3563000000000001</v>
      </c>
      <c r="D518" s="13">
        <v>1.671</v>
      </c>
      <c r="E518" s="13">
        <v>1.8580000000000001</v>
      </c>
      <c r="F518" s="13">
        <v>1.9921</v>
      </c>
      <c r="G518" s="13">
        <v>2.1114000000000002</v>
      </c>
      <c r="H518" s="13">
        <v>2.2728999999999999</v>
      </c>
      <c r="I518" s="13">
        <v>2.0335000000000001</v>
      </c>
      <c r="J518" s="13">
        <v>1.9724999999999999</v>
      </c>
      <c r="K518" s="13">
        <v>2.4325000000000001</v>
      </c>
      <c r="L518" s="13">
        <v>1.6503000000000001</v>
      </c>
    </row>
    <row r="519" spans="1:12" s="8" customFormat="1">
      <c r="A519" s="37">
        <v>43525</v>
      </c>
      <c r="B519" s="8">
        <v>1.3052999999999999</v>
      </c>
      <c r="C519" s="8">
        <v>1.3573</v>
      </c>
      <c r="D519" s="8">
        <v>1.6736</v>
      </c>
      <c r="E519" s="8">
        <v>1.8622000000000001</v>
      </c>
      <c r="F519" s="8">
        <v>1.9985999999999999</v>
      </c>
      <c r="G519" s="8">
        <v>2.1200999999999999</v>
      </c>
      <c r="H519" s="8">
        <v>2.2848000000000002</v>
      </c>
      <c r="I519" s="8">
        <v>2.0449000000000002</v>
      </c>
      <c r="J519" s="8">
        <v>1.9814000000000001</v>
      </c>
      <c r="K519" s="8">
        <v>2.4481999999999999</v>
      </c>
      <c r="L519" s="8">
        <v>1.6548</v>
      </c>
    </row>
    <row r="520" spans="1:12">
      <c r="A520" s="59">
        <v>43532</v>
      </c>
      <c r="B520" s="58">
        <v>1.3058000000000001</v>
      </c>
      <c r="C520" s="58">
        <v>1.3575999999999999</v>
      </c>
      <c r="D520" s="58">
        <v>1.6739999999999999</v>
      </c>
      <c r="E520" s="58">
        <v>1.8614999999999999</v>
      </c>
      <c r="F520" s="58">
        <v>1.9964</v>
      </c>
      <c r="G520" s="58">
        <v>2.1152000000000002</v>
      </c>
      <c r="H520" s="58">
        <v>2.2766000000000002</v>
      </c>
      <c r="I520" s="58">
        <v>2.0568</v>
      </c>
      <c r="J520" s="58">
        <v>1.9851000000000001</v>
      </c>
      <c r="K520" s="58">
        <v>2.4062999999999999</v>
      </c>
      <c r="L520" s="58">
        <v>1.6511</v>
      </c>
    </row>
    <row r="521" spans="1:12">
      <c r="A521" s="70">
        <v>43539</v>
      </c>
      <c r="B521" s="69">
        <v>1.306</v>
      </c>
      <c r="C521" s="69">
        <v>1.3577999999999999</v>
      </c>
      <c r="D521" s="69">
        <v>1.6807000000000001</v>
      </c>
      <c r="E521" s="69">
        <v>1.8724000000000001</v>
      </c>
      <c r="F521" s="69">
        <v>2.0121000000000002</v>
      </c>
      <c r="G521" s="69">
        <v>2.1345999999999998</v>
      </c>
      <c r="H521" s="69">
        <v>2.3010000000000002</v>
      </c>
      <c r="I521" s="69">
        <v>2.0529000000000002</v>
      </c>
      <c r="J521" s="69">
        <v>1.9959</v>
      </c>
      <c r="K521" s="69">
        <v>2.4731000000000001</v>
      </c>
      <c r="L521" s="69">
        <v>1.6638999999999999</v>
      </c>
    </row>
  </sheetData>
  <phoneticPr fontId="4" type="noConversion"/>
  <pageMargins left="0.19685039370078741" right="0.19685039370078741" top="0.98425196850393704" bottom="0.98425196850393704" header="0.51181102362204722" footer="0.51181102362204722"/>
  <pageSetup scale="2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39997558519241921"/>
  </sheetPr>
  <dimension ref="B1:N36"/>
  <sheetViews>
    <sheetView showGridLines="0" showRowColHeaders="0" topLeftCell="A2" workbookViewId="0">
      <selection activeCell="M16" sqref="M16"/>
    </sheetView>
  </sheetViews>
  <sheetFormatPr defaultColWidth="9.1328125" defaultRowHeight="14.25"/>
  <cols>
    <col min="1" max="1" width="9.1328125" style="47"/>
    <col min="2" max="14" width="18.73046875" style="47" customWidth="1"/>
    <col min="15" max="16384" width="9.1328125" style="47"/>
  </cols>
  <sheetData>
    <row r="1" spans="2:14" hidden="1">
      <c r="B1" s="47">
        <v>1</v>
      </c>
      <c r="C1" s="47">
        <v>2</v>
      </c>
      <c r="D1" s="47">
        <v>3</v>
      </c>
      <c r="E1" s="47">
        <v>4</v>
      </c>
      <c r="F1" s="47">
        <v>5</v>
      </c>
      <c r="G1" s="47">
        <v>6</v>
      </c>
      <c r="H1" s="47">
        <v>7</v>
      </c>
      <c r="I1" s="47">
        <v>8</v>
      </c>
      <c r="J1" s="47">
        <v>9</v>
      </c>
      <c r="K1" s="47">
        <v>10</v>
      </c>
      <c r="L1" s="47">
        <v>11</v>
      </c>
      <c r="M1" s="47">
        <v>12</v>
      </c>
      <c r="N1" s="47">
        <v>13</v>
      </c>
    </row>
    <row r="3" spans="2:14">
      <c r="B3" s="47" t="s">
        <v>54</v>
      </c>
      <c r="C3" s="45">
        <v>43281</v>
      </c>
    </row>
    <row r="4" spans="2:14">
      <c r="B4" s="47" t="s">
        <v>55</v>
      </c>
      <c r="C4" s="45">
        <v>43539</v>
      </c>
    </row>
    <row r="5" spans="2:14">
      <c r="B5" s="47" t="s">
        <v>57</v>
      </c>
      <c r="C5" s="46" t="s">
        <v>69</v>
      </c>
    </row>
    <row r="6" spans="2:14">
      <c r="B6" s="47" t="s">
        <v>10</v>
      </c>
      <c r="C6" s="46" t="s">
        <v>70</v>
      </c>
    </row>
    <row r="7" spans="2:14" ht="28.5">
      <c r="C7" s="48" t="s">
        <v>5</v>
      </c>
      <c r="D7" s="48" t="s">
        <v>11</v>
      </c>
      <c r="E7" s="48" t="s">
        <v>2</v>
      </c>
      <c r="F7" s="48" t="s">
        <v>60</v>
      </c>
      <c r="G7" s="49" t="s">
        <v>3</v>
      </c>
      <c r="H7" s="48" t="s">
        <v>1</v>
      </c>
      <c r="I7" s="48" t="s">
        <v>59</v>
      </c>
      <c r="J7" s="50" t="s">
        <v>68</v>
      </c>
      <c r="K7" s="50" t="s">
        <v>61</v>
      </c>
      <c r="L7" s="50" t="s">
        <v>67</v>
      </c>
      <c r="M7" s="50" t="s">
        <v>58</v>
      </c>
      <c r="N7" s="50" t="str">
        <f>IF(class="Super","MySuper balanced","")</f>
        <v>MySuper balanced</v>
      </c>
    </row>
    <row r="8" spans="2:14">
      <c r="B8" s="47" t="s">
        <v>56</v>
      </c>
      <c r="C8" s="51" t="str">
        <f t="shared" ref="C8:M8" si="0">100*ROUND((IF(class="Super",VLOOKUP(end_date,Super_Sell_Prices,C1,TRUE)/VLOOKUP(start_date,Super_Sell_Prices,C1,TRUE),VLOOKUP(end_date,Pension_Sell_Prices,C1,TRUE)/VLOOKUP(start_date,Pension_Sell_Prices,C1,TRUE))^IF(end_date-start_date&lt;365,1,365/(end_date-start_date))-1),3)&amp;IF(end_date-start_date&lt;365,"%","% pa")</f>
        <v>1%</v>
      </c>
      <c r="D8" s="51" t="str">
        <f t="shared" si="0"/>
        <v>1.2%</v>
      </c>
      <c r="E8" s="51" t="str">
        <f t="shared" si="0"/>
        <v>2.4%</v>
      </c>
      <c r="F8" s="51" t="str">
        <f t="shared" si="0"/>
        <v>2.9%</v>
      </c>
      <c r="G8" s="51" t="str">
        <f t="shared" si="0"/>
        <v>3.3%</v>
      </c>
      <c r="H8" s="51" t="str">
        <f t="shared" si="0"/>
        <v>3.2%</v>
      </c>
      <c r="I8" s="51" t="str">
        <f t="shared" si="0"/>
        <v>2.9%</v>
      </c>
      <c r="J8" s="51" t="str">
        <f t="shared" si="0"/>
        <v>1.3%</v>
      </c>
      <c r="K8" s="51" t="str">
        <f t="shared" si="0"/>
        <v>4.5%</v>
      </c>
      <c r="L8" s="51" t="str">
        <f t="shared" si="0"/>
        <v>3.8%</v>
      </c>
      <c r="M8" s="51" t="str">
        <f t="shared" si="0"/>
        <v>2.8%</v>
      </c>
      <c r="N8" s="51" t="str">
        <f>IF(class="Super",100*ROUND((IF(class="Super",VLOOKUP(end_date,Super_Sell_Prices,N1,TRUE)/VLOOKUP(start_date,Super_Sell_Prices,N1,TRUE),VLOOKUP(end_date,Pension_Sell_Prices,N1,TRUE)/VLOOKUP(start_date,Pension_Sell_Prices,N1,TRUE))^IF(end_date-start_date&lt;365,1,365/(end_date-start_date))-1),3)&amp;IF(end_date-start_date&lt;365,"%","% pa"),"")</f>
        <v>3.2%</v>
      </c>
    </row>
    <row r="35" spans="2:12">
      <c r="B35" s="99" t="s">
        <v>65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 t="s">
        <v>66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sheetProtection algorithmName="SHA-512" hashValue="tPy/mMUgIYRvVcTCBpDht4Bej/E07PVHGYbqdZdSjorammOZ1v4Dm4e+rRkFg25mrtubGkuEzxcKTl799l4/zg==" saltValue="RpFQ14uY4gaBi/RF1vFMcA==" spinCount="100000" sheet="1" formatCells="0" formatColumns="0" formatRows="0" insertColumns="0" insertRows="0" insertHyperlinks="0" deleteColumns="0" deleteRows="0" sort="0" autoFilter="0" pivotTables="0"/>
  <mergeCells count="2">
    <mergeCell ref="B35:L35"/>
    <mergeCell ref="B36:L36"/>
  </mergeCells>
  <dataValidations count="3">
    <dataValidation type="list" allowBlank="1" showInputMessage="1" showErrorMessage="1" sqref="C5" xr:uid="{00000000-0002-0000-1100-000000000000}">
      <formula1>"Super,Pension"</formula1>
    </dataValidation>
    <dataValidation type="list" allowBlank="1" showInputMessage="1" showErrorMessage="1" sqref="C6" xr:uid="{00000000-0002-0000-1100-000001000000}">
      <formula1>$C$7:$N$7</formula1>
    </dataValidation>
    <dataValidation type="list" allowBlank="1" showInputMessage="1" showErrorMessage="1" sqref="C3:C4" xr:uid="{00000000-0002-0000-1100-000002000000}">
      <formula1>valid_dates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8583-E0A8-44F7-87CD-A4B7D67F9518}">
  <sheetPr>
    <tabColor theme="7" tint="0.39997558519241921"/>
  </sheetPr>
  <dimension ref="A1:M44"/>
  <sheetViews>
    <sheetView showGridLines="0" showRowColHeaders="0" workbookViewId="0">
      <selection activeCell="A44" sqref="A44:K44"/>
    </sheetView>
  </sheetViews>
  <sheetFormatPr defaultColWidth="9.1328125" defaultRowHeight="14.25"/>
  <cols>
    <col min="1" max="1" width="28.1328125" style="52" customWidth="1"/>
    <col min="2" max="2" width="11.73046875" style="52" customWidth="1"/>
    <col min="3" max="11" width="9.265625" style="52" customWidth="1"/>
    <col min="12" max="16384" width="9.1328125" style="52"/>
  </cols>
  <sheetData>
    <row r="1" spans="1:13" ht="18.75">
      <c r="A1" s="74" t="s">
        <v>31</v>
      </c>
      <c r="B1" s="71"/>
      <c r="C1" s="71"/>
      <c r="D1" s="71"/>
      <c r="E1" s="102">
        <v>43539</v>
      </c>
      <c r="F1" s="102"/>
      <c r="G1" s="102"/>
      <c r="H1" s="71"/>
      <c r="I1" s="71"/>
      <c r="J1" s="71"/>
      <c r="K1" s="93"/>
      <c r="L1" s="60"/>
      <c r="M1" s="60"/>
    </row>
    <row r="2" spans="1:13" ht="20.65">
      <c r="A2" s="75"/>
      <c r="B2" s="71"/>
      <c r="C2" s="71"/>
      <c r="D2" s="71"/>
      <c r="E2" s="71"/>
      <c r="F2" s="71"/>
      <c r="G2" s="71"/>
      <c r="H2" s="71"/>
      <c r="I2" s="94"/>
      <c r="J2" s="71"/>
      <c r="K2" s="73"/>
      <c r="L2" s="60"/>
      <c r="M2" s="60"/>
    </row>
    <row r="3" spans="1:13" ht="20.65">
      <c r="A3" s="75" t="s">
        <v>9</v>
      </c>
      <c r="B3" s="71"/>
      <c r="C3" s="71"/>
      <c r="D3" s="71"/>
      <c r="E3" s="71"/>
      <c r="F3" s="71"/>
      <c r="G3" s="71"/>
      <c r="H3" s="71"/>
      <c r="I3" s="71"/>
      <c r="J3" s="95"/>
      <c r="K3" s="73"/>
      <c r="L3" s="60"/>
      <c r="M3" s="60"/>
    </row>
    <row r="4" spans="1:13" ht="15.4">
      <c r="A4" s="76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5"/>
    </row>
    <row r="5" spans="1:13" ht="17.649999999999999">
      <c r="A5" s="78"/>
      <c r="B5" s="71"/>
      <c r="C5" s="71"/>
      <c r="D5" s="71"/>
      <c r="E5" s="71"/>
      <c r="F5" s="71"/>
      <c r="G5" s="71"/>
      <c r="H5" s="71"/>
      <c r="I5" s="71"/>
      <c r="J5" s="71"/>
      <c r="K5" s="71"/>
      <c r="L5" s="60"/>
      <c r="M5" s="60"/>
    </row>
    <row r="6" spans="1:13">
      <c r="A6" s="103" t="s">
        <v>10</v>
      </c>
      <c r="B6" s="104">
        <v>43281</v>
      </c>
      <c r="C6" s="100">
        <v>43308</v>
      </c>
      <c r="D6" s="100">
        <v>43343</v>
      </c>
      <c r="E6" s="100">
        <v>43371</v>
      </c>
      <c r="F6" s="100">
        <v>43399</v>
      </c>
      <c r="G6" s="100">
        <v>43434</v>
      </c>
      <c r="H6" s="100">
        <v>43462</v>
      </c>
      <c r="I6" s="100">
        <v>43490</v>
      </c>
      <c r="J6" s="100">
        <v>43518</v>
      </c>
      <c r="K6" s="100">
        <v>43539</v>
      </c>
      <c r="L6" s="60"/>
      <c r="M6" s="60"/>
    </row>
    <row r="7" spans="1:13">
      <c r="A7" s="103"/>
      <c r="B7" s="105"/>
      <c r="C7" s="101"/>
      <c r="D7" s="101"/>
      <c r="E7" s="101"/>
      <c r="F7" s="101"/>
      <c r="G7" s="101"/>
      <c r="H7" s="101"/>
      <c r="I7" s="101"/>
      <c r="J7" s="101"/>
      <c r="K7" s="101"/>
      <c r="L7" s="60"/>
      <c r="M7" s="60"/>
    </row>
    <row r="8" spans="1:13" ht="39.4">
      <c r="A8" s="79"/>
      <c r="B8" s="79" t="s">
        <v>50</v>
      </c>
      <c r="C8" s="90" t="s">
        <v>63</v>
      </c>
      <c r="D8" s="90" t="s">
        <v>63</v>
      </c>
      <c r="E8" s="90" t="s">
        <v>63</v>
      </c>
      <c r="F8" s="90" t="s">
        <v>63</v>
      </c>
      <c r="G8" s="90" t="s">
        <v>63</v>
      </c>
      <c r="H8" s="90" t="s">
        <v>63</v>
      </c>
      <c r="I8" s="90" t="s">
        <v>63</v>
      </c>
      <c r="J8" s="90" t="s">
        <v>63</v>
      </c>
      <c r="K8" s="90" t="s">
        <v>62</v>
      </c>
      <c r="L8" s="60"/>
      <c r="M8" s="61"/>
    </row>
    <row r="9" spans="1:13">
      <c r="A9" s="80" t="s">
        <v>5</v>
      </c>
      <c r="B9" s="92">
        <v>1.0346778756769703E-2</v>
      </c>
      <c r="C9" s="98">
        <v>1.0508447174844004E-3</v>
      </c>
      <c r="D9" s="98">
        <v>1.1304909560723164E-3</v>
      </c>
      <c r="E9" s="98">
        <v>8.0658170672687213E-4</v>
      </c>
      <c r="F9" s="98">
        <v>1.611863313990991E-3</v>
      </c>
      <c r="G9" s="98">
        <v>1.0460251046024993E-3</v>
      </c>
      <c r="H9" s="98">
        <v>7.2341451651802835E-4</v>
      </c>
      <c r="I9" s="98">
        <v>1.6064257028112205E-3</v>
      </c>
      <c r="J9" s="98">
        <v>1.6038492381715841E-3</v>
      </c>
      <c r="K9" s="98">
        <v>7.2057646116885365E-4</v>
      </c>
      <c r="L9" s="64"/>
      <c r="M9" s="63"/>
    </row>
    <row r="10" spans="1:13">
      <c r="A10" s="80" t="s">
        <v>11</v>
      </c>
      <c r="B10" s="92">
        <v>1.1748120300751896E-2</v>
      </c>
      <c r="C10" s="98">
        <v>1.1748120300751896E-3</v>
      </c>
      <c r="D10" s="98">
        <v>1.2516623640772551E-3</v>
      </c>
      <c r="E10" s="98">
        <v>1.0157043519023468E-3</v>
      </c>
      <c r="F10" s="98">
        <v>1.8732438339057467E-3</v>
      </c>
      <c r="G10" s="98">
        <v>1.3244001246495163E-3</v>
      </c>
      <c r="H10" s="98">
        <v>6.2242278067370371E-4</v>
      </c>
      <c r="I10" s="98">
        <v>1.9438612860585014E-3</v>
      </c>
      <c r="J10" s="98">
        <v>1.5520720161414925E-3</v>
      </c>
      <c r="K10" s="98">
        <v>9.2980009298004873E-4</v>
      </c>
      <c r="L10" s="64"/>
      <c r="M10" s="63"/>
    </row>
    <row r="11" spans="1:13">
      <c r="A11" s="80" t="s">
        <v>2</v>
      </c>
      <c r="B11" s="92">
        <v>2.4311392732445425E-2</v>
      </c>
      <c r="C11" s="98">
        <v>6.2718220612958397E-3</v>
      </c>
      <c r="D11" s="98">
        <v>5.7186917689391326E-3</v>
      </c>
      <c r="E11" s="98">
        <v>-9.5834398159966305E-4</v>
      </c>
      <c r="F11" s="98">
        <v>-1.5092409029865084E-2</v>
      </c>
      <c r="G11" s="98">
        <v>7.1423933510805782E-4</v>
      </c>
      <c r="H11" s="98">
        <v>-6.6831040747469261E-3</v>
      </c>
      <c r="I11" s="98">
        <v>1.6003657978966634E-2</v>
      </c>
      <c r="J11" s="98">
        <v>1.3437057991513512E-2</v>
      </c>
      <c r="K11" s="98">
        <v>5.0117363446045005E-3</v>
      </c>
      <c r="L11" s="64"/>
      <c r="M11" s="63"/>
    </row>
    <row r="12" spans="1:13">
      <c r="A12" s="80" t="s">
        <v>42</v>
      </c>
      <c r="B12" s="92">
        <v>2.8872620790629577E-2</v>
      </c>
      <c r="C12" s="98">
        <v>9.0775988286970755E-3</v>
      </c>
      <c r="D12" s="98">
        <v>8.1253627394080041E-3</v>
      </c>
      <c r="E12" s="98">
        <v>-1.6695451928613325E-3</v>
      </c>
      <c r="F12" s="98">
        <v>-2.4912058128135572E-2</v>
      </c>
      <c r="G12" s="98">
        <v>8.8710154355653437E-4</v>
      </c>
      <c r="H12" s="98">
        <v>-1.1935712597494708E-2</v>
      </c>
      <c r="I12" s="98">
        <v>2.3322569070685306E-2</v>
      </c>
      <c r="J12" s="98">
        <v>1.9810659186535684E-2</v>
      </c>
      <c r="K12" s="98">
        <v>6.7044868488910225E-3</v>
      </c>
      <c r="L12" s="64"/>
      <c r="M12" s="63"/>
    </row>
    <row r="13" spans="1:13">
      <c r="A13" s="80" t="s">
        <v>3</v>
      </c>
      <c r="B13" s="92">
        <v>3.2769958154448053E-2</v>
      </c>
      <c r="C13" s="98">
        <v>1.233628607140913E-2</v>
      </c>
      <c r="D13" s="98">
        <v>1.0468112518788875E-2</v>
      </c>
      <c r="E13" s="98">
        <v>-2.3906922382193052E-3</v>
      </c>
      <c r="F13" s="98">
        <v>-3.6478858238364054E-2</v>
      </c>
      <c r="G13" s="98">
        <v>9.3958989664510995E-4</v>
      </c>
      <c r="H13" s="98">
        <v>-1.8277194919933737E-2</v>
      </c>
      <c r="I13" s="98">
        <v>3.1497834523876556E-2</v>
      </c>
      <c r="J13" s="98">
        <v>2.7209771525164905E-2</v>
      </c>
      <c r="K13" s="98">
        <v>8.8119757936087062E-3</v>
      </c>
      <c r="L13" s="64"/>
      <c r="M13" s="63"/>
    </row>
    <row r="14" spans="1:13">
      <c r="A14" s="80" t="s">
        <v>1</v>
      </c>
      <c r="B14" s="92">
        <v>3.2073723228995155E-2</v>
      </c>
      <c r="C14" s="98">
        <v>1.4157742998352596E-2</v>
      </c>
      <c r="D14" s="98">
        <v>1.2183359561399154E-2</v>
      </c>
      <c r="E14" s="98">
        <v>-2.7584131601384732E-3</v>
      </c>
      <c r="F14" s="98">
        <v>-4.6570106618386675E-2</v>
      </c>
      <c r="G14" s="98">
        <v>2.0044308471358629E-3</v>
      </c>
      <c r="H14" s="98">
        <v>-2.4426194988418581E-2</v>
      </c>
      <c r="I14" s="98">
        <v>3.7394776602633462E-2</v>
      </c>
      <c r="J14" s="98">
        <v>3.2717815344603274E-2</v>
      </c>
      <c r="K14" s="98">
        <v>9.7209630301198224E-3</v>
      </c>
      <c r="L14" s="64"/>
      <c r="M14" s="63"/>
    </row>
    <row r="15" spans="1:13">
      <c r="A15" s="80" t="s">
        <v>0</v>
      </c>
      <c r="B15" s="92">
        <v>2.8867615693666027E-2</v>
      </c>
      <c r="C15" s="98">
        <v>1.6517037845344973E-2</v>
      </c>
      <c r="D15" s="98">
        <v>1.3711330145408596E-2</v>
      </c>
      <c r="E15" s="98">
        <v>-3.2250300842358026E-3</v>
      </c>
      <c r="F15" s="98">
        <v>-5.8769557658875815E-2</v>
      </c>
      <c r="G15" s="98">
        <v>2.4113693499563382E-3</v>
      </c>
      <c r="H15" s="98">
        <v>-3.0709386835909513E-2</v>
      </c>
      <c r="I15" s="98">
        <v>4.314077516105197E-2</v>
      </c>
      <c r="J15" s="98">
        <v>3.8673753480131579E-2</v>
      </c>
      <c r="K15" s="98">
        <v>1.0916711340708707E-2</v>
      </c>
      <c r="L15" s="64"/>
      <c r="M15" s="63"/>
    </row>
    <row r="16" spans="1:13">
      <c r="A16" s="80" t="s">
        <v>6</v>
      </c>
      <c r="B16" s="92">
        <v>1.2931714240655978E-2</v>
      </c>
      <c r="C16" s="98">
        <v>1.124954003048928E-2</v>
      </c>
      <c r="D16" s="98">
        <v>1.6946509330976633E-2</v>
      </c>
      <c r="E16" s="98">
        <v>-9.2010427848490117E-3</v>
      </c>
      <c r="F16" s="98">
        <v>-7.1970283237888899E-2</v>
      </c>
      <c r="G16" s="98">
        <v>-6.170780520346808E-3</v>
      </c>
      <c r="H16" s="98">
        <v>-2.0305420372545679E-2</v>
      </c>
      <c r="I16" s="98">
        <v>4.6362909672262198E-2</v>
      </c>
      <c r="J16" s="98">
        <v>4.2889883226017611E-2</v>
      </c>
      <c r="K16" s="98">
        <v>8.2147341984093458E-3</v>
      </c>
      <c r="L16" s="64"/>
      <c r="M16" s="63"/>
    </row>
    <row r="17" spans="1:13">
      <c r="A17" s="80" t="s">
        <v>47</v>
      </c>
      <c r="B17" s="92">
        <v>4.5185022510157102E-2</v>
      </c>
      <c r="C17" s="98">
        <v>1.2353134951136546E-2</v>
      </c>
      <c r="D17" s="98">
        <v>1.5022506643527223E-2</v>
      </c>
      <c r="E17" s="98">
        <v>-5.7170335541781858E-3</v>
      </c>
      <c r="F17" s="98">
        <v>-4.4010962437530221E-2</v>
      </c>
      <c r="G17" s="98">
        <v>3.2040472175378643E-3</v>
      </c>
      <c r="H17" s="98">
        <v>-5.2109598251806055E-3</v>
      </c>
      <c r="I17" s="98">
        <v>2.3769291427284012E-2</v>
      </c>
      <c r="J17" s="98">
        <v>3.6641725352112742E-2</v>
      </c>
      <c r="K17" s="98">
        <v>1.034921982804371E-2</v>
      </c>
      <c r="L17" s="64"/>
      <c r="M17" s="63"/>
    </row>
    <row r="18" spans="1:13">
      <c r="A18" s="80" t="s">
        <v>43</v>
      </c>
      <c r="B18" s="92">
        <v>3.8085434894493009E-2</v>
      </c>
      <c r="C18" s="98">
        <v>2.5265521920179612E-2</v>
      </c>
      <c r="D18" s="98">
        <v>1.3325423264728631E-2</v>
      </c>
      <c r="E18" s="98">
        <v>1.6662913758163089E-3</v>
      </c>
      <c r="F18" s="98">
        <v>-7.0452297455264934E-2</v>
      </c>
      <c r="G18" s="98">
        <v>1.4365175332527347E-2</v>
      </c>
      <c r="H18" s="98">
        <v>-5.1783330154491769E-2</v>
      </c>
      <c r="I18" s="98">
        <v>5.1392939756612854E-2</v>
      </c>
      <c r="J18" s="98">
        <v>4.4911038836808803E-2</v>
      </c>
      <c r="K18" s="98">
        <v>1.5562777498054681E-2</v>
      </c>
      <c r="L18" s="64"/>
      <c r="M18" s="63"/>
    </row>
    <row r="19" spans="1:13">
      <c r="A19" s="80" t="s">
        <v>44</v>
      </c>
      <c r="B19" s="92">
        <v>2.8069480219272247E-2</v>
      </c>
      <c r="C19" s="98">
        <v>1.3143121326200324E-2</v>
      </c>
      <c r="D19" s="98">
        <v>1.2581486310299761E-2</v>
      </c>
      <c r="E19" s="98">
        <v>-2.6395416210648337E-3</v>
      </c>
      <c r="F19" s="98">
        <v>-4.2796281951975046E-2</v>
      </c>
      <c r="G19" s="98">
        <v>4.8553510014159862E-3</v>
      </c>
      <c r="H19" s="98">
        <v>-1.9461781088517482E-2</v>
      </c>
      <c r="I19" s="98">
        <v>2.5528711244952262E-2</v>
      </c>
      <c r="J19" s="98">
        <v>3.1366791243993664E-2</v>
      </c>
      <c r="K19" s="98">
        <v>7.2473146111038389E-3</v>
      </c>
      <c r="L19" s="64"/>
      <c r="M19" s="63"/>
    </row>
    <row r="20" spans="1:13">
      <c r="A20" s="80" t="s">
        <v>45</v>
      </c>
      <c r="B20" s="92">
        <v>3.1691857630424147E-2</v>
      </c>
      <c r="C20" s="98">
        <v>1.1864131318056081E-2</v>
      </c>
      <c r="D20" s="98">
        <v>1.0440089945390252E-2</v>
      </c>
      <c r="E20" s="98">
        <v>-2.384358607534498E-3</v>
      </c>
      <c r="F20" s="98">
        <v>-3.6753770979392364E-2</v>
      </c>
      <c r="G20" s="98">
        <v>9.3736215262452127E-4</v>
      </c>
      <c r="H20" s="98">
        <v>-1.8399162672836367E-2</v>
      </c>
      <c r="I20" s="98">
        <v>3.1483248218194149E-2</v>
      </c>
      <c r="J20" s="98">
        <v>2.7203482045701666E-2</v>
      </c>
      <c r="K20" s="98">
        <v>8.6864406779663117E-3</v>
      </c>
      <c r="L20" s="64"/>
      <c r="M20" s="63"/>
    </row>
    <row r="21" spans="1:13">
      <c r="A21" s="96"/>
      <c r="B21" s="97"/>
      <c r="C21" s="72"/>
      <c r="D21" s="84"/>
      <c r="E21" s="71"/>
      <c r="F21" s="71"/>
      <c r="G21" s="71"/>
      <c r="H21" s="81"/>
      <c r="I21" s="71"/>
      <c r="J21" s="85"/>
      <c r="K21" s="88"/>
      <c r="L21" s="64"/>
      <c r="M21" s="63"/>
    </row>
    <row r="22" spans="1:13" ht="20.65">
      <c r="A22" s="75" t="s">
        <v>12</v>
      </c>
      <c r="B22" s="81"/>
      <c r="C22" s="71"/>
      <c r="D22" s="85"/>
      <c r="E22" s="71"/>
      <c r="F22" s="91"/>
      <c r="G22" s="71"/>
      <c r="H22" s="81"/>
      <c r="I22" s="71"/>
      <c r="J22" s="86"/>
      <c r="K22" s="88"/>
      <c r="L22" s="64"/>
      <c r="M22" s="63"/>
    </row>
    <row r="23" spans="1:13" ht="15.4">
      <c r="A23" s="76" t="s">
        <v>64</v>
      </c>
      <c r="B23" s="82"/>
      <c r="C23" s="77"/>
      <c r="D23" s="87"/>
      <c r="E23" s="77"/>
      <c r="F23" s="77"/>
      <c r="G23" s="77"/>
      <c r="H23" s="82"/>
      <c r="I23" s="77"/>
      <c r="J23" s="87"/>
      <c r="K23" s="89"/>
      <c r="L23" s="64"/>
      <c r="M23" s="63"/>
    </row>
    <row r="24" spans="1:13">
      <c r="A24" s="83"/>
      <c r="B24" s="81"/>
      <c r="C24" s="71"/>
      <c r="D24" s="85"/>
      <c r="E24" s="71"/>
      <c r="F24" s="71"/>
      <c r="G24" s="71"/>
      <c r="H24" s="81"/>
      <c r="I24" s="71"/>
      <c r="J24" s="85"/>
      <c r="K24" s="88"/>
      <c r="L24" s="64"/>
      <c r="M24" s="63"/>
    </row>
    <row r="25" spans="1:13">
      <c r="A25" s="103" t="s">
        <v>10</v>
      </c>
      <c r="B25" s="104">
        <v>43281</v>
      </c>
      <c r="C25" s="100">
        <v>43308</v>
      </c>
      <c r="D25" s="100">
        <v>43343</v>
      </c>
      <c r="E25" s="100">
        <v>43371</v>
      </c>
      <c r="F25" s="100">
        <v>43399</v>
      </c>
      <c r="G25" s="100">
        <v>43434</v>
      </c>
      <c r="H25" s="100">
        <v>43462</v>
      </c>
      <c r="I25" s="100">
        <v>43490</v>
      </c>
      <c r="J25" s="100">
        <v>43518</v>
      </c>
      <c r="K25" s="100">
        <v>43539</v>
      </c>
      <c r="L25" s="64"/>
      <c r="M25" s="63"/>
    </row>
    <row r="26" spans="1:13">
      <c r="A26" s="103"/>
      <c r="B26" s="105"/>
      <c r="C26" s="101"/>
      <c r="D26" s="101"/>
      <c r="E26" s="101"/>
      <c r="F26" s="101"/>
      <c r="G26" s="101"/>
      <c r="H26" s="101"/>
      <c r="I26" s="101"/>
      <c r="J26" s="101"/>
      <c r="K26" s="101"/>
      <c r="L26" s="64"/>
      <c r="M26" s="63"/>
    </row>
    <row r="27" spans="1:13" ht="39.4">
      <c r="A27" s="79"/>
      <c r="B27" s="79" t="s">
        <v>50</v>
      </c>
      <c r="C27" s="90" t="s">
        <v>63</v>
      </c>
      <c r="D27" s="90" t="s">
        <v>63</v>
      </c>
      <c r="E27" s="90" t="s">
        <v>63</v>
      </c>
      <c r="F27" s="90" t="s">
        <v>63</v>
      </c>
      <c r="G27" s="90" t="s">
        <v>63</v>
      </c>
      <c r="H27" s="90" t="s">
        <v>63</v>
      </c>
      <c r="I27" s="90" t="s">
        <v>63</v>
      </c>
      <c r="J27" s="90" t="s">
        <v>63</v>
      </c>
      <c r="K27" s="90" t="s">
        <v>62</v>
      </c>
      <c r="L27" s="60"/>
      <c r="M27" s="61"/>
    </row>
    <row r="28" spans="1:13">
      <c r="A28" s="80" t="s">
        <v>5</v>
      </c>
      <c r="B28" s="92">
        <v>1.2560086835168294E-2</v>
      </c>
      <c r="C28" s="98">
        <v>1.240502403473398E-3</v>
      </c>
      <c r="D28" s="98">
        <v>1.3164008053274667E-3</v>
      </c>
      <c r="E28" s="98">
        <v>1.0053360142294743E-3</v>
      </c>
      <c r="F28" s="98">
        <v>1.9313967861556147E-3</v>
      </c>
      <c r="G28" s="98">
        <v>1.3108181047112311E-3</v>
      </c>
      <c r="H28" s="98">
        <v>9.2407207762201793E-4</v>
      </c>
      <c r="I28" s="98">
        <v>1.846437913525234E-3</v>
      </c>
      <c r="J28" s="98">
        <v>1.9966211027491187E-3</v>
      </c>
      <c r="K28" s="98">
        <v>9.1968117719187781E-4</v>
      </c>
      <c r="L28" s="64"/>
      <c r="M28" s="63"/>
    </row>
    <row r="29" spans="1:13">
      <c r="A29" s="80" t="s">
        <v>11</v>
      </c>
      <c r="B29" s="92">
        <v>1.4267573018600155E-2</v>
      </c>
      <c r="C29" s="98">
        <v>1.4192873683425145E-3</v>
      </c>
      <c r="D29" s="98">
        <v>1.4918693122483173E-3</v>
      </c>
      <c r="E29" s="98">
        <v>1.2661999106211574E-3</v>
      </c>
      <c r="F29" s="98">
        <v>2.2316447221601976E-3</v>
      </c>
      <c r="G29" s="98">
        <v>1.6328954204705148E-3</v>
      </c>
      <c r="H29" s="98">
        <v>8.1511670989264928E-4</v>
      </c>
      <c r="I29" s="98">
        <v>2.2212350066637132E-3</v>
      </c>
      <c r="J29" s="98">
        <v>1.9946808510640235E-3</v>
      </c>
      <c r="K29" s="98">
        <v>1.1059500110592868E-3</v>
      </c>
      <c r="L29" s="64"/>
      <c r="M29" s="63"/>
    </row>
    <row r="30" spans="1:13">
      <c r="A30" s="80" t="s">
        <v>2</v>
      </c>
      <c r="B30" s="92">
        <v>2.8013945807082941E-2</v>
      </c>
      <c r="C30" s="98">
        <v>6.9117377209615416E-3</v>
      </c>
      <c r="D30" s="98">
        <v>6.6213096829059737E-3</v>
      </c>
      <c r="E30" s="98">
        <v>-9.6554221229860904E-4</v>
      </c>
      <c r="F30" s="98">
        <v>-1.7154938085170657E-2</v>
      </c>
      <c r="G30" s="98">
        <v>6.7604941306620425E-4</v>
      </c>
      <c r="H30" s="98">
        <v>-7.6771895344552865E-3</v>
      </c>
      <c r="I30" s="98">
        <v>1.8258340038373566E-2</v>
      </c>
      <c r="J30" s="98">
        <v>1.5681983953318879E-2</v>
      </c>
      <c r="K30" s="98">
        <v>5.8049072411729963E-3</v>
      </c>
      <c r="L30" s="64"/>
      <c r="M30" s="63"/>
    </row>
    <row r="31" spans="1:13">
      <c r="A31" s="80" t="s">
        <v>42</v>
      </c>
      <c r="B31" s="92">
        <v>3.2421702690780707E-2</v>
      </c>
      <c r="C31" s="98">
        <v>9.9250110277899761E-3</v>
      </c>
      <c r="D31" s="98">
        <v>9.3360995850622075E-3</v>
      </c>
      <c r="E31" s="98">
        <v>-1.9473143289879813E-3</v>
      </c>
      <c r="F31" s="98">
        <v>-2.8778927971383594E-2</v>
      </c>
      <c r="G31" s="98">
        <v>1.0602678571429713E-3</v>
      </c>
      <c r="H31" s="98">
        <v>-1.3768883438318724E-2</v>
      </c>
      <c r="I31" s="98">
        <v>2.6791770291657135E-2</v>
      </c>
      <c r="J31" s="98">
        <v>2.2789827149620301E-2</v>
      </c>
      <c r="K31" s="98">
        <v>7.7502691065662876E-3</v>
      </c>
      <c r="L31" s="64"/>
      <c r="M31" s="63"/>
    </row>
    <row r="32" spans="1:13">
      <c r="A32" s="80" t="s">
        <v>3</v>
      </c>
      <c r="B32" s="92">
        <v>3.5670166769610878E-2</v>
      </c>
      <c r="C32" s="98">
        <v>1.3382746551369173E-2</v>
      </c>
      <c r="D32" s="98">
        <v>1.1783827712311901E-2</v>
      </c>
      <c r="E32" s="98">
        <v>-2.7108433734940318E-3</v>
      </c>
      <c r="F32" s="98">
        <v>-4.1326890164099406E-2</v>
      </c>
      <c r="G32" s="98">
        <v>1.1551588343396979E-3</v>
      </c>
      <c r="H32" s="98">
        <v>-2.0716421041590216E-2</v>
      </c>
      <c r="I32" s="98">
        <v>3.534704370179953E-2</v>
      </c>
      <c r="J32" s="98">
        <v>3.0467618456445189E-2</v>
      </c>
      <c r="K32" s="98">
        <v>1.0039656643742845E-2</v>
      </c>
      <c r="L32" s="64"/>
      <c r="M32" s="63"/>
    </row>
    <row r="33" spans="1:13">
      <c r="A33" s="80" t="s">
        <v>1</v>
      </c>
      <c r="B33" s="92">
        <v>3.550984767633647E-2</v>
      </c>
      <c r="C33" s="98">
        <v>1.5717473561657203E-2</v>
      </c>
      <c r="D33" s="98">
        <v>1.3611615245009201E-2</v>
      </c>
      <c r="E33" s="98">
        <v>-3.1098336710173591E-3</v>
      </c>
      <c r="F33" s="98">
        <v>-5.2606702273479189E-2</v>
      </c>
      <c r="G33" s="98">
        <v>2.5444023149072681E-3</v>
      </c>
      <c r="H33" s="98">
        <v>-2.7718337894998779E-2</v>
      </c>
      <c r="I33" s="98">
        <v>4.2532500767734849E-2</v>
      </c>
      <c r="J33" s="98">
        <v>3.6575187785360175E-2</v>
      </c>
      <c r="K33" s="98">
        <v>1.0987970067253716E-2</v>
      </c>
      <c r="L33" s="64"/>
      <c r="M33" s="63"/>
    </row>
    <row r="34" spans="1:13">
      <c r="A34" s="80" t="s">
        <v>0</v>
      </c>
      <c r="B34" s="92">
        <v>3.3043009787195876E-2</v>
      </c>
      <c r="C34" s="98">
        <v>1.8541797611565158E-2</v>
      </c>
      <c r="D34" s="98">
        <v>1.5339181028783067E-2</v>
      </c>
      <c r="E34" s="98">
        <v>-2.7349685261558454E-3</v>
      </c>
      <c r="F34" s="98">
        <v>-6.551453943931751E-2</v>
      </c>
      <c r="G34" s="98">
        <v>2.5620720175152378E-3</v>
      </c>
      <c r="H34" s="98">
        <v>-3.4755134281200695E-2</v>
      </c>
      <c r="I34" s="98">
        <v>4.8955425050543955E-2</v>
      </c>
      <c r="J34" s="98">
        <v>4.3045293928686057E-2</v>
      </c>
      <c r="K34" s="98">
        <v>1.2363060407409199E-2</v>
      </c>
      <c r="L34" s="64"/>
      <c r="M34" s="63"/>
    </row>
    <row r="35" spans="1:13">
      <c r="A35" s="80" t="s">
        <v>6</v>
      </c>
      <c r="B35" s="92">
        <v>1.6136217393456498E-2</v>
      </c>
      <c r="C35" s="98">
        <v>1.2423897440974052E-2</v>
      </c>
      <c r="D35" s="98">
        <v>1.9409406473061663E-2</v>
      </c>
      <c r="E35" s="98">
        <v>-9.2081914536473741E-3</v>
      </c>
      <c r="F35" s="98">
        <v>-8.2288590928893068E-2</v>
      </c>
      <c r="G35" s="98">
        <v>-6.9096471332875664E-3</v>
      </c>
      <c r="H35" s="98">
        <v>-2.32632249840663E-2</v>
      </c>
      <c r="I35" s="98">
        <v>5.367047308319739E-2</v>
      </c>
      <c r="J35" s="98">
        <v>4.9440057800485215E-2</v>
      </c>
      <c r="K35" s="98">
        <v>9.5402016228178788E-3</v>
      </c>
      <c r="L35" s="64"/>
      <c r="M35" s="63"/>
    </row>
    <row r="36" spans="1:13">
      <c r="A36" s="80" t="s">
        <v>47</v>
      </c>
      <c r="B36" s="92">
        <v>5.0473684210526448E-2</v>
      </c>
      <c r="C36" s="98">
        <v>1.2947368421052818E-2</v>
      </c>
      <c r="D36" s="98">
        <v>1.6990543489556309E-2</v>
      </c>
      <c r="E36" s="98">
        <v>-6.4374393296888766E-3</v>
      </c>
      <c r="F36" s="98">
        <v>-4.8542191597675699E-2</v>
      </c>
      <c r="G36" s="98">
        <v>2.3239474679781491E-3</v>
      </c>
      <c r="H36" s="98">
        <v>-5.9851180847623198E-3</v>
      </c>
      <c r="I36" s="98">
        <v>2.7285055600759334E-2</v>
      </c>
      <c r="J36" s="98">
        <v>4.1556658570070848E-2</v>
      </c>
      <c r="K36" s="98">
        <v>1.1863117870722473E-2</v>
      </c>
      <c r="L36" s="64"/>
      <c r="M36" s="63"/>
    </row>
    <row r="37" spans="1:13">
      <c r="A37" s="80" t="s">
        <v>43</v>
      </c>
      <c r="B37" s="92">
        <v>3.6330874958095949E-2</v>
      </c>
      <c r="C37" s="98">
        <v>2.7153871940998942E-2</v>
      </c>
      <c r="D37" s="98">
        <v>1.4319516971279311E-2</v>
      </c>
      <c r="E37" s="98">
        <v>-4.0220407834801186E-5</v>
      </c>
      <c r="F37" s="98">
        <v>-7.7306733167082364E-2</v>
      </c>
      <c r="G37" s="98">
        <v>1.8439407149084541E-2</v>
      </c>
      <c r="H37" s="98">
        <v>-5.7698069597226453E-2</v>
      </c>
      <c r="I37" s="98">
        <v>5.3100158982511969E-2</v>
      </c>
      <c r="J37" s="98">
        <v>4.9214975845410569E-2</v>
      </c>
      <c r="K37" s="98">
        <v>1.669064748201432E-2</v>
      </c>
      <c r="L37" s="64"/>
      <c r="M37" s="63"/>
    </row>
    <row r="38" spans="1:13">
      <c r="A38" s="80" t="s">
        <v>44</v>
      </c>
      <c r="B38" s="92">
        <v>3.1492157956729327E-2</v>
      </c>
      <c r="C38" s="98">
        <v>1.4630215113756062E-2</v>
      </c>
      <c r="D38" s="98">
        <v>1.405266695179308E-2</v>
      </c>
      <c r="E38" s="98">
        <v>-2.952340784479035E-3</v>
      </c>
      <c r="F38" s="98">
        <v>-4.8344210780759012E-2</v>
      </c>
      <c r="G38" s="98">
        <v>5.3340106680213051E-3</v>
      </c>
      <c r="H38" s="98">
        <v>-2.2107124810510359E-2</v>
      </c>
      <c r="I38" s="98">
        <v>2.919519441932561E-2</v>
      </c>
      <c r="J38" s="98">
        <v>3.5709802937115676E-2</v>
      </c>
      <c r="K38" s="98">
        <v>8.2409258922619966E-3</v>
      </c>
      <c r="L38" s="64"/>
      <c r="M38" s="63"/>
    </row>
    <row r="40" spans="1:13" ht="15" customHeight="1">
      <c r="A40" s="56" t="s">
        <v>51</v>
      </c>
      <c r="B40" s="60"/>
      <c r="C40" s="60"/>
      <c r="D40" s="62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5" customHeight="1">
      <c r="A41" s="57" t="s">
        <v>52</v>
      </c>
      <c r="B41" s="60"/>
      <c r="C41" s="60"/>
      <c r="D41" s="62"/>
      <c r="E41" s="60"/>
      <c r="F41" s="60"/>
      <c r="G41" s="60"/>
      <c r="H41" s="60"/>
      <c r="I41" s="60"/>
      <c r="J41" s="62"/>
      <c r="K41" s="60"/>
      <c r="L41" s="60"/>
      <c r="M41" s="60"/>
    </row>
    <row r="42" spans="1:13" ht="15" customHeight="1">
      <c r="A42" s="56" t="s">
        <v>53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29.25" customHeight="1">
      <c r="A43" s="99" t="s">
        <v>71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3">
      <c r="A44" s="99" t="s">
        <v>66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</row>
  </sheetData>
  <mergeCells count="25">
    <mergeCell ref="A43:K43"/>
    <mergeCell ref="A44:K44"/>
    <mergeCell ref="K25:K26"/>
    <mergeCell ref="K6:K7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6:H7"/>
    <mergeCell ref="I6:I7"/>
    <mergeCell ref="J6:J7"/>
    <mergeCell ref="J25:J26"/>
    <mergeCell ref="E1:G1"/>
    <mergeCell ref="G6:G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F7E7-ED1C-453C-9C9E-CE35F01C7AB2}">
  <dimension ref="C2:P10096"/>
  <sheetViews>
    <sheetView workbookViewId="0">
      <selection activeCell="N19" sqref="N19"/>
    </sheetView>
  </sheetViews>
  <sheetFormatPr defaultRowHeight="12.75"/>
  <cols>
    <col min="4" max="4" width="10.1328125" bestFit="1" customWidth="1"/>
    <col min="8" max="8" width="10.265625" bestFit="1" customWidth="1"/>
  </cols>
  <sheetData>
    <row r="2" spans="3:16" ht="57">
      <c r="E2" s="48" t="s">
        <v>5</v>
      </c>
      <c r="F2" s="48" t="s">
        <v>11</v>
      </c>
      <c r="G2" s="48" t="s">
        <v>2</v>
      </c>
      <c r="H2" s="48" t="s">
        <v>60</v>
      </c>
      <c r="I2" s="49" t="s">
        <v>3</v>
      </c>
      <c r="J2" s="48" t="s">
        <v>1</v>
      </c>
      <c r="K2" s="48" t="s">
        <v>59</v>
      </c>
      <c r="L2" s="50" t="s">
        <v>68</v>
      </c>
      <c r="M2" s="50" t="s">
        <v>61</v>
      </c>
      <c r="N2" s="50" t="s">
        <v>67</v>
      </c>
      <c r="O2" s="50" t="s">
        <v>58</v>
      </c>
      <c r="P2" s="50" t="str">
        <f>IF(class="Super","MySuper balanced","")</f>
        <v>MySuper balanced</v>
      </c>
    </row>
    <row r="3" spans="3:16"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</row>
    <row r="5" spans="3:16">
      <c r="E5" t="str">
        <f>class</f>
        <v>Super</v>
      </c>
      <c r="F5" t="s">
        <v>30</v>
      </c>
      <c r="H5" t="str">
        <f>class&amp;" "&amp;'Performance Calculator'!$C$6&amp;" growth of $10,000"</f>
        <v>Super MySuper balanced growth of $10,000</v>
      </c>
    </row>
    <row r="6" spans="3:16">
      <c r="E6" t="str">
        <f>'Performance Calculator'!C6</f>
        <v>MySuper balanced</v>
      </c>
    </row>
    <row r="7" spans="3:16">
      <c r="C7">
        <f>MATCH(D7,valid_dates,1)</f>
        <v>211</v>
      </c>
      <c r="D7" s="1">
        <f>start_date</f>
        <v>43281</v>
      </c>
      <c r="E7">
        <f>IF(OR(ISBLANK(INDEX(valid_dates,$C7)),INDEX(valid_dates,$C7)&gt;end_date),"",VLOOKUP($D7,Super_Sell_Prices,HLOOKUP($E$6,$E$2:$P$3,2,FALSE),FALSE))</f>
        <v>1.8459000000000001</v>
      </c>
      <c r="F7" t="e">
        <f t="shared" ref="F7:F70" si="0">IF(OR(ISBLANK(INDEX(valid_dates,$C7)),INDEX(valid_dates,$C7)&gt;end_date),"",VLOOKUP($D7,Pension_Sell_Prices,HLOOKUP($E$6,$E$2:$P$3,2,FALSE),FALSE))</f>
        <v>#REF!</v>
      </c>
      <c r="H7" s="44">
        <v>10000</v>
      </c>
    </row>
    <row r="8" spans="3:16">
      <c r="C8">
        <f>C7+1</f>
        <v>212</v>
      </c>
      <c r="D8" s="1">
        <f t="shared" ref="D8:D71" si="1">IF(OR(ISBLANK(INDEX(valid_dates,$C8)),INDEX(valid_dates,$C8)&gt;end_date),"",INDEX(valid_dates,C8))</f>
        <v>43287</v>
      </c>
      <c r="E8">
        <f t="shared" ref="E8:E70" si="2">IF(OR(ISBLANK(INDEX(valid_dates,$C8)),INDEX(valid_dates,$C8)&gt;end_date),"",VLOOKUP($D8,Super_Sell_Prices,HLOOKUP($E$6,$E$2:$P$3,2,FALSE),FALSE))</f>
        <v>1.8492999999999999</v>
      </c>
      <c r="F8" t="e">
        <f t="shared" si="0"/>
        <v>#REF!</v>
      </c>
      <c r="H8" s="44">
        <f>IF(OR(ISBLANK(INDEX(valid_dates,$C8)),INDEX(valid_dates,$C8)&gt;end_date),"",IF(class="Super",calculations!E8/calculations!E7,calculations!F8/calculations!F7)*calculations!H7)</f>
        <v>10018.419199306569</v>
      </c>
    </row>
    <row r="9" spans="3:16">
      <c r="C9">
        <f t="shared" ref="C9:C72" si="3">C8+1</f>
        <v>213</v>
      </c>
      <c r="D9" s="1">
        <f t="shared" si="1"/>
        <v>43294</v>
      </c>
      <c r="E9">
        <f t="shared" si="2"/>
        <v>1.8572</v>
      </c>
      <c r="F9" t="e">
        <f t="shared" si="0"/>
        <v>#REF!</v>
      </c>
      <c r="H9" s="44">
        <f>IF(OR(ISBLANK(INDEX(valid_dates,$C9)),INDEX(valid_dates,$C9)&gt;end_date),"",IF(class="Super",calculations!E9/calculations!E8,calculations!F9/calculations!F8)*calculations!H8)</f>
        <v>10061.216750636544</v>
      </c>
    </row>
    <row r="10" spans="3:16">
      <c r="C10">
        <f t="shared" si="3"/>
        <v>214</v>
      </c>
      <c r="D10" s="1">
        <f t="shared" si="1"/>
        <v>43301</v>
      </c>
      <c r="E10">
        <f t="shared" si="2"/>
        <v>1.8622000000000001</v>
      </c>
      <c r="F10" t="e">
        <f t="shared" si="0"/>
        <v>#REF!</v>
      </c>
      <c r="H10" s="44">
        <f>IF(OR(ISBLANK(INDEX(valid_dates,$C10)),INDEX(valid_dates,$C10)&gt;end_date),"",IF(class="Super",calculations!E10/calculations!E9,calculations!F10/calculations!F9)*calculations!H9)</f>
        <v>10088.303808440327</v>
      </c>
    </row>
    <row r="11" spans="3:16">
      <c r="C11">
        <f t="shared" si="3"/>
        <v>215</v>
      </c>
      <c r="D11" s="1">
        <f t="shared" si="1"/>
        <v>43308</v>
      </c>
      <c r="E11">
        <f t="shared" si="2"/>
        <v>1.8677999999999999</v>
      </c>
      <c r="F11" t="e">
        <f t="shared" si="0"/>
        <v>#REF!</v>
      </c>
      <c r="H11" s="44">
        <f>IF(OR(ISBLANK(INDEX(valid_dates,$C11)),INDEX(valid_dates,$C11)&gt;end_date),"",IF(class="Super",calculations!E11/calculations!E10,calculations!F11/calculations!F10)*calculations!H10)</f>
        <v>10118.641313180562</v>
      </c>
    </row>
    <row r="12" spans="3:16">
      <c r="C12">
        <f t="shared" si="3"/>
        <v>216</v>
      </c>
      <c r="D12" s="1">
        <f t="shared" si="1"/>
        <v>43315</v>
      </c>
      <c r="E12">
        <f t="shared" si="2"/>
        <v>1.8648</v>
      </c>
      <c r="F12" t="e">
        <f t="shared" si="0"/>
        <v>#REF!</v>
      </c>
      <c r="H12" s="44">
        <f>IF(OR(ISBLANK(INDEX(valid_dates,$C12)),INDEX(valid_dates,$C12)&gt;end_date),"",IF(class="Super",calculations!E12/calculations!E11,calculations!F12/calculations!F11)*calculations!H11)</f>
        <v>10102.389078498294</v>
      </c>
    </row>
    <row r="13" spans="3:16">
      <c r="C13">
        <f t="shared" si="3"/>
        <v>217</v>
      </c>
      <c r="D13" s="1">
        <f t="shared" si="1"/>
        <v>43322</v>
      </c>
      <c r="E13">
        <f t="shared" si="2"/>
        <v>1.8678999999999999</v>
      </c>
      <c r="F13" t="e">
        <f t="shared" si="0"/>
        <v>#REF!</v>
      </c>
      <c r="H13" s="44">
        <f>IF(OR(ISBLANK(INDEX(valid_dates,$C13)),INDEX(valid_dates,$C13)&gt;end_date),"",IF(class="Super",calculations!E13/calculations!E12,calculations!F13/calculations!F12)*calculations!H12)</f>
        <v>10119.18305433664</v>
      </c>
    </row>
    <row r="14" spans="3:16">
      <c r="C14">
        <f t="shared" si="3"/>
        <v>218</v>
      </c>
      <c r="D14" s="1">
        <f t="shared" si="1"/>
        <v>43329</v>
      </c>
      <c r="E14">
        <f t="shared" si="2"/>
        <v>1.8705000000000001</v>
      </c>
      <c r="F14" t="e">
        <f t="shared" si="0"/>
        <v>#REF!</v>
      </c>
      <c r="H14" s="44">
        <f>IF(OR(ISBLANK(INDEX(valid_dates,$C14)),INDEX(valid_dates,$C14)&gt;end_date),"",IF(class="Super",calculations!E14/calculations!E13,calculations!F14/calculations!F13)*calculations!H13)</f>
        <v>10133.268324394607</v>
      </c>
    </row>
    <row r="15" spans="3:16">
      <c r="C15">
        <f t="shared" si="3"/>
        <v>219</v>
      </c>
      <c r="D15" s="1">
        <f t="shared" si="1"/>
        <v>43336</v>
      </c>
      <c r="E15">
        <f t="shared" si="2"/>
        <v>1.8754999999999999</v>
      </c>
      <c r="F15" t="e">
        <f t="shared" si="0"/>
        <v>#REF!</v>
      </c>
      <c r="H15" s="44">
        <f>IF(OR(ISBLANK(INDEX(valid_dates,$C15)),INDEX(valid_dates,$C15)&gt;end_date),"",IF(class="Super",calculations!E15/calculations!E14,calculations!F15/calculations!F14)*calculations!H14)</f>
        <v>10160.355382198388</v>
      </c>
    </row>
    <row r="16" spans="3:16">
      <c r="C16">
        <f t="shared" si="3"/>
        <v>220</v>
      </c>
      <c r="D16" s="1">
        <f t="shared" si="1"/>
        <v>43343</v>
      </c>
      <c r="E16">
        <f t="shared" si="2"/>
        <v>1.8873</v>
      </c>
      <c r="F16" t="e">
        <f t="shared" si="0"/>
        <v>#REF!</v>
      </c>
      <c r="H16" s="44">
        <f>IF(OR(ISBLANK(INDEX(valid_dates,$C16)),INDEX(valid_dates,$C16)&gt;end_date),"",IF(class="Super",calculations!E16/calculations!E15,calculations!F16/calculations!F15)*calculations!H15)</f>
        <v>10224.280838615312</v>
      </c>
    </row>
    <row r="17" spans="3:8">
      <c r="C17">
        <f t="shared" si="3"/>
        <v>221</v>
      </c>
      <c r="D17" s="1">
        <f t="shared" si="1"/>
        <v>43350</v>
      </c>
      <c r="E17">
        <f t="shared" si="2"/>
        <v>1.8713</v>
      </c>
      <c r="F17" t="e">
        <f t="shared" si="0"/>
        <v>#REF!</v>
      </c>
      <c r="H17" s="44">
        <f>IF(OR(ISBLANK(INDEX(valid_dates,$C17)),INDEX(valid_dates,$C17)&gt;end_date),"",IF(class="Super",calculations!E17/calculations!E16,calculations!F17/calculations!F16)*calculations!H16)</f>
        <v>10137.602253643212</v>
      </c>
    </row>
    <row r="18" spans="3:8">
      <c r="C18">
        <f t="shared" si="3"/>
        <v>222</v>
      </c>
      <c r="D18" s="1">
        <f t="shared" si="1"/>
        <v>43357</v>
      </c>
      <c r="E18">
        <f t="shared" si="2"/>
        <v>1.8757999999999999</v>
      </c>
      <c r="F18" t="e">
        <f t="shared" si="0"/>
        <v>#REF!</v>
      </c>
      <c r="H18" s="44">
        <f>IF(OR(ISBLANK(INDEX(valid_dates,$C18)),INDEX(valid_dates,$C18)&gt;end_date),"",IF(class="Super",calculations!E18/calculations!E17,calculations!F18/calculations!F17)*calculations!H17)</f>
        <v>10161.980605666615</v>
      </c>
    </row>
    <row r="19" spans="3:8">
      <c r="C19">
        <f t="shared" si="3"/>
        <v>223</v>
      </c>
      <c r="D19" s="1">
        <f t="shared" si="1"/>
        <v>43364</v>
      </c>
      <c r="E19">
        <f t="shared" si="2"/>
        <v>1.8782000000000001</v>
      </c>
      <c r="F19" t="e">
        <f t="shared" si="0"/>
        <v>#REF!</v>
      </c>
      <c r="H19" s="44">
        <f>IF(OR(ISBLANK(INDEX(valid_dates,$C19)),INDEX(valid_dates,$C19)&gt;end_date),"",IF(class="Super",calculations!E19/calculations!E18,calculations!F19/calculations!F18)*calculations!H18)</f>
        <v>10174.982393412431</v>
      </c>
    </row>
    <row r="20" spans="3:8">
      <c r="C20">
        <f t="shared" si="3"/>
        <v>224</v>
      </c>
      <c r="D20" s="1">
        <f t="shared" si="1"/>
        <v>43371</v>
      </c>
      <c r="E20">
        <f t="shared" si="2"/>
        <v>1.8828</v>
      </c>
      <c r="F20" t="e">
        <f t="shared" si="0"/>
        <v>#REF!</v>
      </c>
      <c r="H20" s="44">
        <f>IF(OR(ISBLANK(INDEX(valid_dates,$C20)),INDEX(valid_dates,$C20)&gt;end_date),"",IF(class="Super",calculations!E20/calculations!E19,calculations!F20/calculations!F19)*calculations!H19)</f>
        <v>10199.902486591909</v>
      </c>
    </row>
    <row r="21" spans="3:8">
      <c r="C21">
        <f t="shared" si="3"/>
        <v>225</v>
      </c>
      <c r="D21" s="1">
        <f t="shared" si="1"/>
        <v>43378</v>
      </c>
      <c r="E21">
        <f t="shared" si="2"/>
        <v>1.8811</v>
      </c>
      <c r="F21" t="e">
        <f t="shared" si="0"/>
        <v>#REF!</v>
      </c>
      <c r="H21" s="44">
        <f>IF(OR(ISBLANK(INDEX(valid_dates,$C21)),INDEX(valid_dates,$C21)&gt;end_date),"",IF(class="Super",calculations!E21/calculations!E20,calculations!F21/calculations!F20)*calculations!H20)</f>
        <v>10190.692886938623</v>
      </c>
    </row>
    <row r="22" spans="3:8">
      <c r="C22">
        <f t="shared" si="3"/>
        <v>226</v>
      </c>
      <c r="D22" s="1">
        <f t="shared" si="1"/>
        <v>43385</v>
      </c>
      <c r="E22">
        <f t="shared" si="2"/>
        <v>1.8439000000000001</v>
      </c>
      <c r="F22" t="e">
        <f t="shared" si="0"/>
        <v>#REF!</v>
      </c>
      <c r="H22" s="44">
        <f>IF(OR(ISBLANK(INDEX(valid_dates,$C22)),INDEX(valid_dates,$C22)&gt;end_date),"",IF(class="Super",calculations!E22/calculations!E21,calculations!F22/calculations!F21)*calculations!H21)</f>
        <v>9989.1651768784905</v>
      </c>
    </row>
    <row r="23" spans="3:8">
      <c r="C23">
        <f t="shared" si="3"/>
        <v>227</v>
      </c>
      <c r="D23" s="1">
        <f t="shared" si="1"/>
        <v>43392</v>
      </c>
      <c r="E23">
        <f t="shared" si="2"/>
        <v>1.8438000000000001</v>
      </c>
      <c r="F23" t="e">
        <f t="shared" si="0"/>
        <v>#REF!</v>
      </c>
      <c r="H23" s="44">
        <f>IF(OR(ISBLANK(INDEX(valid_dates,$C23)),INDEX(valid_dates,$C23)&gt;end_date),"",IF(class="Super",calculations!E23/calculations!E22,calculations!F23/calculations!F22)*calculations!H22)</f>
        <v>9988.6234357224148</v>
      </c>
    </row>
    <row r="24" spans="3:8">
      <c r="C24">
        <f t="shared" si="3"/>
        <v>228</v>
      </c>
      <c r="D24" s="1">
        <f t="shared" si="1"/>
        <v>43399</v>
      </c>
      <c r="E24">
        <f t="shared" si="2"/>
        <v>1.8136000000000001</v>
      </c>
      <c r="F24" t="e">
        <f t="shared" si="0"/>
        <v>#REF!</v>
      </c>
      <c r="H24" s="44">
        <f>IF(OR(ISBLANK(INDEX(valid_dates,$C24)),INDEX(valid_dates,$C24)&gt;end_date),"",IF(class="Super",calculations!E24/calculations!E23,calculations!F24/calculations!F23)*calculations!H23)</f>
        <v>9825.0176065875748</v>
      </c>
    </row>
    <row r="25" spans="3:8">
      <c r="C25">
        <f t="shared" si="3"/>
        <v>229</v>
      </c>
      <c r="D25" s="1">
        <f t="shared" si="1"/>
        <v>43406</v>
      </c>
      <c r="E25">
        <f t="shared" si="2"/>
        <v>1.8323</v>
      </c>
      <c r="F25" t="e">
        <f t="shared" si="0"/>
        <v>#REF!</v>
      </c>
      <c r="H25" s="44">
        <f>IF(OR(ISBLANK(INDEX(valid_dates,$C25)),INDEX(valid_dates,$C25)&gt;end_date),"",IF(class="Super",calculations!E25/calculations!E24,calculations!F25/calculations!F24)*calculations!H24)</f>
        <v>9926.3232027737158</v>
      </c>
    </row>
    <row r="26" spans="3:8">
      <c r="C26">
        <f t="shared" si="3"/>
        <v>230</v>
      </c>
      <c r="D26" s="1">
        <f t="shared" si="1"/>
        <v>43413</v>
      </c>
      <c r="E26">
        <f t="shared" si="2"/>
        <v>1.8379000000000001</v>
      </c>
      <c r="F26" t="e">
        <f t="shared" si="0"/>
        <v>#REF!</v>
      </c>
      <c r="H26" s="44">
        <f>IF(OR(ISBLANK(INDEX(valid_dates,$C26)),INDEX(valid_dates,$C26)&gt;end_date),"",IF(class="Super",calculations!E26/calculations!E25,calculations!F26/calculations!F25)*calculations!H25)</f>
        <v>9956.6607075139509</v>
      </c>
    </row>
    <row r="27" spans="3:8">
      <c r="C27">
        <f t="shared" si="3"/>
        <v>231</v>
      </c>
      <c r="D27" s="1">
        <f t="shared" si="1"/>
        <v>43420</v>
      </c>
      <c r="E27">
        <f t="shared" si="2"/>
        <v>1.8188</v>
      </c>
      <c r="F27" t="e">
        <f t="shared" si="0"/>
        <v>#REF!</v>
      </c>
      <c r="H27" s="44">
        <f>IF(OR(ISBLANK(INDEX(valid_dates,$C27)),INDEX(valid_dates,$C27)&gt;end_date),"",IF(class="Super",calculations!E27/calculations!E26,calculations!F27/calculations!F26)*calculations!H26)</f>
        <v>9853.1881467035055</v>
      </c>
    </row>
    <row r="28" spans="3:8">
      <c r="C28">
        <f t="shared" si="3"/>
        <v>232</v>
      </c>
      <c r="D28" s="1">
        <f t="shared" si="1"/>
        <v>43427</v>
      </c>
      <c r="E28">
        <f t="shared" si="2"/>
        <v>1.8048</v>
      </c>
      <c r="F28" t="e">
        <f t="shared" si="0"/>
        <v>#REF!</v>
      </c>
      <c r="H28" s="44">
        <f>IF(OR(ISBLANK(INDEX(valid_dates,$C28)),INDEX(valid_dates,$C28)&gt;end_date),"",IF(class="Super",calculations!E28/calculations!E27,calculations!F28/calculations!F27)*calculations!H27)</f>
        <v>9777.3443848529168</v>
      </c>
    </row>
    <row r="29" spans="3:8">
      <c r="C29">
        <f t="shared" si="3"/>
        <v>233</v>
      </c>
      <c r="D29" s="1">
        <f t="shared" si="1"/>
        <v>43434</v>
      </c>
      <c r="E29">
        <f t="shared" si="2"/>
        <v>1.8152999999999999</v>
      </c>
      <c r="F29" t="e">
        <f t="shared" si="0"/>
        <v>#REF!</v>
      </c>
      <c r="H29" s="44">
        <f>IF(OR(ISBLANK(INDEX(valid_dates,$C29)),INDEX(valid_dates,$C29)&gt;end_date),"",IF(class="Super",calculations!E29/calculations!E28,calculations!F29/calculations!F28)*calculations!H28)</f>
        <v>9834.2272062408574</v>
      </c>
    </row>
    <row r="30" spans="3:8">
      <c r="C30">
        <f t="shared" si="3"/>
        <v>234</v>
      </c>
      <c r="D30" s="1">
        <f t="shared" si="1"/>
        <v>43441</v>
      </c>
      <c r="E30">
        <f t="shared" si="2"/>
        <v>1.8050999999999999</v>
      </c>
      <c r="F30" t="e">
        <f t="shared" si="0"/>
        <v>#REF!</v>
      </c>
      <c r="H30" s="44">
        <f>IF(OR(ISBLANK(INDEX(valid_dates,$C30)),INDEX(valid_dates,$C30)&gt;end_date),"",IF(class="Super",calculations!E30/calculations!E29,calculations!F30/calculations!F29)*calculations!H29)</f>
        <v>9778.9696083211438</v>
      </c>
    </row>
    <row r="31" spans="3:8">
      <c r="C31">
        <f t="shared" si="3"/>
        <v>235</v>
      </c>
      <c r="D31" s="1">
        <f t="shared" si="1"/>
        <v>43448</v>
      </c>
      <c r="E31">
        <f t="shared" si="2"/>
        <v>1.7952999999999999</v>
      </c>
      <c r="F31" t="e">
        <f t="shared" si="0"/>
        <v>#REF!</v>
      </c>
      <c r="H31" s="44">
        <f>IF(OR(ISBLANK(INDEX(valid_dates,$C31)),INDEX(valid_dates,$C31)&gt;end_date),"",IF(class="Super",calculations!E31/calculations!E30,calculations!F31/calculations!F30)*calculations!H30)</f>
        <v>9725.8789750257329</v>
      </c>
    </row>
    <row r="32" spans="3:8">
      <c r="C32">
        <f t="shared" si="3"/>
        <v>236</v>
      </c>
      <c r="D32" s="1">
        <f t="shared" si="1"/>
        <v>43455</v>
      </c>
      <c r="E32">
        <f t="shared" si="2"/>
        <v>1.7644</v>
      </c>
      <c r="F32" t="e">
        <f t="shared" si="0"/>
        <v>#REF!</v>
      </c>
      <c r="H32" s="44">
        <f>IF(OR(ISBLANK(INDEX(valid_dates,$C32)),INDEX(valid_dates,$C32)&gt;end_date),"",IF(class="Super",calculations!E32/calculations!E31,calculations!F32/calculations!F31)*calculations!H31)</f>
        <v>9558.4809577983633</v>
      </c>
    </row>
    <row r="33" spans="3:8">
      <c r="C33">
        <f t="shared" si="3"/>
        <v>237</v>
      </c>
      <c r="D33" s="1">
        <f t="shared" si="1"/>
        <v>43462</v>
      </c>
      <c r="E33">
        <f t="shared" si="2"/>
        <v>1.7819</v>
      </c>
      <c r="F33" t="e">
        <f t="shared" si="0"/>
        <v>#REF!</v>
      </c>
      <c r="H33" s="44">
        <f>IF(OR(ISBLANK(INDEX(valid_dates,$C33)),INDEX(valid_dates,$C33)&gt;end_date),"",IF(class="Super",calculations!E33/calculations!E32,calculations!F33/calculations!F32)*calculations!H32)</f>
        <v>9653.2856601116</v>
      </c>
    </row>
    <row r="34" spans="3:8">
      <c r="C34">
        <f t="shared" si="3"/>
        <v>238</v>
      </c>
      <c r="D34" s="1">
        <f t="shared" si="1"/>
        <v>43469</v>
      </c>
      <c r="E34">
        <f t="shared" si="2"/>
        <v>1.7890999999999999</v>
      </c>
      <c r="F34" t="e">
        <f t="shared" si="0"/>
        <v>#REF!</v>
      </c>
      <c r="H34" s="44">
        <f>IF(OR(ISBLANK(INDEX(valid_dates,$C34)),INDEX(valid_dates,$C34)&gt;end_date),"",IF(class="Super",calculations!E34/calculations!E33,calculations!F34/calculations!F33)*calculations!H33)</f>
        <v>9692.2910233490438</v>
      </c>
    </row>
    <row r="35" spans="3:8">
      <c r="C35">
        <f t="shared" si="3"/>
        <v>239</v>
      </c>
      <c r="D35" s="1">
        <f t="shared" si="1"/>
        <v>43476</v>
      </c>
      <c r="E35">
        <f t="shared" si="2"/>
        <v>1.8098000000000001</v>
      </c>
      <c r="F35" t="e">
        <f t="shared" si="0"/>
        <v>#REF!</v>
      </c>
      <c r="H35" s="44">
        <f>IF(OR(ISBLANK(INDEX(valid_dates,$C35)),INDEX(valid_dates,$C35)&gt;end_date),"",IF(class="Super",calculations!E35/calculations!E34,calculations!F35/calculations!F34)*calculations!H34)</f>
        <v>9804.4314426566998</v>
      </c>
    </row>
    <row r="36" spans="3:8">
      <c r="C36">
        <f t="shared" si="3"/>
        <v>240</v>
      </c>
      <c r="D36" s="1">
        <f t="shared" si="1"/>
        <v>43483</v>
      </c>
      <c r="E36">
        <f t="shared" si="2"/>
        <v>1.8286</v>
      </c>
      <c r="F36" t="e">
        <f t="shared" si="0"/>
        <v>#REF!</v>
      </c>
      <c r="H36" s="44">
        <f>IF(OR(ISBLANK(INDEX(valid_dates,$C36)),INDEX(valid_dates,$C36)&gt;end_date),"",IF(class="Super",calculations!E36/calculations!E35,calculations!F36/calculations!F35)*calculations!H35)</f>
        <v>9906.2787799989164</v>
      </c>
    </row>
    <row r="37" spans="3:8">
      <c r="C37">
        <f t="shared" si="3"/>
        <v>241</v>
      </c>
      <c r="D37" s="1">
        <f t="shared" si="1"/>
        <v>43490</v>
      </c>
      <c r="E37">
        <f t="shared" si="2"/>
        <v>1.8380000000000001</v>
      </c>
      <c r="F37" t="e">
        <f t="shared" si="0"/>
        <v>#REF!</v>
      </c>
      <c r="H37" s="44">
        <f>IF(OR(ISBLANK(INDEX(valid_dates,$C37)),INDEX(valid_dates,$C37)&gt;end_date),"",IF(class="Super",calculations!E37/calculations!E36,calculations!F37/calculations!F36)*calculations!H36)</f>
        <v>9957.2024486700248</v>
      </c>
    </row>
    <row r="38" spans="3:8">
      <c r="C38">
        <f t="shared" si="3"/>
        <v>242</v>
      </c>
      <c r="D38" s="1">
        <f t="shared" si="1"/>
        <v>43497</v>
      </c>
      <c r="E38">
        <f t="shared" si="2"/>
        <v>1.8412999999999999</v>
      </c>
      <c r="F38" t="e">
        <f t="shared" si="0"/>
        <v>#REF!</v>
      </c>
      <c r="H38" s="44">
        <f>IF(OR(ISBLANK(INDEX(valid_dates,$C38)),INDEX(valid_dates,$C38)&gt;end_date),"",IF(class="Super",calculations!E38/calculations!E37,calculations!F38/calculations!F37)*calculations!H37)</f>
        <v>9975.0799068205197</v>
      </c>
    </row>
    <row r="39" spans="3:8">
      <c r="C39">
        <f t="shared" si="3"/>
        <v>243</v>
      </c>
      <c r="D39" s="1">
        <f t="shared" si="1"/>
        <v>43504</v>
      </c>
      <c r="E39">
        <f t="shared" si="2"/>
        <v>1.8621000000000001</v>
      </c>
      <c r="F39" t="e">
        <f t="shared" si="0"/>
        <v>#REF!</v>
      </c>
      <c r="H39" s="44">
        <f>IF(OR(ISBLANK(INDEX(valid_dates,$C39)),INDEX(valid_dates,$C39)&gt;end_date),"",IF(class="Super",calculations!E39/calculations!E38,calculations!F39/calculations!F38)*calculations!H38)</f>
        <v>10087.762067284251</v>
      </c>
    </row>
    <row r="40" spans="3:8">
      <c r="C40">
        <f t="shared" si="3"/>
        <v>244</v>
      </c>
      <c r="D40" s="1">
        <f t="shared" si="1"/>
        <v>43511</v>
      </c>
      <c r="E40">
        <f t="shared" si="2"/>
        <v>1.8756999999999999</v>
      </c>
      <c r="F40" t="e">
        <f t="shared" si="0"/>
        <v>#REF!</v>
      </c>
      <c r="H40" s="44">
        <f>IF(OR(ISBLANK(INDEX(valid_dates,$C40)),INDEX(valid_dates,$C40)&gt;end_date),"",IF(class="Super",calculations!E40/calculations!E39,calculations!F40/calculations!F39)*calculations!H39)</f>
        <v>10161.438864510535</v>
      </c>
    </row>
    <row r="41" spans="3:8">
      <c r="C41">
        <f t="shared" si="3"/>
        <v>245</v>
      </c>
      <c r="D41" s="1">
        <f t="shared" si="1"/>
        <v>43518</v>
      </c>
      <c r="E41">
        <f t="shared" si="2"/>
        <v>1.8879999999999999</v>
      </c>
      <c r="F41" t="e">
        <f t="shared" si="0"/>
        <v>#REF!</v>
      </c>
      <c r="H41" s="44">
        <f>IF(OR(ISBLANK(INDEX(valid_dates,$C41)),INDEX(valid_dates,$C41)&gt;end_date),"",IF(class="Super",calculations!E41/calculations!E40,calculations!F41/calculations!F40)*calculations!H40)</f>
        <v>10228.073026707836</v>
      </c>
    </row>
    <row r="42" spans="3:8">
      <c r="C42">
        <f t="shared" si="3"/>
        <v>246</v>
      </c>
      <c r="D42" s="1">
        <f t="shared" si="1"/>
        <v>43525</v>
      </c>
      <c r="E42">
        <f t="shared" si="2"/>
        <v>1.8933</v>
      </c>
      <c r="F42" t="e">
        <f t="shared" si="0"/>
        <v>#REF!</v>
      </c>
      <c r="H42" s="44">
        <f>IF(OR(ISBLANK(INDEX(valid_dates,$C42)),INDEX(valid_dates,$C42)&gt;end_date),"",IF(class="Super",calculations!E42/calculations!E41,calculations!F42/calculations!F41)*calculations!H41)</f>
        <v>10256.785307979844</v>
      </c>
    </row>
    <row r="43" spans="3:8">
      <c r="C43">
        <f t="shared" si="3"/>
        <v>247</v>
      </c>
      <c r="D43" s="1">
        <f t="shared" si="1"/>
        <v>43532</v>
      </c>
      <c r="E43">
        <f t="shared" si="2"/>
        <v>1.8913</v>
      </c>
      <c r="F43" t="e">
        <f t="shared" si="0"/>
        <v>#REF!</v>
      </c>
      <c r="H43" s="44">
        <f>IF(OR(ISBLANK(INDEX(valid_dates,$C43)),INDEX(valid_dates,$C43)&gt;end_date),"",IF(class="Super",calculations!E43/calculations!E42,calculations!F43/calculations!F42)*calculations!H42)</f>
        <v>10245.950484858333</v>
      </c>
    </row>
    <row r="44" spans="3:8">
      <c r="C44">
        <f t="shared" si="3"/>
        <v>248</v>
      </c>
      <c r="D44" s="1">
        <f t="shared" si="1"/>
        <v>43539</v>
      </c>
      <c r="E44">
        <f t="shared" si="2"/>
        <v>1.9044000000000001</v>
      </c>
      <c r="F44" t="e">
        <f t="shared" si="0"/>
        <v>#REF!</v>
      </c>
      <c r="H44" s="44">
        <f>IF(OR(ISBLANK(INDEX(valid_dates,$C44)),INDEX(valid_dates,$C44)&gt;end_date),"",IF(class="Super",calculations!E44/calculations!E43,calculations!F44/calculations!F43)*calculations!H43)</f>
        <v>10316.918576304241</v>
      </c>
    </row>
    <row r="45" spans="3:8">
      <c r="C45">
        <f t="shared" si="3"/>
        <v>249</v>
      </c>
      <c r="D45" s="1" t="str">
        <f t="shared" si="1"/>
        <v/>
      </c>
      <c r="E45" t="str">
        <f t="shared" si="2"/>
        <v/>
      </c>
      <c r="F45" t="str">
        <f t="shared" si="0"/>
        <v/>
      </c>
      <c r="H45" s="44" t="str">
        <f>IF(OR(ISBLANK(INDEX(valid_dates,$C45)),INDEX(valid_dates,$C45)&gt;end_date),"",IF(class="Super",calculations!E45/calculations!E44,calculations!F45/calculations!F44)*calculations!H44)</f>
        <v/>
      </c>
    </row>
    <row r="46" spans="3:8">
      <c r="C46">
        <f t="shared" si="3"/>
        <v>250</v>
      </c>
      <c r="D46" s="1" t="str">
        <f t="shared" si="1"/>
        <v/>
      </c>
      <c r="E46" t="str">
        <f t="shared" si="2"/>
        <v/>
      </c>
      <c r="F46" t="str">
        <f t="shared" si="0"/>
        <v/>
      </c>
      <c r="H46" s="44" t="str">
        <f>IF(OR(ISBLANK(INDEX(valid_dates,$C46)),INDEX(valid_dates,$C46)&gt;end_date),"",IF(class="Super",calculations!E46/calculations!E45,calculations!F46/calculations!F45)*calculations!H45)</f>
        <v/>
      </c>
    </row>
    <row r="47" spans="3:8">
      <c r="C47">
        <f t="shared" si="3"/>
        <v>251</v>
      </c>
      <c r="D47" s="1" t="str">
        <f t="shared" si="1"/>
        <v/>
      </c>
      <c r="E47" t="str">
        <f t="shared" si="2"/>
        <v/>
      </c>
      <c r="F47" t="str">
        <f t="shared" si="0"/>
        <v/>
      </c>
      <c r="H47" s="44" t="str">
        <f>IF(OR(ISBLANK(INDEX(valid_dates,$C47)),INDEX(valid_dates,$C47)&gt;end_date),"",IF(class="Super",calculations!E47/calculations!E46,calculations!F47/calculations!F46)*calculations!H46)</f>
        <v/>
      </c>
    </row>
    <row r="48" spans="3:8">
      <c r="C48">
        <f t="shared" si="3"/>
        <v>252</v>
      </c>
      <c r="D48" s="1" t="str">
        <f t="shared" si="1"/>
        <v/>
      </c>
      <c r="E48" t="str">
        <f t="shared" si="2"/>
        <v/>
      </c>
      <c r="F48" t="str">
        <f t="shared" si="0"/>
        <v/>
      </c>
      <c r="H48" s="44" t="str">
        <f>IF(OR(ISBLANK(INDEX(valid_dates,$C48)),INDEX(valid_dates,$C48)&gt;end_date),"",IF(class="Super",calculations!E48/calculations!E47,calculations!F48/calculations!F47)*calculations!H47)</f>
        <v/>
      </c>
    </row>
    <row r="49" spans="3:8">
      <c r="C49">
        <f t="shared" si="3"/>
        <v>253</v>
      </c>
      <c r="D49" s="1" t="str">
        <f t="shared" si="1"/>
        <v/>
      </c>
      <c r="E49" t="str">
        <f t="shared" si="2"/>
        <v/>
      </c>
      <c r="F49" t="str">
        <f t="shared" si="0"/>
        <v/>
      </c>
      <c r="H49" s="44" t="str">
        <f>IF(OR(ISBLANK(INDEX(valid_dates,$C49)),INDEX(valid_dates,$C49)&gt;end_date),"",IF(class="Super",calculations!E49/calculations!E48,calculations!F49/calculations!F48)*calculations!H48)</f>
        <v/>
      </c>
    </row>
    <row r="50" spans="3:8">
      <c r="C50">
        <f t="shared" si="3"/>
        <v>254</v>
      </c>
      <c r="D50" s="1" t="str">
        <f t="shared" si="1"/>
        <v/>
      </c>
      <c r="E50" t="str">
        <f t="shared" si="2"/>
        <v/>
      </c>
      <c r="F50" t="str">
        <f t="shared" si="0"/>
        <v/>
      </c>
      <c r="H50" s="44" t="str">
        <f>IF(OR(ISBLANK(INDEX(valid_dates,$C50)),INDEX(valid_dates,$C50)&gt;end_date),"",IF(class="Super",calculations!E50/calculations!E49,calculations!F50/calculations!F49)*calculations!H49)</f>
        <v/>
      </c>
    </row>
    <row r="51" spans="3:8">
      <c r="C51">
        <f t="shared" si="3"/>
        <v>255</v>
      </c>
      <c r="D51" s="1" t="str">
        <f t="shared" si="1"/>
        <v/>
      </c>
      <c r="E51" t="str">
        <f t="shared" si="2"/>
        <v/>
      </c>
      <c r="F51" t="str">
        <f t="shared" si="0"/>
        <v/>
      </c>
      <c r="H51" s="44" t="str">
        <f>IF(OR(ISBLANK(INDEX(valid_dates,$C51)),INDEX(valid_dates,$C51)&gt;end_date),"",IF(class="Super",calculations!E51/calculations!E50,calculations!F51/calculations!F50)*calculations!H50)</f>
        <v/>
      </c>
    </row>
    <row r="52" spans="3:8">
      <c r="C52">
        <f t="shared" si="3"/>
        <v>256</v>
      </c>
      <c r="D52" s="1" t="str">
        <f t="shared" si="1"/>
        <v/>
      </c>
      <c r="E52" t="str">
        <f t="shared" si="2"/>
        <v/>
      </c>
      <c r="F52" t="str">
        <f t="shared" si="0"/>
        <v/>
      </c>
      <c r="H52" s="44" t="str">
        <f>IF(OR(ISBLANK(INDEX(valid_dates,$C52)),INDEX(valid_dates,$C52)&gt;end_date),"",IF(class="Super",calculations!E52/calculations!E51,calculations!F52/calculations!F51)*calculations!H51)</f>
        <v/>
      </c>
    </row>
    <row r="53" spans="3:8">
      <c r="C53">
        <f t="shared" si="3"/>
        <v>257</v>
      </c>
      <c r="D53" s="1" t="str">
        <f t="shared" si="1"/>
        <v/>
      </c>
      <c r="E53" t="str">
        <f t="shared" si="2"/>
        <v/>
      </c>
      <c r="F53" t="str">
        <f t="shared" si="0"/>
        <v/>
      </c>
      <c r="H53" s="44" t="str">
        <f>IF(OR(ISBLANK(INDEX(valid_dates,$C53)),INDEX(valid_dates,$C53)&gt;end_date),"",IF(class="Super",calculations!E53/calculations!E52,calculations!F53/calculations!F52)*calculations!H52)</f>
        <v/>
      </c>
    </row>
    <row r="54" spans="3:8">
      <c r="C54">
        <f t="shared" si="3"/>
        <v>258</v>
      </c>
      <c r="D54" s="1" t="str">
        <f t="shared" si="1"/>
        <v/>
      </c>
      <c r="E54" t="str">
        <f t="shared" si="2"/>
        <v/>
      </c>
      <c r="F54" t="str">
        <f t="shared" si="0"/>
        <v/>
      </c>
      <c r="H54" s="44" t="str">
        <f>IF(OR(ISBLANK(INDEX(valid_dates,$C54)),INDEX(valid_dates,$C54)&gt;end_date),"",IF(class="Super",calculations!E54/calculations!E53,calculations!F54/calculations!F53)*calculations!H53)</f>
        <v/>
      </c>
    </row>
    <row r="55" spans="3:8">
      <c r="C55">
        <f t="shared" si="3"/>
        <v>259</v>
      </c>
      <c r="D55" s="1" t="str">
        <f t="shared" si="1"/>
        <v/>
      </c>
      <c r="E55" t="str">
        <f t="shared" si="2"/>
        <v/>
      </c>
      <c r="F55" t="str">
        <f t="shared" si="0"/>
        <v/>
      </c>
      <c r="H55" s="44" t="str">
        <f>IF(OR(ISBLANK(INDEX(valid_dates,$C55)),INDEX(valid_dates,$C55)&gt;end_date),"",IF(class="Super",calculations!E55/calculations!E54,calculations!F55/calculations!F54)*calculations!H54)</f>
        <v/>
      </c>
    </row>
    <row r="56" spans="3:8">
      <c r="C56">
        <f t="shared" si="3"/>
        <v>260</v>
      </c>
      <c r="D56" s="1" t="str">
        <f t="shared" si="1"/>
        <v/>
      </c>
      <c r="E56" t="str">
        <f t="shared" si="2"/>
        <v/>
      </c>
      <c r="F56" t="str">
        <f t="shared" si="0"/>
        <v/>
      </c>
      <c r="H56" s="44" t="str">
        <f>IF(OR(ISBLANK(INDEX(valid_dates,$C56)),INDEX(valid_dates,$C56)&gt;end_date),"",IF(class="Super",calculations!E56/calculations!E55,calculations!F56/calculations!F55)*calculations!H55)</f>
        <v/>
      </c>
    </row>
    <row r="57" spans="3:8">
      <c r="C57">
        <f t="shared" si="3"/>
        <v>261</v>
      </c>
      <c r="D57" s="1" t="str">
        <f t="shared" si="1"/>
        <v/>
      </c>
      <c r="E57" t="str">
        <f t="shared" si="2"/>
        <v/>
      </c>
      <c r="F57" t="str">
        <f t="shared" si="0"/>
        <v/>
      </c>
      <c r="H57" s="44" t="str">
        <f>IF(OR(ISBLANK(INDEX(valid_dates,$C57)),INDEX(valid_dates,$C57)&gt;end_date),"",IF(class="Super",calculations!E57/calculations!E56,calculations!F57/calculations!F56)*calculations!H56)</f>
        <v/>
      </c>
    </row>
    <row r="58" spans="3:8">
      <c r="C58">
        <f t="shared" si="3"/>
        <v>262</v>
      </c>
      <c r="D58" s="1" t="str">
        <f t="shared" si="1"/>
        <v/>
      </c>
      <c r="E58" t="str">
        <f t="shared" si="2"/>
        <v/>
      </c>
      <c r="F58" t="str">
        <f t="shared" si="0"/>
        <v/>
      </c>
      <c r="H58" s="44" t="str">
        <f>IF(OR(ISBLANK(INDEX(valid_dates,$C58)),INDEX(valid_dates,$C58)&gt;end_date),"",IF(class="Super",calculations!E58/calculations!E57,calculations!F58/calculations!F57)*calculations!H57)</f>
        <v/>
      </c>
    </row>
    <row r="59" spans="3:8">
      <c r="C59">
        <f t="shared" si="3"/>
        <v>263</v>
      </c>
      <c r="D59" s="1" t="str">
        <f t="shared" si="1"/>
        <v/>
      </c>
      <c r="E59" t="str">
        <f t="shared" si="2"/>
        <v/>
      </c>
      <c r="F59" t="str">
        <f t="shared" si="0"/>
        <v/>
      </c>
      <c r="H59" s="44" t="str">
        <f>IF(OR(ISBLANK(INDEX(valid_dates,$C59)),INDEX(valid_dates,$C59)&gt;end_date),"",IF(class="Super",calculations!E59/calculations!E58,calculations!F59/calculations!F58)*calculations!H58)</f>
        <v/>
      </c>
    </row>
    <row r="60" spans="3:8">
      <c r="C60">
        <f t="shared" si="3"/>
        <v>264</v>
      </c>
      <c r="D60" s="1" t="str">
        <f t="shared" si="1"/>
        <v/>
      </c>
      <c r="E60" t="str">
        <f t="shared" si="2"/>
        <v/>
      </c>
      <c r="F60" t="str">
        <f t="shared" si="0"/>
        <v/>
      </c>
      <c r="H60" s="44" t="str">
        <f>IF(OR(ISBLANK(INDEX(valid_dates,$C60)),INDEX(valid_dates,$C60)&gt;end_date),"",IF(class="Super",calculations!E60/calculations!E59,calculations!F60/calculations!F59)*calculations!H59)</f>
        <v/>
      </c>
    </row>
    <row r="61" spans="3:8">
      <c r="C61">
        <f t="shared" si="3"/>
        <v>265</v>
      </c>
      <c r="D61" s="1" t="str">
        <f t="shared" si="1"/>
        <v/>
      </c>
      <c r="E61" t="str">
        <f t="shared" si="2"/>
        <v/>
      </c>
      <c r="F61" t="str">
        <f t="shared" si="0"/>
        <v/>
      </c>
      <c r="H61" s="44" t="str">
        <f>IF(OR(ISBLANK(INDEX(valid_dates,$C61)),INDEX(valid_dates,$C61)&gt;end_date),"",IF(class="Super",calculations!E61/calculations!E60,calculations!F61/calculations!F60)*calculations!H60)</f>
        <v/>
      </c>
    </row>
    <row r="62" spans="3:8">
      <c r="C62">
        <f t="shared" si="3"/>
        <v>266</v>
      </c>
      <c r="D62" s="1" t="str">
        <f t="shared" si="1"/>
        <v/>
      </c>
      <c r="E62" t="str">
        <f t="shared" si="2"/>
        <v/>
      </c>
      <c r="F62" t="str">
        <f t="shared" si="0"/>
        <v/>
      </c>
      <c r="H62" s="44" t="str">
        <f>IF(OR(ISBLANK(INDEX(valid_dates,$C62)),INDEX(valid_dates,$C62)&gt;end_date),"",IF(class="Super",calculations!E62/calculations!E61,calculations!F62/calculations!F61)*calculations!H61)</f>
        <v/>
      </c>
    </row>
    <row r="63" spans="3:8">
      <c r="C63">
        <f t="shared" si="3"/>
        <v>267</v>
      </c>
      <c r="D63" s="1" t="str">
        <f t="shared" si="1"/>
        <v/>
      </c>
      <c r="E63" t="str">
        <f t="shared" si="2"/>
        <v/>
      </c>
      <c r="F63" t="str">
        <f t="shared" si="0"/>
        <v/>
      </c>
      <c r="H63" s="44" t="str">
        <f>IF(OR(ISBLANK(INDEX(valid_dates,$C63)),INDEX(valid_dates,$C63)&gt;end_date),"",IF(class="Super",calculations!E63/calculations!E62,calculations!F63/calculations!F62)*calculations!H62)</f>
        <v/>
      </c>
    </row>
    <row r="64" spans="3:8">
      <c r="C64">
        <f t="shared" si="3"/>
        <v>268</v>
      </c>
      <c r="D64" s="1" t="str">
        <f t="shared" si="1"/>
        <v/>
      </c>
      <c r="E64" t="str">
        <f t="shared" si="2"/>
        <v/>
      </c>
      <c r="F64" t="str">
        <f t="shared" si="0"/>
        <v/>
      </c>
      <c r="H64" s="44" t="str">
        <f>IF(OR(ISBLANK(INDEX(valid_dates,$C64)),INDEX(valid_dates,$C64)&gt;end_date),"",IF(class="Super",calculations!E64/calculations!E63,calculations!F64/calculations!F63)*calculations!H63)</f>
        <v/>
      </c>
    </row>
    <row r="65" spans="3:8">
      <c r="C65">
        <f t="shared" si="3"/>
        <v>269</v>
      </c>
      <c r="D65" s="1" t="str">
        <f t="shared" si="1"/>
        <v/>
      </c>
      <c r="E65" t="str">
        <f t="shared" si="2"/>
        <v/>
      </c>
      <c r="F65" t="str">
        <f t="shared" si="0"/>
        <v/>
      </c>
      <c r="H65" s="44" t="str">
        <f>IF(OR(ISBLANK(INDEX(valid_dates,$C65)),INDEX(valid_dates,$C65)&gt;end_date),"",IF(class="Super",calculations!E65/calculations!E64,calculations!F65/calculations!F64)*calculations!H64)</f>
        <v/>
      </c>
    </row>
    <row r="66" spans="3:8">
      <c r="C66">
        <f t="shared" si="3"/>
        <v>270</v>
      </c>
      <c r="D66" s="1" t="str">
        <f t="shared" si="1"/>
        <v/>
      </c>
      <c r="E66" t="str">
        <f t="shared" si="2"/>
        <v/>
      </c>
      <c r="F66" t="str">
        <f t="shared" si="0"/>
        <v/>
      </c>
      <c r="H66" s="44" t="str">
        <f>IF(OR(ISBLANK(INDEX(valid_dates,$C66)),INDEX(valid_dates,$C66)&gt;end_date),"",IF(class="Super",calculations!E66/calculations!E65,calculations!F66/calculations!F65)*calculations!H65)</f>
        <v/>
      </c>
    </row>
    <row r="67" spans="3:8">
      <c r="C67">
        <f t="shared" si="3"/>
        <v>271</v>
      </c>
      <c r="D67" s="1" t="str">
        <f t="shared" si="1"/>
        <v/>
      </c>
      <c r="E67" t="str">
        <f t="shared" si="2"/>
        <v/>
      </c>
      <c r="F67" t="str">
        <f t="shared" si="0"/>
        <v/>
      </c>
      <c r="H67" s="44" t="str">
        <f>IF(OR(ISBLANK(INDEX(valid_dates,$C67)),INDEX(valid_dates,$C67)&gt;end_date),"",IF(class="Super",calculations!E67/calculations!E66,calculations!F67/calculations!F66)*calculations!H66)</f>
        <v/>
      </c>
    </row>
    <row r="68" spans="3:8">
      <c r="C68">
        <f t="shared" si="3"/>
        <v>272</v>
      </c>
      <c r="D68" s="1" t="str">
        <f t="shared" si="1"/>
        <v/>
      </c>
      <c r="E68" t="str">
        <f t="shared" si="2"/>
        <v/>
      </c>
      <c r="F68" t="str">
        <f t="shared" si="0"/>
        <v/>
      </c>
      <c r="H68" s="44" t="str">
        <f>IF(OR(ISBLANK(INDEX(valid_dates,$C68)),INDEX(valid_dates,$C68)&gt;end_date),"",IF(class="Super",calculations!E68/calculations!E67,calculations!F68/calculations!F67)*calculations!H67)</f>
        <v/>
      </c>
    </row>
    <row r="69" spans="3:8">
      <c r="C69">
        <f t="shared" si="3"/>
        <v>273</v>
      </c>
      <c r="D69" s="1" t="str">
        <f t="shared" si="1"/>
        <v/>
      </c>
      <c r="E69" t="str">
        <f t="shared" si="2"/>
        <v/>
      </c>
      <c r="F69" t="str">
        <f t="shared" si="0"/>
        <v/>
      </c>
      <c r="H69" s="44" t="str">
        <f>IF(OR(ISBLANK(INDEX(valid_dates,$C69)),INDEX(valid_dates,$C69)&gt;end_date),"",IF(class="Super",calculations!E69/calculations!E68,calculations!F69/calculations!F68)*calculations!H68)</f>
        <v/>
      </c>
    </row>
    <row r="70" spans="3:8">
      <c r="C70">
        <f t="shared" si="3"/>
        <v>274</v>
      </c>
      <c r="D70" s="1" t="str">
        <f t="shared" si="1"/>
        <v/>
      </c>
      <c r="E70" t="str">
        <f t="shared" si="2"/>
        <v/>
      </c>
      <c r="F70" t="str">
        <f t="shared" si="0"/>
        <v/>
      </c>
      <c r="H70" s="44" t="str">
        <f>IF(OR(ISBLANK(INDEX(valid_dates,$C70)),INDEX(valid_dates,$C70)&gt;end_date),"",IF(class="Super",calculations!E70/calculations!E69,calculations!F70/calculations!F69)*calculations!H69)</f>
        <v/>
      </c>
    </row>
    <row r="71" spans="3:8">
      <c r="C71">
        <f t="shared" si="3"/>
        <v>275</v>
      </c>
      <c r="D71" s="1" t="str">
        <f t="shared" si="1"/>
        <v/>
      </c>
      <c r="E71" t="str">
        <f t="shared" ref="E71:E134" si="4">IF(OR(ISBLANK(INDEX(valid_dates,$C71)),INDEX(valid_dates,$C71)&gt;end_date),"",VLOOKUP($D71,Super_Sell_Prices,HLOOKUP($E$6,$E$2:$P$3,2,FALSE),FALSE))</f>
        <v/>
      </c>
      <c r="F71" t="str">
        <f t="shared" ref="F71:F134" si="5">IF(OR(ISBLANK(INDEX(valid_dates,$C71)),INDEX(valid_dates,$C71)&gt;end_date),"",VLOOKUP($D71,Pension_Sell_Prices,HLOOKUP($E$6,$E$2:$P$3,2,FALSE),FALSE))</f>
        <v/>
      </c>
      <c r="H71" s="44" t="str">
        <f>IF(OR(ISBLANK(INDEX(valid_dates,$C71)),INDEX(valid_dates,$C71)&gt;end_date),"",IF(class="Super",calculations!E71/calculations!E70,calculations!F71/calculations!F70)*calculations!H70)</f>
        <v/>
      </c>
    </row>
    <row r="72" spans="3:8">
      <c r="C72">
        <f t="shared" si="3"/>
        <v>276</v>
      </c>
      <c r="D72" s="1" t="str">
        <f t="shared" ref="D72:D135" si="6">IF(OR(ISBLANK(INDEX(valid_dates,$C72)),INDEX(valid_dates,$C72)&gt;end_date),"",INDEX(valid_dates,C72))</f>
        <v/>
      </c>
      <c r="E72" t="str">
        <f t="shared" si="4"/>
        <v/>
      </c>
      <c r="F72" t="str">
        <f t="shared" si="5"/>
        <v/>
      </c>
      <c r="H72" s="44" t="str">
        <f>IF(OR(ISBLANK(INDEX(valid_dates,$C72)),INDEX(valid_dates,$C72)&gt;end_date),"",IF(class="Super",calculations!E72/calculations!E71,calculations!F72/calculations!F71)*calculations!H71)</f>
        <v/>
      </c>
    </row>
    <row r="73" spans="3:8">
      <c r="C73">
        <f t="shared" ref="C73:C136" si="7">C72+1</f>
        <v>277</v>
      </c>
      <c r="D73" s="1" t="str">
        <f t="shared" si="6"/>
        <v/>
      </c>
      <c r="E73" t="str">
        <f t="shared" si="4"/>
        <v/>
      </c>
      <c r="F73" t="str">
        <f t="shared" si="5"/>
        <v/>
      </c>
      <c r="H73" s="44" t="str">
        <f>IF(OR(ISBLANK(INDEX(valid_dates,$C73)),INDEX(valid_dates,$C73)&gt;end_date),"",IF(class="Super",calculations!E73/calculations!E72,calculations!F73/calculations!F72)*calculations!H72)</f>
        <v/>
      </c>
    </row>
    <row r="74" spans="3:8">
      <c r="C74">
        <f t="shared" si="7"/>
        <v>278</v>
      </c>
      <c r="D74" s="1" t="str">
        <f t="shared" si="6"/>
        <v/>
      </c>
      <c r="E74" t="str">
        <f t="shared" si="4"/>
        <v/>
      </c>
      <c r="F74" t="str">
        <f t="shared" si="5"/>
        <v/>
      </c>
      <c r="H74" s="44" t="str">
        <f>IF(OR(ISBLANK(INDEX(valid_dates,$C74)),INDEX(valid_dates,$C74)&gt;end_date),"",IF(class="Super",calculations!E74/calculations!E73,calculations!F74/calculations!F73)*calculations!H73)</f>
        <v/>
      </c>
    </row>
    <row r="75" spans="3:8">
      <c r="C75">
        <f t="shared" si="7"/>
        <v>279</v>
      </c>
      <c r="D75" s="1" t="str">
        <f t="shared" si="6"/>
        <v/>
      </c>
      <c r="E75" t="str">
        <f t="shared" si="4"/>
        <v/>
      </c>
      <c r="F75" t="str">
        <f t="shared" si="5"/>
        <v/>
      </c>
      <c r="H75" s="44" t="str">
        <f>IF(OR(ISBLANK(INDEX(valid_dates,$C75)),INDEX(valid_dates,$C75)&gt;end_date),"",IF(class="Super",calculations!E75/calculations!E74,calculations!F75/calculations!F74)*calculations!H74)</f>
        <v/>
      </c>
    </row>
    <row r="76" spans="3:8">
      <c r="C76">
        <f t="shared" si="7"/>
        <v>280</v>
      </c>
      <c r="D76" s="1" t="str">
        <f t="shared" si="6"/>
        <v/>
      </c>
      <c r="E76" t="str">
        <f t="shared" si="4"/>
        <v/>
      </c>
      <c r="F76" t="str">
        <f t="shared" si="5"/>
        <v/>
      </c>
      <c r="H76" s="44" t="str">
        <f>IF(OR(ISBLANK(INDEX(valid_dates,$C76)),INDEX(valid_dates,$C76)&gt;end_date),"",IF(class="Super",calculations!E76/calculations!E75,calculations!F76/calculations!F75)*calculations!H75)</f>
        <v/>
      </c>
    </row>
    <row r="77" spans="3:8">
      <c r="C77">
        <f t="shared" si="7"/>
        <v>281</v>
      </c>
      <c r="D77" s="1" t="str">
        <f t="shared" si="6"/>
        <v/>
      </c>
      <c r="E77" t="str">
        <f t="shared" si="4"/>
        <v/>
      </c>
      <c r="F77" t="str">
        <f t="shared" si="5"/>
        <v/>
      </c>
      <c r="H77" s="44" t="str">
        <f>IF(OR(ISBLANK(INDEX(valid_dates,$C77)),INDEX(valid_dates,$C77)&gt;end_date),"",IF(class="Super",calculations!E77/calculations!E76,calculations!F77/calculations!F76)*calculations!H76)</f>
        <v/>
      </c>
    </row>
    <row r="78" spans="3:8">
      <c r="C78">
        <f t="shared" si="7"/>
        <v>282</v>
      </c>
      <c r="D78" s="1" t="str">
        <f t="shared" si="6"/>
        <v/>
      </c>
      <c r="E78" t="str">
        <f t="shared" si="4"/>
        <v/>
      </c>
      <c r="F78" t="str">
        <f t="shared" si="5"/>
        <v/>
      </c>
      <c r="H78" s="44" t="str">
        <f>IF(OR(ISBLANK(INDEX(valid_dates,$C78)),INDEX(valid_dates,$C78)&gt;end_date),"",IF(class="Super",calculations!E78/calculations!E77,calculations!F78/calculations!F77)*calculations!H77)</f>
        <v/>
      </c>
    </row>
    <row r="79" spans="3:8">
      <c r="C79">
        <f t="shared" si="7"/>
        <v>283</v>
      </c>
      <c r="D79" s="1" t="str">
        <f t="shared" si="6"/>
        <v/>
      </c>
      <c r="E79" t="str">
        <f t="shared" si="4"/>
        <v/>
      </c>
      <c r="F79" t="str">
        <f t="shared" si="5"/>
        <v/>
      </c>
      <c r="H79" s="44" t="str">
        <f>IF(OR(ISBLANK(INDEX(valid_dates,$C79)),INDEX(valid_dates,$C79)&gt;end_date),"",IF(class="Super",calculations!E79/calculations!E78,calculations!F79/calculations!F78)*calculations!H78)</f>
        <v/>
      </c>
    </row>
    <row r="80" spans="3:8">
      <c r="C80">
        <f t="shared" si="7"/>
        <v>284</v>
      </c>
      <c r="D80" s="1" t="str">
        <f t="shared" si="6"/>
        <v/>
      </c>
      <c r="E80" t="str">
        <f t="shared" si="4"/>
        <v/>
      </c>
      <c r="F80" t="str">
        <f t="shared" si="5"/>
        <v/>
      </c>
      <c r="H80" s="44" t="str">
        <f>IF(OR(ISBLANK(INDEX(valid_dates,$C80)),INDEX(valid_dates,$C80)&gt;end_date),"",IF(class="Super",calculations!E80/calculations!E79,calculations!F80/calculations!F79)*calculations!H79)</f>
        <v/>
      </c>
    </row>
    <row r="81" spans="3:8">
      <c r="C81">
        <f t="shared" si="7"/>
        <v>285</v>
      </c>
      <c r="D81" s="1" t="str">
        <f t="shared" si="6"/>
        <v/>
      </c>
      <c r="E81" t="str">
        <f t="shared" si="4"/>
        <v/>
      </c>
      <c r="F81" t="str">
        <f t="shared" si="5"/>
        <v/>
      </c>
      <c r="H81" s="44" t="str">
        <f>IF(OR(ISBLANK(INDEX(valid_dates,$C81)),INDEX(valid_dates,$C81)&gt;end_date),"",IF(class="Super",calculations!E81/calculations!E80,calculations!F81/calculations!F80)*calculations!H80)</f>
        <v/>
      </c>
    </row>
    <row r="82" spans="3:8">
      <c r="C82">
        <f t="shared" si="7"/>
        <v>286</v>
      </c>
      <c r="D82" s="1" t="str">
        <f t="shared" si="6"/>
        <v/>
      </c>
      <c r="E82" t="str">
        <f t="shared" si="4"/>
        <v/>
      </c>
      <c r="F82" t="str">
        <f t="shared" si="5"/>
        <v/>
      </c>
      <c r="H82" s="44" t="str">
        <f>IF(OR(ISBLANK(INDEX(valid_dates,$C82)),INDEX(valid_dates,$C82)&gt;end_date),"",IF(class="Super",calculations!E82/calculations!E81,calculations!F82/calculations!F81)*calculations!H81)</f>
        <v/>
      </c>
    </row>
    <row r="83" spans="3:8">
      <c r="C83">
        <f t="shared" si="7"/>
        <v>287</v>
      </c>
      <c r="D83" s="1" t="str">
        <f t="shared" si="6"/>
        <v/>
      </c>
      <c r="E83" t="str">
        <f t="shared" si="4"/>
        <v/>
      </c>
      <c r="F83" t="str">
        <f t="shared" si="5"/>
        <v/>
      </c>
      <c r="H83" s="44" t="str">
        <f>IF(OR(ISBLANK(INDEX(valid_dates,$C83)),INDEX(valid_dates,$C83)&gt;end_date),"",IF(class="Super",calculations!E83/calculations!E82,calculations!F83/calculations!F82)*calculations!H82)</f>
        <v/>
      </c>
    </row>
    <row r="84" spans="3:8">
      <c r="C84">
        <f t="shared" si="7"/>
        <v>288</v>
      </c>
      <c r="D84" s="1" t="str">
        <f t="shared" si="6"/>
        <v/>
      </c>
      <c r="E84" t="str">
        <f t="shared" si="4"/>
        <v/>
      </c>
      <c r="F84" t="str">
        <f t="shared" si="5"/>
        <v/>
      </c>
      <c r="H84" s="44" t="str">
        <f>IF(OR(ISBLANK(INDEX(valid_dates,$C84)),INDEX(valid_dates,$C84)&gt;end_date),"",IF(class="Super",calculations!E84/calculations!E83,calculations!F84/calculations!F83)*calculations!H83)</f>
        <v/>
      </c>
    </row>
    <row r="85" spans="3:8">
      <c r="C85">
        <f t="shared" si="7"/>
        <v>289</v>
      </c>
      <c r="D85" s="1" t="str">
        <f t="shared" si="6"/>
        <v/>
      </c>
      <c r="E85" t="str">
        <f t="shared" si="4"/>
        <v/>
      </c>
      <c r="F85" t="str">
        <f t="shared" si="5"/>
        <v/>
      </c>
      <c r="H85" s="44" t="str">
        <f>IF(OR(ISBLANK(INDEX(valid_dates,$C85)),INDEX(valid_dates,$C85)&gt;end_date),"",IF(class="Super",calculations!E85/calculations!E84,calculations!F85/calculations!F84)*calculations!H84)</f>
        <v/>
      </c>
    </row>
    <row r="86" spans="3:8">
      <c r="C86">
        <f t="shared" si="7"/>
        <v>290</v>
      </c>
      <c r="D86" s="1" t="str">
        <f t="shared" si="6"/>
        <v/>
      </c>
      <c r="E86" t="str">
        <f t="shared" si="4"/>
        <v/>
      </c>
      <c r="F86" t="str">
        <f t="shared" si="5"/>
        <v/>
      </c>
      <c r="H86" s="44" t="str">
        <f>IF(OR(ISBLANK(INDEX(valid_dates,$C86)),INDEX(valid_dates,$C86)&gt;end_date),"",IF(class="Super",calculations!E86/calculations!E85,calculations!F86/calculations!F85)*calculations!H85)</f>
        <v/>
      </c>
    </row>
    <row r="87" spans="3:8">
      <c r="C87">
        <f t="shared" si="7"/>
        <v>291</v>
      </c>
      <c r="D87" s="1" t="str">
        <f t="shared" si="6"/>
        <v/>
      </c>
      <c r="E87" t="str">
        <f t="shared" si="4"/>
        <v/>
      </c>
      <c r="F87" t="str">
        <f t="shared" si="5"/>
        <v/>
      </c>
      <c r="H87" s="44" t="str">
        <f>IF(OR(ISBLANK(INDEX(valid_dates,$C87)),INDEX(valid_dates,$C87)&gt;end_date),"",IF(class="Super",calculations!E87/calculations!E86,calculations!F87/calculations!F86)*calculations!H86)</f>
        <v/>
      </c>
    </row>
    <row r="88" spans="3:8">
      <c r="C88">
        <f t="shared" si="7"/>
        <v>292</v>
      </c>
      <c r="D88" s="1" t="str">
        <f t="shared" si="6"/>
        <v/>
      </c>
      <c r="E88" t="str">
        <f t="shared" si="4"/>
        <v/>
      </c>
      <c r="F88" t="str">
        <f t="shared" si="5"/>
        <v/>
      </c>
      <c r="H88" s="44" t="str">
        <f>IF(OR(ISBLANK(INDEX(valid_dates,$C88)),INDEX(valid_dates,$C88)&gt;end_date),"",IF(class="Super",calculations!E88/calculations!E87,calculations!F88/calculations!F87)*calculations!H87)</f>
        <v/>
      </c>
    </row>
    <row r="89" spans="3:8">
      <c r="C89">
        <f t="shared" si="7"/>
        <v>293</v>
      </c>
      <c r="D89" s="1" t="str">
        <f t="shared" si="6"/>
        <v/>
      </c>
      <c r="E89" t="str">
        <f t="shared" si="4"/>
        <v/>
      </c>
      <c r="F89" t="str">
        <f t="shared" si="5"/>
        <v/>
      </c>
      <c r="H89" s="44" t="str">
        <f>IF(OR(ISBLANK(INDEX(valid_dates,$C89)),INDEX(valid_dates,$C89)&gt;end_date),"",IF(class="Super",calculations!E89/calculations!E88,calculations!F89/calculations!F88)*calculations!H88)</f>
        <v/>
      </c>
    </row>
    <row r="90" spans="3:8">
      <c r="C90">
        <f t="shared" si="7"/>
        <v>294</v>
      </c>
      <c r="D90" s="1" t="str">
        <f t="shared" si="6"/>
        <v/>
      </c>
      <c r="E90" t="str">
        <f t="shared" si="4"/>
        <v/>
      </c>
      <c r="F90" t="str">
        <f t="shared" si="5"/>
        <v/>
      </c>
      <c r="H90" s="44" t="str">
        <f>IF(OR(ISBLANK(INDEX(valid_dates,$C90)),INDEX(valid_dates,$C90)&gt;end_date),"",IF(class="Super",calculations!E90/calculations!E89,calculations!F90/calculations!F89)*calculations!H89)</f>
        <v/>
      </c>
    </row>
    <row r="91" spans="3:8">
      <c r="C91">
        <f t="shared" si="7"/>
        <v>295</v>
      </c>
      <c r="D91" s="1" t="str">
        <f t="shared" si="6"/>
        <v/>
      </c>
      <c r="E91" t="str">
        <f t="shared" si="4"/>
        <v/>
      </c>
      <c r="F91" t="str">
        <f t="shared" si="5"/>
        <v/>
      </c>
      <c r="H91" s="44" t="str">
        <f>IF(OR(ISBLANK(INDEX(valid_dates,$C91)),INDEX(valid_dates,$C91)&gt;end_date),"",IF(class="Super",calculations!E91/calculations!E90,calculations!F91/calculations!F90)*calculations!H90)</f>
        <v/>
      </c>
    </row>
    <row r="92" spans="3:8">
      <c r="C92">
        <f t="shared" si="7"/>
        <v>296</v>
      </c>
      <c r="D92" s="1" t="str">
        <f t="shared" si="6"/>
        <v/>
      </c>
      <c r="E92" t="str">
        <f t="shared" si="4"/>
        <v/>
      </c>
      <c r="F92" t="str">
        <f t="shared" si="5"/>
        <v/>
      </c>
      <c r="H92" s="44" t="str">
        <f>IF(OR(ISBLANK(INDEX(valid_dates,$C92)),INDEX(valid_dates,$C92)&gt;end_date),"",IF(class="Super",calculations!E92/calculations!E91,calculations!F92/calculations!F91)*calculations!H91)</f>
        <v/>
      </c>
    </row>
    <row r="93" spans="3:8">
      <c r="C93">
        <f t="shared" si="7"/>
        <v>297</v>
      </c>
      <c r="D93" s="1" t="str">
        <f t="shared" si="6"/>
        <v/>
      </c>
      <c r="E93" t="str">
        <f t="shared" si="4"/>
        <v/>
      </c>
      <c r="F93" t="str">
        <f t="shared" si="5"/>
        <v/>
      </c>
      <c r="H93" s="44" t="str">
        <f>IF(OR(ISBLANK(INDEX(valid_dates,$C93)),INDEX(valid_dates,$C93)&gt;end_date),"",IF(class="Super",calculations!E93/calculations!E92,calculations!F93/calculations!F92)*calculations!H92)</f>
        <v/>
      </c>
    </row>
    <row r="94" spans="3:8">
      <c r="C94">
        <f t="shared" si="7"/>
        <v>298</v>
      </c>
      <c r="D94" s="1" t="str">
        <f t="shared" si="6"/>
        <v/>
      </c>
      <c r="E94" t="str">
        <f t="shared" si="4"/>
        <v/>
      </c>
      <c r="F94" t="str">
        <f t="shared" si="5"/>
        <v/>
      </c>
      <c r="H94" s="44" t="str">
        <f>IF(OR(ISBLANK(INDEX(valid_dates,$C94)),INDEX(valid_dates,$C94)&gt;end_date),"",IF(class="Super",calculations!E94/calculations!E93,calculations!F94/calculations!F93)*calculations!H93)</f>
        <v/>
      </c>
    </row>
    <row r="95" spans="3:8">
      <c r="C95">
        <f t="shared" si="7"/>
        <v>299</v>
      </c>
      <c r="D95" s="1" t="str">
        <f t="shared" si="6"/>
        <v/>
      </c>
      <c r="E95" t="str">
        <f t="shared" si="4"/>
        <v/>
      </c>
      <c r="F95" t="str">
        <f t="shared" si="5"/>
        <v/>
      </c>
      <c r="H95" s="44" t="str">
        <f>IF(OR(ISBLANK(INDEX(valid_dates,$C95)),INDEX(valid_dates,$C95)&gt;end_date),"",IF(class="Super",calculations!E95/calculations!E94,calculations!F95/calculations!F94)*calculations!H94)</f>
        <v/>
      </c>
    </row>
    <row r="96" spans="3:8">
      <c r="C96">
        <f t="shared" si="7"/>
        <v>300</v>
      </c>
      <c r="D96" s="1" t="str">
        <f t="shared" si="6"/>
        <v/>
      </c>
      <c r="E96" t="str">
        <f t="shared" si="4"/>
        <v/>
      </c>
      <c r="F96" t="str">
        <f t="shared" si="5"/>
        <v/>
      </c>
      <c r="H96" s="44" t="str">
        <f>IF(OR(ISBLANK(INDEX(valid_dates,$C96)),INDEX(valid_dates,$C96)&gt;end_date),"",IF(class="Super",calculations!E96/calculations!E95,calculations!F96/calculations!F95)*calculations!H95)</f>
        <v/>
      </c>
    </row>
    <row r="97" spans="3:8">
      <c r="C97">
        <f t="shared" si="7"/>
        <v>301</v>
      </c>
      <c r="D97" s="1" t="str">
        <f t="shared" si="6"/>
        <v/>
      </c>
      <c r="E97" t="str">
        <f t="shared" si="4"/>
        <v/>
      </c>
      <c r="F97" t="str">
        <f t="shared" si="5"/>
        <v/>
      </c>
      <c r="H97" s="44" t="str">
        <f>IF(OR(ISBLANK(INDEX(valid_dates,$C97)),INDEX(valid_dates,$C97)&gt;end_date),"",IF(class="Super",calculations!E97/calculations!E96,calculations!F97/calculations!F96)*calculations!H96)</f>
        <v/>
      </c>
    </row>
    <row r="98" spans="3:8">
      <c r="C98">
        <f t="shared" si="7"/>
        <v>302</v>
      </c>
      <c r="D98" s="1" t="str">
        <f t="shared" si="6"/>
        <v/>
      </c>
      <c r="E98" t="str">
        <f t="shared" si="4"/>
        <v/>
      </c>
      <c r="F98" t="str">
        <f t="shared" si="5"/>
        <v/>
      </c>
      <c r="H98" s="44" t="str">
        <f>IF(OR(ISBLANK(INDEX(valid_dates,$C98)),INDEX(valid_dates,$C98)&gt;end_date),"",IF(class="Super",calculations!E98/calculations!E97,calculations!F98/calculations!F97)*calculations!H97)</f>
        <v/>
      </c>
    </row>
    <row r="99" spans="3:8">
      <c r="C99">
        <f t="shared" si="7"/>
        <v>303</v>
      </c>
      <c r="D99" s="1" t="str">
        <f t="shared" si="6"/>
        <v/>
      </c>
      <c r="E99" t="str">
        <f t="shared" si="4"/>
        <v/>
      </c>
      <c r="F99" t="str">
        <f t="shared" si="5"/>
        <v/>
      </c>
      <c r="H99" s="44" t="str">
        <f>IF(OR(ISBLANK(INDEX(valid_dates,$C99)),INDEX(valid_dates,$C99)&gt;end_date),"",IF(class="Super",calculations!E99/calculations!E98,calculations!F99/calculations!F98)*calculations!H98)</f>
        <v/>
      </c>
    </row>
    <row r="100" spans="3:8">
      <c r="C100">
        <f t="shared" si="7"/>
        <v>304</v>
      </c>
      <c r="D100" s="1" t="str">
        <f t="shared" si="6"/>
        <v/>
      </c>
      <c r="E100" t="str">
        <f t="shared" si="4"/>
        <v/>
      </c>
      <c r="F100" t="str">
        <f t="shared" si="5"/>
        <v/>
      </c>
      <c r="H100" s="44" t="str">
        <f>IF(OR(ISBLANK(INDEX(valid_dates,$C100)),INDEX(valid_dates,$C100)&gt;end_date),"",IF(class="Super",calculations!E100/calculations!E99,calculations!F100/calculations!F99)*calculations!H99)</f>
        <v/>
      </c>
    </row>
    <row r="101" spans="3:8">
      <c r="C101">
        <f t="shared" si="7"/>
        <v>305</v>
      </c>
      <c r="D101" s="1" t="str">
        <f t="shared" si="6"/>
        <v/>
      </c>
      <c r="E101" t="str">
        <f t="shared" si="4"/>
        <v/>
      </c>
      <c r="F101" t="str">
        <f t="shared" si="5"/>
        <v/>
      </c>
      <c r="H101" s="44" t="str">
        <f>IF(OR(ISBLANK(INDEX(valid_dates,$C101)),INDEX(valid_dates,$C101)&gt;end_date),"",IF(class="Super",calculations!E101/calculations!E100,calculations!F101/calculations!F100)*calculations!H100)</f>
        <v/>
      </c>
    </row>
    <row r="102" spans="3:8">
      <c r="C102">
        <f t="shared" si="7"/>
        <v>306</v>
      </c>
      <c r="D102" s="1" t="str">
        <f t="shared" si="6"/>
        <v/>
      </c>
      <c r="E102" t="str">
        <f t="shared" si="4"/>
        <v/>
      </c>
      <c r="F102" t="str">
        <f t="shared" si="5"/>
        <v/>
      </c>
      <c r="H102" s="44" t="str">
        <f>IF(OR(ISBLANK(INDEX(valid_dates,$C102)),INDEX(valid_dates,$C102)&gt;end_date),"",IF(class="Super",calculations!E102/calculations!E101,calculations!F102/calculations!F101)*calculations!H101)</f>
        <v/>
      </c>
    </row>
    <row r="103" spans="3:8">
      <c r="C103">
        <f t="shared" si="7"/>
        <v>307</v>
      </c>
      <c r="D103" s="1" t="str">
        <f t="shared" si="6"/>
        <v/>
      </c>
      <c r="E103" t="str">
        <f t="shared" si="4"/>
        <v/>
      </c>
      <c r="F103" t="str">
        <f t="shared" si="5"/>
        <v/>
      </c>
      <c r="H103" s="44" t="str">
        <f>IF(OR(ISBLANK(INDEX(valid_dates,$C103)),INDEX(valid_dates,$C103)&gt;end_date),"",IF(class="Super",calculations!E103/calculations!E102,calculations!F103/calculations!F102)*calculations!H102)</f>
        <v/>
      </c>
    </row>
    <row r="104" spans="3:8">
      <c r="C104">
        <f t="shared" si="7"/>
        <v>308</v>
      </c>
      <c r="D104" s="1" t="str">
        <f t="shared" si="6"/>
        <v/>
      </c>
      <c r="E104" t="str">
        <f t="shared" si="4"/>
        <v/>
      </c>
      <c r="F104" t="str">
        <f t="shared" si="5"/>
        <v/>
      </c>
      <c r="H104" s="44" t="str">
        <f>IF(OR(ISBLANK(INDEX(valid_dates,$C104)),INDEX(valid_dates,$C104)&gt;end_date),"",IF(class="Super",calculations!E104/calculations!E103,calculations!F104/calculations!F103)*calculations!H103)</f>
        <v/>
      </c>
    </row>
    <row r="105" spans="3:8">
      <c r="C105">
        <f t="shared" si="7"/>
        <v>309</v>
      </c>
      <c r="D105" s="1" t="str">
        <f t="shared" si="6"/>
        <v/>
      </c>
      <c r="E105" t="str">
        <f t="shared" si="4"/>
        <v/>
      </c>
      <c r="F105" t="str">
        <f t="shared" si="5"/>
        <v/>
      </c>
      <c r="H105" s="44" t="str">
        <f>IF(OR(ISBLANK(INDEX(valid_dates,$C105)),INDEX(valid_dates,$C105)&gt;end_date),"",IF(class="Super",calculations!E105/calculations!E104,calculations!F105/calculations!F104)*calculations!H104)</f>
        <v/>
      </c>
    </row>
    <row r="106" spans="3:8">
      <c r="C106">
        <f t="shared" si="7"/>
        <v>310</v>
      </c>
      <c r="D106" s="1" t="str">
        <f t="shared" si="6"/>
        <v/>
      </c>
      <c r="E106" t="str">
        <f t="shared" si="4"/>
        <v/>
      </c>
      <c r="F106" t="str">
        <f t="shared" si="5"/>
        <v/>
      </c>
      <c r="H106" s="44" t="str">
        <f>IF(OR(ISBLANK(INDEX(valid_dates,$C106)),INDEX(valid_dates,$C106)&gt;end_date),"",IF(class="Super",calculations!E106/calculations!E105,calculations!F106/calculations!F105)*calculations!H105)</f>
        <v/>
      </c>
    </row>
    <row r="107" spans="3:8">
      <c r="C107">
        <f t="shared" si="7"/>
        <v>311</v>
      </c>
      <c r="D107" s="1" t="str">
        <f t="shared" si="6"/>
        <v/>
      </c>
      <c r="E107" t="str">
        <f t="shared" si="4"/>
        <v/>
      </c>
      <c r="F107" t="str">
        <f t="shared" si="5"/>
        <v/>
      </c>
      <c r="H107" s="44" t="str">
        <f>IF(OR(ISBLANK(INDEX(valid_dates,$C107)),INDEX(valid_dates,$C107)&gt;end_date),"",IF(class="Super",calculations!E107/calculations!E106,calculations!F107/calculations!F106)*calculations!H106)</f>
        <v/>
      </c>
    </row>
    <row r="108" spans="3:8">
      <c r="C108">
        <f t="shared" si="7"/>
        <v>312</v>
      </c>
      <c r="D108" s="1" t="str">
        <f t="shared" si="6"/>
        <v/>
      </c>
      <c r="E108" t="str">
        <f t="shared" si="4"/>
        <v/>
      </c>
      <c r="F108" t="str">
        <f t="shared" si="5"/>
        <v/>
      </c>
      <c r="H108" s="44" t="str">
        <f>IF(OR(ISBLANK(INDEX(valid_dates,$C108)),INDEX(valid_dates,$C108)&gt;end_date),"",IF(class="Super",calculations!E108/calculations!E107,calculations!F108/calculations!F107)*calculations!H107)</f>
        <v/>
      </c>
    </row>
    <row r="109" spans="3:8">
      <c r="C109">
        <f t="shared" si="7"/>
        <v>313</v>
      </c>
      <c r="D109" s="1" t="str">
        <f t="shared" si="6"/>
        <v/>
      </c>
      <c r="E109" t="str">
        <f t="shared" si="4"/>
        <v/>
      </c>
      <c r="F109" t="str">
        <f t="shared" si="5"/>
        <v/>
      </c>
      <c r="H109" s="44" t="str">
        <f>IF(OR(ISBLANK(INDEX(valid_dates,$C109)),INDEX(valid_dates,$C109)&gt;end_date),"",IF(class="Super",calculations!E109/calculations!E108,calculations!F109/calculations!F108)*calculations!H108)</f>
        <v/>
      </c>
    </row>
    <row r="110" spans="3:8">
      <c r="C110">
        <f t="shared" si="7"/>
        <v>314</v>
      </c>
      <c r="D110" s="1" t="str">
        <f t="shared" si="6"/>
        <v/>
      </c>
      <c r="E110" t="str">
        <f t="shared" si="4"/>
        <v/>
      </c>
      <c r="F110" t="str">
        <f t="shared" si="5"/>
        <v/>
      </c>
      <c r="H110" s="44" t="str">
        <f>IF(OR(ISBLANK(INDEX(valid_dates,$C110)),INDEX(valid_dates,$C110)&gt;end_date),"",IF(class="Super",calculations!E110/calculations!E109,calculations!F110/calculations!F109)*calculations!H109)</f>
        <v/>
      </c>
    </row>
    <row r="111" spans="3:8">
      <c r="C111">
        <f t="shared" si="7"/>
        <v>315</v>
      </c>
      <c r="D111" s="1" t="str">
        <f t="shared" si="6"/>
        <v/>
      </c>
      <c r="E111" t="str">
        <f t="shared" si="4"/>
        <v/>
      </c>
      <c r="F111" t="str">
        <f t="shared" si="5"/>
        <v/>
      </c>
      <c r="H111" s="44" t="str">
        <f>IF(OR(ISBLANK(INDEX(valid_dates,$C111)),INDEX(valid_dates,$C111)&gt;end_date),"",IF(class="Super",calculations!E111/calculations!E110,calculations!F111/calculations!F110)*calculations!H110)</f>
        <v/>
      </c>
    </row>
    <row r="112" spans="3:8">
      <c r="C112">
        <f t="shared" si="7"/>
        <v>316</v>
      </c>
      <c r="D112" s="1" t="str">
        <f t="shared" si="6"/>
        <v/>
      </c>
      <c r="E112" t="str">
        <f t="shared" si="4"/>
        <v/>
      </c>
      <c r="F112" t="str">
        <f t="shared" si="5"/>
        <v/>
      </c>
      <c r="H112" s="44" t="str">
        <f>IF(OR(ISBLANK(INDEX(valid_dates,$C112)),INDEX(valid_dates,$C112)&gt;end_date),"",IF(class="Super",calculations!E112/calculations!E111,calculations!F112/calculations!F111)*calculations!H111)</f>
        <v/>
      </c>
    </row>
    <row r="113" spans="3:8">
      <c r="C113">
        <f t="shared" si="7"/>
        <v>317</v>
      </c>
      <c r="D113" s="1" t="str">
        <f t="shared" si="6"/>
        <v/>
      </c>
      <c r="E113" t="str">
        <f t="shared" si="4"/>
        <v/>
      </c>
      <c r="F113" t="str">
        <f t="shared" si="5"/>
        <v/>
      </c>
      <c r="H113" s="44" t="str">
        <f>IF(OR(ISBLANK(INDEX(valid_dates,$C113)),INDEX(valid_dates,$C113)&gt;end_date),"",IF(class="Super",calculations!E113/calculations!E112,calculations!F113/calculations!F112)*calculations!H112)</f>
        <v/>
      </c>
    </row>
    <row r="114" spans="3:8">
      <c r="C114">
        <f t="shared" si="7"/>
        <v>318</v>
      </c>
      <c r="D114" s="1" t="str">
        <f t="shared" si="6"/>
        <v/>
      </c>
      <c r="E114" t="str">
        <f t="shared" si="4"/>
        <v/>
      </c>
      <c r="F114" t="str">
        <f t="shared" si="5"/>
        <v/>
      </c>
      <c r="H114" s="44" t="str">
        <f>IF(OR(ISBLANK(INDEX(valid_dates,$C114)),INDEX(valid_dates,$C114)&gt;end_date),"",IF(class="Super",calculations!E114/calculations!E113,calculations!F114/calculations!F113)*calculations!H113)</f>
        <v/>
      </c>
    </row>
    <row r="115" spans="3:8">
      <c r="C115">
        <f t="shared" si="7"/>
        <v>319</v>
      </c>
      <c r="D115" s="1" t="str">
        <f t="shared" si="6"/>
        <v/>
      </c>
      <c r="E115" t="str">
        <f t="shared" si="4"/>
        <v/>
      </c>
      <c r="F115" t="str">
        <f t="shared" si="5"/>
        <v/>
      </c>
      <c r="H115" s="44" t="str">
        <f>IF(OR(ISBLANK(INDEX(valid_dates,$C115)),INDEX(valid_dates,$C115)&gt;end_date),"",IF(class="Super",calculations!E115/calculations!E114,calculations!F115/calculations!F114)*calculations!H114)</f>
        <v/>
      </c>
    </row>
    <row r="116" spans="3:8">
      <c r="C116">
        <f t="shared" si="7"/>
        <v>320</v>
      </c>
      <c r="D116" s="1" t="str">
        <f t="shared" si="6"/>
        <v/>
      </c>
      <c r="E116" t="str">
        <f t="shared" si="4"/>
        <v/>
      </c>
      <c r="F116" t="str">
        <f t="shared" si="5"/>
        <v/>
      </c>
      <c r="H116" s="44" t="str">
        <f>IF(OR(ISBLANK(INDEX(valid_dates,$C116)),INDEX(valid_dates,$C116)&gt;end_date),"",IF(class="Super",calculations!E116/calculations!E115,calculations!F116/calculations!F115)*calculations!H115)</f>
        <v/>
      </c>
    </row>
    <row r="117" spans="3:8">
      <c r="C117">
        <f t="shared" si="7"/>
        <v>321</v>
      </c>
      <c r="D117" s="1" t="str">
        <f t="shared" si="6"/>
        <v/>
      </c>
      <c r="E117" t="str">
        <f t="shared" si="4"/>
        <v/>
      </c>
      <c r="F117" t="str">
        <f t="shared" si="5"/>
        <v/>
      </c>
      <c r="H117" s="44" t="str">
        <f>IF(OR(ISBLANK(INDEX(valid_dates,$C117)),INDEX(valid_dates,$C117)&gt;end_date),"",IF(class="Super",calculations!E117/calculations!E116,calculations!F117/calculations!F116)*calculations!H116)</f>
        <v/>
      </c>
    </row>
    <row r="118" spans="3:8">
      <c r="C118">
        <f t="shared" si="7"/>
        <v>322</v>
      </c>
      <c r="D118" s="1" t="str">
        <f t="shared" si="6"/>
        <v/>
      </c>
      <c r="E118" t="str">
        <f t="shared" si="4"/>
        <v/>
      </c>
      <c r="F118" t="str">
        <f t="shared" si="5"/>
        <v/>
      </c>
      <c r="H118" s="44" t="str">
        <f>IF(OR(ISBLANK(INDEX(valid_dates,$C118)),INDEX(valid_dates,$C118)&gt;end_date),"",IF(class="Super",calculations!E118/calculations!E117,calculations!F118/calculations!F117)*calculations!H117)</f>
        <v/>
      </c>
    </row>
    <row r="119" spans="3:8">
      <c r="C119">
        <f t="shared" si="7"/>
        <v>323</v>
      </c>
      <c r="D119" s="1" t="str">
        <f t="shared" si="6"/>
        <v/>
      </c>
      <c r="E119" t="str">
        <f t="shared" si="4"/>
        <v/>
      </c>
      <c r="F119" t="str">
        <f t="shared" si="5"/>
        <v/>
      </c>
      <c r="H119" s="44" t="str">
        <f>IF(OR(ISBLANK(INDEX(valid_dates,$C119)),INDEX(valid_dates,$C119)&gt;end_date),"",IF(class="Super",calculations!E119/calculations!E118,calculations!F119/calculations!F118)*calculations!H118)</f>
        <v/>
      </c>
    </row>
    <row r="120" spans="3:8">
      <c r="C120">
        <f t="shared" si="7"/>
        <v>324</v>
      </c>
      <c r="D120" s="1" t="str">
        <f t="shared" si="6"/>
        <v/>
      </c>
      <c r="E120" t="str">
        <f t="shared" si="4"/>
        <v/>
      </c>
      <c r="F120" t="str">
        <f t="shared" si="5"/>
        <v/>
      </c>
      <c r="H120" s="44" t="str">
        <f>IF(OR(ISBLANK(INDEX(valid_dates,$C120)),INDEX(valid_dates,$C120)&gt;end_date),"",IF(class="Super",calculations!E120/calculations!E119,calculations!F120/calculations!F119)*calculations!H119)</f>
        <v/>
      </c>
    </row>
    <row r="121" spans="3:8">
      <c r="C121">
        <f t="shared" si="7"/>
        <v>325</v>
      </c>
      <c r="D121" s="1" t="str">
        <f t="shared" si="6"/>
        <v/>
      </c>
      <c r="E121" t="str">
        <f t="shared" si="4"/>
        <v/>
      </c>
      <c r="F121" t="str">
        <f t="shared" si="5"/>
        <v/>
      </c>
      <c r="H121" s="44" t="str">
        <f>IF(OR(ISBLANK(INDEX(valid_dates,$C121)),INDEX(valid_dates,$C121)&gt;end_date),"",IF(class="Super",calculations!E121/calculations!E120,calculations!F121/calculations!F120)*calculations!H120)</f>
        <v/>
      </c>
    </row>
    <row r="122" spans="3:8">
      <c r="C122">
        <f t="shared" si="7"/>
        <v>326</v>
      </c>
      <c r="D122" s="1" t="str">
        <f t="shared" si="6"/>
        <v/>
      </c>
      <c r="E122" t="str">
        <f t="shared" si="4"/>
        <v/>
      </c>
      <c r="F122" t="str">
        <f t="shared" si="5"/>
        <v/>
      </c>
      <c r="H122" s="44" t="str">
        <f>IF(OR(ISBLANK(INDEX(valid_dates,$C122)),INDEX(valid_dates,$C122)&gt;end_date),"",IF(class="Super",calculations!E122/calculations!E121,calculations!F122/calculations!F121)*calculations!H121)</f>
        <v/>
      </c>
    </row>
    <row r="123" spans="3:8">
      <c r="C123">
        <f t="shared" si="7"/>
        <v>327</v>
      </c>
      <c r="D123" s="1" t="str">
        <f t="shared" si="6"/>
        <v/>
      </c>
      <c r="E123" t="str">
        <f t="shared" si="4"/>
        <v/>
      </c>
      <c r="F123" t="str">
        <f t="shared" si="5"/>
        <v/>
      </c>
      <c r="H123" s="44" t="str">
        <f>IF(OR(ISBLANK(INDEX(valid_dates,$C123)),INDEX(valid_dates,$C123)&gt;end_date),"",IF(class="Super",calculations!E123/calculations!E122,calculations!F123/calculations!F122)*calculations!H122)</f>
        <v/>
      </c>
    </row>
    <row r="124" spans="3:8">
      <c r="C124">
        <f t="shared" si="7"/>
        <v>328</v>
      </c>
      <c r="D124" s="1" t="str">
        <f t="shared" si="6"/>
        <v/>
      </c>
      <c r="E124" t="str">
        <f t="shared" si="4"/>
        <v/>
      </c>
      <c r="F124" t="str">
        <f t="shared" si="5"/>
        <v/>
      </c>
      <c r="H124" s="44" t="str">
        <f>IF(OR(ISBLANK(INDEX(valid_dates,$C124)),INDEX(valid_dates,$C124)&gt;end_date),"",IF(class="Super",calculations!E124/calculations!E123,calculations!F124/calculations!F123)*calculations!H123)</f>
        <v/>
      </c>
    </row>
    <row r="125" spans="3:8">
      <c r="C125">
        <f t="shared" si="7"/>
        <v>329</v>
      </c>
      <c r="D125" s="1" t="str">
        <f t="shared" si="6"/>
        <v/>
      </c>
      <c r="E125" t="str">
        <f t="shared" si="4"/>
        <v/>
      </c>
      <c r="F125" t="str">
        <f t="shared" si="5"/>
        <v/>
      </c>
      <c r="H125" s="44" t="str">
        <f>IF(OR(ISBLANK(INDEX(valid_dates,$C125)),INDEX(valid_dates,$C125)&gt;end_date),"",IF(class="Super",calculations!E125/calculations!E124,calculations!F125/calculations!F124)*calculations!H124)</f>
        <v/>
      </c>
    </row>
    <row r="126" spans="3:8">
      <c r="C126">
        <f t="shared" si="7"/>
        <v>330</v>
      </c>
      <c r="D126" s="1" t="str">
        <f t="shared" si="6"/>
        <v/>
      </c>
      <c r="E126" t="str">
        <f t="shared" si="4"/>
        <v/>
      </c>
      <c r="F126" t="str">
        <f t="shared" si="5"/>
        <v/>
      </c>
      <c r="H126" s="44" t="str">
        <f>IF(OR(ISBLANK(INDEX(valid_dates,$C126)),INDEX(valid_dates,$C126)&gt;end_date),"",IF(class="Super",calculations!E126/calculations!E125,calculations!F126/calculations!F125)*calculations!H125)</f>
        <v/>
      </c>
    </row>
    <row r="127" spans="3:8">
      <c r="C127">
        <f t="shared" si="7"/>
        <v>331</v>
      </c>
      <c r="D127" s="1" t="str">
        <f t="shared" si="6"/>
        <v/>
      </c>
      <c r="E127" t="str">
        <f t="shared" si="4"/>
        <v/>
      </c>
      <c r="F127" t="str">
        <f t="shared" si="5"/>
        <v/>
      </c>
      <c r="H127" s="44" t="str">
        <f>IF(OR(ISBLANK(INDEX(valid_dates,$C127)),INDEX(valid_dates,$C127)&gt;end_date),"",IF(class="Super",calculations!E127/calculations!E126,calculations!F127/calculations!F126)*calculations!H126)</f>
        <v/>
      </c>
    </row>
    <row r="128" spans="3:8">
      <c r="C128">
        <f t="shared" si="7"/>
        <v>332</v>
      </c>
      <c r="D128" s="1" t="str">
        <f t="shared" si="6"/>
        <v/>
      </c>
      <c r="E128" t="str">
        <f t="shared" si="4"/>
        <v/>
      </c>
      <c r="F128" t="str">
        <f t="shared" si="5"/>
        <v/>
      </c>
      <c r="H128" s="44" t="str">
        <f>IF(OR(ISBLANK(INDEX(valid_dates,$C128)),INDEX(valid_dates,$C128)&gt;end_date),"",IF(class="Super",calculations!E128/calculations!E127,calculations!F128/calculations!F127)*calculations!H127)</f>
        <v/>
      </c>
    </row>
    <row r="129" spans="3:8">
      <c r="C129">
        <f t="shared" si="7"/>
        <v>333</v>
      </c>
      <c r="D129" s="1" t="str">
        <f t="shared" si="6"/>
        <v/>
      </c>
      <c r="E129" t="str">
        <f t="shared" si="4"/>
        <v/>
      </c>
      <c r="F129" t="str">
        <f t="shared" si="5"/>
        <v/>
      </c>
      <c r="H129" s="44" t="str">
        <f>IF(OR(ISBLANK(INDEX(valid_dates,$C129)),INDEX(valid_dates,$C129)&gt;end_date),"",IF(class="Super",calculations!E129/calculations!E128,calculations!F129/calculations!F128)*calculations!H128)</f>
        <v/>
      </c>
    </row>
    <row r="130" spans="3:8">
      <c r="C130">
        <f t="shared" si="7"/>
        <v>334</v>
      </c>
      <c r="D130" s="1" t="str">
        <f t="shared" si="6"/>
        <v/>
      </c>
      <c r="E130" t="str">
        <f t="shared" si="4"/>
        <v/>
      </c>
      <c r="F130" t="str">
        <f t="shared" si="5"/>
        <v/>
      </c>
      <c r="H130" s="44" t="str">
        <f>IF(OR(ISBLANK(INDEX(valid_dates,$C130)),INDEX(valid_dates,$C130)&gt;end_date),"",IF(class="Super",calculations!E130/calculations!E129,calculations!F130/calculations!F129)*calculations!H129)</f>
        <v/>
      </c>
    </row>
    <row r="131" spans="3:8">
      <c r="C131">
        <f t="shared" si="7"/>
        <v>335</v>
      </c>
      <c r="D131" s="1" t="str">
        <f t="shared" si="6"/>
        <v/>
      </c>
      <c r="E131" t="str">
        <f t="shared" si="4"/>
        <v/>
      </c>
      <c r="F131" t="str">
        <f t="shared" si="5"/>
        <v/>
      </c>
      <c r="H131" s="44" t="str">
        <f>IF(OR(ISBLANK(INDEX(valid_dates,$C131)),INDEX(valid_dates,$C131)&gt;end_date),"",IF(class="Super",calculations!E131/calculations!E130,calculations!F131/calculations!F130)*calculations!H130)</f>
        <v/>
      </c>
    </row>
    <row r="132" spans="3:8">
      <c r="C132">
        <f t="shared" si="7"/>
        <v>336</v>
      </c>
      <c r="D132" s="1" t="str">
        <f t="shared" si="6"/>
        <v/>
      </c>
      <c r="E132" t="str">
        <f t="shared" si="4"/>
        <v/>
      </c>
      <c r="F132" t="str">
        <f t="shared" si="5"/>
        <v/>
      </c>
      <c r="H132" s="44" t="str">
        <f>IF(OR(ISBLANK(INDEX(valid_dates,$C132)),INDEX(valid_dates,$C132)&gt;end_date),"",IF(class="Super",calculations!E132/calculations!E131,calculations!F132/calculations!F131)*calculations!H131)</f>
        <v/>
      </c>
    </row>
    <row r="133" spans="3:8">
      <c r="C133">
        <f t="shared" si="7"/>
        <v>337</v>
      </c>
      <c r="D133" s="1" t="str">
        <f t="shared" si="6"/>
        <v/>
      </c>
      <c r="E133" t="str">
        <f t="shared" si="4"/>
        <v/>
      </c>
      <c r="F133" t="str">
        <f t="shared" si="5"/>
        <v/>
      </c>
      <c r="H133" s="44" t="str">
        <f>IF(OR(ISBLANK(INDEX(valid_dates,$C133)),INDEX(valid_dates,$C133)&gt;end_date),"",IF(class="Super",calculations!E133/calculations!E132,calculations!F133/calculations!F132)*calculations!H132)</f>
        <v/>
      </c>
    </row>
    <row r="134" spans="3:8">
      <c r="C134">
        <f t="shared" si="7"/>
        <v>338</v>
      </c>
      <c r="D134" s="1" t="str">
        <f t="shared" si="6"/>
        <v/>
      </c>
      <c r="E134" t="str">
        <f t="shared" si="4"/>
        <v/>
      </c>
      <c r="F134" t="str">
        <f t="shared" si="5"/>
        <v/>
      </c>
      <c r="H134" s="44" t="str">
        <f>IF(OR(ISBLANK(INDEX(valid_dates,$C134)),INDEX(valid_dates,$C134)&gt;end_date),"",IF(class="Super",calculations!E134/calculations!E133,calculations!F134/calculations!F133)*calculations!H133)</f>
        <v/>
      </c>
    </row>
    <row r="135" spans="3:8">
      <c r="C135">
        <f t="shared" si="7"/>
        <v>339</v>
      </c>
      <c r="D135" s="1" t="str">
        <f t="shared" si="6"/>
        <v/>
      </c>
      <c r="E135" t="str">
        <f t="shared" ref="E135:E198" si="8">IF(OR(ISBLANK(INDEX(valid_dates,$C135)),INDEX(valid_dates,$C135)&gt;end_date),"",VLOOKUP($D135,Super_Sell_Prices,HLOOKUP($E$6,$E$2:$P$3,2,FALSE),FALSE))</f>
        <v/>
      </c>
      <c r="F135" t="str">
        <f t="shared" ref="F135:F198" si="9">IF(OR(ISBLANK(INDEX(valid_dates,$C135)),INDEX(valid_dates,$C135)&gt;end_date),"",VLOOKUP($D135,Pension_Sell_Prices,HLOOKUP($E$6,$E$2:$P$3,2,FALSE),FALSE))</f>
        <v/>
      </c>
      <c r="H135" s="44" t="str">
        <f>IF(OR(ISBLANK(INDEX(valid_dates,$C135)),INDEX(valid_dates,$C135)&gt;end_date),"",IF(class="Super",calculations!E135/calculations!E134,calculations!F135/calculations!F134)*calculations!H134)</f>
        <v/>
      </c>
    </row>
    <row r="136" spans="3:8">
      <c r="C136">
        <f t="shared" si="7"/>
        <v>340</v>
      </c>
      <c r="D136" s="1" t="str">
        <f t="shared" ref="D136:D199" si="10">IF(OR(ISBLANK(INDEX(valid_dates,$C136)),INDEX(valid_dates,$C136)&gt;end_date),"",INDEX(valid_dates,C136))</f>
        <v/>
      </c>
      <c r="E136" t="str">
        <f t="shared" si="8"/>
        <v/>
      </c>
      <c r="F136" t="str">
        <f t="shared" si="9"/>
        <v/>
      </c>
      <c r="H136" s="44" t="str">
        <f>IF(OR(ISBLANK(INDEX(valid_dates,$C136)),INDEX(valid_dates,$C136)&gt;end_date),"",IF(class="Super",calculations!E136/calculations!E135,calculations!F136/calculations!F135)*calculations!H135)</f>
        <v/>
      </c>
    </row>
    <row r="137" spans="3:8">
      <c r="C137">
        <f t="shared" ref="C137:C200" si="11">C136+1</f>
        <v>341</v>
      </c>
      <c r="D137" s="1" t="str">
        <f t="shared" si="10"/>
        <v/>
      </c>
      <c r="E137" t="str">
        <f t="shared" si="8"/>
        <v/>
      </c>
      <c r="F137" t="str">
        <f t="shared" si="9"/>
        <v/>
      </c>
      <c r="H137" s="44" t="str">
        <f>IF(OR(ISBLANK(INDEX(valid_dates,$C137)),INDEX(valid_dates,$C137)&gt;end_date),"",IF(class="Super",calculations!E137/calculations!E136,calculations!F137/calculations!F136)*calculations!H136)</f>
        <v/>
      </c>
    </row>
    <row r="138" spans="3:8">
      <c r="C138">
        <f t="shared" si="11"/>
        <v>342</v>
      </c>
      <c r="D138" s="1" t="str">
        <f t="shared" si="10"/>
        <v/>
      </c>
      <c r="E138" t="str">
        <f t="shared" si="8"/>
        <v/>
      </c>
      <c r="F138" t="str">
        <f t="shared" si="9"/>
        <v/>
      </c>
      <c r="H138" s="44" t="str">
        <f>IF(OR(ISBLANK(INDEX(valid_dates,$C138)),INDEX(valid_dates,$C138)&gt;end_date),"",IF(class="Super",calculations!E138/calculations!E137,calculations!F138/calculations!F137)*calculations!H137)</f>
        <v/>
      </c>
    </row>
    <row r="139" spans="3:8">
      <c r="C139">
        <f t="shared" si="11"/>
        <v>343</v>
      </c>
      <c r="D139" s="1" t="str">
        <f t="shared" si="10"/>
        <v/>
      </c>
      <c r="E139" t="str">
        <f t="shared" si="8"/>
        <v/>
      </c>
      <c r="F139" t="str">
        <f t="shared" si="9"/>
        <v/>
      </c>
      <c r="H139" s="44" t="str">
        <f>IF(OR(ISBLANK(INDEX(valid_dates,$C139)),INDEX(valid_dates,$C139)&gt;end_date),"",IF(class="Super",calculations!E139/calculations!E138,calculations!F139/calculations!F138)*calculations!H138)</f>
        <v/>
      </c>
    </row>
    <row r="140" spans="3:8">
      <c r="C140">
        <f t="shared" si="11"/>
        <v>344</v>
      </c>
      <c r="D140" s="1" t="str">
        <f t="shared" si="10"/>
        <v/>
      </c>
      <c r="E140" t="str">
        <f t="shared" si="8"/>
        <v/>
      </c>
      <c r="F140" t="str">
        <f t="shared" si="9"/>
        <v/>
      </c>
      <c r="H140" s="44" t="str">
        <f>IF(OR(ISBLANK(INDEX(valid_dates,$C140)),INDEX(valid_dates,$C140)&gt;end_date),"",IF(class="Super",calculations!E140/calculations!E139,calculations!F140/calculations!F139)*calculations!H139)</f>
        <v/>
      </c>
    </row>
    <row r="141" spans="3:8">
      <c r="C141">
        <f t="shared" si="11"/>
        <v>345</v>
      </c>
      <c r="D141" s="1" t="str">
        <f t="shared" si="10"/>
        <v/>
      </c>
      <c r="E141" t="str">
        <f t="shared" si="8"/>
        <v/>
      </c>
      <c r="F141" t="str">
        <f t="shared" si="9"/>
        <v/>
      </c>
      <c r="H141" s="44" t="str">
        <f>IF(OR(ISBLANK(INDEX(valid_dates,$C141)),INDEX(valid_dates,$C141)&gt;end_date),"",IF(class="Super",calculations!E141/calculations!E140,calculations!F141/calculations!F140)*calculations!H140)</f>
        <v/>
      </c>
    </row>
    <row r="142" spans="3:8">
      <c r="C142">
        <f t="shared" si="11"/>
        <v>346</v>
      </c>
      <c r="D142" s="1" t="str">
        <f t="shared" si="10"/>
        <v/>
      </c>
      <c r="E142" t="str">
        <f t="shared" si="8"/>
        <v/>
      </c>
      <c r="F142" t="str">
        <f t="shared" si="9"/>
        <v/>
      </c>
      <c r="H142" s="44" t="str">
        <f>IF(OR(ISBLANK(INDEX(valid_dates,$C142)),INDEX(valid_dates,$C142)&gt;end_date),"",IF(class="Super",calculations!E142/calculations!E141,calculations!F142/calculations!F141)*calculations!H141)</f>
        <v/>
      </c>
    </row>
    <row r="143" spans="3:8">
      <c r="C143">
        <f t="shared" si="11"/>
        <v>347</v>
      </c>
      <c r="D143" s="1" t="str">
        <f t="shared" si="10"/>
        <v/>
      </c>
      <c r="E143" t="str">
        <f t="shared" si="8"/>
        <v/>
      </c>
      <c r="F143" t="str">
        <f t="shared" si="9"/>
        <v/>
      </c>
      <c r="H143" s="44" t="str">
        <f>IF(OR(ISBLANK(INDEX(valid_dates,$C143)),INDEX(valid_dates,$C143)&gt;end_date),"",IF(class="Super",calculations!E143/calculations!E142,calculations!F143/calculations!F142)*calculations!H142)</f>
        <v/>
      </c>
    </row>
    <row r="144" spans="3:8">
      <c r="C144">
        <f t="shared" si="11"/>
        <v>348</v>
      </c>
      <c r="D144" s="1" t="str">
        <f t="shared" si="10"/>
        <v/>
      </c>
      <c r="E144" t="str">
        <f t="shared" si="8"/>
        <v/>
      </c>
      <c r="F144" t="str">
        <f t="shared" si="9"/>
        <v/>
      </c>
      <c r="H144" s="44" t="str">
        <f>IF(OR(ISBLANK(INDEX(valid_dates,$C144)),INDEX(valid_dates,$C144)&gt;end_date),"",IF(class="Super",calculations!E144/calculations!E143,calculations!F144/calculations!F143)*calculations!H143)</f>
        <v/>
      </c>
    </row>
    <row r="145" spans="3:8">
      <c r="C145">
        <f t="shared" si="11"/>
        <v>349</v>
      </c>
      <c r="D145" s="1" t="str">
        <f t="shared" si="10"/>
        <v/>
      </c>
      <c r="E145" t="str">
        <f t="shared" si="8"/>
        <v/>
      </c>
      <c r="F145" t="str">
        <f t="shared" si="9"/>
        <v/>
      </c>
      <c r="H145" s="44" t="str">
        <f>IF(OR(ISBLANK(INDEX(valid_dates,$C145)),INDEX(valid_dates,$C145)&gt;end_date),"",IF(class="Super",calculations!E145/calculations!E144,calculations!F145/calculations!F144)*calculations!H144)</f>
        <v/>
      </c>
    </row>
    <row r="146" spans="3:8">
      <c r="C146">
        <f t="shared" si="11"/>
        <v>350</v>
      </c>
      <c r="D146" s="1" t="str">
        <f t="shared" si="10"/>
        <v/>
      </c>
      <c r="E146" t="str">
        <f t="shared" si="8"/>
        <v/>
      </c>
      <c r="F146" t="str">
        <f t="shared" si="9"/>
        <v/>
      </c>
      <c r="H146" s="44" t="str">
        <f>IF(OR(ISBLANK(INDEX(valid_dates,$C146)),INDEX(valid_dates,$C146)&gt;end_date),"",IF(class="Super",calculations!E146/calculations!E145,calculations!F146/calculations!F145)*calculations!H145)</f>
        <v/>
      </c>
    </row>
    <row r="147" spans="3:8">
      <c r="C147">
        <f t="shared" si="11"/>
        <v>351</v>
      </c>
      <c r="D147" s="1" t="str">
        <f t="shared" si="10"/>
        <v/>
      </c>
      <c r="E147" t="str">
        <f t="shared" si="8"/>
        <v/>
      </c>
      <c r="F147" t="str">
        <f t="shared" si="9"/>
        <v/>
      </c>
      <c r="H147" s="44" t="str">
        <f>IF(OR(ISBLANK(INDEX(valid_dates,$C147)),INDEX(valid_dates,$C147)&gt;end_date),"",IF(class="Super",calculations!E147/calculations!E146,calculations!F147/calculations!F146)*calculations!H146)</f>
        <v/>
      </c>
    </row>
    <row r="148" spans="3:8">
      <c r="C148">
        <f t="shared" si="11"/>
        <v>352</v>
      </c>
      <c r="D148" s="1" t="str">
        <f t="shared" si="10"/>
        <v/>
      </c>
      <c r="E148" t="str">
        <f t="shared" si="8"/>
        <v/>
      </c>
      <c r="F148" t="str">
        <f t="shared" si="9"/>
        <v/>
      </c>
      <c r="H148" s="44" t="str">
        <f>IF(OR(ISBLANK(INDEX(valid_dates,$C148)),INDEX(valid_dates,$C148)&gt;end_date),"",IF(class="Super",calculations!E148/calculations!E147,calculations!F148/calculations!F147)*calculations!H147)</f>
        <v/>
      </c>
    </row>
    <row r="149" spans="3:8">
      <c r="C149">
        <f t="shared" si="11"/>
        <v>353</v>
      </c>
      <c r="D149" s="1" t="str">
        <f t="shared" si="10"/>
        <v/>
      </c>
      <c r="E149" t="str">
        <f t="shared" si="8"/>
        <v/>
      </c>
      <c r="F149" t="str">
        <f t="shared" si="9"/>
        <v/>
      </c>
      <c r="H149" s="44" t="str">
        <f>IF(OR(ISBLANK(INDEX(valid_dates,$C149)),INDEX(valid_dates,$C149)&gt;end_date),"",IF(class="Super",calculations!E149/calculations!E148,calculations!F149/calculations!F148)*calculations!H148)</f>
        <v/>
      </c>
    </row>
    <row r="150" spans="3:8">
      <c r="C150">
        <f t="shared" si="11"/>
        <v>354</v>
      </c>
      <c r="D150" s="1" t="str">
        <f t="shared" si="10"/>
        <v/>
      </c>
      <c r="E150" t="str">
        <f t="shared" si="8"/>
        <v/>
      </c>
      <c r="F150" t="str">
        <f t="shared" si="9"/>
        <v/>
      </c>
      <c r="H150" s="44" t="str">
        <f>IF(OR(ISBLANK(INDEX(valid_dates,$C150)),INDEX(valid_dates,$C150)&gt;end_date),"",IF(class="Super",calculations!E150/calculations!E149,calculations!F150/calculations!F149)*calculations!H149)</f>
        <v/>
      </c>
    </row>
    <row r="151" spans="3:8">
      <c r="C151">
        <f t="shared" si="11"/>
        <v>355</v>
      </c>
      <c r="D151" s="1" t="str">
        <f t="shared" si="10"/>
        <v/>
      </c>
      <c r="E151" t="str">
        <f t="shared" si="8"/>
        <v/>
      </c>
      <c r="F151" t="str">
        <f t="shared" si="9"/>
        <v/>
      </c>
      <c r="H151" s="44" t="str">
        <f>IF(OR(ISBLANK(INDEX(valid_dates,$C151)),INDEX(valid_dates,$C151)&gt;end_date),"",IF(class="Super",calculations!E151/calculations!E150,calculations!F151/calculations!F150)*calculations!H150)</f>
        <v/>
      </c>
    </row>
    <row r="152" spans="3:8">
      <c r="C152">
        <f t="shared" si="11"/>
        <v>356</v>
      </c>
      <c r="D152" s="1" t="str">
        <f t="shared" si="10"/>
        <v/>
      </c>
      <c r="E152" t="str">
        <f t="shared" si="8"/>
        <v/>
      </c>
      <c r="F152" t="str">
        <f t="shared" si="9"/>
        <v/>
      </c>
      <c r="H152" s="44" t="str">
        <f>IF(OR(ISBLANK(INDEX(valid_dates,$C152)),INDEX(valid_dates,$C152)&gt;end_date),"",IF(class="Super",calculations!E152/calculations!E151,calculations!F152/calculations!F151)*calculations!H151)</f>
        <v/>
      </c>
    </row>
    <row r="153" spans="3:8">
      <c r="C153">
        <f t="shared" si="11"/>
        <v>357</v>
      </c>
      <c r="D153" s="1" t="str">
        <f t="shared" si="10"/>
        <v/>
      </c>
      <c r="E153" t="str">
        <f t="shared" si="8"/>
        <v/>
      </c>
      <c r="F153" t="str">
        <f t="shared" si="9"/>
        <v/>
      </c>
      <c r="H153" s="44" t="str">
        <f>IF(OR(ISBLANK(INDEX(valid_dates,$C153)),INDEX(valid_dates,$C153)&gt;end_date),"",IF(class="Super",calculations!E153/calculations!E152,calculations!F153/calculations!F152)*calculations!H152)</f>
        <v/>
      </c>
    </row>
    <row r="154" spans="3:8">
      <c r="C154">
        <f t="shared" si="11"/>
        <v>358</v>
      </c>
      <c r="D154" s="1" t="str">
        <f t="shared" si="10"/>
        <v/>
      </c>
      <c r="E154" t="str">
        <f t="shared" si="8"/>
        <v/>
      </c>
      <c r="F154" t="str">
        <f t="shared" si="9"/>
        <v/>
      </c>
      <c r="H154" s="44" t="str">
        <f>IF(OR(ISBLANK(INDEX(valid_dates,$C154)),INDEX(valid_dates,$C154)&gt;end_date),"",IF(class="Super",calculations!E154/calculations!E153,calculations!F154/calculations!F153)*calculations!H153)</f>
        <v/>
      </c>
    </row>
    <row r="155" spans="3:8">
      <c r="C155">
        <f t="shared" si="11"/>
        <v>359</v>
      </c>
      <c r="D155" s="1" t="str">
        <f t="shared" si="10"/>
        <v/>
      </c>
      <c r="E155" t="str">
        <f t="shared" si="8"/>
        <v/>
      </c>
      <c r="F155" t="str">
        <f t="shared" si="9"/>
        <v/>
      </c>
      <c r="H155" s="44" t="str">
        <f>IF(OR(ISBLANK(INDEX(valid_dates,$C155)),INDEX(valid_dates,$C155)&gt;end_date),"",IF(class="Super",calculations!E155/calculations!E154,calculations!F155/calculations!F154)*calculations!H154)</f>
        <v/>
      </c>
    </row>
    <row r="156" spans="3:8">
      <c r="C156">
        <f t="shared" si="11"/>
        <v>360</v>
      </c>
      <c r="D156" s="1" t="str">
        <f t="shared" si="10"/>
        <v/>
      </c>
      <c r="E156" t="str">
        <f t="shared" si="8"/>
        <v/>
      </c>
      <c r="F156" t="str">
        <f t="shared" si="9"/>
        <v/>
      </c>
      <c r="H156" s="44" t="str">
        <f>IF(OR(ISBLANK(INDEX(valid_dates,$C156)),INDEX(valid_dates,$C156)&gt;end_date),"",IF(class="Super",calculations!E156/calculations!E155,calculations!F156/calculations!F155)*calculations!H155)</f>
        <v/>
      </c>
    </row>
    <row r="157" spans="3:8">
      <c r="C157">
        <f t="shared" si="11"/>
        <v>361</v>
      </c>
      <c r="D157" s="1" t="str">
        <f t="shared" si="10"/>
        <v/>
      </c>
      <c r="E157" t="str">
        <f t="shared" si="8"/>
        <v/>
      </c>
      <c r="F157" t="str">
        <f t="shared" si="9"/>
        <v/>
      </c>
      <c r="H157" s="44" t="str">
        <f>IF(OR(ISBLANK(INDEX(valid_dates,$C157)),INDEX(valid_dates,$C157)&gt;end_date),"",IF(class="Super",calculations!E157/calculations!E156,calculations!F157/calculations!F156)*calculations!H156)</f>
        <v/>
      </c>
    </row>
    <row r="158" spans="3:8">
      <c r="C158">
        <f t="shared" si="11"/>
        <v>362</v>
      </c>
      <c r="D158" s="1" t="str">
        <f t="shared" si="10"/>
        <v/>
      </c>
      <c r="E158" t="str">
        <f t="shared" si="8"/>
        <v/>
      </c>
      <c r="F158" t="str">
        <f t="shared" si="9"/>
        <v/>
      </c>
      <c r="H158" s="44" t="str">
        <f>IF(OR(ISBLANK(INDEX(valid_dates,$C158)),INDEX(valid_dates,$C158)&gt;end_date),"",IF(class="Super",calculations!E158/calculations!E157,calculations!F158/calculations!F157)*calculations!H157)</f>
        <v/>
      </c>
    </row>
    <row r="159" spans="3:8">
      <c r="C159">
        <f t="shared" si="11"/>
        <v>363</v>
      </c>
      <c r="D159" s="1" t="str">
        <f t="shared" si="10"/>
        <v/>
      </c>
      <c r="E159" t="str">
        <f t="shared" si="8"/>
        <v/>
      </c>
      <c r="F159" t="str">
        <f t="shared" si="9"/>
        <v/>
      </c>
      <c r="H159" s="44" t="str">
        <f>IF(OR(ISBLANK(INDEX(valid_dates,$C159)),INDEX(valid_dates,$C159)&gt;end_date),"",IF(class="Super",calculations!E159/calculations!E158,calculations!F159/calculations!F158)*calculations!H158)</f>
        <v/>
      </c>
    </row>
    <row r="160" spans="3:8">
      <c r="C160">
        <f t="shared" si="11"/>
        <v>364</v>
      </c>
      <c r="D160" s="1" t="str">
        <f t="shared" si="10"/>
        <v/>
      </c>
      <c r="E160" t="str">
        <f t="shared" si="8"/>
        <v/>
      </c>
      <c r="F160" t="str">
        <f t="shared" si="9"/>
        <v/>
      </c>
      <c r="H160" s="44" t="str">
        <f>IF(OR(ISBLANK(INDEX(valid_dates,$C160)),INDEX(valid_dates,$C160)&gt;end_date),"",IF(class="Super",calculations!E160/calculations!E159,calculations!F160/calculations!F159)*calculations!H159)</f>
        <v/>
      </c>
    </row>
    <row r="161" spans="3:8">
      <c r="C161">
        <f t="shared" si="11"/>
        <v>365</v>
      </c>
      <c r="D161" s="1" t="str">
        <f t="shared" si="10"/>
        <v/>
      </c>
      <c r="E161" t="str">
        <f t="shared" si="8"/>
        <v/>
      </c>
      <c r="F161" t="str">
        <f t="shared" si="9"/>
        <v/>
      </c>
      <c r="H161" s="44" t="str">
        <f>IF(OR(ISBLANK(INDEX(valid_dates,$C161)),INDEX(valid_dates,$C161)&gt;end_date),"",IF(class="Super",calculations!E161/calculations!E160,calculations!F161/calculations!F160)*calculations!H160)</f>
        <v/>
      </c>
    </row>
    <row r="162" spans="3:8">
      <c r="C162">
        <f t="shared" si="11"/>
        <v>366</v>
      </c>
      <c r="D162" s="1" t="str">
        <f t="shared" si="10"/>
        <v/>
      </c>
      <c r="E162" t="str">
        <f t="shared" si="8"/>
        <v/>
      </c>
      <c r="F162" t="str">
        <f t="shared" si="9"/>
        <v/>
      </c>
      <c r="H162" s="44" t="str">
        <f>IF(OR(ISBLANK(INDEX(valid_dates,$C162)),INDEX(valid_dates,$C162)&gt;end_date),"",IF(class="Super",calculations!E162/calculations!E161,calculations!F162/calculations!F161)*calculations!H161)</f>
        <v/>
      </c>
    </row>
    <row r="163" spans="3:8">
      <c r="C163">
        <f t="shared" si="11"/>
        <v>367</v>
      </c>
      <c r="D163" s="1" t="str">
        <f t="shared" si="10"/>
        <v/>
      </c>
      <c r="E163" t="str">
        <f t="shared" si="8"/>
        <v/>
      </c>
      <c r="F163" t="str">
        <f t="shared" si="9"/>
        <v/>
      </c>
      <c r="H163" s="44" t="str">
        <f>IF(OR(ISBLANK(INDEX(valid_dates,$C163)),INDEX(valid_dates,$C163)&gt;end_date),"",IF(class="Super",calculations!E163/calculations!E162,calculations!F163/calculations!F162)*calculations!H162)</f>
        <v/>
      </c>
    </row>
    <row r="164" spans="3:8">
      <c r="C164">
        <f t="shared" si="11"/>
        <v>368</v>
      </c>
      <c r="D164" s="1" t="str">
        <f t="shared" si="10"/>
        <v/>
      </c>
      <c r="E164" t="str">
        <f t="shared" si="8"/>
        <v/>
      </c>
      <c r="F164" t="str">
        <f t="shared" si="9"/>
        <v/>
      </c>
      <c r="H164" s="44" t="str">
        <f>IF(OR(ISBLANK(INDEX(valid_dates,$C164)),INDEX(valid_dates,$C164)&gt;end_date),"",IF(class="Super",calculations!E164/calculations!E163,calculations!F164/calculations!F163)*calculations!H163)</f>
        <v/>
      </c>
    </row>
    <row r="165" spans="3:8">
      <c r="C165">
        <f t="shared" si="11"/>
        <v>369</v>
      </c>
      <c r="D165" s="1" t="str">
        <f t="shared" si="10"/>
        <v/>
      </c>
      <c r="E165" t="str">
        <f t="shared" si="8"/>
        <v/>
      </c>
      <c r="F165" t="str">
        <f t="shared" si="9"/>
        <v/>
      </c>
      <c r="H165" s="44" t="str">
        <f>IF(OR(ISBLANK(INDEX(valid_dates,$C165)),INDEX(valid_dates,$C165)&gt;end_date),"",IF(class="Super",calculations!E165/calculations!E164,calculations!F165/calculations!F164)*calculations!H164)</f>
        <v/>
      </c>
    </row>
    <row r="166" spans="3:8">
      <c r="C166">
        <f t="shared" si="11"/>
        <v>370</v>
      </c>
      <c r="D166" s="1" t="str">
        <f t="shared" si="10"/>
        <v/>
      </c>
      <c r="E166" t="str">
        <f t="shared" si="8"/>
        <v/>
      </c>
      <c r="F166" t="str">
        <f t="shared" si="9"/>
        <v/>
      </c>
      <c r="H166" s="44" t="str">
        <f>IF(OR(ISBLANK(INDEX(valid_dates,$C166)),INDEX(valid_dates,$C166)&gt;end_date),"",IF(class="Super",calculations!E166/calculations!E165,calculations!F166/calculations!F165)*calculations!H165)</f>
        <v/>
      </c>
    </row>
    <row r="167" spans="3:8">
      <c r="C167">
        <f t="shared" si="11"/>
        <v>371</v>
      </c>
      <c r="D167" s="1" t="str">
        <f t="shared" si="10"/>
        <v/>
      </c>
      <c r="E167" t="str">
        <f t="shared" si="8"/>
        <v/>
      </c>
      <c r="F167" t="str">
        <f t="shared" si="9"/>
        <v/>
      </c>
      <c r="H167" s="44" t="str">
        <f>IF(OR(ISBLANK(INDEX(valid_dates,$C167)),INDEX(valid_dates,$C167)&gt;end_date),"",IF(class="Super",calculations!E167/calculations!E166,calculations!F167/calculations!F166)*calculations!H166)</f>
        <v/>
      </c>
    </row>
    <row r="168" spans="3:8">
      <c r="C168">
        <f t="shared" si="11"/>
        <v>372</v>
      </c>
      <c r="D168" s="1" t="str">
        <f t="shared" si="10"/>
        <v/>
      </c>
      <c r="E168" t="str">
        <f t="shared" si="8"/>
        <v/>
      </c>
      <c r="F168" t="str">
        <f t="shared" si="9"/>
        <v/>
      </c>
      <c r="H168" s="44" t="str">
        <f>IF(OR(ISBLANK(INDEX(valid_dates,$C168)),INDEX(valid_dates,$C168)&gt;end_date),"",IF(class="Super",calculations!E168/calculations!E167,calculations!F168/calculations!F167)*calculations!H167)</f>
        <v/>
      </c>
    </row>
    <row r="169" spans="3:8">
      <c r="C169">
        <f t="shared" si="11"/>
        <v>373</v>
      </c>
      <c r="D169" s="1" t="str">
        <f t="shared" si="10"/>
        <v/>
      </c>
      <c r="E169" t="str">
        <f t="shared" si="8"/>
        <v/>
      </c>
      <c r="F169" t="str">
        <f t="shared" si="9"/>
        <v/>
      </c>
      <c r="H169" s="44" t="str">
        <f>IF(OR(ISBLANK(INDEX(valid_dates,$C169)),INDEX(valid_dates,$C169)&gt;end_date),"",IF(class="Super",calculations!E169/calculations!E168,calculations!F169/calculations!F168)*calculations!H168)</f>
        <v/>
      </c>
    </row>
    <row r="170" spans="3:8">
      <c r="C170">
        <f t="shared" si="11"/>
        <v>374</v>
      </c>
      <c r="D170" s="1" t="str">
        <f t="shared" si="10"/>
        <v/>
      </c>
      <c r="E170" t="str">
        <f t="shared" si="8"/>
        <v/>
      </c>
      <c r="F170" t="str">
        <f t="shared" si="9"/>
        <v/>
      </c>
      <c r="H170" s="44" t="str">
        <f>IF(OR(ISBLANK(INDEX(valid_dates,$C170)),INDEX(valid_dates,$C170)&gt;end_date),"",IF(class="Super",calculations!E170/calculations!E169,calculations!F170/calculations!F169)*calculations!H169)</f>
        <v/>
      </c>
    </row>
    <row r="171" spans="3:8">
      <c r="C171">
        <f t="shared" si="11"/>
        <v>375</v>
      </c>
      <c r="D171" s="1" t="str">
        <f t="shared" si="10"/>
        <v/>
      </c>
      <c r="E171" t="str">
        <f t="shared" si="8"/>
        <v/>
      </c>
      <c r="F171" t="str">
        <f t="shared" si="9"/>
        <v/>
      </c>
      <c r="H171" s="44" t="str">
        <f>IF(OR(ISBLANK(INDEX(valid_dates,$C171)),INDEX(valid_dates,$C171)&gt;end_date),"",IF(class="Super",calculations!E171/calculations!E170,calculations!F171/calculations!F170)*calculations!H170)</f>
        <v/>
      </c>
    </row>
    <row r="172" spans="3:8">
      <c r="C172">
        <f t="shared" si="11"/>
        <v>376</v>
      </c>
      <c r="D172" s="1" t="str">
        <f t="shared" si="10"/>
        <v/>
      </c>
      <c r="E172" t="str">
        <f t="shared" si="8"/>
        <v/>
      </c>
      <c r="F172" t="str">
        <f t="shared" si="9"/>
        <v/>
      </c>
      <c r="H172" s="44" t="str">
        <f>IF(OR(ISBLANK(INDEX(valid_dates,$C172)),INDEX(valid_dates,$C172)&gt;end_date),"",IF(class="Super",calculations!E172/calculations!E171,calculations!F172/calculations!F171)*calculations!H171)</f>
        <v/>
      </c>
    </row>
    <row r="173" spans="3:8">
      <c r="C173">
        <f t="shared" si="11"/>
        <v>377</v>
      </c>
      <c r="D173" s="1" t="str">
        <f t="shared" si="10"/>
        <v/>
      </c>
      <c r="E173" t="str">
        <f t="shared" si="8"/>
        <v/>
      </c>
      <c r="F173" t="str">
        <f t="shared" si="9"/>
        <v/>
      </c>
      <c r="H173" s="44" t="str">
        <f>IF(OR(ISBLANK(INDEX(valid_dates,$C173)),INDEX(valid_dates,$C173)&gt;end_date),"",IF(class="Super",calculations!E173/calculations!E172,calculations!F173/calculations!F172)*calculations!H172)</f>
        <v/>
      </c>
    </row>
    <row r="174" spans="3:8">
      <c r="C174">
        <f t="shared" si="11"/>
        <v>378</v>
      </c>
      <c r="D174" s="1" t="str">
        <f t="shared" si="10"/>
        <v/>
      </c>
      <c r="E174" t="str">
        <f t="shared" si="8"/>
        <v/>
      </c>
      <c r="F174" t="str">
        <f t="shared" si="9"/>
        <v/>
      </c>
      <c r="H174" s="44" t="str">
        <f>IF(OR(ISBLANK(INDEX(valid_dates,$C174)),INDEX(valid_dates,$C174)&gt;end_date),"",IF(class="Super",calculations!E174/calculations!E173,calculations!F174/calculations!F173)*calculations!H173)</f>
        <v/>
      </c>
    </row>
    <row r="175" spans="3:8">
      <c r="C175">
        <f t="shared" si="11"/>
        <v>379</v>
      </c>
      <c r="D175" s="1" t="str">
        <f t="shared" si="10"/>
        <v/>
      </c>
      <c r="E175" t="str">
        <f t="shared" si="8"/>
        <v/>
      </c>
      <c r="F175" t="str">
        <f t="shared" si="9"/>
        <v/>
      </c>
      <c r="H175" s="44" t="str">
        <f>IF(OR(ISBLANK(INDEX(valid_dates,$C175)),INDEX(valid_dates,$C175)&gt;end_date),"",IF(class="Super",calculations!E175/calculations!E174,calculations!F175/calculations!F174)*calculations!H174)</f>
        <v/>
      </c>
    </row>
    <row r="176" spans="3:8">
      <c r="C176">
        <f t="shared" si="11"/>
        <v>380</v>
      </c>
      <c r="D176" s="1" t="str">
        <f t="shared" si="10"/>
        <v/>
      </c>
      <c r="E176" t="str">
        <f t="shared" si="8"/>
        <v/>
      </c>
      <c r="F176" t="str">
        <f t="shared" si="9"/>
        <v/>
      </c>
      <c r="H176" s="44" t="str">
        <f>IF(OR(ISBLANK(INDEX(valid_dates,$C176)),INDEX(valid_dates,$C176)&gt;end_date),"",IF(class="Super",calculations!E176/calculations!E175,calculations!F176/calculations!F175)*calculations!H175)</f>
        <v/>
      </c>
    </row>
    <row r="177" spans="3:8">
      <c r="C177">
        <f t="shared" si="11"/>
        <v>381</v>
      </c>
      <c r="D177" s="1" t="str">
        <f t="shared" si="10"/>
        <v/>
      </c>
      <c r="E177" t="str">
        <f t="shared" si="8"/>
        <v/>
      </c>
      <c r="F177" t="str">
        <f t="shared" si="9"/>
        <v/>
      </c>
      <c r="H177" s="44" t="str">
        <f>IF(OR(ISBLANK(INDEX(valid_dates,$C177)),INDEX(valid_dates,$C177)&gt;end_date),"",IF(class="Super",calculations!E177/calculations!E176,calculations!F177/calculations!F176)*calculations!H176)</f>
        <v/>
      </c>
    </row>
    <row r="178" spans="3:8">
      <c r="C178">
        <f t="shared" si="11"/>
        <v>382</v>
      </c>
      <c r="D178" s="1" t="str">
        <f t="shared" si="10"/>
        <v/>
      </c>
      <c r="E178" t="str">
        <f t="shared" si="8"/>
        <v/>
      </c>
      <c r="F178" t="str">
        <f t="shared" si="9"/>
        <v/>
      </c>
      <c r="H178" s="44" t="str">
        <f>IF(OR(ISBLANK(INDEX(valid_dates,$C178)),INDEX(valid_dates,$C178)&gt;end_date),"",IF(class="Super",calculations!E178/calculations!E177,calculations!F178/calculations!F177)*calculations!H177)</f>
        <v/>
      </c>
    </row>
    <row r="179" spans="3:8">
      <c r="C179">
        <f t="shared" si="11"/>
        <v>383</v>
      </c>
      <c r="D179" s="1" t="str">
        <f t="shared" si="10"/>
        <v/>
      </c>
      <c r="E179" t="str">
        <f t="shared" si="8"/>
        <v/>
      </c>
      <c r="F179" t="str">
        <f t="shared" si="9"/>
        <v/>
      </c>
      <c r="H179" s="44" t="str">
        <f>IF(OR(ISBLANK(INDEX(valid_dates,$C179)),INDEX(valid_dates,$C179)&gt;end_date),"",IF(class="Super",calculations!E179/calculations!E178,calculations!F179/calculations!F178)*calculations!H178)</f>
        <v/>
      </c>
    </row>
    <row r="180" spans="3:8">
      <c r="C180">
        <f t="shared" si="11"/>
        <v>384</v>
      </c>
      <c r="D180" s="1" t="str">
        <f t="shared" si="10"/>
        <v/>
      </c>
      <c r="E180" t="str">
        <f t="shared" si="8"/>
        <v/>
      </c>
      <c r="F180" t="str">
        <f t="shared" si="9"/>
        <v/>
      </c>
      <c r="H180" s="44" t="str">
        <f>IF(OR(ISBLANK(INDEX(valid_dates,$C180)),INDEX(valid_dates,$C180)&gt;end_date),"",IF(class="Super",calculations!E180/calculations!E179,calculations!F180/calculations!F179)*calculations!H179)</f>
        <v/>
      </c>
    </row>
    <row r="181" spans="3:8">
      <c r="C181">
        <f t="shared" si="11"/>
        <v>385</v>
      </c>
      <c r="D181" s="1" t="str">
        <f t="shared" si="10"/>
        <v/>
      </c>
      <c r="E181" t="str">
        <f t="shared" si="8"/>
        <v/>
      </c>
      <c r="F181" t="str">
        <f t="shared" si="9"/>
        <v/>
      </c>
      <c r="H181" s="44" t="str">
        <f>IF(OR(ISBLANK(INDEX(valid_dates,$C181)),INDEX(valid_dates,$C181)&gt;end_date),"",IF(class="Super",calculations!E181/calculations!E180,calculations!F181/calculations!F180)*calculations!H180)</f>
        <v/>
      </c>
    </row>
    <row r="182" spans="3:8">
      <c r="C182">
        <f t="shared" si="11"/>
        <v>386</v>
      </c>
      <c r="D182" s="1" t="str">
        <f t="shared" si="10"/>
        <v/>
      </c>
      <c r="E182" t="str">
        <f t="shared" si="8"/>
        <v/>
      </c>
      <c r="F182" t="str">
        <f t="shared" si="9"/>
        <v/>
      </c>
      <c r="H182" s="44" t="str">
        <f>IF(OR(ISBLANK(INDEX(valid_dates,$C182)),INDEX(valid_dates,$C182)&gt;end_date),"",IF(class="Super",calculations!E182/calculations!E181,calculations!F182/calculations!F181)*calculations!H181)</f>
        <v/>
      </c>
    </row>
    <row r="183" spans="3:8">
      <c r="C183">
        <f t="shared" si="11"/>
        <v>387</v>
      </c>
      <c r="D183" s="1" t="str">
        <f t="shared" si="10"/>
        <v/>
      </c>
      <c r="E183" t="str">
        <f t="shared" si="8"/>
        <v/>
      </c>
      <c r="F183" t="str">
        <f t="shared" si="9"/>
        <v/>
      </c>
      <c r="H183" s="44" t="str">
        <f>IF(OR(ISBLANK(INDEX(valid_dates,$C183)),INDEX(valid_dates,$C183)&gt;end_date),"",IF(class="Super",calculations!E183/calculations!E182,calculations!F183/calculations!F182)*calculations!H182)</f>
        <v/>
      </c>
    </row>
    <row r="184" spans="3:8">
      <c r="C184">
        <f t="shared" si="11"/>
        <v>388</v>
      </c>
      <c r="D184" s="1" t="str">
        <f t="shared" si="10"/>
        <v/>
      </c>
      <c r="E184" t="str">
        <f t="shared" si="8"/>
        <v/>
      </c>
      <c r="F184" t="str">
        <f t="shared" si="9"/>
        <v/>
      </c>
      <c r="H184" s="44" t="str">
        <f>IF(OR(ISBLANK(INDEX(valid_dates,$C184)),INDEX(valid_dates,$C184)&gt;end_date),"",IF(class="Super",calculations!E184/calculations!E183,calculations!F184/calculations!F183)*calculations!H183)</f>
        <v/>
      </c>
    </row>
    <row r="185" spans="3:8">
      <c r="C185">
        <f t="shared" si="11"/>
        <v>389</v>
      </c>
      <c r="D185" s="1" t="str">
        <f t="shared" si="10"/>
        <v/>
      </c>
      <c r="E185" t="str">
        <f t="shared" si="8"/>
        <v/>
      </c>
      <c r="F185" t="str">
        <f t="shared" si="9"/>
        <v/>
      </c>
      <c r="H185" s="44" t="str">
        <f>IF(OR(ISBLANK(INDEX(valid_dates,$C185)),INDEX(valid_dates,$C185)&gt;end_date),"",IF(class="Super",calculations!E185/calculations!E184,calculations!F185/calculations!F184)*calculations!H184)</f>
        <v/>
      </c>
    </row>
    <row r="186" spans="3:8">
      <c r="C186">
        <f t="shared" si="11"/>
        <v>390</v>
      </c>
      <c r="D186" s="1" t="str">
        <f t="shared" si="10"/>
        <v/>
      </c>
      <c r="E186" t="str">
        <f t="shared" si="8"/>
        <v/>
      </c>
      <c r="F186" t="str">
        <f t="shared" si="9"/>
        <v/>
      </c>
      <c r="H186" s="44" t="str">
        <f>IF(OR(ISBLANK(INDEX(valid_dates,$C186)),INDEX(valid_dates,$C186)&gt;end_date),"",IF(class="Super",calculations!E186/calculations!E185,calculations!F186/calculations!F185)*calculations!H185)</f>
        <v/>
      </c>
    </row>
    <row r="187" spans="3:8">
      <c r="C187">
        <f t="shared" si="11"/>
        <v>391</v>
      </c>
      <c r="D187" s="1" t="str">
        <f t="shared" si="10"/>
        <v/>
      </c>
      <c r="E187" t="str">
        <f t="shared" si="8"/>
        <v/>
      </c>
      <c r="F187" t="str">
        <f t="shared" si="9"/>
        <v/>
      </c>
      <c r="H187" s="44" t="str">
        <f>IF(OR(ISBLANK(INDEX(valid_dates,$C187)),INDEX(valid_dates,$C187)&gt;end_date),"",IF(class="Super",calculations!E187/calculations!E186,calculations!F187/calculations!F186)*calculations!H186)</f>
        <v/>
      </c>
    </row>
    <row r="188" spans="3:8">
      <c r="C188">
        <f t="shared" si="11"/>
        <v>392</v>
      </c>
      <c r="D188" s="1" t="str">
        <f t="shared" si="10"/>
        <v/>
      </c>
      <c r="E188" t="str">
        <f t="shared" si="8"/>
        <v/>
      </c>
      <c r="F188" t="str">
        <f t="shared" si="9"/>
        <v/>
      </c>
      <c r="H188" s="44" t="str">
        <f>IF(OR(ISBLANK(INDEX(valid_dates,$C188)),INDEX(valid_dates,$C188)&gt;end_date),"",IF(class="Super",calculations!E188/calculations!E187,calculations!F188/calculations!F187)*calculations!H187)</f>
        <v/>
      </c>
    </row>
    <row r="189" spans="3:8">
      <c r="C189">
        <f t="shared" si="11"/>
        <v>393</v>
      </c>
      <c r="D189" s="1" t="str">
        <f t="shared" si="10"/>
        <v/>
      </c>
      <c r="E189" t="str">
        <f t="shared" si="8"/>
        <v/>
      </c>
      <c r="F189" t="str">
        <f t="shared" si="9"/>
        <v/>
      </c>
      <c r="H189" s="44" t="str">
        <f>IF(OR(ISBLANK(INDEX(valid_dates,$C189)),INDEX(valid_dates,$C189)&gt;end_date),"",IF(class="Super",calculations!E189/calculations!E188,calculations!F189/calculations!F188)*calculations!H188)</f>
        <v/>
      </c>
    </row>
    <row r="190" spans="3:8">
      <c r="C190">
        <f t="shared" si="11"/>
        <v>394</v>
      </c>
      <c r="D190" s="1" t="str">
        <f t="shared" si="10"/>
        <v/>
      </c>
      <c r="E190" t="str">
        <f t="shared" si="8"/>
        <v/>
      </c>
      <c r="F190" t="str">
        <f t="shared" si="9"/>
        <v/>
      </c>
      <c r="H190" s="44" t="str">
        <f>IF(OR(ISBLANK(INDEX(valid_dates,$C190)),INDEX(valid_dates,$C190)&gt;end_date),"",IF(class="Super",calculations!E190/calculations!E189,calculations!F190/calculations!F189)*calculations!H189)</f>
        <v/>
      </c>
    </row>
    <row r="191" spans="3:8">
      <c r="C191">
        <f t="shared" si="11"/>
        <v>395</v>
      </c>
      <c r="D191" s="1" t="str">
        <f t="shared" si="10"/>
        <v/>
      </c>
      <c r="E191" t="str">
        <f t="shared" si="8"/>
        <v/>
      </c>
      <c r="F191" t="str">
        <f t="shared" si="9"/>
        <v/>
      </c>
      <c r="H191" s="44" t="str">
        <f>IF(OR(ISBLANK(INDEX(valid_dates,$C191)),INDEX(valid_dates,$C191)&gt;end_date),"",IF(class="Super",calculations!E191/calculations!E190,calculations!F191/calculations!F190)*calculations!H190)</f>
        <v/>
      </c>
    </row>
    <row r="192" spans="3:8">
      <c r="C192">
        <f t="shared" si="11"/>
        <v>396</v>
      </c>
      <c r="D192" s="1" t="str">
        <f t="shared" si="10"/>
        <v/>
      </c>
      <c r="E192" t="str">
        <f t="shared" si="8"/>
        <v/>
      </c>
      <c r="F192" t="str">
        <f t="shared" si="9"/>
        <v/>
      </c>
      <c r="H192" s="44" t="str">
        <f>IF(OR(ISBLANK(INDEX(valid_dates,$C192)),INDEX(valid_dates,$C192)&gt;end_date),"",IF(class="Super",calculations!E192/calculations!E191,calculations!F192/calculations!F191)*calculations!H191)</f>
        <v/>
      </c>
    </row>
    <row r="193" spans="3:8">
      <c r="C193">
        <f t="shared" si="11"/>
        <v>397</v>
      </c>
      <c r="D193" s="1" t="str">
        <f t="shared" si="10"/>
        <v/>
      </c>
      <c r="E193" t="str">
        <f t="shared" si="8"/>
        <v/>
      </c>
      <c r="F193" t="str">
        <f t="shared" si="9"/>
        <v/>
      </c>
      <c r="H193" s="44" t="str">
        <f>IF(OR(ISBLANK(INDEX(valid_dates,$C193)),INDEX(valid_dates,$C193)&gt;end_date),"",IF(class="Super",calculations!E193/calculations!E192,calculations!F193/calculations!F192)*calculations!H192)</f>
        <v/>
      </c>
    </row>
    <row r="194" spans="3:8">
      <c r="C194">
        <f t="shared" si="11"/>
        <v>398</v>
      </c>
      <c r="D194" s="1" t="str">
        <f t="shared" si="10"/>
        <v/>
      </c>
      <c r="E194" t="str">
        <f t="shared" si="8"/>
        <v/>
      </c>
      <c r="F194" t="str">
        <f t="shared" si="9"/>
        <v/>
      </c>
      <c r="H194" s="44" t="str">
        <f>IF(OR(ISBLANK(INDEX(valid_dates,$C194)),INDEX(valid_dates,$C194)&gt;end_date),"",IF(class="Super",calculations!E194/calculations!E193,calculations!F194/calculations!F193)*calculations!H193)</f>
        <v/>
      </c>
    </row>
    <row r="195" spans="3:8">
      <c r="C195">
        <f t="shared" si="11"/>
        <v>399</v>
      </c>
      <c r="D195" s="1" t="str">
        <f t="shared" si="10"/>
        <v/>
      </c>
      <c r="E195" t="str">
        <f t="shared" si="8"/>
        <v/>
      </c>
      <c r="F195" t="str">
        <f t="shared" si="9"/>
        <v/>
      </c>
      <c r="H195" s="44" t="str">
        <f>IF(OR(ISBLANK(INDEX(valid_dates,$C195)),INDEX(valid_dates,$C195)&gt;end_date),"",IF(class="Super",calculations!E195/calculations!E194,calculations!F195/calculations!F194)*calculations!H194)</f>
        <v/>
      </c>
    </row>
    <row r="196" spans="3:8">
      <c r="C196">
        <f t="shared" si="11"/>
        <v>400</v>
      </c>
      <c r="D196" s="1" t="str">
        <f t="shared" si="10"/>
        <v/>
      </c>
      <c r="E196" t="str">
        <f t="shared" si="8"/>
        <v/>
      </c>
      <c r="F196" t="str">
        <f t="shared" si="9"/>
        <v/>
      </c>
      <c r="H196" s="44" t="str">
        <f>IF(OR(ISBLANK(INDEX(valid_dates,$C196)),INDEX(valid_dates,$C196)&gt;end_date),"",IF(class="Super",calculations!E196/calculations!E195,calculations!F196/calculations!F195)*calculations!H195)</f>
        <v/>
      </c>
    </row>
    <row r="197" spans="3:8">
      <c r="C197">
        <f t="shared" si="11"/>
        <v>401</v>
      </c>
      <c r="D197" s="1" t="str">
        <f t="shared" si="10"/>
        <v/>
      </c>
      <c r="E197" t="str">
        <f t="shared" si="8"/>
        <v/>
      </c>
      <c r="F197" t="str">
        <f t="shared" si="9"/>
        <v/>
      </c>
      <c r="H197" s="44" t="str">
        <f>IF(OR(ISBLANK(INDEX(valid_dates,$C197)),INDEX(valid_dates,$C197)&gt;end_date),"",IF(class="Super",calculations!E197/calculations!E196,calculations!F197/calculations!F196)*calculations!H196)</f>
        <v/>
      </c>
    </row>
    <row r="198" spans="3:8">
      <c r="C198">
        <f t="shared" si="11"/>
        <v>402</v>
      </c>
      <c r="D198" s="1" t="str">
        <f t="shared" si="10"/>
        <v/>
      </c>
      <c r="E198" t="str">
        <f t="shared" si="8"/>
        <v/>
      </c>
      <c r="F198" t="str">
        <f t="shared" si="9"/>
        <v/>
      </c>
      <c r="H198" s="44" t="str">
        <f>IF(OR(ISBLANK(INDEX(valid_dates,$C198)),INDEX(valid_dates,$C198)&gt;end_date),"",IF(class="Super",calculations!E198/calculations!E197,calculations!F198/calculations!F197)*calculations!H197)</f>
        <v/>
      </c>
    </row>
    <row r="199" spans="3:8">
      <c r="C199">
        <f t="shared" si="11"/>
        <v>403</v>
      </c>
      <c r="D199" s="1" t="str">
        <f t="shared" si="10"/>
        <v/>
      </c>
      <c r="E199" t="str">
        <f t="shared" ref="E199:E262" si="12">IF(OR(ISBLANK(INDEX(valid_dates,$C199)),INDEX(valid_dates,$C199)&gt;end_date),"",VLOOKUP($D199,Super_Sell_Prices,HLOOKUP($E$6,$E$2:$P$3,2,FALSE),FALSE))</f>
        <v/>
      </c>
      <c r="F199" t="str">
        <f t="shared" ref="F199:F262" si="13">IF(OR(ISBLANK(INDEX(valid_dates,$C199)),INDEX(valid_dates,$C199)&gt;end_date),"",VLOOKUP($D199,Pension_Sell_Prices,HLOOKUP($E$6,$E$2:$P$3,2,FALSE),FALSE))</f>
        <v/>
      </c>
      <c r="H199" s="44" t="str">
        <f>IF(OR(ISBLANK(INDEX(valid_dates,$C199)),INDEX(valid_dates,$C199)&gt;end_date),"",IF(class="Super",calculations!E199/calculations!E198,calculations!F199/calculations!F198)*calculations!H198)</f>
        <v/>
      </c>
    </row>
    <row r="200" spans="3:8">
      <c r="C200">
        <f t="shared" si="11"/>
        <v>404</v>
      </c>
      <c r="D200" s="1" t="str">
        <f t="shared" ref="D200:D263" si="14">IF(OR(ISBLANK(INDEX(valid_dates,$C200)),INDEX(valid_dates,$C200)&gt;end_date),"",INDEX(valid_dates,C200))</f>
        <v/>
      </c>
      <c r="E200" t="str">
        <f t="shared" si="12"/>
        <v/>
      </c>
      <c r="F200" t="str">
        <f t="shared" si="13"/>
        <v/>
      </c>
      <c r="H200" s="44" t="str">
        <f>IF(OR(ISBLANK(INDEX(valid_dates,$C200)),INDEX(valid_dates,$C200)&gt;end_date),"",IF(class="Super",calculations!E200/calculations!E199,calculations!F200/calculations!F199)*calculations!H199)</f>
        <v/>
      </c>
    </row>
    <row r="201" spans="3:8">
      <c r="C201">
        <f t="shared" ref="C201:C264" si="15">C200+1</f>
        <v>405</v>
      </c>
      <c r="D201" s="1" t="str">
        <f t="shared" si="14"/>
        <v/>
      </c>
      <c r="E201" t="str">
        <f t="shared" si="12"/>
        <v/>
      </c>
      <c r="F201" t="str">
        <f t="shared" si="13"/>
        <v/>
      </c>
      <c r="H201" s="44" t="str">
        <f>IF(OR(ISBLANK(INDEX(valid_dates,$C201)),INDEX(valid_dates,$C201)&gt;end_date),"",IF(class="Super",calculations!E201/calculations!E200,calculations!F201/calculations!F200)*calculations!H200)</f>
        <v/>
      </c>
    </row>
    <row r="202" spans="3:8">
      <c r="C202">
        <f t="shared" si="15"/>
        <v>406</v>
      </c>
      <c r="D202" s="1" t="str">
        <f t="shared" si="14"/>
        <v/>
      </c>
      <c r="E202" t="str">
        <f t="shared" si="12"/>
        <v/>
      </c>
      <c r="F202" t="str">
        <f t="shared" si="13"/>
        <v/>
      </c>
      <c r="H202" s="44" t="str">
        <f>IF(OR(ISBLANK(INDEX(valid_dates,$C202)),INDEX(valid_dates,$C202)&gt;end_date),"",IF(class="Super",calculations!E202/calculations!E201,calculations!F202/calculations!F201)*calculations!H201)</f>
        <v/>
      </c>
    </row>
    <row r="203" spans="3:8">
      <c r="C203">
        <f t="shared" si="15"/>
        <v>407</v>
      </c>
      <c r="D203" s="1" t="str">
        <f t="shared" si="14"/>
        <v/>
      </c>
      <c r="E203" t="str">
        <f t="shared" si="12"/>
        <v/>
      </c>
      <c r="F203" t="str">
        <f t="shared" si="13"/>
        <v/>
      </c>
      <c r="H203" s="44" t="str">
        <f>IF(OR(ISBLANK(INDEX(valid_dates,$C203)),INDEX(valid_dates,$C203)&gt;end_date),"",IF(class="Super",calculations!E203/calculations!E202,calculations!F203/calculations!F202)*calculations!H202)</f>
        <v/>
      </c>
    </row>
    <row r="204" spans="3:8">
      <c r="C204">
        <f t="shared" si="15"/>
        <v>408</v>
      </c>
      <c r="D204" s="1" t="str">
        <f t="shared" si="14"/>
        <v/>
      </c>
      <c r="E204" t="str">
        <f t="shared" si="12"/>
        <v/>
      </c>
      <c r="F204" t="str">
        <f t="shared" si="13"/>
        <v/>
      </c>
      <c r="H204" s="44" t="str">
        <f>IF(OR(ISBLANK(INDEX(valid_dates,$C204)),INDEX(valid_dates,$C204)&gt;end_date),"",IF(class="Super",calculations!E204/calculations!E203,calculations!F204/calculations!F203)*calculations!H203)</f>
        <v/>
      </c>
    </row>
    <row r="205" spans="3:8">
      <c r="C205">
        <f t="shared" si="15"/>
        <v>409</v>
      </c>
      <c r="D205" s="1" t="str">
        <f t="shared" si="14"/>
        <v/>
      </c>
      <c r="E205" t="str">
        <f t="shared" si="12"/>
        <v/>
      </c>
      <c r="F205" t="str">
        <f t="shared" si="13"/>
        <v/>
      </c>
      <c r="H205" s="44" t="str">
        <f>IF(OR(ISBLANK(INDEX(valid_dates,$C205)),INDEX(valid_dates,$C205)&gt;end_date),"",IF(class="Super",calculations!E205/calculations!E204,calculations!F205/calculations!F204)*calculations!H204)</f>
        <v/>
      </c>
    </row>
    <row r="206" spans="3:8">
      <c r="C206">
        <f t="shared" si="15"/>
        <v>410</v>
      </c>
      <c r="D206" s="1" t="str">
        <f t="shared" si="14"/>
        <v/>
      </c>
      <c r="E206" t="str">
        <f t="shared" si="12"/>
        <v/>
      </c>
      <c r="F206" t="str">
        <f t="shared" si="13"/>
        <v/>
      </c>
      <c r="H206" s="44" t="str">
        <f>IF(OR(ISBLANK(INDEX(valid_dates,$C206)),INDEX(valid_dates,$C206)&gt;end_date),"",IF(class="Super",calculations!E206/calculations!E205,calculations!F206/calculations!F205)*calculations!H205)</f>
        <v/>
      </c>
    </row>
    <row r="207" spans="3:8">
      <c r="C207">
        <f t="shared" si="15"/>
        <v>411</v>
      </c>
      <c r="D207" s="1" t="str">
        <f t="shared" si="14"/>
        <v/>
      </c>
      <c r="E207" t="str">
        <f t="shared" si="12"/>
        <v/>
      </c>
      <c r="F207" t="str">
        <f t="shared" si="13"/>
        <v/>
      </c>
      <c r="H207" s="44" t="str">
        <f>IF(OR(ISBLANK(INDEX(valid_dates,$C207)),INDEX(valid_dates,$C207)&gt;end_date),"",IF(class="Super",calculations!E207/calculations!E206,calculations!F207/calculations!F206)*calculations!H206)</f>
        <v/>
      </c>
    </row>
    <row r="208" spans="3:8">
      <c r="C208">
        <f t="shared" si="15"/>
        <v>412</v>
      </c>
      <c r="D208" s="1" t="str">
        <f t="shared" si="14"/>
        <v/>
      </c>
      <c r="E208" t="str">
        <f t="shared" si="12"/>
        <v/>
      </c>
      <c r="F208" t="str">
        <f t="shared" si="13"/>
        <v/>
      </c>
      <c r="H208" s="44" t="str">
        <f>IF(OR(ISBLANK(INDEX(valid_dates,$C208)),INDEX(valid_dates,$C208)&gt;end_date),"",IF(class="Super",calculations!E208/calculations!E207,calculations!F208/calculations!F207)*calculations!H207)</f>
        <v/>
      </c>
    </row>
    <row r="209" spans="3:8">
      <c r="C209">
        <f t="shared" si="15"/>
        <v>413</v>
      </c>
      <c r="D209" s="1" t="str">
        <f t="shared" si="14"/>
        <v/>
      </c>
      <c r="E209" t="str">
        <f t="shared" si="12"/>
        <v/>
      </c>
      <c r="F209" t="str">
        <f t="shared" si="13"/>
        <v/>
      </c>
      <c r="H209" s="44" t="str">
        <f>IF(OR(ISBLANK(INDEX(valid_dates,$C209)),INDEX(valid_dates,$C209)&gt;end_date),"",IF(class="Super",calculations!E209/calculations!E208,calculations!F209/calculations!F208)*calculations!H208)</f>
        <v/>
      </c>
    </row>
    <row r="210" spans="3:8">
      <c r="C210">
        <f t="shared" si="15"/>
        <v>414</v>
      </c>
      <c r="D210" s="1" t="str">
        <f t="shared" si="14"/>
        <v/>
      </c>
      <c r="E210" t="str">
        <f t="shared" si="12"/>
        <v/>
      </c>
      <c r="F210" t="str">
        <f t="shared" si="13"/>
        <v/>
      </c>
      <c r="H210" s="44" t="str">
        <f>IF(OR(ISBLANK(INDEX(valid_dates,$C210)),INDEX(valid_dates,$C210)&gt;end_date),"",IF(class="Super",calculations!E210/calculations!E209,calculations!F210/calculations!F209)*calculations!H209)</f>
        <v/>
      </c>
    </row>
    <row r="211" spans="3:8">
      <c r="C211">
        <f t="shared" si="15"/>
        <v>415</v>
      </c>
      <c r="D211" s="1" t="str">
        <f t="shared" si="14"/>
        <v/>
      </c>
      <c r="E211" t="str">
        <f t="shared" si="12"/>
        <v/>
      </c>
      <c r="F211" t="str">
        <f t="shared" si="13"/>
        <v/>
      </c>
      <c r="H211" s="44" t="str">
        <f>IF(OR(ISBLANK(INDEX(valid_dates,$C211)),INDEX(valid_dates,$C211)&gt;end_date),"",IF(class="Super",calculations!E211/calculations!E210,calculations!F211/calculations!F210)*calculations!H210)</f>
        <v/>
      </c>
    </row>
    <row r="212" spans="3:8">
      <c r="C212">
        <f t="shared" si="15"/>
        <v>416</v>
      </c>
      <c r="D212" s="1" t="str">
        <f t="shared" si="14"/>
        <v/>
      </c>
      <c r="E212" t="str">
        <f t="shared" si="12"/>
        <v/>
      </c>
      <c r="F212" t="str">
        <f t="shared" si="13"/>
        <v/>
      </c>
      <c r="H212" s="44" t="str">
        <f>IF(OR(ISBLANK(INDEX(valid_dates,$C212)),INDEX(valid_dates,$C212)&gt;end_date),"",IF(class="Super",calculations!E212/calculations!E211,calculations!F212/calculations!F211)*calculations!H211)</f>
        <v/>
      </c>
    </row>
    <row r="213" spans="3:8">
      <c r="C213">
        <f t="shared" si="15"/>
        <v>417</v>
      </c>
      <c r="D213" s="1" t="str">
        <f t="shared" si="14"/>
        <v/>
      </c>
      <c r="E213" t="str">
        <f t="shared" si="12"/>
        <v/>
      </c>
      <c r="F213" t="str">
        <f t="shared" si="13"/>
        <v/>
      </c>
      <c r="H213" s="44" t="str">
        <f>IF(OR(ISBLANK(INDEX(valid_dates,$C213)),INDEX(valid_dates,$C213)&gt;end_date),"",IF(class="Super",calculations!E213/calculations!E212,calculations!F213/calculations!F212)*calculations!H212)</f>
        <v/>
      </c>
    </row>
    <row r="214" spans="3:8">
      <c r="C214">
        <f t="shared" si="15"/>
        <v>418</v>
      </c>
      <c r="D214" s="1" t="str">
        <f t="shared" si="14"/>
        <v/>
      </c>
      <c r="E214" t="str">
        <f t="shared" si="12"/>
        <v/>
      </c>
      <c r="F214" t="str">
        <f t="shared" si="13"/>
        <v/>
      </c>
      <c r="H214" s="44" t="str">
        <f>IF(OR(ISBLANK(INDEX(valid_dates,$C214)),INDEX(valid_dates,$C214)&gt;end_date),"",IF(class="Super",calculations!E214/calculations!E213,calculations!F214/calculations!F213)*calculations!H213)</f>
        <v/>
      </c>
    </row>
    <row r="215" spans="3:8">
      <c r="C215">
        <f t="shared" si="15"/>
        <v>419</v>
      </c>
      <c r="D215" s="1" t="str">
        <f t="shared" si="14"/>
        <v/>
      </c>
      <c r="E215" t="str">
        <f t="shared" si="12"/>
        <v/>
      </c>
      <c r="F215" t="str">
        <f t="shared" si="13"/>
        <v/>
      </c>
      <c r="H215" s="44" t="str">
        <f>IF(OR(ISBLANK(INDEX(valid_dates,$C215)),INDEX(valid_dates,$C215)&gt;end_date),"",IF(class="Super",calculations!E215/calculations!E214,calculations!F215/calculations!F214)*calculations!H214)</f>
        <v/>
      </c>
    </row>
    <row r="216" spans="3:8">
      <c r="C216">
        <f t="shared" si="15"/>
        <v>420</v>
      </c>
      <c r="D216" s="1" t="str">
        <f t="shared" si="14"/>
        <v/>
      </c>
      <c r="E216" t="str">
        <f t="shared" si="12"/>
        <v/>
      </c>
      <c r="F216" t="str">
        <f t="shared" si="13"/>
        <v/>
      </c>
      <c r="H216" s="44" t="str">
        <f>IF(OR(ISBLANK(INDEX(valid_dates,$C216)),INDEX(valid_dates,$C216)&gt;end_date),"",IF(class="Super",calculations!E216/calculations!E215,calculations!F216/calculations!F215)*calculations!H215)</f>
        <v/>
      </c>
    </row>
    <row r="217" spans="3:8">
      <c r="C217">
        <f t="shared" si="15"/>
        <v>421</v>
      </c>
      <c r="D217" s="1" t="str">
        <f t="shared" si="14"/>
        <v/>
      </c>
      <c r="E217" t="str">
        <f t="shared" si="12"/>
        <v/>
      </c>
      <c r="F217" t="str">
        <f t="shared" si="13"/>
        <v/>
      </c>
      <c r="H217" s="44" t="str">
        <f>IF(OR(ISBLANK(INDEX(valid_dates,$C217)),INDEX(valid_dates,$C217)&gt;end_date),"",IF(class="Super",calculations!E217/calculations!E216,calculations!F217/calculations!F216)*calculations!H216)</f>
        <v/>
      </c>
    </row>
    <row r="218" spans="3:8">
      <c r="C218">
        <f t="shared" si="15"/>
        <v>422</v>
      </c>
      <c r="D218" s="1" t="str">
        <f t="shared" si="14"/>
        <v/>
      </c>
      <c r="E218" t="str">
        <f t="shared" si="12"/>
        <v/>
      </c>
      <c r="F218" t="str">
        <f t="shared" si="13"/>
        <v/>
      </c>
      <c r="H218" s="44" t="str">
        <f>IF(OR(ISBLANK(INDEX(valid_dates,$C218)),INDEX(valid_dates,$C218)&gt;end_date),"",IF(class="Super",calculations!E218/calculations!E217,calculations!F218/calculations!F217)*calculations!H217)</f>
        <v/>
      </c>
    </row>
    <row r="219" spans="3:8">
      <c r="C219">
        <f t="shared" si="15"/>
        <v>423</v>
      </c>
      <c r="D219" s="1" t="str">
        <f t="shared" si="14"/>
        <v/>
      </c>
      <c r="E219" t="str">
        <f t="shared" si="12"/>
        <v/>
      </c>
      <c r="F219" t="str">
        <f t="shared" si="13"/>
        <v/>
      </c>
      <c r="H219" s="44" t="str">
        <f>IF(OR(ISBLANK(INDEX(valid_dates,$C219)),INDEX(valid_dates,$C219)&gt;end_date),"",IF(class="Super",calculations!E219/calculations!E218,calculations!F219/calculations!F218)*calculations!H218)</f>
        <v/>
      </c>
    </row>
    <row r="220" spans="3:8">
      <c r="C220">
        <f t="shared" si="15"/>
        <v>424</v>
      </c>
      <c r="D220" s="1" t="str">
        <f t="shared" si="14"/>
        <v/>
      </c>
      <c r="E220" t="str">
        <f t="shared" si="12"/>
        <v/>
      </c>
      <c r="F220" t="str">
        <f t="shared" si="13"/>
        <v/>
      </c>
      <c r="H220" s="44" t="str">
        <f>IF(OR(ISBLANK(INDEX(valid_dates,$C220)),INDEX(valid_dates,$C220)&gt;end_date),"",IF(class="Super",calculations!E220/calculations!E219,calculations!F220/calculations!F219)*calculations!H219)</f>
        <v/>
      </c>
    </row>
    <row r="221" spans="3:8">
      <c r="C221">
        <f t="shared" si="15"/>
        <v>425</v>
      </c>
      <c r="D221" s="1" t="str">
        <f t="shared" si="14"/>
        <v/>
      </c>
      <c r="E221" t="str">
        <f t="shared" si="12"/>
        <v/>
      </c>
      <c r="F221" t="str">
        <f t="shared" si="13"/>
        <v/>
      </c>
      <c r="H221" s="44" t="str">
        <f>IF(OR(ISBLANK(INDEX(valid_dates,$C221)),INDEX(valid_dates,$C221)&gt;end_date),"",IF(class="Super",calculations!E221/calculations!E220,calculations!F221/calculations!F220)*calculations!H220)</f>
        <v/>
      </c>
    </row>
    <row r="222" spans="3:8">
      <c r="C222">
        <f t="shared" si="15"/>
        <v>426</v>
      </c>
      <c r="D222" s="1" t="str">
        <f t="shared" si="14"/>
        <v/>
      </c>
      <c r="E222" t="str">
        <f t="shared" si="12"/>
        <v/>
      </c>
      <c r="F222" t="str">
        <f t="shared" si="13"/>
        <v/>
      </c>
      <c r="H222" s="44" t="str">
        <f>IF(OR(ISBLANK(INDEX(valid_dates,$C222)),INDEX(valid_dates,$C222)&gt;end_date),"",IF(class="Super",calculations!E222/calculations!E221,calculations!F222/calculations!F221)*calculations!H221)</f>
        <v/>
      </c>
    </row>
    <row r="223" spans="3:8">
      <c r="C223">
        <f t="shared" si="15"/>
        <v>427</v>
      </c>
      <c r="D223" s="1" t="str">
        <f t="shared" si="14"/>
        <v/>
      </c>
      <c r="E223" t="str">
        <f t="shared" si="12"/>
        <v/>
      </c>
      <c r="F223" t="str">
        <f t="shared" si="13"/>
        <v/>
      </c>
      <c r="H223" s="44" t="str">
        <f>IF(OR(ISBLANK(INDEX(valid_dates,$C223)),INDEX(valid_dates,$C223)&gt;end_date),"",IF(class="Super",calculations!E223/calculations!E222,calculations!F223/calculations!F222)*calculations!H222)</f>
        <v/>
      </c>
    </row>
    <row r="224" spans="3:8">
      <c r="C224">
        <f t="shared" si="15"/>
        <v>428</v>
      </c>
      <c r="D224" s="1" t="str">
        <f t="shared" si="14"/>
        <v/>
      </c>
      <c r="E224" t="str">
        <f t="shared" si="12"/>
        <v/>
      </c>
      <c r="F224" t="str">
        <f t="shared" si="13"/>
        <v/>
      </c>
      <c r="H224" s="44" t="str">
        <f>IF(OR(ISBLANK(INDEX(valid_dates,$C224)),INDEX(valid_dates,$C224)&gt;end_date),"",IF(class="Super",calculations!E224/calculations!E223,calculations!F224/calculations!F223)*calculations!H223)</f>
        <v/>
      </c>
    </row>
    <row r="225" spans="3:8">
      <c r="C225">
        <f t="shared" si="15"/>
        <v>429</v>
      </c>
      <c r="D225" s="1" t="str">
        <f t="shared" si="14"/>
        <v/>
      </c>
      <c r="E225" t="str">
        <f t="shared" si="12"/>
        <v/>
      </c>
      <c r="F225" t="str">
        <f t="shared" si="13"/>
        <v/>
      </c>
      <c r="H225" s="44" t="str">
        <f>IF(OR(ISBLANK(INDEX(valid_dates,$C225)),INDEX(valid_dates,$C225)&gt;end_date),"",IF(class="Super",calculations!E225/calculations!E224,calculations!F225/calculations!F224)*calculations!H224)</f>
        <v/>
      </c>
    </row>
    <row r="226" spans="3:8">
      <c r="C226">
        <f t="shared" si="15"/>
        <v>430</v>
      </c>
      <c r="D226" s="1" t="str">
        <f t="shared" si="14"/>
        <v/>
      </c>
      <c r="E226" t="str">
        <f t="shared" si="12"/>
        <v/>
      </c>
      <c r="F226" t="str">
        <f t="shared" si="13"/>
        <v/>
      </c>
      <c r="H226" s="44" t="str">
        <f>IF(OR(ISBLANK(INDEX(valid_dates,$C226)),INDEX(valid_dates,$C226)&gt;end_date),"",IF(class="Super",calculations!E226/calculations!E225,calculations!F226/calculations!F225)*calculations!H225)</f>
        <v/>
      </c>
    </row>
    <row r="227" spans="3:8">
      <c r="C227">
        <f t="shared" si="15"/>
        <v>431</v>
      </c>
      <c r="D227" s="1" t="str">
        <f t="shared" si="14"/>
        <v/>
      </c>
      <c r="E227" t="str">
        <f t="shared" si="12"/>
        <v/>
      </c>
      <c r="F227" t="str">
        <f t="shared" si="13"/>
        <v/>
      </c>
      <c r="H227" s="44" t="str">
        <f>IF(OR(ISBLANK(INDEX(valid_dates,$C227)),INDEX(valid_dates,$C227)&gt;end_date),"",IF(class="Super",calculations!E227/calculations!E226,calculations!F227/calculations!F226)*calculations!H226)</f>
        <v/>
      </c>
    </row>
    <row r="228" spans="3:8">
      <c r="C228">
        <f t="shared" si="15"/>
        <v>432</v>
      </c>
      <c r="D228" s="1" t="str">
        <f t="shared" si="14"/>
        <v/>
      </c>
      <c r="E228" t="str">
        <f t="shared" si="12"/>
        <v/>
      </c>
      <c r="F228" t="str">
        <f t="shared" si="13"/>
        <v/>
      </c>
      <c r="H228" s="44" t="str">
        <f>IF(OR(ISBLANK(INDEX(valid_dates,$C228)),INDEX(valid_dates,$C228)&gt;end_date),"",IF(class="Super",calculations!E228/calculations!E227,calculations!F228/calculations!F227)*calculations!H227)</f>
        <v/>
      </c>
    </row>
    <row r="229" spans="3:8">
      <c r="C229">
        <f t="shared" si="15"/>
        <v>433</v>
      </c>
      <c r="D229" s="1" t="str">
        <f t="shared" si="14"/>
        <v/>
      </c>
      <c r="E229" t="str">
        <f t="shared" si="12"/>
        <v/>
      </c>
      <c r="F229" t="str">
        <f t="shared" si="13"/>
        <v/>
      </c>
      <c r="H229" s="44" t="str">
        <f>IF(OR(ISBLANK(INDEX(valid_dates,$C229)),INDEX(valid_dates,$C229)&gt;end_date),"",IF(class="Super",calculations!E229/calculations!E228,calculations!F229/calculations!F228)*calculations!H228)</f>
        <v/>
      </c>
    </row>
    <row r="230" spans="3:8">
      <c r="C230">
        <f t="shared" si="15"/>
        <v>434</v>
      </c>
      <c r="D230" s="1" t="str">
        <f t="shared" si="14"/>
        <v/>
      </c>
      <c r="E230" t="str">
        <f t="shared" si="12"/>
        <v/>
      </c>
      <c r="F230" t="str">
        <f t="shared" si="13"/>
        <v/>
      </c>
      <c r="H230" s="44" t="str">
        <f>IF(OR(ISBLANK(INDEX(valid_dates,$C230)),INDEX(valid_dates,$C230)&gt;end_date),"",IF(class="Super",calculations!E230/calculations!E229,calculations!F230/calculations!F229)*calculations!H229)</f>
        <v/>
      </c>
    </row>
    <row r="231" spans="3:8">
      <c r="C231">
        <f t="shared" si="15"/>
        <v>435</v>
      </c>
      <c r="D231" s="1" t="str">
        <f t="shared" si="14"/>
        <v/>
      </c>
      <c r="E231" t="str">
        <f t="shared" si="12"/>
        <v/>
      </c>
      <c r="F231" t="str">
        <f t="shared" si="13"/>
        <v/>
      </c>
      <c r="H231" s="44" t="str">
        <f>IF(OR(ISBLANK(INDEX(valid_dates,$C231)),INDEX(valid_dates,$C231)&gt;end_date),"",IF(class="Super",calculations!E231/calculations!E230,calculations!F231/calculations!F230)*calculations!H230)</f>
        <v/>
      </c>
    </row>
    <row r="232" spans="3:8">
      <c r="C232">
        <f t="shared" si="15"/>
        <v>436</v>
      </c>
      <c r="D232" s="1" t="str">
        <f t="shared" si="14"/>
        <v/>
      </c>
      <c r="E232" t="str">
        <f t="shared" si="12"/>
        <v/>
      </c>
      <c r="F232" t="str">
        <f t="shared" si="13"/>
        <v/>
      </c>
      <c r="H232" s="44" t="str">
        <f>IF(OR(ISBLANK(INDEX(valid_dates,$C232)),INDEX(valid_dates,$C232)&gt;end_date),"",IF(class="Super",calculations!E232/calculations!E231,calculations!F232/calculations!F231)*calculations!H231)</f>
        <v/>
      </c>
    </row>
    <row r="233" spans="3:8">
      <c r="C233">
        <f t="shared" si="15"/>
        <v>437</v>
      </c>
      <c r="D233" s="1" t="str">
        <f t="shared" si="14"/>
        <v/>
      </c>
      <c r="E233" t="str">
        <f t="shared" si="12"/>
        <v/>
      </c>
      <c r="F233" t="str">
        <f t="shared" si="13"/>
        <v/>
      </c>
      <c r="H233" s="44" t="str">
        <f>IF(OR(ISBLANK(INDEX(valid_dates,$C233)),INDEX(valid_dates,$C233)&gt;end_date),"",IF(class="Super",calculations!E233/calculations!E232,calculations!F233/calculations!F232)*calculations!H232)</f>
        <v/>
      </c>
    </row>
    <row r="234" spans="3:8">
      <c r="C234">
        <f t="shared" si="15"/>
        <v>438</v>
      </c>
      <c r="D234" s="1" t="str">
        <f t="shared" si="14"/>
        <v/>
      </c>
      <c r="E234" t="str">
        <f t="shared" si="12"/>
        <v/>
      </c>
      <c r="F234" t="str">
        <f t="shared" si="13"/>
        <v/>
      </c>
      <c r="H234" s="44" t="str">
        <f>IF(OR(ISBLANK(INDEX(valid_dates,$C234)),INDEX(valid_dates,$C234)&gt;end_date),"",IF(class="Super",calculations!E234/calculations!E233,calculations!F234/calculations!F233)*calculations!H233)</f>
        <v/>
      </c>
    </row>
    <row r="235" spans="3:8">
      <c r="C235">
        <f t="shared" si="15"/>
        <v>439</v>
      </c>
      <c r="D235" s="1" t="str">
        <f t="shared" si="14"/>
        <v/>
      </c>
      <c r="E235" t="str">
        <f t="shared" si="12"/>
        <v/>
      </c>
      <c r="F235" t="str">
        <f t="shared" si="13"/>
        <v/>
      </c>
      <c r="H235" s="44" t="str">
        <f>IF(OR(ISBLANK(INDEX(valid_dates,$C235)),INDEX(valid_dates,$C235)&gt;end_date),"",IF(class="Super",calculations!E235/calculations!E234,calculations!F235/calculations!F234)*calculations!H234)</f>
        <v/>
      </c>
    </row>
    <row r="236" spans="3:8">
      <c r="C236">
        <f t="shared" si="15"/>
        <v>440</v>
      </c>
      <c r="D236" s="1" t="str">
        <f t="shared" si="14"/>
        <v/>
      </c>
      <c r="E236" t="str">
        <f t="shared" si="12"/>
        <v/>
      </c>
      <c r="F236" t="str">
        <f t="shared" si="13"/>
        <v/>
      </c>
      <c r="H236" s="44" t="str">
        <f>IF(OR(ISBLANK(INDEX(valid_dates,$C236)),INDEX(valid_dates,$C236)&gt;end_date),"",IF(class="Super",calculations!E236/calculations!E235,calculations!F236/calculations!F235)*calculations!H235)</f>
        <v/>
      </c>
    </row>
    <row r="237" spans="3:8">
      <c r="C237">
        <f t="shared" si="15"/>
        <v>441</v>
      </c>
      <c r="D237" s="1" t="str">
        <f t="shared" si="14"/>
        <v/>
      </c>
      <c r="E237" t="str">
        <f t="shared" si="12"/>
        <v/>
      </c>
      <c r="F237" t="str">
        <f t="shared" si="13"/>
        <v/>
      </c>
      <c r="H237" s="44" t="str">
        <f>IF(OR(ISBLANK(INDEX(valid_dates,$C237)),INDEX(valid_dates,$C237)&gt;end_date),"",IF(class="Super",calculations!E237/calculations!E236,calculations!F237/calculations!F236)*calculations!H236)</f>
        <v/>
      </c>
    </row>
    <row r="238" spans="3:8">
      <c r="C238">
        <f t="shared" si="15"/>
        <v>442</v>
      </c>
      <c r="D238" s="1" t="str">
        <f t="shared" si="14"/>
        <v/>
      </c>
      <c r="E238" t="str">
        <f t="shared" si="12"/>
        <v/>
      </c>
      <c r="F238" t="str">
        <f t="shared" si="13"/>
        <v/>
      </c>
      <c r="H238" s="44" t="str">
        <f>IF(OR(ISBLANK(INDEX(valid_dates,$C238)),INDEX(valid_dates,$C238)&gt;end_date),"",IF(class="Super",calculations!E238/calculations!E237,calculations!F238/calculations!F237)*calculations!H237)</f>
        <v/>
      </c>
    </row>
    <row r="239" spans="3:8">
      <c r="C239">
        <f t="shared" si="15"/>
        <v>443</v>
      </c>
      <c r="D239" s="1" t="str">
        <f t="shared" si="14"/>
        <v/>
      </c>
      <c r="E239" t="str">
        <f t="shared" si="12"/>
        <v/>
      </c>
      <c r="F239" t="str">
        <f t="shared" si="13"/>
        <v/>
      </c>
      <c r="H239" s="44" t="str">
        <f>IF(OR(ISBLANK(INDEX(valid_dates,$C239)),INDEX(valid_dates,$C239)&gt;end_date),"",IF(class="Super",calculations!E239/calculations!E238,calculations!F239/calculations!F238)*calculations!H238)</f>
        <v/>
      </c>
    </row>
    <row r="240" spans="3:8">
      <c r="C240">
        <f t="shared" si="15"/>
        <v>444</v>
      </c>
      <c r="D240" s="1" t="str">
        <f t="shared" si="14"/>
        <v/>
      </c>
      <c r="E240" t="str">
        <f t="shared" si="12"/>
        <v/>
      </c>
      <c r="F240" t="str">
        <f t="shared" si="13"/>
        <v/>
      </c>
      <c r="H240" s="44" t="str">
        <f>IF(OR(ISBLANK(INDEX(valid_dates,$C240)),INDEX(valid_dates,$C240)&gt;end_date),"",IF(class="Super",calculations!E240/calculations!E239,calculations!F240/calculations!F239)*calculations!H239)</f>
        <v/>
      </c>
    </row>
    <row r="241" spans="3:8">
      <c r="C241">
        <f t="shared" si="15"/>
        <v>445</v>
      </c>
      <c r="D241" s="1" t="str">
        <f t="shared" si="14"/>
        <v/>
      </c>
      <c r="E241" t="str">
        <f t="shared" si="12"/>
        <v/>
      </c>
      <c r="F241" t="str">
        <f t="shared" si="13"/>
        <v/>
      </c>
      <c r="H241" s="44" t="str">
        <f>IF(OR(ISBLANK(INDEX(valid_dates,$C241)),INDEX(valid_dates,$C241)&gt;end_date),"",IF(class="Super",calculations!E241/calculations!E240,calculations!F241/calculations!F240)*calculations!H240)</f>
        <v/>
      </c>
    </row>
    <row r="242" spans="3:8">
      <c r="C242">
        <f t="shared" si="15"/>
        <v>446</v>
      </c>
      <c r="D242" s="1" t="str">
        <f t="shared" si="14"/>
        <v/>
      </c>
      <c r="E242" t="str">
        <f t="shared" si="12"/>
        <v/>
      </c>
      <c r="F242" t="str">
        <f t="shared" si="13"/>
        <v/>
      </c>
      <c r="H242" s="44" t="str">
        <f>IF(OR(ISBLANK(INDEX(valid_dates,$C242)),INDEX(valid_dates,$C242)&gt;end_date),"",IF(class="Super",calculations!E242/calculations!E241,calculations!F242/calculations!F241)*calculations!H241)</f>
        <v/>
      </c>
    </row>
    <row r="243" spans="3:8">
      <c r="C243">
        <f t="shared" si="15"/>
        <v>447</v>
      </c>
      <c r="D243" s="1" t="str">
        <f t="shared" si="14"/>
        <v/>
      </c>
      <c r="E243" t="str">
        <f t="shared" si="12"/>
        <v/>
      </c>
      <c r="F243" t="str">
        <f t="shared" si="13"/>
        <v/>
      </c>
      <c r="H243" s="44" t="str">
        <f>IF(OR(ISBLANK(INDEX(valid_dates,$C243)),INDEX(valid_dates,$C243)&gt;end_date),"",IF(class="Super",calculations!E243/calculations!E242,calculations!F243/calculations!F242)*calculations!H242)</f>
        <v/>
      </c>
    </row>
    <row r="244" spans="3:8">
      <c r="C244">
        <f t="shared" si="15"/>
        <v>448</v>
      </c>
      <c r="D244" s="1" t="str">
        <f t="shared" si="14"/>
        <v/>
      </c>
      <c r="E244" t="str">
        <f t="shared" si="12"/>
        <v/>
      </c>
      <c r="F244" t="str">
        <f t="shared" si="13"/>
        <v/>
      </c>
      <c r="H244" s="44" t="str">
        <f>IF(OR(ISBLANK(INDEX(valid_dates,$C244)),INDEX(valid_dates,$C244)&gt;end_date),"",IF(class="Super",calculations!E244/calculations!E243,calculations!F244/calculations!F243)*calculations!H243)</f>
        <v/>
      </c>
    </row>
    <row r="245" spans="3:8">
      <c r="C245">
        <f t="shared" si="15"/>
        <v>449</v>
      </c>
      <c r="D245" s="1" t="str">
        <f t="shared" si="14"/>
        <v/>
      </c>
      <c r="E245" t="str">
        <f t="shared" si="12"/>
        <v/>
      </c>
      <c r="F245" t="str">
        <f t="shared" si="13"/>
        <v/>
      </c>
      <c r="H245" s="44" t="str">
        <f>IF(OR(ISBLANK(INDEX(valid_dates,$C245)),INDEX(valid_dates,$C245)&gt;end_date),"",IF(class="Super",calculations!E245/calculations!E244,calculations!F245/calculations!F244)*calculations!H244)</f>
        <v/>
      </c>
    </row>
    <row r="246" spans="3:8">
      <c r="C246">
        <f t="shared" si="15"/>
        <v>450</v>
      </c>
      <c r="D246" s="1" t="str">
        <f t="shared" si="14"/>
        <v/>
      </c>
      <c r="E246" t="str">
        <f t="shared" si="12"/>
        <v/>
      </c>
      <c r="F246" t="str">
        <f t="shared" si="13"/>
        <v/>
      </c>
      <c r="H246" s="44" t="str">
        <f>IF(OR(ISBLANK(INDEX(valid_dates,$C246)),INDEX(valid_dates,$C246)&gt;end_date),"",IF(class="Super",calculations!E246/calculations!E245,calculations!F246/calculations!F245)*calculations!H245)</f>
        <v/>
      </c>
    </row>
    <row r="247" spans="3:8">
      <c r="C247">
        <f t="shared" si="15"/>
        <v>451</v>
      </c>
      <c r="D247" s="1" t="str">
        <f t="shared" si="14"/>
        <v/>
      </c>
      <c r="E247" t="str">
        <f t="shared" si="12"/>
        <v/>
      </c>
      <c r="F247" t="str">
        <f t="shared" si="13"/>
        <v/>
      </c>
      <c r="H247" s="44" t="str">
        <f>IF(OR(ISBLANK(INDEX(valid_dates,$C247)),INDEX(valid_dates,$C247)&gt;end_date),"",IF(class="Super",calculations!E247/calculations!E246,calculations!F247/calculations!F246)*calculations!H246)</f>
        <v/>
      </c>
    </row>
    <row r="248" spans="3:8">
      <c r="C248">
        <f t="shared" si="15"/>
        <v>452</v>
      </c>
      <c r="D248" s="1" t="str">
        <f t="shared" si="14"/>
        <v/>
      </c>
      <c r="E248" t="str">
        <f t="shared" si="12"/>
        <v/>
      </c>
      <c r="F248" t="str">
        <f t="shared" si="13"/>
        <v/>
      </c>
      <c r="H248" s="44" t="str">
        <f>IF(OR(ISBLANK(INDEX(valid_dates,$C248)),INDEX(valid_dates,$C248)&gt;end_date),"",IF(class="Super",calculations!E248/calculations!E247,calculations!F248/calculations!F247)*calculations!H247)</f>
        <v/>
      </c>
    </row>
    <row r="249" spans="3:8">
      <c r="C249">
        <f t="shared" si="15"/>
        <v>453</v>
      </c>
      <c r="D249" s="1" t="str">
        <f t="shared" si="14"/>
        <v/>
      </c>
      <c r="E249" t="str">
        <f t="shared" si="12"/>
        <v/>
      </c>
      <c r="F249" t="str">
        <f t="shared" si="13"/>
        <v/>
      </c>
      <c r="H249" s="44" t="str">
        <f>IF(OR(ISBLANK(INDEX(valid_dates,$C249)),INDEX(valid_dates,$C249)&gt;end_date),"",IF(class="Super",calculations!E249/calculations!E248,calculations!F249/calculations!F248)*calculations!H248)</f>
        <v/>
      </c>
    </row>
    <row r="250" spans="3:8">
      <c r="C250">
        <f t="shared" si="15"/>
        <v>454</v>
      </c>
      <c r="D250" s="1" t="str">
        <f t="shared" si="14"/>
        <v/>
      </c>
      <c r="E250" t="str">
        <f t="shared" si="12"/>
        <v/>
      </c>
      <c r="F250" t="str">
        <f t="shared" si="13"/>
        <v/>
      </c>
      <c r="H250" s="44" t="str">
        <f>IF(OR(ISBLANK(INDEX(valid_dates,$C250)),INDEX(valid_dates,$C250)&gt;end_date),"",IF(class="Super",calculations!E250/calculations!E249,calculations!F250/calculations!F249)*calculations!H249)</f>
        <v/>
      </c>
    </row>
    <row r="251" spans="3:8">
      <c r="C251">
        <f t="shared" si="15"/>
        <v>455</v>
      </c>
      <c r="D251" s="1" t="str">
        <f t="shared" si="14"/>
        <v/>
      </c>
      <c r="E251" t="str">
        <f t="shared" si="12"/>
        <v/>
      </c>
      <c r="F251" t="str">
        <f t="shared" si="13"/>
        <v/>
      </c>
      <c r="H251" s="44" t="str">
        <f>IF(OR(ISBLANK(INDEX(valid_dates,$C251)),INDEX(valid_dates,$C251)&gt;end_date),"",IF(class="Super",calculations!E251/calculations!E250,calculations!F251/calculations!F250)*calculations!H250)</f>
        <v/>
      </c>
    </row>
    <row r="252" spans="3:8">
      <c r="C252">
        <f t="shared" si="15"/>
        <v>456</v>
      </c>
      <c r="D252" s="1" t="str">
        <f t="shared" si="14"/>
        <v/>
      </c>
      <c r="E252" t="str">
        <f t="shared" si="12"/>
        <v/>
      </c>
      <c r="F252" t="str">
        <f t="shared" si="13"/>
        <v/>
      </c>
      <c r="H252" s="44" t="str">
        <f>IF(OR(ISBLANK(INDEX(valid_dates,$C252)),INDEX(valid_dates,$C252)&gt;end_date),"",IF(class="Super",calculations!E252/calculations!E251,calculations!F252/calculations!F251)*calculations!H251)</f>
        <v/>
      </c>
    </row>
    <row r="253" spans="3:8">
      <c r="C253">
        <f t="shared" si="15"/>
        <v>457</v>
      </c>
      <c r="D253" s="1" t="str">
        <f t="shared" si="14"/>
        <v/>
      </c>
      <c r="E253" t="str">
        <f t="shared" si="12"/>
        <v/>
      </c>
      <c r="F253" t="str">
        <f t="shared" si="13"/>
        <v/>
      </c>
      <c r="H253" s="44" t="str">
        <f>IF(OR(ISBLANK(INDEX(valid_dates,$C253)),INDEX(valid_dates,$C253)&gt;end_date),"",IF(class="Super",calculations!E253/calculations!E252,calculations!F253/calculations!F252)*calculations!H252)</f>
        <v/>
      </c>
    </row>
    <row r="254" spans="3:8">
      <c r="C254">
        <f t="shared" si="15"/>
        <v>458</v>
      </c>
      <c r="D254" s="1" t="str">
        <f t="shared" si="14"/>
        <v/>
      </c>
      <c r="E254" t="str">
        <f t="shared" si="12"/>
        <v/>
      </c>
      <c r="F254" t="str">
        <f t="shared" si="13"/>
        <v/>
      </c>
      <c r="H254" s="44" t="str">
        <f>IF(OR(ISBLANK(INDEX(valid_dates,$C254)),INDEX(valid_dates,$C254)&gt;end_date),"",IF(class="Super",calculations!E254/calculations!E253,calculations!F254/calculations!F253)*calculations!H253)</f>
        <v/>
      </c>
    </row>
    <row r="255" spans="3:8">
      <c r="C255">
        <f t="shared" si="15"/>
        <v>459</v>
      </c>
      <c r="D255" s="1" t="str">
        <f t="shared" si="14"/>
        <v/>
      </c>
      <c r="E255" t="str">
        <f t="shared" si="12"/>
        <v/>
      </c>
      <c r="F255" t="str">
        <f t="shared" si="13"/>
        <v/>
      </c>
      <c r="H255" s="44" t="str">
        <f>IF(OR(ISBLANK(INDEX(valid_dates,$C255)),INDEX(valid_dates,$C255)&gt;end_date),"",IF(class="Super",calculations!E255/calculations!E254,calculations!F255/calculations!F254)*calculations!H254)</f>
        <v/>
      </c>
    </row>
    <row r="256" spans="3:8">
      <c r="C256">
        <f t="shared" si="15"/>
        <v>460</v>
      </c>
      <c r="D256" s="1" t="str">
        <f t="shared" si="14"/>
        <v/>
      </c>
      <c r="E256" t="str">
        <f t="shared" si="12"/>
        <v/>
      </c>
      <c r="F256" t="str">
        <f t="shared" si="13"/>
        <v/>
      </c>
      <c r="H256" s="44" t="str">
        <f>IF(OR(ISBLANK(INDEX(valid_dates,$C256)),INDEX(valid_dates,$C256)&gt;end_date),"",IF(class="Super",calculations!E256/calculations!E255,calculations!F256/calculations!F255)*calculations!H255)</f>
        <v/>
      </c>
    </row>
    <row r="257" spans="3:8">
      <c r="C257">
        <f t="shared" si="15"/>
        <v>461</v>
      </c>
      <c r="D257" s="1" t="str">
        <f t="shared" si="14"/>
        <v/>
      </c>
      <c r="E257" t="str">
        <f t="shared" si="12"/>
        <v/>
      </c>
      <c r="F257" t="str">
        <f t="shared" si="13"/>
        <v/>
      </c>
      <c r="H257" s="44" t="str">
        <f>IF(OR(ISBLANK(INDEX(valid_dates,$C257)),INDEX(valid_dates,$C257)&gt;end_date),"",IF(class="Super",calculations!E257/calculations!E256,calculations!F257/calculations!F256)*calculations!H256)</f>
        <v/>
      </c>
    </row>
    <row r="258" spans="3:8">
      <c r="C258">
        <f t="shared" si="15"/>
        <v>462</v>
      </c>
      <c r="D258" s="1" t="str">
        <f t="shared" si="14"/>
        <v/>
      </c>
      <c r="E258" t="str">
        <f t="shared" si="12"/>
        <v/>
      </c>
      <c r="F258" t="str">
        <f t="shared" si="13"/>
        <v/>
      </c>
      <c r="H258" s="44" t="str">
        <f>IF(OR(ISBLANK(INDEX(valid_dates,$C258)),INDEX(valid_dates,$C258)&gt;end_date),"",IF(class="Super",calculations!E258/calculations!E257,calculations!F258/calculations!F257)*calculations!H257)</f>
        <v/>
      </c>
    </row>
    <row r="259" spans="3:8">
      <c r="C259">
        <f t="shared" si="15"/>
        <v>463</v>
      </c>
      <c r="D259" s="1" t="str">
        <f t="shared" si="14"/>
        <v/>
      </c>
      <c r="E259" t="str">
        <f t="shared" si="12"/>
        <v/>
      </c>
      <c r="F259" t="str">
        <f t="shared" si="13"/>
        <v/>
      </c>
      <c r="H259" s="44" t="str">
        <f>IF(OR(ISBLANK(INDEX(valid_dates,$C259)),INDEX(valid_dates,$C259)&gt;end_date),"",IF(class="Super",calculations!E259/calculations!E258,calculations!F259/calculations!F258)*calculations!H258)</f>
        <v/>
      </c>
    </row>
    <row r="260" spans="3:8">
      <c r="C260">
        <f t="shared" si="15"/>
        <v>464</v>
      </c>
      <c r="D260" s="1" t="str">
        <f t="shared" si="14"/>
        <v/>
      </c>
      <c r="E260" t="str">
        <f t="shared" si="12"/>
        <v/>
      </c>
      <c r="F260" t="str">
        <f t="shared" si="13"/>
        <v/>
      </c>
      <c r="H260" s="44" t="str">
        <f>IF(OR(ISBLANK(INDEX(valid_dates,$C260)),INDEX(valid_dates,$C260)&gt;end_date),"",IF(class="Super",calculations!E260/calculations!E259,calculations!F260/calculations!F259)*calculations!H259)</f>
        <v/>
      </c>
    </row>
    <row r="261" spans="3:8">
      <c r="C261">
        <f t="shared" si="15"/>
        <v>465</v>
      </c>
      <c r="D261" s="1" t="str">
        <f t="shared" si="14"/>
        <v/>
      </c>
      <c r="E261" t="str">
        <f t="shared" si="12"/>
        <v/>
      </c>
      <c r="F261" t="str">
        <f t="shared" si="13"/>
        <v/>
      </c>
      <c r="H261" s="44" t="str">
        <f>IF(OR(ISBLANK(INDEX(valid_dates,$C261)),INDEX(valid_dates,$C261)&gt;end_date),"",IF(class="Super",calculations!E261/calculations!E260,calculations!F261/calculations!F260)*calculations!H260)</f>
        <v/>
      </c>
    </row>
    <row r="262" spans="3:8">
      <c r="C262">
        <f t="shared" si="15"/>
        <v>466</v>
      </c>
      <c r="D262" s="1" t="str">
        <f t="shared" si="14"/>
        <v/>
      </c>
      <c r="E262" t="str">
        <f t="shared" si="12"/>
        <v/>
      </c>
      <c r="F262" t="str">
        <f t="shared" si="13"/>
        <v/>
      </c>
      <c r="H262" s="44" t="str">
        <f>IF(OR(ISBLANK(INDEX(valid_dates,$C262)),INDEX(valid_dates,$C262)&gt;end_date),"",IF(class="Super",calculations!E262/calculations!E261,calculations!F262/calculations!F261)*calculations!H261)</f>
        <v/>
      </c>
    </row>
    <row r="263" spans="3:8">
      <c r="C263">
        <f t="shared" si="15"/>
        <v>467</v>
      </c>
      <c r="D263" s="1" t="str">
        <f t="shared" si="14"/>
        <v/>
      </c>
      <c r="E263" t="str">
        <f t="shared" ref="E263:E326" si="16">IF(OR(ISBLANK(INDEX(valid_dates,$C263)),INDEX(valid_dates,$C263)&gt;end_date),"",VLOOKUP($D263,Super_Sell_Prices,HLOOKUP($E$6,$E$2:$P$3,2,FALSE),FALSE))</f>
        <v/>
      </c>
      <c r="F263" t="str">
        <f t="shared" ref="F263:F326" si="17">IF(OR(ISBLANK(INDEX(valid_dates,$C263)),INDEX(valid_dates,$C263)&gt;end_date),"",VLOOKUP($D263,Pension_Sell_Prices,HLOOKUP($E$6,$E$2:$P$3,2,FALSE),FALSE))</f>
        <v/>
      </c>
      <c r="H263" s="44" t="str">
        <f>IF(OR(ISBLANK(INDEX(valid_dates,$C263)),INDEX(valid_dates,$C263)&gt;end_date),"",IF(class="Super",calculations!E263/calculations!E262,calculations!F263/calculations!F262)*calculations!H262)</f>
        <v/>
      </c>
    </row>
    <row r="264" spans="3:8">
      <c r="C264">
        <f t="shared" si="15"/>
        <v>468</v>
      </c>
      <c r="D264" s="1" t="str">
        <f t="shared" ref="D264:D327" si="18">IF(OR(ISBLANK(INDEX(valid_dates,$C264)),INDEX(valid_dates,$C264)&gt;end_date),"",INDEX(valid_dates,C264))</f>
        <v/>
      </c>
      <c r="E264" t="str">
        <f t="shared" si="16"/>
        <v/>
      </c>
      <c r="F264" t="str">
        <f t="shared" si="17"/>
        <v/>
      </c>
      <c r="H264" s="44" t="str">
        <f>IF(OR(ISBLANK(INDEX(valid_dates,$C264)),INDEX(valid_dates,$C264)&gt;end_date),"",IF(class="Super",calculations!E264/calculations!E263,calculations!F264/calculations!F263)*calculations!H263)</f>
        <v/>
      </c>
    </row>
    <row r="265" spans="3:8">
      <c r="C265">
        <f t="shared" ref="C265:C328" si="19">C264+1</f>
        <v>469</v>
      </c>
      <c r="D265" s="1" t="str">
        <f t="shared" si="18"/>
        <v/>
      </c>
      <c r="E265" t="str">
        <f t="shared" si="16"/>
        <v/>
      </c>
      <c r="F265" t="str">
        <f t="shared" si="17"/>
        <v/>
      </c>
      <c r="H265" s="44" t="str">
        <f>IF(OR(ISBLANK(INDEX(valid_dates,$C265)),INDEX(valid_dates,$C265)&gt;end_date),"",IF(class="Super",calculations!E265/calculations!E264,calculations!F265/calculations!F264)*calculations!H264)</f>
        <v/>
      </c>
    </row>
    <row r="266" spans="3:8">
      <c r="C266">
        <f t="shared" si="19"/>
        <v>470</v>
      </c>
      <c r="D266" s="1" t="str">
        <f t="shared" si="18"/>
        <v/>
      </c>
      <c r="E266" t="str">
        <f t="shared" si="16"/>
        <v/>
      </c>
      <c r="F266" t="str">
        <f t="shared" si="17"/>
        <v/>
      </c>
      <c r="H266" s="44" t="str">
        <f>IF(OR(ISBLANK(INDEX(valid_dates,$C266)),INDEX(valid_dates,$C266)&gt;end_date),"",IF(class="Super",calculations!E266/calculations!E265,calculations!F266/calculations!F265)*calculations!H265)</f>
        <v/>
      </c>
    </row>
    <row r="267" spans="3:8">
      <c r="C267">
        <f t="shared" si="19"/>
        <v>471</v>
      </c>
      <c r="D267" s="1" t="str">
        <f t="shared" si="18"/>
        <v/>
      </c>
      <c r="E267" t="str">
        <f t="shared" si="16"/>
        <v/>
      </c>
      <c r="F267" t="str">
        <f t="shared" si="17"/>
        <v/>
      </c>
      <c r="H267" s="44" t="str">
        <f>IF(OR(ISBLANK(INDEX(valid_dates,$C267)),INDEX(valid_dates,$C267)&gt;end_date),"",IF(class="Super",calculations!E267/calculations!E266,calculations!F267/calculations!F266)*calculations!H266)</f>
        <v/>
      </c>
    </row>
    <row r="268" spans="3:8">
      <c r="C268">
        <f t="shared" si="19"/>
        <v>472</v>
      </c>
      <c r="D268" s="1" t="str">
        <f t="shared" si="18"/>
        <v/>
      </c>
      <c r="E268" t="str">
        <f t="shared" si="16"/>
        <v/>
      </c>
      <c r="F268" t="str">
        <f t="shared" si="17"/>
        <v/>
      </c>
      <c r="H268" s="44" t="str">
        <f>IF(OR(ISBLANK(INDEX(valid_dates,$C268)),INDEX(valid_dates,$C268)&gt;end_date),"",IF(class="Super",calculations!E268/calculations!E267,calculations!F268/calculations!F267)*calculations!H267)</f>
        <v/>
      </c>
    </row>
    <row r="269" spans="3:8">
      <c r="C269">
        <f t="shared" si="19"/>
        <v>473</v>
      </c>
      <c r="D269" s="1" t="str">
        <f t="shared" si="18"/>
        <v/>
      </c>
      <c r="E269" t="str">
        <f t="shared" si="16"/>
        <v/>
      </c>
      <c r="F269" t="str">
        <f t="shared" si="17"/>
        <v/>
      </c>
      <c r="H269" s="44" t="str">
        <f>IF(OR(ISBLANK(INDEX(valid_dates,$C269)),INDEX(valid_dates,$C269)&gt;end_date),"",IF(class="Super",calculations!E269/calculations!E268,calculations!F269/calculations!F268)*calculations!H268)</f>
        <v/>
      </c>
    </row>
    <row r="270" spans="3:8">
      <c r="C270">
        <f t="shared" si="19"/>
        <v>474</v>
      </c>
      <c r="D270" s="1" t="str">
        <f t="shared" si="18"/>
        <v/>
      </c>
      <c r="E270" t="str">
        <f t="shared" si="16"/>
        <v/>
      </c>
      <c r="F270" t="str">
        <f t="shared" si="17"/>
        <v/>
      </c>
      <c r="H270" s="44" t="str">
        <f>IF(OR(ISBLANK(INDEX(valid_dates,$C270)),INDEX(valid_dates,$C270)&gt;end_date),"",IF(class="Super",calculations!E270/calculations!E269,calculations!F270/calculations!F269)*calculations!H269)</f>
        <v/>
      </c>
    </row>
    <row r="271" spans="3:8">
      <c r="C271">
        <f t="shared" si="19"/>
        <v>475</v>
      </c>
      <c r="D271" s="1" t="str">
        <f t="shared" si="18"/>
        <v/>
      </c>
      <c r="E271" t="str">
        <f t="shared" si="16"/>
        <v/>
      </c>
      <c r="F271" t="str">
        <f t="shared" si="17"/>
        <v/>
      </c>
      <c r="H271" s="44" t="str">
        <f>IF(OR(ISBLANK(INDEX(valid_dates,$C271)),INDEX(valid_dates,$C271)&gt;end_date),"",IF(class="Super",calculations!E271/calculations!E270,calculations!F271/calculations!F270)*calculations!H270)</f>
        <v/>
      </c>
    </row>
    <row r="272" spans="3:8">
      <c r="C272">
        <f t="shared" si="19"/>
        <v>476</v>
      </c>
      <c r="D272" s="1" t="str">
        <f t="shared" si="18"/>
        <v/>
      </c>
      <c r="E272" t="str">
        <f t="shared" si="16"/>
        <v/>
      </c>
      <c r="F272" t="str">
        <f t="shared" si="17"/>
        <v/>
      </c>
      <c r="H272" s="44" t="str">
        <f>IF(OR(ISBLANK(INDEX(valid_dates,$C272)),INDEX(valid_dates,$C272)&gt;end_date),"",IF(class="Super",calculations!E272/calculations!E271,calculations!F272/calculations!F271)*calculations!H271)</f>
        <v/>
      </c>
    </row>
    <row r="273" spans="3:8">
      <c r="C273">
        <f t="shared" si="19"/>
        <v>477</v>
      </c>
      <c r="D273" s="1" t="str">
        <f t="shared" si="18"/>
        <v/>
      </c>
      <c r="E273" t="str">
        <f t="shared" si="16"/>
        <v/>
      </c>
      <c r="F273" t="str">
        <f t="shared" si="17"/>
        <v/>
      </c>
      <c r="H273" s="44" t="str">
        <f>IF(OR(ISBLANK(INDEX(valid_dates,$C273)),INDEX(valid_dates,$C273)&gt;end_date),"",IF(class="Super",calculations!E273/calculations!E272,calculations!F273/calculations!F272)*calculations!H272)</f>
        <v/>
      </c>
    </row>
    <row r="274" spans="3:8">
      <c r="C274">
        <f t="shared" si="19"/>
        <v>478</v>
      </c>
      <c r="D274" s="1" t="str">
        <f t="shared" si="18"/>
        <v/>
      </c>
      <c r="E274" t="str">
        <f t="shared" si="16"/>
        <v/>
      </c>
      <c r="F274" t="str">
        <f t="shared" si="17"/>
        <v/>
      </c>
      <c r="H274" s="44" t="str">
        <f>IF(OR(ISBLANK(INDEX(valid_dates,$C274)),INDEX(valid_dates,$C274)&gt;end_date),"",IF(class="Super",calculations!E274/calculations!E273,calculations!F274/calculations!F273)*calculations!H273)</f>
        <v/>
      </c>
    </row>
    <row r="275" spans="3:8">
      <c r="C275">
        <f t="shared" si="19"/>
        <v>479</v>
      </c>
      <c r="D275" s="1" t="str">
        <f t="shared" si="18"/>
        <v/>
      </c>
      <c r="E275" t="str">
        <f t="shared" si="16"/>
        <v/>
      </c>
      <c r="F275" t="str">
        <f t="shared" si="17"/>
        <v/>
      </c>
      <c r="H275" s="44" t="str">
        <f>IF(OR(ISBLANK(INDEX(valid_dates,$C275)),INDEX(valid_dates,$C275)&gt;end_date),"",IF(class="Super",calculations!E275/calculations!E274,calculations!F275/calculations!F274)*calculations!H274)</f>
        <v/>
      </c>
    </row>
    <row r="276" spans="3:8">
      <c r="C276">
        <f t="shared" si="19"/>
        <v>480</v>
      </c>
      <c r="D276" s="1" t="str">
        <f t="shared" si="18"/>
        <v/>
      </c>
      <c r="E276" t="str">
        <f t="shared" si="16"/>
        <v/>
      </c>
      <c r="F276" t="str">
        <f t="shared" si="17"/>
        <v/>
      </c>
      <c r="H276" s="44" t="str">
        <f>IF(OR(ISBLANK(INDEX(valid_dates,$C276)),INDEX(valid_dates,$C276)&gt;end_date),"",IF(class="Super",calculations!E276/calculations!E275,calculations!F276/calculations!F275)*calculations!H275)</f>
        <v/>
      </c>
    </row>
    <row r="277" spans="3:8">
      <c r="C277">
        <f t="shared" si="19"/>
        <v>481</v>
      </c>
      <c r="D277" s="1" t="str">
        <f t="shared" si="18"/>
        <v/>
      </c>
      <c r="E277" t="str">
        <f t="shared" si="16"/>
        <v/>
      </c>
      <c r="F277" t="str">
        <f t="shared" si="17"/>
        <v/>
      </c>
      <c r="H277" s="44" t="str">
        <f>IF(OR(ISBLANK(INDEX(valid_dates,$C277)),INDEX(valid_dates,$C277)&gt;end_date),"",IF(class="Super",calculations!E277/calculations!E276,calculations!F277/calculations!F276)*calculations!H276)</f>
        <v/>
      </c>
    </row>
    <row r="278" spans="3:8">
      <c r="C278">
        <f t="shared" si="19"/>
        <v>482</v>
      </c>
      <c r="D278" s="1" t="str">
        <f t="shared" si="18"/>
        <v/>
      </c>
      <c r="E278" t="str">
        <f t="shared" si="16"/>
        <v/>
      </c>
      <c r="F278" t="str">
        <f t="shared" si="17"/>
        <v/>
      </c>
      <c r="H278" s="44" t="str">
        <f>IF(OR(ISBLANK(INDEX(valid_dates,$C278)),INDEX(valid_dates,$C278)&gt;end_date),"",IF(class="Super",calculations!E278/calculations!E277,calculations!F278/calculations!F277)*calculations!H277)</f>
        <v/>
      </c>
    </row>
    <row r="279" spans="3:8">
      <c r="C279">
        <f t="shared" si="19"/>
        <v>483</v>
      </c>
      <c r="D279" s="1" t="str">
        <f t="shared" si="18"/>
        <v/>
      </c>
      <c r="E279" t="str">
        <f t="shared" si="16"/>
        <v/>
      </c>
      <c r="F279" t="str">
        <f t="shared" si="17"/>
        <v/>
      </c>
      <c r="H279" s="44" t="str">
        <f>IF(OR(ISBLANK(INDEX(valid_dates,$C279)),INDEX(valid_dates,$C279)&gt;end_date),"",IF(class="Super",calculations!E279/calculations!E278,calculations!F279/calculations!F278)*calculations!H278)</f>
        <v/>
      </c>
    </row>
    <row r="280" spans="3:8">
      <c r="C280">
        <f t="shared" si="19"/>
        <v>484</v>
      </c>
      <c r="D280" s="1" t="str">
        <f t="shared" si="18"/>
        <v/>
      </c>
      <c r="E280" t="str">
        <f t="shared" si="16"/>
        <v/>
      </c>
      <c r="F280" t="str">
        <f t="shared" si="17"/>
        <v/>
      </c>
      <c r="H280" s="44" t="str">
        <f>IF(OR(ISBLANK(INDEX(valid_dates,$C280)),INDEX(valid_dates,$C280)&gt;end_date),"",IF(class="Super",calculations!E280/calculations!E279,calculations!F280/calculations!F279)*calculations!H279)</f>
        <v/>
      </c>
    </row>
    <row r="281" spans="3:8">
      <c r="C281">
        <f t="shared" si="19"/>
        <v>485</v>
      </c>
      <c r="D281" s="1" t="str">
        <f t="shared" si="18"/>
        <v/>
      </c>
      <c r="E281" t="str">
        <f t="shared" si="16"/>
        <v/>
      </c>
      <c r="F281" t="str">
        <f t="shared" si="17"/>
        <v/>
      </c>
      <c r="H281" s="44" t="str">
        <f>IF(OR(ISBLANK(INDEX(valid_dates,$C281)),INDEX(valid_dates,$C281)&gt;end_date),"",IF(class="Super",calculations!E281/calculations!E280,calculations!F281/calculations!F280)*calculations!H280)</f>
        <v/>
      </c>
    </row>
    <row r="282" spans="3:8">
      <c r="C282">
        <f t="shared" si="19"/>
        <v>486</v>
      </c>
      <c r="D282" s="1" t="str">
        <f t="shared" si="18"/>
        <v/>
      </c>
      <c r="E282" t="str">
        <f t="shared" si="16"/>
        <v/>
      </c>
      <c r="F282" t="str">
        <f t="shared" si="17"/>
        <v/>
      </c>
      <c r="H282" s="44" t="str">
        <f>IF(OR(ISBLANK(INDEX(valid_dates,$C282)),INDEX(valid_dates,$C282)&gt;end_date),"",IF(class="Super",calculations!E282/calculations!E281,calculations!F282/calculations!F281)*calculations!H281)</f>
        <v/>
      </c>
    </row>
    <row r="283" spans="3:8">
      <c r="C283">
        <f t="shared" si="19"/>
        <v>487</v>
      </c>
      <c r="D283" s="1" t="str">
        <f t="shared" si="18"/>
        <v/>
      </c>
      <c r="E283" t="str">
        <f t="shared" si="16"/>
        <v/>
      </c>
      <c r="F283" t="str">
        <f t="shared" si="17"/>
        <v/>
      </c>
      <c r="H283" s="44" t="str">
        <f>IF(OR(ISBLANK(INDEX(valid_dates,$C283)),INDEX(valid_dates,$C283)&gt;end_date),"",IF(class="Super",calculations!E283/calculations!E282,calculations!F283/calculations!F282)*calculations!H282)</f>
        <v/>
      </c>
    </row>
    <row r="284" spans="3:8">
      <c r="C284">
        <f t="shared" si="19"/>
        <v>488</v>
      </c>
      <c r="D284" s="1" t="str">
        <f t="shared" si="18"/>
        <v/>
      </c>
      <c r="E284" t="str">
        <f t="shared" si="16"/>
        <v/>
      </c>
      <c r="F284" t="str">
        <f t="shared" si="17"/>
        <v/>
      </c>
      <c r="H284" s="44" t="str">
        <f>IF(OR(ISBLANK(INDEX(valid_dates,$C284)),INDEX(valid_dates,$C284)&gt;end_date),"",IF(class="Super",calculations!E284/calculations!E283,calculations!F284/calculations!F283)*calculations!H283)</f>
        <v/>
      </c>
    </row>
    <row r="285" spans="3:8">
      <c r="C285">
        <f t="shared" si="19"/>
        <v>489</v>
      </c>
      <c r="D285" s="1" t="str">
        <f t="shared" si="18"/>
        <v/>
      </c>
      <c r="E285" t="str">
        <f t="shared" si="16"/>
        <v/>
      </c>
      <c r="F285" t="str">
        <f t="shared" si="17"/>
        <v/>
      </c>
      <c r="H285" s="44" t="str">
        <f>IF(OR(ISBLANK(INDEX(valid_dates,$C285)),INDEX(valid_dates,$C285)&gt;end_date),"",IF(class="Super",calculations!E285/calculations!E284,calculations!F285/calculations!F284)*calculations!H284)</f>
        <v/>
      </c>
    </row>
    <row r="286" spans="3:8">
      <c r="C286">
        <f t="shared" si="19"/>
        <v>490</v>
      </c>
      <c r="D286" s="1" t="str">
        <f t="shared" si="18"/>
        <v/>
      </c>
      <c r="E286" t="str">
        <f t="shared" si="16"/>
        <v/>
      </c>
      <c r="F286" t="str">
        <f t="shared" si="17"/>
        <v/>
      </c>
      <c r="H286" s="44" t="str">
        <f>IF(OR(ISBLANK(INDEX(valid_dates,$C286)),INDEX(valid_dates,$C286)&gt;end_date),"",IF(class="Super",calculations!E286/calculations!E285,calculations!F286/calculations!F285)*calculations!H285)</f>
        <v/>
      </c>
    </row>
    <row r="287" spans="3:8">
      <c r="C287">
        <f t="shared" si="19"/>
        <v>491</v>
      </c>
      <c r="D287" s="1" t="str">
        <f t="shared" si="18"/>
        <v/>
      </c>
      <c r="E287" t="str">
        <f t="shared" si="16"/>
        <v/>
      </c>
      <c r="F287" t="str">
        <f t="shared" si="17"/>
        <v/>
      </c>
      <c r="H287" s="44" t="str">
        <f>IF(OR(ISBLANK(INDEX(valid_dates,$C287)),INDEX(valid_dates,$C287)&gt;end_date),"",IF(class="Super",calculations!E287/calculations!E286,calculations!F287/calculations!F286)*calculations!H286)</f>
        <v/>
      </c>
    </row>
    <row r="288" spans="3:8">
      <c r="C288">
        <f t="shared" si="19"/>
        <v>492</v>
      </c>
      <c r="D288" s="1" t="str">
        <f t="shared" si="18"/>
        <v/>
      </c>
      <c r="E288" t="str">
        <f t="shared" si="16"/>
        <v/>
      </c>
      <c r="F288" t="str">
        <f t="shared" si="17"/>
        <v/>
      </c>
      <c r="H288" s="44" t="str">
        <f>IF(OR(ISBLANK(INDEX(valid_dates,$C288)),INDEX(valid_dates,$C288)&gt;end_date),"",IF(class="Super",calculations!E288/calculations!E287,calculations!F288/calculations!F287)*calculations!H287)</f>
        <v/>
      </c>
    </row>
    <row r="289" spans="3:8">
      <c r="C289">
        <f t="shared" si="19"/>
        <v>493</v>
      </c>
      <c r="D289" s="1" t="str">
        <f t="shared" si="18"/>
        <v/>
      </c>
      <c r="E289" t="str">
        <f t="shared" si="16"/>
        <v/>
      </c>
      <c r="F289" t="str">
        <f t="shared" si="17"/>
        <v/>
      </c>
      <c r="H289" s="44" t="str">
        <f>IF(OR(ISBLANK(INDEX(valid_dates,$C289)),INDEX(valid_dates,$C289)&gt;end_date),"",IF(class="Super",calculations!E289/calculations!E288,calculations!F289/calculations!F288)*calculations!H288)</f>
        <v/>
      </c>
    </row>
    <row r="290" spans="3:8">
      <c r="C290">
        <f t="shared" si="19"/>
        <v>494</v>
      </c>
      <c r="D290" s="1" t="str">
        <f t="shared" si="18"/>
        <v/>
      </c>
      <c r="E290" t="str">
        <f t="shared" si="16"/>
        <v/>
      </c>
      <c r="F290" t="str">
        <f t="shared" si="17"/>
        <v/>
      </c>
      <c r="H290" s="44" t="str">
        <f>IF(OR(ISBLANK(INDEX(valid_dates,$C290)),INDEX(valid_dates,$C290)&gt;end_date),"",IF(class="Super",calculations!E290/calculations!E289,calculations!F290/calculations!F289)*calculations!H289)</f>
        <v/>
      </c>
    </row>
    <row r="291" spans="3:8">
      <c r="C291">
        <f t="shared" si="19"/>
        <v>495</v>
      </c>
      <c r="D291" s="1" t="str">
        <f t="shared" si="18"/>
        <v/>
      </c>
      <c r="E291" t="str">
        <f t="shared" si="16"/>
        <v/>
      </c>
      <c r="F291" t="str">
        <f t="shared" si="17"/>
        <v/>
      </c>
      <c r="H291" s="44" t="str">
        <f>IF(OR(ISBLANK(INDEX(valid_dates,$C291)),INDEX(valid_dates,$C291)&gt;end_date),"",IF(class="Super",calculations!E291/calculations!E290,calculations!F291/calculations!F290)*calculations!H290)</f>
        <v/>
      </c>
    </row>
    <row r="292" spans="3:8">
      <c r="C292">
        <f t="shared" si="19"/>
        <v>496</v>
      </c>
      <c r="D292" s="1" t="str">
        <f t="shared" si="18"/>
        <v/>
      </c>
      <c r="E292" t="str">
        <f t="shared" si="16"/>
        <v/>
      </c>
      <c r="F292" t="str">
        <f t="shared" si="17"/>
        <v/>
      </c>
      <c r="H292" s="44" t="str">
        <f>IF(OR(ISBLANK(INDEX(valid_dates,$C292)),INDEX(valid_dates,$C292)&gt;end_date),"",IF(class="Super",calculations!E292/calculations!E291,calculations!F292/calculations!F291)*calculations!H291)</f>
        <v/>
      </c>
    </row>
    <row r="293" spans="3:8">
      <c r="C293">
        <f t="shared" si="19"/>
        <v>497</v>
      </c>
      <c r="D293" s="1" t="str">
        <f t="shared" si="18"/>
        <v/>
      </c>
      <c r="E293" t="str">
        <f t="shared" si="16"/>
        <v/>
      </c>
      <c r="F293" t="str">
        <f t="shared" si="17"/>
        <v/>
      </c>
      <c r="H293" s="44" t="str">
        <f>IF(OR(ISBLANK(INDEX(valid_dates,$C293)),INDEX(valid_dates,$C293)&gt;end_date),"",IF(class="Super",calculations!E293/calculations!E292,calculations!F293/calculations!F292)*calculations!H292)</f>
        <v/>
      </c>
    </row>
    <row r="294" spans="3:8">
      <c r="C294">
        <f t="shared" si="19"/>
        <v>498</v>
      </c>
      <c r="D294" s="1" t="str">
        <f t="shared" si="18"/>
        <v/>
      </c>
      <c r="E294" t="str">
        <f t="shared" si="16"/>
        <v/>
      </c>
      <c r="F294" t="str">
        <f t="shared" si="17"/>
        <v/>
      </c>
      <c r="H294" s="44" t="str">
        <f>IF(OR(ISBLANK(INDEX(valid_dates,$C294)),INDEX(valid_dates,$C294)&gt;end_date),"",IF(class="Super",calculations!E294/calculations!E293,calculations!F294/calculations!F293)*calculations!H293)</f>
        <v/>
      </c>
    </row>
    <row r="295" spans="3:8">
      <c r="C295">
        <f t="shared" si="19"/>
        <v>499</v>
      </c>
      <c r="D295" s="1" t="str">
        <f t="shared" si="18"/>
        <v/>
      </c>
      <c r="E295" t="str">
        <f t="shared" si="16"/>
        <v/>
      </c>
      <c r="F295" t="str">
        <f t="shared" si="17"/>
        <v/>
      </c>
      <c r="H295" s="44" t="str">
        <f>IF(OR(ISBLANK(INDEX(valid_dates,$C295)),INDEX(valid_dates,$C295)&gt;end_date),"",IF(class="Super",calculations!E295/calculations!E294,calculations!F295/calculations!F294)*calculations!H294)</f>
        <v/>
      </c>
    </row>
    <row r="296" spans="3:8">
      <c r="C296">
        <f t="shared" si="19"/>
        <v>500</v>
      </c>
      <c r="D296" s="1" t="str">
        <f t="shared" si="18"/>
        <v/>
      </c>
      <c r="E296" t="str">
        <f t="shared" si="16"/>
        <v/>
      </c>
      <c r="F296" t="str">
        <f t="shared" si="17"/>
        <v/>
      </c>
      <c r="H296" s="44" t="str">
        <f>IF(OR(ISBLANK(INDEX(valid_dates,$C296)),INDEX(valid_dates,$C296)&gt;end_date),"",IF(class="Super",calculations!E296/calculations!E295,calculations!F296/calculations!F295)*calculations!H295)</f>
        <v/>
      </c>
    </row>
    <row r="297" spans="3:8">
      <c r="C297">
        <f t="shared" si="19"/>
        <v>501</v>
      </c>
      <c r="D297" s="1" t="str">
        <f t="shared" si="18"/>
        <v/>
      </c>
      <c r="E297" t="str">
        <f t="shared" si="16"/>
        <v/>
      </c>
      <c r="F297" t="str">
        <f t="shared" si="17"/>
        <v/>
      </c>
      <c r="H297" s="44" t="str">
        <f>IF(OR(ISBLANK(INDEX(valid_dates,$C297)),INDEX(valid_dates,$C297)&gt;end_date),"",IF(class="Super",calculations!E297/calculations!E296,calculations!F297/calculations!F296)*calculations!H296)</f>
        <v/>
      </c>
    </row>
    <row r="298" spans="3:8">
      <c r="C298">
        <f t="shared" si="19"/>
        <v>502</v>
      </c>
      <c r="D298" s="1" t="str">
        <f t="shared" si="18"/>
        <v/>
      </c>
      <c r="E298" t="str">
        <f t="shared" si="16"/>
        <v/>
      </c>
      <c r="F298" t="str">
        <f t="shared" si="17"/>
        <v/>
      </c>
      <c r="H298" s="44" t="str">
        <f>IF(OR(ISBLANK(INDEX(valid_dates,$C298)),INDEX(valid_dates,$C298)&gt;end_date),"",IF(class="Super",calculations!E298/calculations!E297,calculations!F298/calculations!F297)*calculations!H297)</f>
        <v/>
      </c>
    </row>
    <row r="299" spans="3:8">
      <c r="C299">
        <f t="shared" si="19"/>
        <v>503</v>
      </c>
      <c r="D299" s="1" t="str">
        <f t="shared" si="18"/>
        <v/>
      </c>
      <c r="E299" t="str">
        <f t="shared" si="16"/>
        <v/>
      </c>
      <c r="F299" t="str">
        <f t="shared" si="17"/>
        <v/>
      </c>
      <c r="H299" s="44" t="str">
        <f>IF(OR(ISBLANK(INDEX(valid_dates,$C299)),INDEX(valid_dates,$C299)&gt;end_date),"",IF(class="Super",calculations!E299/calculations!E298,calculations!F299/calculations!F298)*calculations!H298)</f>
        <v/>
      </c>
    </row>
    <row r="300" spans="3:8">
      <c r="C300">
        <f t="shared" si="19"/>
        <v>504</v>
      </c>
      <c r="D300" s="1" t="str">
        <f t="shared" si="18"/>
        <v/>
      </c>
      <c r="E300" t="str">
        <f t="shared" si="16"/>
        <v/>
      </c>
      <c r="F300" t="str">
        <f t="shared" si="17"/>
        <v/>
      </c>
      <c r="H300" s="44" t="str">
        <f>IF(OR(ISBLANK(INDEX(valid_dates,$C300)),INDEX(valid_dates,$C300)&gt;end_date),"",IF(class="Super",calculations!E300/calculations!E299,calculations!F300/calculations!F299)*calculations!H299)</f>
        <v/>
      </c>
    </row>
    <row r="301" spans="3:8">
      <c r="C301">
        <f t="shared" si="19"/>
        <v>505</v>
      </c>
      <c r="D301" s="1" t="str">
        <f t="shared" si="18"/>
        <v/>
      </c>
      <c r="E301" t="str">
        <f t="shared" si="16"/>
        <v/>
      </c>
      <c r="F301" t="str">
        <f t="shared" si="17"/>
        <v/>
      </c>
      <c r="H301" s="44" t="str">
        <f>IF(OR(ISBLANK(INDEX(valid_dates,$C301)),INDEX(valid_dates,$C301)&gt;end_date),"",IF(class="Super",calculations!E301/calculations!E300,calculations!F301/calculations!F300)*calculations!H300)</f>
        <v/>
      </c>
    </row>
    <row r="302" spans="3:8">
      <c r="C302">
        <f t="shared" si="19"/>
        <v>506</v>
      </c>
      <c r="D302" s="1" t="str">
        <f t="shared" si="18"/>
        <v/>
      </c>
      <c r="E302" t="str">
        <f t="shared" si="16"/>
        <v/>
      </c>
      <c r="F302" t="str">
        <f t="shared" si="17"/>
        <v/>
      </c>
      <c r="H302" s="44" t="str">
        <f>IF(OR(ISBLANK(INDEX(valid_dates,$C302)),INDEX(valid_dates,$C302)&gt;end_date),"",IF(class="Super",calculations!E302/calculations!E301,calculations!F302/calculations!F301)*calculations!H301)</f>
        <v/>
      </c>
    </row>
    <row r="303" spans="3:8">
      <c r="C303">
        <f t="shared" si="19"/>
        <v>507</v>
      </c>
      <c r="D303" s="1" t="str">
        <f t="shared" si="18"/>
        <v/>
      </c>
      <c r="E303" t="str">
        <f t="shared" si="16"/>
        <v/>
      </c>
      <c r="F303" t="str">
        <f t="shared" si="17"/>
        <v/>
      </c>
      <c r="H303" s="44" t="str">
        <f>IF(OR(ISBLANK(INDEX(valid_dates,$C303)),INDEX(valid_dates,$C303)&gt;end_date),"",IF(class="Super",calculations!E303/calculations!E302,calculations!F303/calculations!F302)*calculations!H302)</f>
        <v/>
      </c>
    </row>
    <row r="304" spans="3:8">
      <c r="C304">
        <f t="shared" si="19"/>
        <v>508</v>
      </c>
      <c r="D304" s="1" t="str">
        <f t="shared" si="18"/>
        <v/>
      </c>
      <c r="E304" t="str">
        <f t="shared" si="16"/>
        <v/>
      </c>
      <c r="F304" t="str">
        <f t="shared" si="17"/>
        <v/>
      </c>
      <c r="H304" s="44" t="str">
        <f>IF(OR(ISBLANK(INDEX(valid_dates,$C304)),INDEX(valid_dates,$C304)&gt;end_date),"",IF(class="Super",calculations!E304/calculations!E303,calculations!F304/calculations!F303)*calculations!H303)</f>
        <v/>
      </c>
    </row>
    <row r="305" spans="3:8">
      <c r="C305">
        <f t="shared" si="19"/>
        <v>509</v>
      </c>
      <c r="D305" s="1" t="str">
        <f t="shared" si="18"/>
        <v/>
      </c>
      <c r="E305" t="str">
        <f t="shared" si="16"/>
        <v/>
      </c>
      <c r="F305" t="str">
        <f t="shared" si="17"/>
        <v/>
      </c>
      <c r="H305" s="44" t="str">
        <f>IF(OR(ISBLANK(INDEX(valid_dates,$C305)),INDEX(valid_dates,$C305)&gt;end_date),"",IF(class="Super",calculations!E305/calculations!E304,calculations!F305/calculations!F304)*calculations!H304)</f>
        <v/>
      </c>
    </row>
    <row r="306" spans="3:8">
      <c r="C306">
        <f t="shared" si="19"/>
        <v>510</v>
      </c>
      <c r="D306" s="1" t="str">
        <f t="shared" si="18"/>
        <v/>
      </c>
      <c r="E306" t="str">
        <f t="shared" si="16"/>
        <v/>
      </c>
      <c r="F306" t="str">
        <f t="shared" si="17"/>
        <v/>
      </c>
      <c r="H306" s="44" t="str">
        <f>IF(OR(ISBLANK(INDEX(valid_dates,$C306)),INDEX(valid_dates,$C306)&gt;end_date),"",IF(class="Super",calculations!E306/calculations!E305,calculations!F306/calculations!F305)*calculations!H305)</f>
        <v/>
      </c>
    </row>
    <row r="307" spans="3:8">
      <c r="C307">
        <f t="shared" si="19"/>
        <v>511</v>
      </c>
      <c r="D307" s="1" t="str">
        <f t="shared" si="18"/>
        <v/>
      </c>
      <c r="E307" t="str">
        <f t="shared" si="16"/>
        <v/>
      </c>
      <c r="F307" t="str">
        <f t="shared" si="17"/>
        <v/>
      </c>
      <c r="H307" s="44" t="str">
        <f>IF(OR(ISBLANK(INDEX(valid_dates,$C307)),INDEX(valid_dates,$C307)&gt;end_date),"",IF(class="Super",calculations!E307/calculations!E306,calculations!F307/calculations!F306)*calculations!H306)</f>
        <v/>
      </c>
    </row>
    <row r="308" spans="3:8">
      <c r="C308">
        <f t="shared" si="19"/>
        <v>512</v>
      </c>
      <c r="D308" s="1" t="str">
        <f t="shared" si="18"/>
        <v/>
      </c>
      <c r="E308" t="str">
        <f t="shared" si="16"/>
        <v/>
      </c>
      <c r="F308" t="str">
        <f t="shared" si="17"/>
        <v/>
      </c>
      <c r="H308" s="44" t="str">
        <f>IF(OR(ISBLANK(INDEX(valid_dates,$C308)),INDEX(valid_dates,$C308)&gt;end_date),"",IF(class="Super",calculations!E308/calculations!E307,calculations!F308/calculations!F307)*calculations!H307)</f>
        <v/>
      </c>
    </row>
    <row r="309" spans="3:8">
      <c r="C309">
        <f t="shared" si="19"/>
        <v>513</v>
      </c>
      <c r="D309" s="1" t="str">
        <f t="shared" si="18"/>
        <v/>
      </c>
      <c r="E309" t="str">
        <f t="shared" si="16"/>
        <v/>
      </c>
      <c r="F309" t="str">
        <f t="shared" si="17"/>
        <v/>
      </c>
      <c r="H309" s="44" t="str">
        <f>IF(OR(ISBLANK(INDEX(valid_dates,$C309)),INDEX(valid_dates,$C309)&gt;end_date),"",IF(class="Super",calculations!E309/calculations!E308,calculations!F309/calculations!F308)*calculations!H308)</f>
        <v/>
      </c>
    </row>
    <row r="310" spans="3:8">
      <c r="C310">
        <f t="shared" si="19"/>
        <v>514</v>
      </c>
      <c r="D310" s="1" t="str">
        <f t="shared" si="18"/>
        <v/>
      </c>
      <c r="E310" t="str">
        <f t="shared" si="16"/>
        <v/>
      </c>
      <c r="F310" t="str">
        <f t="shared" si="17"/>
        <v/>
      </c>
      <c r="H310" s="44" t="str">
        <f>IF(OR(ISBLANK(INDEX(valid_dates,$C310)),INDEX(valid_dates,$C310)&gt;end_date),"",IF(class="Super",calculations!E310/calculations!E309,calculations!F310/calculations!F309)*calculations!H309)</f>
        <v/>
      </c>
    </row>
    <row r="311" spans="3:8">
      <c r="C311">
        <f t="shared" si="19"/>
        <v>515</v>
      </c>
      <c r="D311" s="1" t="str">
        <f t="shared" si="18"/>
        <v/>
      </c>
      <c r="E311" t="str">
        <f t="shared" si="16"/>
        <v/>
      </c>
      <c r="F311" t="str">
        <f t="shared" si="17"/>
        <v/>
      </c>
      <c r="H311" s="44" t="str">
        <f>IF(OR(ISBLANK(INDEX(valid_dates,$C311)),INDEX(valid_dates,$C311)&gt;end_date),"",IF(class="Super",calculations!E311/calculations!E310,calculations!F311/calculations!F310)*calculations!H310)</f>
        <v/>
      </c>
    </row>
    <row r="312" spans="3:8">
      <c r="C312">
        <f t="shared" si="19"/>
        <v>516</v>
      </c>
      <c r="D312" s="1" t="str">
        <f t="shared" si="18"/>
        <v/>
      </c>
      <c r="E312" t="str">
        <f t="shared" si="16"/>
        <v/>
      </c>
      <c r="F312" t="str">
        <f t="shared" si="17"/>
        <v/>
      </c>
      <c r="H312" s="44" t="str">
        <f>IF(OR(ISBLANK(INDEX(valid_dates,$C312)),INDEX(valid_dates,$C312)&gt;end_date),"",IF(class="Super",calculations!E312/calculations!E311,calculations!F312/calculations!F311)*calculations!H311)</f>
        <v/>
      </c>
    </row>
    <row r="313" spans="3:8">
      <c r="C313">
        <f t="shared" si="19"/>
        <v>517</v>
      </c>
      <c r="D313" s="1" t="str">
        <f t="shared" si="18"/>
        <v/>
      </c>
      <c r="E313" t="str">
        <f t="shared" si="16"/>
        <v/>
      </c>
      <c r="F313" t="str">
        <f t="shared" si="17"/>
        <v/>
      </c>
      <c r="H313" s="44" t="str">
        <f>IF(OR(ISBLANK(INDEX(valid_dates,$C313)),INDEX(valid_dates,$C313)&gt;end_date),"",IF(class="Super",calculations!E313/calculations!E312,calculations!F313/calculations!F312)*calculations!H312)</f>
        <v/>
      </c>
    </row>
    <row r="314" spans="3:8">
      <c r="C314">
        <f t="shared" si="19"/>
        <v>518</v>
      </c>
      <c r="D314" s="1" t="str">
        <f t="shared" si="18"/>
        <v/>
      </c>
      <c r="E314" t="str">
        <f t="shared" si="16"/>
        <v/>
      </c>
      <c r="F314" t="str">
        <f t="shared" si="17"/>
        <v/>
      </c>
      <c r="H314" s="44" t="str">
        <f>IF(OR(ISBLANK(INDEX(valid_dates,$C314)),INDEX(valid_dates,$C314)&gt;end_date),"",IF(class="Super",calculations!E314/calculations!E313,calculations!F314/calculations!F313)*calculations!H313)</f>
        <v/>
      </c>
    </row>
    <row r="315" spans="3:8">
      <c r="C315">
        <f t="shared" si="19"/>
        <v>519</v>
      </c>
      <c r="D315" s="1" t="str">
        <f t="shared" si="18"/>
        <v/>
      </c>
      <c r="E315" t="str">
        <f t="shared" si="16"/>
        <v/>
      </c>
      <c r="F315" t="str">
        <f t="shared" si="17"/>
        <v/>
      </c>
      <c r="H315" s="44" t="str">
        <f>IF(OR(ISBLANK(INDEX(valid_dates,$C315)),INDEX(valid_dates,$C315)&gt;end_date),"",IF(class="Super",calculations!E315/calculations!E314,calculations!F315/calculations!F314)*calculations!H314)</f>
        <v/>
      </c>
    </row>
    <row r="316" spans="3:8">
      <c r="C316">
        <f t="shared" si="19"/>
        <v>520</v>
      </c>
      <c r="D316" s="1" t="str">
        <f t="shared" si="18"/>
        <v/>
      </c>
      <c r="E316" t="str">
        <f t="shared" si="16"/>
        <v/>
      </c>
      <c r="F316" t="str">
        <f t="shared" si="17"/>
        <v/>
      </c>
      <c r="H316" s="44" t="str">
        <f>IF(OR(ISBLANK(INDEX(valid_dates,$C316)),INDEX(valid_dates,$C316)&gt;end_date),"",IF(class="Super",calculations!E316/calculations!E315,calculations!F316/calculations!F315)*calculations!H315)</f>
        <v/>
      </c>
    </row>
    <row r="317" spans="3:8">
      <c r="C317">
        <f t="shared" si="19"/>
        <v>521</v>
      </c>
      <c r="D317" s="1" t="str">
        <f t="shared" si="18"/>
        <v/>
      </c>
      <c r="E317" t="str">
        <f t="shared" si="16"/>
        <v/>
      </c>
      <c r="F317" t="str">
        <f t="shared" si="17"/>
        <v/>
      </c>
      <c r="H317" s="44" t="str">
        <f>IF(OR(ISBLANK(INDEX(valid_dates,$C317)),INDEX(valid_dates,$C317)&gt;end_date),"",IF(class="Super",calculations!E317/calculations!E316,calculations!F317/calculations!F316)*calculations!H316)</f>
        <v/>
      </c>
    </row>
    <row r="318" spans="3:8">
      <c r="C318">
        <f t="shared" si="19"/>
        <v>522</v>
      </c>
      <c r="D318" s="1" t="str">
        <f t="shared" si="18"/>
        <v/>
      </c>
      <c r="E318" t="str">
        <f t="shared" si="16"/>
        <v/>
      </c>
      <c r="F318" t="str">
        <f t="shared" si="17"/>
        <v/>
      </c>
      <c r="H318" s="44" t="str">
        <f>IF(OR(ISBLANK(INDEX(valid_dates,$C318)),INDEX(valid_dates,$C318)&gt;end_date),"",IF(class="Super",calculations!E318/calculations!E317,calculations!F318/calculations!F317)*calculations!H317)</f>
        <v/>
      </c>
    </row>
    <row r="319" spans="3:8">
      <c r="C319">
        <f t="shared" si="19"/>
        <v>523</v>
      </c>
      <c r="D319" s="1" t="str">
        <f t="shared" si="18"/>
        <v/>
      </c>
      <c r="E319" t="str">
        <f t="shared" si="16"/>
        <v/>
      </c>
      <c r="F319" t="str">
        <f t="shared" si="17"/>
        <v/>
      </c>
      <c r="H319" s="44" t="str">
        <f>IF(OR(ISBLANK(INDEX(valid_dates,$C319)),INDEX(valid_dates,$C319)&gt;end_date),"",IF(class="Super",calculations!E319/calculations!E318,calculations!F319/calculations!F318)*calculations!H318)</f>
        <v/>
      </c>
    </row>
    <row r="320" spans="3:8">
      <c r="C320">
        <f t="shared" si="19"/>
        <v>524</v>
      </c>
      <c r="D320" s="1" t="str">
        <f t="shared" si="18"/>
        <v/>
      </c>
      <c r="E320" t="str">
        <f t="shared" si="16"/>
        <v/>
      </c>
      <c r="F320" t="str">
        <f t="shared" si="17"/>
        <v/>
      </c>
      <c r="H320" s="44" t="str">
        <f>IF(OR(ISBLANK(INDEX(valid_dates,$C320)),INDEX(valid_dates,$C320)&gt;end_date),"",IF(class="Super",calculations!E320/calculations!E319,calculations!F320/calculations!F319)*calculations!H319)</f>
        <v/>
      </c>
    </row>
    <row r="321" spans="3:8">
      <c r="C321">
        <f t="shared" si="19"/>
        <v>525</v>
      </c>
      <c r="D321" s="1" t="str">
        <f t="shared" si="18"/>
        <v/>
      </c>
      <c r="E321" t="str">
        <f t="shared" si="16"/>
        <v/>
      </c>
      <c r="F321" t="str">
        <f t="shared" si="17"/>
        <v/>
      </c>
      <c r="H321" s="44" t="str">
        <f>IF(OR(ISBLANK(INDEX(valid_dates,$C321)),INDEX(valid_dates,$C321)&gt;end_date),"",IF(class="Super",calculations!E321/calculations!E320,calculations!F321/calculations!F320)*calculations!H320)</f>
        <v/>
      </c>
    </row>
    <row r="322" spans="3:8">
      <c r="C322">
        <f t="shared" si="19"/>
        <v>526</v>
      </c>
      <c r="D322" s="1" t="str">
        <f t="shared" si="18"/>
        <v/>
      </c>
      <c r="E322" t="str">
        <f t="shared" si="16"/>
        <v/>
      </c>
      <c r="F322" t="str">
        <f t="shared" si="17"/>
        <v/>
      </c>
      <c r="H322" s="44" t="str">
        <f>IF(OR(ISBLANK(INDEX(valid_dates,$C322)),INDEX(valid_dates,$C322)&gt;end_date),"",IF(class="Super",calculations!E322/calculations!E321,calculations!F322/calculations!F321)*calculations!H321)</f>
        <v/>
      </c>
    </row>
    <row r="323" spans="3:8">
      <c r="C323">
        <f t="shared" si="19"/>
        <v>527</v>
      </c>
      <c r="D323" s="1" t="str">
        <f t="shared" si="18"/>
        <v/>
      </c>
      <c r="E323" t="str">
        <f t="shared" si="16"/>
        <v/>
      </c>
      <c r="F323" t="str">
        <f t="shared" si="17"/>
        <v/>
      </c>
      <c r="H323" s="44" t="str">
        <f>IF(OR(ISBLANK(INDEX(valid_dates,$C323)),INDEX(valid_dates,$C323)&gt;end_date),"",IF(class="Super",calculations!E323/calculations!E322,calculations!F323/calculations!F322)*calculations!H322)</f>
        <v/>
      </c>
    </row>
    <row r="324" spans="3:8">
      <c r="C324">
        <f t="shared" si="19"/>
        <v>528</v>
      </c>
      <c r="D324" s="1" t="str">
        <f t="shared" si="18"/>
        <v/>
      </c>
      <c r="E324" t="str">
        <f t="shared" si="16"/>
        <v/>
      </c>
      <c r="F324" t="str">
        <f t="shared" si="17"/>
        <v/>
      </c>
      <c r="H324" s="44" t="str">
        <f>IF(OR(ISBLANK(INDEX(valid_dates,$C324)),INDEX(valid_dates,$C324)&gt;end_date),"",IF(class="Super",calculations!E324/calculations!E323,calculations!F324/calculations!F323)*calculations!H323)</f>
        <v/>
      </c>
    </row>
    <row r="325" spans="3:8">
      <c r="C325">
        <f t="shared" si="19"/>
        <v>529</v>
      </c>
      <c r="D325" s="1" t="str">
        <f t="shared" si="18"/>
        <v/>
      </c>
      <c r="E325" t="str">
        <f t="shared" si="16"/>
        <v/>
      </c>
      <c r="F325" t="str">
        <f t="shared" si="17"/>
        <v/>
      </c>
      <c r="H325" s="44" t="str">
        <f>IF(OR(ISBLANK(INDEX(valid_dates,$C325)),INDEX(valid_dates,$C325)&gt;end_date),"",IF(class="Super",calculations!E325/calculations!E324,calculations!F325/calculations!F324)*calculations!H324)</f>
        <v/>
      </c>
    </row>
    <row r="326" spans="3:8">
      <c r="C326">
        <f t="shared" si="19"/>
        <v>530</v>
      </c>
      <c r="D326" s="1" t="str">
        <f t="shared" si="18"/>
        <v/>
      </c>
      <c r="E326" t="str">
        <f t="shared" si="16"/>
        <v/>
      </c>
      <c r="F326" t="str">
        <f t="shared" si="17"/>
        <v/>
      </c>
      <c r="H326" s="44" t="str">
        <f>IF(OR(ISBLANK(INDEX(valid_dates,$C326)),INDEX(valid_dates,$C326)&gt;end_date),"",IF(class="Super",calculations!E326/calculations!E325,calculations!F326/calculations!F325)*calculations!H325)</f>
        <v/>
      </c>
    </row>
    <row r="327" spans="3:8">
      <c r="C327">
        <f t="shared" si="19"/>
        <v>531</v>
      </c>
      <c r="D327" s="1" t="str">
        <f t="shared" si="18"/>
        <v/>
      </c>
      <c r="E327" t="str">
        <f t="shared" ref="E327:E390" si="20">IF(OR(ISBLANK(INDEX(valid_dates,$C327)),INDEX(valid_dates,$C327)&gt;end_date),"",VLOOKUP($D327,Super_Sell_Prices,HLOOKUP($E$6,$E$2:$P$3,2,FALSE),FALSE))</f>
        <v/>
      </c>
      <c r="F327" t="str">
        <f t="shared" ref="F327:F390" si="21">IF(OR(ISBLANK(INDEX(valid_dates,$C327)),INDEX(valid_dates,$C327)&gt;end_date),"",VLOOKUP($D327,Pension_Sell_Prices,HLOOKUP($E$6,$E$2:$P$3,2,FALSE),FALSE))</f>
        <v/>
      </c>
      <c r="H327" s="44" t="str">
        <f>IF(OR(ISBLANK(INDEX(valid_dates,$C327)),INDEX(valid_dates,$C327)&gt;end_date),"",IF(class="Super",calculations!E327/calculations!E326,calculations!F327/calculations!F326)*calculations!H326)</f>
        <v/>
      </c>
    </row>
    <row r="328" spans="3:8">
      <c r="C328">
        <f t="shared" si="19"/>
        <v>532</v>
      </c>
      <c r="D328" s="1" t="str">
        <f t="shared" ref="D328:D391" si="22">IF(OR(ISBLANK(INDEX(valid_dates,$C328)),INDEX(valid_dates,$C328)&gt;end_date),"",INDEX(valid_dates,C328))</f>
        <v/>
      </c>
      <c r="E328" t="str">
        <f t="shared" si="20"/>
        <v/>
      </c>
      <c r="F328" t="str">
        <f t="shared" si="21"/>
        <v/>
      </c>
      <c r="H328" s="44" t="str">
        <f>IF(OR(ISBLANK(INDEX(valid_dates,$C328)),INDEX(valid_dates,$C328)&gt;end_date),"",IF(class="Super",calculations!E328/calculations!E327,calculations!F328/calculations!F327)*calculations!H327)</f>
        <v/>
      </c>
    </row>
    <row r="329" spans="3:8">
      <c r="C329">
        <f t="shared" ref="C329:C392" si="23">C328+1</f>
        <v>533</v>
      </c>
      <c r="D329" s="1" t="str">
        <f t="shared" si="22"/>
        <v/>
      </c>
      <c r="E329" t="str">
        <f t="shared" si="20"/>
        <v/>
      </c>
      <c r="F329" t="str">
        <f t="shared" si="21"/>
        <v/>
      </c>
      <c r="H329" s="44" t="str">
        <f>IF(OR(ISBLANK(INDEX(valid_dates,$C329)),INDEX(valid_dates,$C329)&gt;end_date),"",IF(class="Super",calculations!E329/calculations!E328,calculations!F329/calculations!F328)*calculations!H328)</f>
        <v/>
      </c>
    </row>
    <row r="330" spans="3:8">
      <c r="C330">
        <f t="shared" si="23"/>
        <v>534</v>
      </c>
      <c r="D330" s="1" t="str">
        <f t="shared" si="22"/>
        <v/>
      </c>
      <c r="E330" t="str">
        <f t="shared" si="20"/>
        <v/>
      </c>
      <c r="F330" t="str">
        <f t="shared" si="21"/>
        <v/>
      </c>
      <c r="H330" s="44" t="str">
        <f>IF(OR(ISBLANK(INDEX(valid_dates,$C330)),INDEX(valid_dates,$C330)&gt;end_date),"",IF(class="Super",calculations!E330/calculations!E329,calculations!F330/calculations!F329)*calculations!H329)</f>
        <v/>
      </c>
    </row>
    <row r="331" spans="3:8">
      <c r="C331">
        <f t="shared" si="23"/>
        <v>535</v>
      </c>
      <c r="D331" s="1" t="str">
        <f t="shared" si="22"/>
        <v/>
      </c>
      <c r="E331" t="str">
        <f t="shared" si="20"/>
        <v/>
      </c>
      <c r="F331" t="str">
        <f t="shared" si="21"/>
        <v/>
      </c>
      <c r="H331" s="44" t="str">
        <f>IF(OR(ISBLANK(INDEX(valid_dates,$C331)),INDEX(valid_dates,$C331)&gt;end_date),"",IF(class="Super",calculations!E331/calculations!E330,calculations!F331/calculations!F330)*calculations!H330)</f>
        <v/>
      </c>
    </row>
    <row r="332" spans="3:8">
      <c r="C332">
        <f t="shared" si="23"/>
        <v>536</v>
      </c>
      <c r="D332" s="1" t="str">
        <f t="shared" si="22"/>
        <v/>
      </c>
      <c r="E332" t="str">
        <f t="shared" si="20"/>
        <v/>
      </c>
      <c r="F332" t="str">
        <f t="shared" si="21"/>
        <v/>
      </c>
      <c r="H332" s="44" t="str">
        <f>IF(OR(ISBLANK(INDEX(valid_dates,$C332)),INDEX(valid_dates,$C332)&gt;end_date),"",IF(class="Super",calculations!E332/calculations!E331,calculations!F332/calculations!F331)*calculations!H331)</f>
        <v/>
      </c>
    </row>
    <row r="333" spans="3:8">
      <c r="C333">
        <f t="shared" si="23"/>
        <v>537</v>
      </c>
      <c r="D333" s="1" t="str">
        <f t="shared" si="22"/>
        <v/>
      </c>
      <c r="E333" t="str">
        <f t="shared" si="20"/>
        <v/>
      </c>
      <c r="F333" t="str">
        <f t="shared" si="21"/>
        <v/>
      </c>
      <c r="H333" s="44" t="str">
        <f>IF(OR(ISBLANK(INDEX(valid_dates,$C333)),INDEX(valid_dates,$C333)&gt;end_date),"",IF(class="Super",calculations!E333/calculations!E332,calculations!F333/calculations!F332)*calculations!H332)</f>
        <v/>
      </c>
    </row>
    <row r="334" spans="3:8">
      <c r="C334">
        <f t="shared" si="23"/>
        <v>538</v>
      </c>
      <c r="D334" s="1" t="str">
        <f t="shared" si="22"/>
        <v/>
      </c>
      <c r="E334" t="str">
        <f t="shared" si="20"/>
        <v/>
      </c>
      <c r="F334" t="str">
        <f t="shared" si="21"/>
        <v/>
      </c>
      <c r="H334" s="44" t="str">
        <f>IF(OR(ISBLANK(INDEX(valid_dates,$C334)),INDEX(valid_dates,$C334)&gt;end_date),"",IF(class="Super",calculations!E334/calculations!E333,calculations!F334/calculations!F333)*calculations!H333)</f>
        <v/>
      </c>
    </row>
    <row r="335" spans="3:8">
      <c r="C335">
        <f t="shared" si="23"/>
        <v>539</v>
      </c>
      <c r="D335" s="1" t="str">
        <f t="shared" si="22"/>
        <v/>
      </c>
      <c r="E335" t="str">
        <f t="shared" si="20"/>
        <v/>
      </c>
      <c r="F335" t="str">
        <f t="shared" si="21"/>
        <v/>
      </c>
      <c r="H335" s="44" t="str">
        <f>IF(OR(ISBLANK(INDEX(valid_dates,$C335)),INDEX(valid_dates,$C335)&gt;end_date),"",IF(class="Super",calculations!E335/calculations!E334,calculations!F335/calculations!F334)*calculations!H334)</f>
        <v/>
      </c>
    </row>
    <row r="336" spans="3:8">
      <c r="C336">
        <f t="shared" si="23"/>
        <v>540</v>
      </c>
      <c r="D336" s="1" t="str">
        <f t="shared" si="22"/>
        <v/>
      </c>
      <c r="E336" t="str">
        <f t="shared" si="20"/>
        <v/>
      </c>
      <c r="F336" t="str">
        <f t="shared" si="21"/>
        <v/>
      </c>
      <c r="H336" s="44" t="str">
        <f>IF(OR(ISBLANK(INDEX(valid_dates,$C336)),INDEX(valid_dates,$C336)&gt;end_date),"",IF(class="Super",calculations!E336/calculations!E335,calculations!F336/calculations!F335)*calculations!H335)</f>
        <v/>
      </c>
    </row>
    <row r="337" spans="3:8">
      <c r="C337">
        <f t="shared" si="23"/>
        <v>541</v>
      </c>
      <c r="D337" s="1" t="str">
        <f t="shared" si="22"/>
        <v/>
      </c>
      <c r="E337" t="str">
        <f t="shared" si="20"/>
        <v/>
      </c>
      <c r="F337" t="str">
        <f t="shared" si="21"/>
        <v/>
      </c>
      <c r="H337" s="44" t="str">
        <f>IF(OR(ISBLANK(INDEX(valid_dates,$C337)),INDEX(valid_dates,$C337)&gt;end_date),"",IF(class="Super",calculations!E337/calculations!E336,calculations!F337/calculations!F336)*calculations!H336)</f>
        <v/>
      </c>
    </row>
    <row r="338" spans="3:8">
      <c r="C338">
        <f t="shared" si="23"/>
        <v>542</v>
      </c>
      <c r="D338" s="1" t="str">
        <f t="shared" si="22"/>
        <v/>
      </c>
      <c r="E338" t="str">
        <f t="shared" si="20"/>
        <v/>
      </c>
      <c r="F338" t="str">
        <f t="shared" si="21"/>
        <v/>
      </c>
      <c r="H338" s="44" t="str">
        <f>IF(OR(ISBLANK(INDEX(valid_dates,$C338)),INDEX(valid_dates,$C338)&gt;end_date),"",IF(class="Super",calculations!E338/calculations!E337,calculations!F338/calculations!F337)*calculations!H337)</f>
        <v/>
      </c>
    </row>
    <row r="339" spans="3:8">
      <c r="C339">
        <f t="shared" si="23"/>
        <v>543</v>
      </c>
      <c r="D339" s="1" t="str">
        <f t="shared" si="22"/>
        <v/>
      </c>
      <c r="E339" t="str">
        <f t="shared" si="20"/>
        <v/>
      </c>
      <c r="F339" t="str">
        <f t="shared" si="21"/>
        <v/>
      </c>
      <c r="H339" s="44" t="str">
        <f>IF(OR(ISBLANK(INDEX(valid_dates,$C339)),INDEX(valid_dates,$C339)&gt;end_date),"",IF(class="Super",calculations!E339/calculations!E338,calculations!F339/calculations!F338)*calculations!H338)</f>
        <v/>
      </c>
    </row>
    <row r="340" spans="3:8">
      <c r="C340">
        <f t="shared" si="23"/>
        <v>544</v>
      </c>
      <c r="D340" s="1" t="str">
        <f t="shared" si="22"/>
        <v/>
      </c>
      <c r="E340" t="str">
        <f t="shared" si="20"/>
        <v/>
      </c>
      <c r="F340" t="str">
        <f t="shared" si="21"/>
        <v/>
      </c>
      <c r="H340" s="44" t="str">
        <f>IF(OR(ISBLANK(INDEX(valid_dates,$C340)),INDEX(valid_dates,$C340)&gt;end_date),"",IF(class="Super",calculations!E340/calculations!E339,calculations!F340/calculations!F339)*calculations!H339)</f>
        <v/>
      </c>
    </row>
    <row r="341" spans="3:8">
      <c r="C341">
        <f t="shared" si="23"/>
        <v>545</v>
      </c>
      <c r="D341" s="1" t="str">
        <f t="shared" si="22"/>
        <v/>
      </c>
      <c r="E341" t="str">
        <f t="shared" si="20"/>
        <v/>
      </c>
      <c r="F341" t="str">
        <f t="shared" si="21"/>
        <v/>
      </c>
      <c r="H341" s="44" t="str">
        <f>IF(OR(ISBLANK(INDEX(valid_dates,$C341)),INDEX(valid_dates,$C341)&gt;end_date),"",IF(class="Super",calculations!E341/calculations!E340,calculations!F341/calculations!F340)*calculations!H340)</f>
        <v/>
      </c>
    </row>
    <row r="342" spans="3:8">
      <c r="C342">
        <f t="shared" si="23"/>
        <v>546</v>
      </c>
      <c r="D342" s="1" t="str">
        <f t="shared" si="22"/>
        <v/>
      </c>
      <c r="E342" t="str">
        <f t="shared" si="20"/>
        <v/>
      </c>
      <c r="F342" t="str">
        <f t="shared" si="21"/>
        <v/>
      </c>
      <c r="H342" s="44" t="str">
        <f>IF(OR(ISBLANK(INDEX(valid_dates,$C342)),INDEX(valid_dates,$C342)&gt;end_date),"",IF(class="Super",calculations!E342/calculations!E341,calculations!F342/calculations!F341)*calculations!H341)</f>
        <v/>
      </c>
    </row>
    <row r="343" spans="3:8">
      <c r="C343">
        <f t="shared" si="23"/>
        <v>547</v>
      </c>
      <c r="D343" s="1" t="str">
        <f t="shared" si="22"/>
        <v/>
      </c>
      <c r="E343" t="str">
        <f t="shared" si="20"/>
        <v/>
      </c>
      <c r="F343" t="str">
        <f t="shared" si="21"/>
        <v/>
      </c>
      <c r="H343" s="44" t="str">
        <f>IF(OR(ISBLANK(INDEX(valid_dates,$C343)),INDEX(valid_dates,$C343)&gt;end_date),"",IF(class="Super",calculations!E343/calculations!E342,calculations!F343/calculations!F342)*calculations!H342)</f>
        <v/>
      </c>
    </row>
    <row r="344" spans="3:8">
      <c r="C344">
        <f t="shared" si="23"/>
        <v>548</v>
      </c>
      <c r="D344" s="1" t="str">
        <f t="shared" si="22"/>
        <v/>
      </c>
      <c r="E344" t="str">
        <f t="shared" si="20"/>
        <v/>
      </c>
      <c r="F344" t="str">
        <f t="shared" si="21"/>
        <v/>
      </c>
      <c r="H344" s="44" t="str">
        <f>IF(OR(ISBLANK(INDEX(valid_dates,$C344)),INDEX(valid_dates,$C344)&gt;end_date),"",IF(class="Super",calculations!E344/calculations!E343,calculations!F344/calculations!F343)*calculations!H343)</f>
        <v/>
      </c>
    </row>
    <row r="345" spans="3:8">
      <c r="C345">
        <f t="shared" si="23"/>
        <v>549</v>
      </c>
      <c r="D345" s="1" t="str">
        <f t="shared" si="22"/>
        <v/>
      </c>
      <c r="E345" t="str">
        <f t="shared" si="20"/>
        <v/>
      </c>
      <c r="F345" t="str">
        <f t="shared" si="21"/>
        <v/>
      </c>
      <c r="H345" s="44" t="str">
        <f>IF(OR(ISBLANK(INDEX(valid_dates,$C345)),INDEX(valid_dates,$C345)&gt;end_date),"",IF(class="Super",calculations!E345/calculations!E344,calculations!F345/calculations!F344)*calculations!H344)</f>
        <v/>
      </c>
    </row>
    <row r="346" spans="3:8">
      <c r="C346">
        <f t="shared" si="23"/>
        <v>550</v>
      </c>
      <c r="D346" s="1" t="str">
        <f t="shared" si="22"/>
        <v/>
      </c>
      <c r="E346" t="str">
        <f t="shared" si="20"/>
        <v/>
      </c>
      <c r="F346" t="str">
        <f t="shared" si="21"/>
        <v/>
      </c>
      <c r="H346" s="44" t="str">
        <f>IF(OR(ISBLANK(INDEX(valid_dates,$C346)),INDEX(valid_dates,$C346)&gt;end_date),"",IF(class="Super",calculations!E346/calculations!E345,calculations!F346/calculations!F345)*calculations!H345)</f>
        <v/>
      </c>
    </row>
    <row r="347" spans="3:8">
      <c r="C347">
        <f t="shared" si="23"/>
        <v>551</v>
      </c>
      <c r="D347" s="1" t="str">
        <f t="shared" si="22"/>
        <v/>
      </c>
      <c r="E347" t="str">
        <f t="shared" si="20"/>
        <v/>
      </c>
      <c r="F347" t="str">
        <f t="shared" si="21"/>
        <v/>
      </c>
      <c r="H347" s="44" t="str">
        <f>IF(OR(ISBLANK(INDEX(valid_dates,$C347)),INDEX(valid_dates,$C347)&gt;end_date),"",IF(class="Super",calculations!E347/calculations!E346,calculations!F347/calculations!F346)*calculations!H346)</f>
        <v/>
      </c>
    </row>
    <row r="348" spans="3:8">
      <c r="C348">
        <f t="shared" si="23"/>
        <v>552</v>
      </c>
      <c r="D348" s="1" t="str">
        <f t="shared" si="22"/>
        <v/>
      </c>
      <c r="E348" t="str">
        <f t="shared" si="20"/>
        <v/>
      </c>
      <c r="F348" t="str">
        <f t="shared" si="21"/>
        <v/>
      </c>
      <c r="H348" s="44" t="str">
        <f>IF(OR(ISBLANK(INDEX(valid_dates,$C348)),INDEX(valid_dates,$C348)&gt;end_date),"",IF(class="Super",calculations!E348/calculations!E347,calculations!F348/calculations!F347)*calculations!H347)</f>
        <v/>
      </c>
    </row>
    <row r="349" spans="3:8">
      <c r="C349">
        <f t="shared" si="23"/>
        <v>553</v>
      </c>
      <c r="D349" s="1" t="str">
        <f t="shared" si="22"/>
        <v/>
      </c>
      <c r="E349" t="str">
        <f t="shared" si="20"/>
        <v/>
      </c>
      <c r="F349" t="str">
        <f t="shared" si="21"/>
        <v/>
      </c>
      <c r="H349" s="44" t="str">
        <f>IF(OR(ISBLANK(INDEX(valid_dates,$C349)),INDEX(valid_dates,$C349)&gt;end_date),"",IF(class="Super",calculations!E349/calculations!E348,calculations!F349/calculations!F348)*calculations!H348)</f>
        <v/>
      </c>
    </row>
    <row r="350" spans="3:8">
      <c r="C350">
        <f t="shared" si="23"/>
        <v>554</v>
      </c>
      <c r="D350" s="1" t="str">
        <f t="shared" si="22"/>
        <v/>
      </c>
      <c r="E350" t="str">
        <f t="shared" si="20"/>
        <v/>
      </c>
      <c r="F350" t="str">
        <f t="shared" si="21"/>
        <v/>
      </c>
      <c r="H350" s="44" t="str">
        <f>IF(OR(ISBLANK(INDEX(valid_dates,$C350)),INDEX(valid_dates,$C350)&gt;end_date),"",IF(class="Super",calculations!E350/calculations!E349,calculations!F350/calculations!F349)*calculations!H349)</f>
        <v/>
      </c>
    </row>
    <row r="351" spans="3:8">
      <c r="C351">
        <f t="shared" si="23"/>
        <v>555</v>
      </c>
      <c r="D351" s="1" t="str">
        <f t="shared" si="22"/>
        <v/>
      </c>
      <c r="E351" t="str">
        <f t="shared" si="20"/>
        <v/>
      </c>
      <c r="F351" t="str">
        <f t="shared" si="21"/>
        <v/>
      </c>
      <c r="H351" s="44" t="str">
        <f>IF(OR(ISBLANK(INDEX(valid_dates,$C351)),INDEX(valid_dates,$C351)&gt;end_date),"",IF(class="Super",calculations!E351/calculations!E350,calculations!F351/calculations!F350)*calculations!H350)</f>
        <v/>
      </c>
    </row>
    <row r="352" spans="3:8">
      <c r="C352">
        <f t="shared" si="23"/>
        <v>556</v>
      </c>
      <c r="D352" s="1" t="str">
        <f t="shared" si="22"/>
        <v/>
      </c>
      <c r="E352" t="str">
        <f t="shared" si="20"/>
        <v/>
      </c>
      <c r="F352" t="str">
        <f t="shared" si="21"/>
        <v/>
      </c>
      <c r="H352" s="44" t="str">
        <f>IF(OR(ISBLANK(INDEX(valid_dates,$C352)),INDEX(valid_dates,$C352)&gt;end_date),"",IF(class="Super",calculations!E352/calculations!E351,calculations!F352/calculations!F351)*calculations!H351)</f>
        <v/>
      </c>
    </row>
    <row r="353" spans="3:8">
      <c r="C353">
        <f t="shared" si="23"/>
        <v>557</v>
      </c>
      <c r="D353" s="1" t="str">
        <f t="shared" si="22"/>
        <v/>
      </c>
      <c r="E353" t="str">
        <f t="shared" si="20"/>
        <v/>
      </c>
      <c r="F353" t="str">
        <f t="shared" si="21"/>
        <v/>
      </c>
      <c r="H353" s="44" t="str">
        <f>IF(OR(ISBLANK(INDEX(valid_dates,$C353)),INDEX(valid_dates,$C353)&gt;end_date),"",IF(class="Super",calculations!E353/calculations!E352,calculations!F353/calculations!F352)*calculations!H352)</f>
        <v/>
      </c>
    </row>
    <row r="354" spans="3:8">
      <c r="C354">
        <f t="shared" si="23"/>
        <v>558</v>
      </c>
      <c r="D354" s="1" t="str">
        <f t="shared" si="22"/>
        <v/>
      </c>
      <c r="E354" t="str">
        <f t="shared" si="20"/>
        <v/>
      </c>
      <c r="F354" t="str">
        <f t="shared" si="21"/>
        <v/>
      </c>
      <c r="H354" s="44" t="str">
        <f>IF(OR(ISBLANK(INDEX(valid_dates,$C354)),INDEX(valid_dates,$C354)&gt;end_date),"",IF(class="Super",calculations!E354/calculations!E353,calculations!F354/calculations!F353)*calculations!H353)</f>
        <v/>
      </c>
    </row>
    <row r="355" spans="3:8">
      <c r="C355">
        <f t="shared" si="23"/>
        <v>559</v>
      </c>
      <c r="D355" s="1" t="str">
        <f t="shared" si="22"/>
        <v/>
      </c>
      <c r="E355" t="str">
        <f t="shared" si="20"/>
        <v/>
      </c>
      <c r="F355" t="str">
        <f t="shared" si="21"/>
        <v/>
      </c>
      <c r="H355" s="44" t="str">
        <f>IF(OR(ISBLANK(INDEX(valid_dates,$C355)),INDEX(valid_dates,$C355)&gt;end_date),"",IF(class="Super",calculations!E355/calculations!E354,calculations!F355/calculations!F354)*calculations!H354)</f>
        <v/>
      </c>
    </row>
    <row r="356" spans="3:8">
      <c r="C356">
        <f t="shared" si="23"/>
        <v>560</v>
      </c>
      <c r="D356" s="1" t="str">
        <f t="shared" si="22"/>
        <v/>
      </c>
      <c r="E356" t="str">
        <f t="shared" si="20"/>
        <v/>
      </c>
      <c r="F356" t="str">
        <f t="shared" si="21"/>
        <v/>
      </c>
      <c r="H356" s="44" t="str">
        <f>IF(OR(ISBLANK(INDEX(valid_dates,$C356)),INDEX(valid_dates,$C356)&gt;end_date),"",IF(class="Super",calculations!E356/calculations!E355,calculations!F356/calculations!F355)*calculations!H355)</f>
        <v/>
      </c>
    </row>
    <row r="357" spans="3:8">
      <c r="C357">
        <f t="shared" si="23"/>
        <v>561</v>
      </c>
      <c r="D357" s="1" t="str">
        <f t="shared" si="22"/>
        <v/>
      </c>
      <c r="E357" t="str">
        <f t="shared" si="20"/>
        <v/>
      </c>
      <c r="F357" t="str">
        <f t="shared" si="21"/>
        <v/>
      </c>
      <c r="H357" s="44" t="str">
        <f>IF(OR(ISBLANK(INDEX(valid_dates,$C357)),INDEX(valid_dates,$C357)&gt;end_date),"",IF(class="Super",calculations!E357/calculations!E356,calculations!F357/calculations!F356)*calculations!H356)</f>
        <v/>
      </c>
    </row>
    <row r="358" spans="3:8">
      <c r="C358">
        <f t="shared" si="23"/>
        <v>562</v>
      </c>
      <c r="D358" s="1" t="str">
        <f t="shared" si="22"/>
        <v/>
      </c>
      <c r="E358" t="str">
        <f t="shared" si="20"/>
        <v/>
      </c>
      <c r="F358" t="str">
        <f t="shared" si="21"/>
        <v/>
      </c>
      <c r="H358" s="44" t="str">
        <f>IF(OR(ISBLANK(INDEX(valid_dates,$C358)),INDEX(valid_dates,$C358)&gt;end_date),"",IF(class="Super",calculations!E358/calculations!E357,calculations!F358/calculations!F357)*calculations!H357)</f>
        <v/>
      </c>
    </row>
    <row r="359" spans="3:8">
      <c r="C359">
        <f t="shared" si="23"/>
        <v>563</v>
      </c>
      <c r="D359" s="1" t="str">
        <f t="shared" si="22"/>
        <v/>
      </c>
      <c r="E359" t="str">
        <f t="shared" si="20"/>
        <v/>
      </c>
      <c r="F359" t="str">
        <f t="shared" si="21"/>
        <v/>
      </c>
      <c r="H359" s="44" t="str">
        <f>IF(OR(ISBLANK(INDEX(valid_dates,$C359)),INDEX(valid_dates,$C359)&gt;end_date),"",IF(class="Super",calculations!E359/calculations!E358,calculations!F359/calculations!F358)*calculations!H358)</f>
        <v/>
      </c>
    </row>
    <row r="360" spans="3:8">
      <c r="C360">
        <f t="shared" si="23"/>
        <v>564</v>
      </c>
      <c r="D360" s="1" t="str">
        <f t="shared" si="22"/>
        <v/>
      </c>
      <c r="E360" t="str">
        <f t="shared" si="20"/>
        <v/>
      </c>
      <c r="F360" t="str">
        <f t="shared" si="21"/>
        <v/>
      </c>
      <c r="H360" s="44" t="str">
        <f>IF(OR(ISBLANK(INDEX(valid_dates,$C360)),INDEX(valid_dates,$C360)&gt;end_date),"",IF(class="Super",calculations!E360/calculations!E359,calculations!F360/calculations!F359)*calculations!H359)</f>
        <v/>
      </c>
    </row>
    <row r="361" spans="3:8">
      <c r="C361">
        <f t="shared" si="23"/>
        <v>565</v>
      </c>
      <c r="D361" s="1" t="str">
        <f t="shared" si="22"/>
        <v/>
      </c>
      <c r="E361" t="str">
        <f t="shared" si="20"/>
        <v/>
      </c>
      <c r="F361" t="str">
        <f t="shared" si="21"/>
        <v/>
      </c>
      <c r="H361" s="44" t="str">
        <f>IF(OR(ISBLANK(INDEX(valid_dates,$C361)),INDEX(valid_dates,$C361)&gt;end_date),"",IF(class="Super",calculations!E361/calculations!E360,calculations!F361/calculations!F360)*calculations!H360)</f>
        <v/>
      </c>
    </row>
    <row r="362" spans="3:8">
      <c r="C362">
        <f t="shared" si="23"/>
        <v>566</v>
      </c>
      <c r="D362" s="1" t="str">
        <f t="shared" si="22"/>
        <v/>
      </c>
      <c r="E362" t="str">
        <f t="shared" si="20"/>
        <v/>
      </c>
      <c r="F362" t="str">
        <f t="shared" si="21"/>
        <v/>
      </c>
      <c r="H362" s="44" t="str">
        <f>IF(OR(ISBLANK(INDEX(valid_dates,$C362)),INDEX(valid_dates,$C362)&gt;end_date),"",IF(class="Super",calculations!E362/calculations!E361,calculations!F362/calculations!F361)*calculations!H361)</f>
        <v/>
      </c>
    </row>
    <row r="363" spans="3:8">
      <c r="C363">
        <f t="shared" si="23"/>
        <v>567</v>
      </c>
      <c r="D363" s="1" t="str">
        <f t="shared" si="22"/>
        <v/>
      </c>
      <c r="E363" t="str">
        <f t="shared" si="20"/>
        <v/>
      </c>
      <c r="F363" t="str">
        <f t="shared" si="21"/>
        <v/>
      </c>
      <c r="H363" s="44" t="str">
        <f>IF(OR(ISBLANK(INDEX(valid_dates,$C363)),INDEX(valid_dates,$C363)&gt;end_date),"",IF(class="Super",calculations!E363/calculations!E362,calculations!F363/calculations!F362)*calculations!H362)</f>
        <v/>
      </c>
    </row>
    <row r="364" spans="3:8">
      <c r="C364">
        <f t="shared" si="23"/>
        <v>568</v>
      </c>
      <c r="D364" s="1" t="str">
        <f t="shared" si="22"/>
        <v/>
      </c>
      <c r="E364" t="str">
        <f t="shared" si="20"/>
        <v/>
      </c>
      <c r="F364" t="str">
        <f t="shared" si="21"/>
        <v/>
      </c>
      <c r="H364" s="44" t="str">
        <f>IF(OR(ISBLANK(INDEX(valid_dates,$C364)),INDEX(valid_dates,$C364)&gt;end_date),"",IF(class="Super",calculations!E364/calculations!E363,calculations!F364/calculations!F363)*calculations!H363)</f>
        <v/>
      </c>
    </row>
    <row r="365" spans="3:8">
      <c r="C365">
        <f t="shared" si="23"/>
        <v>569</v>
      </c>
      <c r="D365" s="1" t="str">
        <f t="shared" si="22"/>
        <v/>
      </c>
      <c r="E365" t="str">
        <f t="shared" si="20"/>
        <v/>
      </c>
      <c r="F365" t="str">
        <f t="shared" si="21"/>
        <v/>
      </c>
      <c r="H365" s="44" t="str">
        <f>IF(OR(ISBLANK(INDEX(valid_dates,$C365)),INDEX(valid_dates,$C365)&gt;end_date),"",IF(class="Super",calculations!E365/calculations!E364,calculations!F365/calculations!F364)*calculations!H364)</f>
        <v/>
      </c>
    </row>
    <row r="366" spans="3:8">
      <c r="C366">
        <f t="shared" si="23"/>
        <v>570</v>
      </c>
      <c r="D366" s="1" t="str">
        <f t="shared" si="22"/>
        <v/>
      </c>
      <c r="E366" t="str">
        <f t="shared" si="20"/>
        <v/>
      </c>
      <c r="F366" t="str">
        <f t="shared" si="21"/>
        <v/>
      </c>
      <c r="H366" s="44" t="str">
        <f>IF(OR(ISBLANK(INDEX(valid_dates,$C366)),INDEX(valid_dates,$C366)&gt;end_date),"",IF(class="Super",calculations!E366/calculations!E365,calculations!F366/calculations!F365)*calculations!H365)</f>
        <v/>
      </c>
    </row>
    <row r="367" spans="3:8">
      <c r="C367">
        <f t="shared" si="23"/>
        <v>571</v>
      </c>
      <c r="D367" s="1" t="str">
        <f t="shared" si="22"/>
        <v/>
      </c>
      <c r="E367" t="str">
        <f t="shared" si="20"/>
        <v/>
      </c>
      <c r="F367" t="str">
        <f t="shared" si="21"/>
        <v/>
      </c>
      <c r="H367" s="44" t="str">
        <f>IF(OR(ISBLANK(INDEX(valid_dates,$C367)),INDEX(valid_dates,$C367)&gt;end_date),"",IF(class="Super",calculations!E367/calculations!E366,calculations!F367/calculations!F366)*calculations!H366)</f>
        <v/>
      </c>
    </row>
    <row r="368" spans="3:8">
      <c r="C368">
        <f t="shared" si="23"/>
        <v>572</v>
      </c>
      <c r="D368" s="1" t="str">
        <f t="shared" si="22"/>
        <v/>
      </c>
      <c r="E368" t="str">
        <f t="shared" si="20"/>
        <v/>
      </c>
      <c r="F368" t="str">
        <f t="shared" si="21"/>
        <v/>
      </c>
      <c r="H368" s="44" t="str">
        <f>IF(OR(ISBLANK(INDEX(valid_dates,$C368)),INDEX(valid_dates,$C368)&gt;end_date),"",IF(class="Super",calculations!E368/calculations!E367,calculations!F368/calculations!F367)*calculations!H367)</f>
        <v/>
      </c>
    </row>
    <row r="369" spans="3:8">
      <c r="C369">
        <f t="shared" si="23"/>
        <v>573</v>
      </c>
      <c r="D369" s="1" t="str">
        <f t="shared" si="22"/>
        <v/>
      </c>
      <c r="E369" t="str">
        <f t="shared" si="20"/>
        <v/>
      </c>
      <c r="F369" t="str">
        <f t="shared" si="21"/>
        <v/>
      </c>
      <c r="H369" s="44" t="str">
        <f>IF(OR(ISBLANK(INDEX(valid_dates,$C369)),INDEX(valid_dates,$C369)&gt;end_date),"",IF(class="Super",calculations!E369/calculations!E368,calculations!F369/calculations!F368)*calculations!H368)</f>
        <v/>
      </c>
    </row>
    <row r="370" spans="3:8">
      <c r="C370">
        <f t="shared" si="23"/>
        <v>574</v>
      </c>
      <c r="D370" s="1" t="str">
        <f t="shared" si="22"/>
        <v/>
      </c>
      <c r="E370" t="str">
        <f t="shared" si="20"/>
        <v/>
      </c>
      <c r="F370" t="str">
        <f t="shared" si="21"/>
        <v/>
      </c>
      <c r="H370" s="44" t="str">
        <f>IF(OR(ISBLANK(INDEX(valid_dates,$C370)),INDEX(valid_dates,$C370)&gt;end_date),"",IF(class="Super",calculations!E370/calculations!E369,calculations!F370/calculations!F369)*calculations!H369)</f>
        <v/>
      </c>
    </row>
    <row r="371" spans="3:8">
      <c r="C371">
        <f t="shared" si="23"/>
        <v>575</v>
      </c>
      <c r="D371" s="1" t="str">
        <f t="shared" si="22"/>
        <v/>
      </c>
      <c r="E371" t="str">
        <f t="shared" si="20"/>
        <v/>
      </c>
      <c r="F371" t="str">
        <f t="shared" si="21"/>
        <v/>
      </c>
      <c r="H371" s="44" t="str">
        <f>IF(OR(ISBLANK(INDEX(valid_dates,$C371)),INDEX(valid_dates,$C371)&gt;end_date),"",IF(class="Super",calculations!E371/calculations!E370,calculations!F371/calculations!F370)*calculations!H370)</f>
        <v/>
      </c>
    </row>
    <row r="372" spans="3:8">
      <c r="C372">
        <f t="shared" si="23"/>
        <v>576</v>
      </c>
      <c r="D372" s="1" t="str">
        <f t="shared" si="22"/>
        <v/>
      </c>
      <c r="E372" t="str">
        <f t="shared" si="20"/>
        <v/>
      </c>
      <c r="F372" t="str">
        <f t="shared" si="21"/>
        <v/>
      </c>
      <c r="H372" s="44" t="str">
        <f>IF(OR(ISBLANK(INDEX(valid_dates,$C372)),INDEX(valid_dates,$C372)&gt;end_date),"",IF(class="Super",calculations!E372/calculations!E371,calculations!F372/calculations!F371)*calculations!H371)</f>
        <v/>
      </c>
    </row>
    <row r="373" spans="3:8">
      <c r="C373">
        <f t="shared" si="23"/>
        <v>577</v>
      </c>
      <c r="D373" s="1" t="str">
        <f t="shared" si="22"/>
        <v/>
      </c>
      <c r="E373" t="str">
        <f t="shared" si="20"/>
        <v/>
      </c>
      <c r="F373" t="str">
        <f t="shared" si="21"/>
        <v/>
      </c>
      <c r="H373" s="44" t="str">
        <f>IF(OR(ISBLANK(INDEX(valid_dates,$C373)),INDEX(valid_dates,$C373)&gt;end_date),"",IF(class="Super",calculations!E373/calculations!E372,calculations!F373/calculations!F372)*calculations!H372)</f>
        <v/>
      </c>
    </row>
    <row r="374" spans="3:8">
      <c r="C374">
        <f t="shared" si="23"/>
        <v>578</v>
      </c>
      <c r="D374" s="1" t="str">
        <f t="shared" si="22"/>
        <v/>
      </c>
      <c r="E374" t="str">
        <f t="shared" si="20"/>
        <v/>
      </c>
      <c r="F374" t="str">
        <f t="shared" si="21"/>
        <v/>
      </c>
      <c r="H374" s="44" t="str">
        <f>IF(OR(ISBLANK(INDEX(valid_dates,$C374)),INDEX(valid_dates,$C374)&gt;end_date),"",IF(class="Super",calculations!E374/calculations!E373,calculations!F374/calculations!F373)*calculations!H373)</f>
        <v/>
      </c>
    </row>
    <row r="375" spans="3:8">
      <c r="C375">
        <f t="shared" si="23"/>
        <v>579</v>
      </c>
      <c r="D375" s="1" t="str">
        <f t="shared" si="22"/>
        <v/>
      </c>
      <c r="E375" t="str">
        <f t="shared" si="20"/>
        <v/>
      </c>
      <c r="F375" t="str">
        <f t="shared" si="21"/>
        <v/>
      </c>
      <c r="H375" s="44" t="str">
        <f>IF(OR(ISBLANK(INDEX(valid_dates,$C375)),INDEX(valid_dates,$C375)&gt;end_date),"",IF(class="Super",calculations!E375/calculations!E374,calculations!F375/calculations!F374)*calculations!H374)</f>
        <v/>
      </c>
    </row>
    <row r="376" spans="3:8">
      <c r="C376">
        <f t="shared" si="23"/>
        <v>580</v>
      </c>
      <c r="D376" s="1" t="str">
        <f t="shared" si="22"/>
        <v/>
      </c>
      <c r="E376" t="str">
        <f t="shared" si="20"/>
        <v/>
      </c>
      <c r="F376" t="str">
        <f t="shared" si="21"/>
        <v/>
      </c>
      <c r="H376" s="44" t="str">
        <f>IF(OR(ISBLANK(INDEX(valid_dates,$C376)),INDEX(valid_dates,$C376)&gt;end_date),"",IF(class="Super",calculations!E376/calculations!E375,calculations!F376/calculations!F375)*calculations!H375)</f>
        <v/>
      </c>
    </row>
    <row r="377" spans="3:8">
      <c r="C377">
        <f t="shared" si="23"/>
        <v>581</v>
      </c>
      <c r="D377" s="1" t="str">
        <f t="shared" si="22"/>
        <v/>
      </c>
      <c r="E377" t="str">
        <f t="shared" si="20"/>
        <v/>
      </c>
      <c r="F377" t="str">
        <f t="shared" si="21"/>
        <v/>
      </c>
      <c r="H377" s="44" t="str">
        <f>IF(OR(ISBLANK(INDEX(valid_dates,$C377)),INDEX(valid_dates,$C377)&gt;end_date),"",IF(class="Super",calculations!E377/calculations!E376,calculations!F377/calculations!F376)*calculations!H376)</f>
        <v/>
      </c>
    </row>
    <row r="378" spans="3:8">
      <c r="C378">
        <f t="shared" si="23"/>
        <v>582</v>
      </c>
      <c r="D378" s="1" t="str">
        <f t="shared" si="22"/>
        <v/>
      </c>
      <c r="E378" t="str">
        <f t="shared" si="20"/>
        <v/>
      </c>
      <c r="F378" t="str">
        <f t="shared" si="21"/>
        <v/>
      </c>
      <c r="H378" s="44" t="str">
        <f>IF(OR(ISBLANK(INDEX(valid_dates,$C378)),INDEX(valid_dates,$C378)&gt;end_date),"",IF(class="Super",calculations!E378/calculations!E377,calculations!F378/calculations!F377)*calculations!H377)</f>
        <v/>
      </c>
    </row>
    <row r="379" spans="3:8">
      <c r="C379">
        <f t="shared" si="23"/>
        <v>583</v>
      </c>
      <c r="D379" s="1" t="str">
        <f t="shared" si="22"/>
        <v/>
      </c>
      <c r="E379" t="str">
        <f t="shared" si="20"/>
        <v/>
      </c>
      <c r="F379" t="str">
        <f t="shared" si="21"/>
        <v/>
      </c>
      <c r="H379" s="44" t="str">
        <f>IF(OR(ISBLANK(INDEX(valid_dates,$C379)),INDEX(valid_dates,$C379)&gt;end_date),"",IF(class="Super",calculations!E379/calculations!E378,calculations!F379/calculations!F378)*calculations!H378)</f>
        <v/>
      </c>
    </row>
    <row r="380" spans="3:8">
      <c r="C380">
        <f t="shared" si="23"/>
        <v>584</v>
      </c>
      <c r="D380" s="1" t="str">
        <f t="shared" si="22"/>
        <v/>
      </c>
      <c r="E380" t="str">
        <f t="shared" si="20"/>
        <v/>
      </c>
      <c r="F380" t="str">
        <f t="shared" si="21"/>
        <v/>
      </c>
      <c r="H380" s="44" t="str">
        <f>IF(OR(ISBLANK(INDEX(valid_dates,$C380)),INDEX(valid_dates,$C380)&gt;end_date),"",IF(class="Super",calculations!E380/calculations!E379,calculations!F380/calculations!F379)*calculations!H379)</f>
        <v/>
      </c>
    </row>
    <row r="381" spans="3:8">
      <c r="C381">
        <f t="shared" si="23"/>
        <v>585</v>
      </c>
      <c r="D381" s="1" t="str">
        <f t="shared" si="22"/>
        <v/>
      </c>
      <c r="E381" t="str">
        <f t="shared" si="20"/>
        <v/>
      </c>
      <c r="F381" t="str">
        <f t="shared" si="21"/>
        <v/>
      </c>
      <c r="H381" s="44" t="str">
        <f>IF(OR(ISBLANK(INDEX(valid_dates,$C381)),INDEX(valid_dates,$C381)&gt;end_date),"",IF(class="Super",calculations!E381/calculations!E380,calculations!F381/calculations!F380)*calculations!H380)</f>
        <v/>
      </c>
    </row>
    <row r="382" spans="3:8">
      <c r="C382">
        <f t="shared" si="23"/>
        <v>586</v>
      </c>
      <c r="D382" s="1" t="str">
        <f t="shared" si="22"/>
        <v/>
      </c>
      <c r="E382" t="str">
        <f t="shared" si="20"/>
        <v/>
      </c>
      <c r="F382" t="str">
        <f t="shared" si="21"/>
        <v/>
      </c>
      <c r="H382" s="44" t="str">
        <f>IF(OR(ISBLANK(INDEX(valid_dates,$C382)),INDEX(valid_dates,$C382)&gt;end_date),"",IF(class="Super",calculations!E382/calculations!E381,calculations!F382/calculations!F381)*calculations!H381)</f>
        <v/>
      </c>
    </row>
    <row r="383" spans="3:8">
      <c r="C383">
        <f t="shared" si="23"/>
        <v>587</v>
      </c>
      <c r="D383" s="1" t="str">
        <f t="shared" si="22"/>
        <v/>
      </c>
      <c r="E383" t="str">
        <f t="shared" si="20"/>
        <v/>
      </c>
      <c r="F383" t="str">
        <f t="shared" si="21"/>
        <v/>
      </c>
      <c r="H383" s="44" t="str">
        <f>IF(OR(ISBLANK(INDEX(valid_dates,$C383)),INDEX(valid_dates,$C383)&gt;end_date),"",IF(class="Super",calculations!E383/calculations!E382,calculations!F383/calculations!F382)*calculations!H382)</f>
        <v/>
      </c>
    </row>
    <row r="384" spans="3:8">
      <c r="C384">
        <f t="shared" si="23"/>
        <v>588</v>
      </c>
      <c r="D384" s="1" t="str">
        <f t="shared" si="22"/>
        <v/>
      </c>
      <c r="E384" t="str">
        <f t="shared" si="20"/>
        <v/>
      </c>
      <c r="F384" t="str">
        <f t="shared" si="21"/>
        <v/>
      </c>
      <c r="H384" s="44" t="str">
        <f>IF(OR(ISBLANK(INDEX(valid_dates,$C384)),INDEX(valid_dates,$C384)&gt;end_date),"",IF(class="Super",calculations!E384/calculations!E383,calculations!F384/calculations!F383)*calculations!H383)</f>
        <v/>
      </c>
    </row>
    <row r="385" spans="3:8">
      <c r="C385">
        <f t="shared" si="23"/>
        <v>589</v>
      </c>
      <c r="D385" s="1" t="str">
        <f t="shared" si="22"/>
        <v/>
      </c>
      <c r="E385" t="str">
        <f t="shared" si="20"/>
        <v/>
      </c>
      <c r="F385" t="str">
        <f t="shared" si="21"/>
        <v/>
      </c>
      <c r="H385" s="44" t="str">
        <f>IF(OR(ISBLANK(INDEX(valid_dates,$C385)),INDEX(valid_dates,$C385)&gt;end_date),"",IF(class="Super",calculations!E385/calculations!E384,calculations!F385/calculations!F384)*calculations!H384)</f>
        <v/>
      </c>
    </row>
    <row r="386" spans="3:8">
      <c r="C386">
        <f t="shared" si="23"/>
        <v>590</v>
      </c>
      <c r="D386" s="1" t="str">
        <f t="shared" si="22"/>
        <v/>
      </c>
      <c r="E386" t="str">
        <f t="shared" si="20"/>
        <v/>
      </c>
      <c r="F386" t="str">
        <f t="shared" si="21"/>
        <v/>
      </c>
      <c r="H386" s="44" t="str">
        <f>IF(OR(ISBLANK(INDEX(valid_dates,$C386)),INDEX(valid_dates,$C386)&gt;end_date),"",IF(class="Super",calculations!E386/calculations!E385,calculations!F386/calculations!F385)*calculations!H385)</f>
        <v/>
      </c>
    </row>
    <row r="387" spans="3:8">
      <c r="C387">
        <f t="shared" si="23"/>
        <v>591</v>
      </c>
      <c r="D387" s="1" t="str">
        <f t="shared" si="22"/>
        <v/>
      </c>
      <c r="E387" t="str">
        <f t="shared" si="20"/>
        <v/>
      </c>
      <c r="F387" t="str">
        <f t="shared" si="21"/>
        <v/>
      </c>
      <c r="H387" s="44" t="str">
        <f>IF(OR(ISBLANK(INDEX(valid_dates,$C387)),INDEX(valid_dates,$C387)&gt;end_date),"",IF(class="Super",calculations!E387/calculations!E386,calculations!F387/calculations!F386)*calculations!H386)</f>
        <v/>
      </c>
    </row>
    <row r="388" spans="3:8">
      <c r="C388">
        <f t="shared" si="23"/>
        <v>592</v>
      </c>
      <c r="D388" s="1" t="str">
        <f t="shared" si="22"/>
        <v/>
      </c>
      <c r="E388" t="str">
        <f t="shared" si="20"/>
        <v/>
      </c>
      <c r="F388" t="str">
        <f t="shared" si="21"/>
        <v/>
      </c>
      <c r="H388" s="44" t="str">
        <f>IF(OR(ISBLANK(INDEX(valid_dates,$C388)),INDEX(valid_dates,$C388)&gt;end_date),"",IF(class="Super",calculations!E388/calculations!E387,calculations!F388/calculations!F387)*calculations!H387)</f>
        <v/>
      </c>
    </row>
    <row r="389" spans="3:8">
      <c r="C389">
        <f t="shared" si="23"/>
        <v>593</v>
      </c>
      <c r="D389" s="1" t="str">
        <f t="shared" si="22"/>
        <v/>
      </c>
      <c r="E389" t="str">
        <f t="shared" si="20"/>
        <v/>
      </c>
      <c r="F389" t="str">
        <f t="shared" si="21"/>
        <v/>
      </c>
      <c r="H389" s="44" t="str">
        <f>IF(OR(ISBLANK(INDEX(valid_dates,$C389)),INDEX(valid_dates,$C389)&gt;end_date),"",IF(class="Super",calculations!E389/calculations!E388,calculations!F389/calculations!F388)*calculations!H388)</f>
        <v/>
      </c>
    </row>
    <row r="390" spans="3:8">
      <c r="C390">
        <f t="shared" si="23"/>
        <v>594</v>
      </c>
      <c r="D390" s="1" t="str">
        <f t="shared" si="22"/>
        <v/>
      </c>
      <c r="E390" t="str">
        <f t="shared" si="20"/>
        <v/>
      </c>
      <c r="F390" t="str">
        <f t="shared" si="21"/>
        <v/>
      </c>
      <c r="H390" s="44" t="str">
        <f>IF(OR(ISBLANK(INDEX(valid_dates,$C390)),INDEX(valid_dates,$C390)&gt;end_date),"",IF(class="Super",calculations!E390/calculations!E389,calculations!F390/calculations!F389)*calculations!H389)</f>
        <v/>
      </c>
    </row>
    <row r="391" spans="3:8">
      <c r="C391">
        <f t="shared" si="23"/>
        <v>595</v>
      </c>
      <c r="D391" s="1" t="str">
        <f t="shared" si="22"/>
        <v/>
      </c>
      <c r="E391" t="str">
        <f t="shared" ref="E391:E454" si="24">IF(OR(ISBLANK(INDEX(valid_dates,$C391)),INDEX(valid_dates,$C391)&gt;end_date),"",VLOOKUP($D391,Super_Sell_Prices,HLOOKUP($E$6,$E$2:$P$3,2,FALSE),FALSE))</f>
        <v/>
      </c>
      <c r="F391" t="str">
        <f t="shared" ref="F391:F454" si="25">IF(OR(ISBLANK(INDEX(valid_dates,$C391)),INDEX(valid_dates,$C391)&gt;end_date),"",VLOOKUP($D391,Pension_Sell_Prices,HLOOKUP($E$6,$E$2:$P$3,2,FALSE),FALSE))</f>
        <v/>
      </c>
      <c r="H391" s="44" t="str">
        <f>IF(OR(ISBLANK(INDEX(valid_dates,$C391)),INDEX(valid_dates,$C391)&gt;end_date),"",IF(class="Super",calculations!E391/calculations!E390,calculations!F391/calculations!F390)*calculations!H390)</f>
        <v/>
      </c>
    </row>
    <row r="392" spans="3:8">
      <c r="C392">
        <f t="shared" si="23"/>
        <v>596</v>
      </c>
      <c r="D392" s="1" t="str">
        <f t="shared" ref="D392:D455" si="26">IF(OR(ISBLANK(INDEX(valid_dates,$C392)),INDEX(valid_dates,$C392)&gt;end_date),"",INDEX(valid_dates,C392))</f>
        <v/>
      </c>
      <c r="E392" t="str">
        <f t="shared" si="24"/>
        <v/>
      </c>
      <c r="F392" t="str">
        <f t="shared" si="25"/>
        <v/>
      </c>
      <c r="H392" s="44" t="str">
        <f>IF(OR(ISBLANK(INDEX(valid_dates,$C392)),INDEX(valid_dates,$C392)&gt;end_date),"",IF(class="Super",calculations!E392/calculations!E391,calculations!F392/calculations!F391)*calculations!H391)</f>
        <v/>
      </c>
    </row>
    <row r="393" spans="3:8">
      <c r="C393">
        <f t="shared" ref="C393:C456" si="27">C392+1</f>
        <v>597</v>
      </c>
      <c r="D393" s="1" t="str">
        <f t="shared" si="26"/>
        <v/>
      </c>
      <c r="E393" t="str">
        <f t="shared" si="24"/>
        <v/>
      </c>
      <c r="F393" t="str">
        <f t="shared" si="25"/>
        <v/>
      </c>
      <c r="H393" s="44" t="str">
        <f>IF(OR(ISBLANK(INDEX(valid_dates,$C393)),INDEX(valid_dates,$C393)&gt;end_date),"",IF(class="Super",calculations!E393/calculations!E392,calculations!F393/calculations!F392)*calculations!H392)</f>
        <v/>
      </c>
    </row>
    <row r="394" spans="3:8">
      <c r="C394">
        <f t="shared" si="27"/>
        <v>598</v>
      </c>
      <c r="D394" s="1" t="str">
        <f t="shared" si="26"/>
        <v/>
      </c>
      <c r="E394" t="str">
        <f t="shared" si="24"/>
        <v/>
      </c>
      <c r="F394" t="str">
        <f t="shared" si="25"/>
        <v/>
      </c>
      <c r="H394" s="44" t="str">
        <f>IF(OR(ISBLANK(INDEX(valid_dates,$C394)),INDEX(valid_dates,$C394)&gt;end_date),"",IF(class="Super",calculations!E394/calculations!E393,calculations!F394/calculations!F393)*calculations!H393)</f>
        <v/>
      </c>
    </row>
    <row r="395" spans="3:8">
      <c r="C395">
        <f t="shared" si="27"/>
        <v>599</v>
      </c>
      <c r="D395" s="1" t="str">
        <f t="shared" si="26"/>
        <v/>
      </c>
      <c r="E395" t="str">
        <f t="shared" si="24"/>
        <v/>
      </c>
      <c r="F395" t="str">
        <f t="shared" si="25"/>
        <v/>
      </c>
      <c r="H395" s="44" t="str">
        <f>IF(OR(ISBLANK(INDEX(valid_dates,$C395)),INDEX(valid_dates,$C395)&gt;end_date),"",IF(class="Super",calculations!E395/calculations!E394,calculations!F395/calculations!F394)*calculations!H394)</f>
        <v/>
      </c>
    </row>
    <row r="396" spans="3:8">
      <c r="C396">
        <f t="shared" si="27"/>
        <v>600</v>
      </c>
      <c r="D396" s="1" t="str">
        <f t="shared" si="26"/>
        <v/>
      </c>
      <c r="E396" t="str">
        <f t="shared" si="24"/>
        <v/>
      </c>
      <c r="F396" t="str">
        <f t="shared" si="25"/>
        <v/>
      </c>
      <c r="H396" s="44" t="str">
        <f>IF(OR(ISBLANK(INDEX(valid_dates,$C396)),INDEX(valid_dates,$C396)&gt;end_date),"",IF(class="Super",calculations!E396/calculations!E395,calculations!F396/calculations!F395)*calculations!H395)</f>
        <v/>
      </c>
    </row>
    <row r="397" spans="3:8">
      <c r="C397">
        <f t="shared" si="27"/>
        <v>601</v>
      </c>
      <c r="D397" s="1" t="str">
        <f t="shared" si="26"/>
        <v/>
      </c>
      <c r="E397" t="str">
        <f t="shared" si="24"/>
        <v/>
      </c>
      <c r="F397" t="str">
        <f t="shared" si="25"/>
        <v/>
      </c>
      <c r="H397" s="44" t="str">
        <f>IF(OR(ISBLANK(INDEX(valid_dates,$C397)),INDEX(valid_dates,$C397)&gt;end_date),"",IF(class="Super",calculations!E397/calculations!E396,calculations!F397/calculations!F396)*calculations!H396)</f>
        <v/>
      </c>
    </row>
    <row r="398" spans="3:8">
      <c r="C398">
        <f t="shared" si="27"/>
        <v>602</v>
      </c>
      <c r="D398" s="1" t="str">
        <f t="shared" si="26"/>
        <v/>
      </c>
      <c r="E398" t="str">
        <f t="shared" si="24"/>
        <v/>
      </c>
      <c r="F398" t="str">
        <f t="shared" si="25"/>
        <v/>
      </c>
      <c r="H398" s="44" t="str">
        <f>IF(OR(ISBLANK(INDEX(valid_dates,$C398)),INDEX(valid_dates,$C398)&gt;end_date),"",IF(class="Super",calculations!E398/calculations!E397,calculations!F398/calculations!F397)*calculations!H397)</f>
        <v/>
      </c>
    </row>
    <row r="399" spans="3:8">
      <c r="C399">
        <f t="shared" si="27"/>
        <v>603</v>
      </c>
      <c r="D399" s="1" t="str">
        <f t="shared" si="26"/>
        <v/>
      </c>
      <c r="E399" t="str">
        <f t="shared" si="24"/>
        <v/>
      </c>
      <c r="F399" t="str">
        <f t="shared" si="25"/>
        <v/>
      </c>
      <c r="H399" s="44" t="str">
        <f>IF(OR(ISBLANK(INDEX(valid_dates,$C399)),INDEX(valid_dates,$C399)&gt;end_date),"",IF(class="Super",calculations!E399/calculations!E398,calculations!F399/calculations!F398)*calculations!H398)</f>
        <v/>
      </c>
    </row>
    <row r="400" spans="3:8">
      <c r="C400">
        <f t="shared" si="27"/>
        <v>604</v>
      </c>
      <c r="D400" s="1" t="str">
        <f t="shared" si="26"/>
        <v/>
      </c>
      <c r="E400" t="str">
        <f t="shared" si="24"/>
        <v/>
      </c>
      <c r="F400" t="str">
        <f t="shared" si="25"/>
        <v/>
      </c>
      <c r="H400" s="44" t="str">
        <f>IF(OR(ISBLANK(INDEX(valid_dates,$C400)),INDEX(valid_dates,$C400)&gt;end_date),"",IF(class="Super",calculations!E400/calculations!E399,calculations!F400/calculations!F399)*calculations!H399)</f>
        <v/>
      </c>
    </row>
    <row r="401" spans="3:8">
      <c r="C401">
        <f t="shared" si="27"/>
        <v>605</v>
      </c>
      <c r="D401" s="1" t="str">
        <f t="shared" si="26"/>
        <v/>
      </c>
      <c r="E401" t="str">
        <f t="shared" si="24"/>
        <v/>
      </c>
      <c r="F401" t="str">
        <f t="shared" si="25"/>
        <v/>
      </c>
      <c r="H401" s="44" t="str">
        <f>IF(OR(ISBLANK(INDEX(valid_dates,$C401)),INDEX(valid_dates,$C401)&gt;end_date),"",IF(class="Super",calculations!E401/calculations!E400,calculations!F401/calculations!F400)*calculations!H400)</f>
        <v/>
      </c>
    </row>
    <row r="402" spans="3:8">
      <c r="C402">
        <f t="shared" si="27"/>
        <v>606</v>
      </c>
      <c r="D402" s="1" t="str">
        <f t="shared" si="26"/>
        <v/>
      </c>
      <c r="E402" t="str">
        <f t="shared" si="24"/>
        <v/>
      </c>
      <c r="F402" t="str">
        <f t="shared" si="25"/>
        <v/>
      </c>
      <c r="H402" s="44" t="str">
        <f>IF(OR(ISBLANK(INDEX(valid_dates,$C402)),INDEX(valid_dates,$C402)&gt;end_date),"",IF(class="Super",calculations!E402/calculations!E401,calculations!F402/calculations!F401)*calculations!H401)</f>
        <v/>
      </c>
    </row>
    <row r="403" spans="3:8">
      <c r="C403">
        <f t="shared" si="27"/>
        <v>607</v>
      </c>
      <c r="D403" s="1" t="str">
        <f t="shared" si="26"/>
        <v/>
      </c>
      <c r="E403" t="str">
        <f t="shared" si="24"/>
        <v/>
      </c>
      <c r="F403" t="str">
        <f t="shared" si="25"/>
        <v/>
      </c>
      <c r="H403" s="44" t="str">
        <f>IF(OR(ISBLANK(INDEX(valid_dates,$C403)),INDEX(valid_dates,$C403)&gt;end_date),"",IF(class="Super",calculations!E403/calculations!E402,calculations!F403/calculations!F402)*calculations!H402)</f>
        <v/>
      </c>
    </row>
    <row r="404" spans="3:8">
      <c r="C404">
        <f t="shared" si="27"/>
        <v>608</v>
      </c>
      <c r="D404" s="1" t="str">
        <f t="shared" si="26"/>
        <v/>
      </c>
      <c r="E404" t="str">
        <f t="shared" si="24"/>
        <v/>
      </c>
      <c r="F404" t="str">
        <f t="shared" si="25"/>
        <v/>
      </c>
      <c r="H404" s="44" t="str">
        <f>IF(OR(ISBLANK(INDEX(valid_dates,$C404)),INDEX(valid_dates,$C404)&gt;end_date),"",IF(class="Super",calculations!E404/calculations!E403,calculations!F404/calculations!F403)*calculations!H403)</f>
        <v/>
      </c>
    </row>
    <row r="405" spans="3:8">
      <c r="C405">
        <f t="shared" si="27"/>
        <v>609</v>
      </c>
      <c r="D405" s="1" t="str">
        <f t="shared" si="26"/>
        <v/>
      </c>
      <c r="E405" t="str">
        <f t="shared" si="24"/>
        <v/>
      </c>
      <c r="F405" t="str">
        <f t="shared" si="25"/>
        <v/>
      </c>
      <c r="H405" s="44" t="str">
        <f>IF(OR(ISBLANK(INDEX(valid_dates,$C405)),INDEX(valid_dates,$C405)&gt;end_date),"",IF(class="Super",calculations!E405/calculations!E404,calculations!F405/calculations!F404)*calculations!H404)</f>
        <v/>
      </c>
    </row>
    <row r="406" spans="3:8">
      <c r="C406">
        <f t="shared" si="27"/>
        <v>610</v>
      </c>
      <c r="D406" s="1" t="str">
        <f t="shared" si="26"/>
        <v/>
      </c>
      <c r="E406" t="str">
        <f t="shared" si="24"/>
        <v/>
      </c>
      <c r="F406" t="str">
        <f t="shared" si="25"/>
        <v/>
      </c>
      <c r="H406" s="44" t="str">
        <f>IF(OR(ISBLANK(INDEX(valid_dates,$C406)),INDEX(valid_dates,$C406)&gt;end_date),"",IF(class="Super",calculations!E406/calculations!E405,calculations!F406/calculations!F405)*calculations!H405)</f>
        <v/>
      </c>
    </row>
    <row r="407" spans="3:8">
      <c r="C407">
        <f t="shared" si="27"/>
        <v>611</v>
      </c>
      <c r="D407" s="1" t="str">
        <f t="shared" si="26"/>
        <v/>
      </c>
      <c r="E407" t="str">
        <f t="shared" si="24"/>
        <v/>
      </c>
      <c r="F407" t="str">
        <f t="shared" si="25"/>
        <v/>
      </c>
      <c r="H407" s="44" t="str">
        <f>IF(OR(ISBLANK(INDEX(valid_dates,$C407)),INDEX(valid_dates,$C407)&gt;end_date),"",IF(class="Super",calculations!E407/calculations!E406,calculations!F407/calculations!F406)*calculations!H406)</f>
        <v/>
      </c>
    </row>
    <row r="408" spans="3:8">
      <c r="C408">
        <f t="shared" si="27"/>
        <v>612</v>
      </c>
      <c r="D408" s="1" t="str">
        <f t="shared" si="26"/>
        <v/>
      </c>
      <c r="E408" t="str">
        <f t="shared" si="24"/>
        <v/>
      </c>
      <c r="F408" t="str">
        <f t="shared" si="25"/>
        <v/>
      </c>
      <c r="H408" s="44" t="str">
        <f>IF(OR(ISBLANK(INDEX(valid_dates,$C408)),INDEX(valid_dates,$C408)&gt;end_date),"",IF(class="Super",calculations!E408/calculations!E407,calculations!F408/calculations!F407)*calculations!H407)</f>
        <v/>
      </c>
    </row>
    <row r="409" spans="3:8">
      <c r="C409">
        <f t="shared" si="27"/>
        <v>613</v>
      </c>
      <c r="D409" s="1" t="str">
        <f t="shared" si="26"/>
        <v/>
      </c>
      <c r="E409" t="str">
        <f t="shared" si="24"/>
        <v/>
      </c>
      <c r="F409" t="str">
        <f t="shared" si="25"/>
        <v/>
      </c>
      <c r="H409" s="44" t="str">
        <f>IF(OR(ISBLANK(INDEX(valid_dates,$C409)),INDEX(valid_dates,$C409)&gt;end_date),"",IF(class="Super",calculations!E409/calculations!E408,calculations!F409/calculations!F408)*calculations!H408)</f>
        <v/>
      </c>
    </row>
    <row r="410" spans="3:8">
      <c r="C410">
        <f t="shared" si="27"/>
        <v>614</v>
      </c>
      <c r="D410" s="1" t="str">
        <f t="shared" si="26"/>
        <v/>
      </c>
      <c r="E410" t="str">
        <f t="shared" si="24"/>
        <v/>
      </c>
      <c r="F410" t="str">
        <f t="shared" si="25"/>
        <v/>
      </c>
      <c r="H410" s="44" t="str">
        <f>IF(OR(ISBLANK(INDEX(valid_dates,$C410)),INDEX(valid_dates,$C410)&gt;end_date),"",IF(class="Super",calculations!E410/calculations!E409,calculations!F410/calculations!F409)*calculations!H409)</f>
        <v/>
      </c>
    </row>
    <row r="411" spans="3:8">
      <c r="C411">
        <f t="shared" si="27"/>
        <v>615</v>
      </c>
      <c r="D411" s="1" t="str">
        <f t="shared" si="26"/>
        <v/>
      </c>
      <c r="E411" t="str">
        <f t="shared" si="24"/>
        <v/>
      </c>
      <c r="F411" t="str">
        <f t="shared" si="25"/>
        <v/>
      </c>
      <c r="H411" s="44" t="str">
        <f>IF(OR(ISBLANK(INDEX(valid_dates,$C411)),INDEX(valid_dates,$C411)&gt;end_date),"",IF(class="Super",calculations!E411/calculations!E410,calculations!F411/calculations!F410)*calculations!H410)</f>
        <v/>
      </c>
    </row>
    <row r="412" spans="3:8">
      <c r="C412">
        <f t="shared" si="27"/>
        <v>616</v>
      </c>
      <c r="D412" s="1" t="str">
        <f t="shared" si="26"/>
        <v/>
      </c>
      <c r="E412" t="str">
        <f t="shared" si="24"/>
        <v/>
      </c>
      <c r="F412" t="str">
        <f t="shared" si="25"/>
        <v/>
      </c>
      <c r="H412" s="44" t="str">
        <f>IF(OR(ISBLANK(INDEX(valid_dates,$C412)),INDEX(valid_dates,$C412)&gt;end_date),"",IF(class="Super",calculations!E412/calculations!E411,calculations!F412/calculations!F411)*calculations!H411)</f>
        <v/>
      </c>
    </row>
    <row r="413" spans="3:8">
      <c r="C413">
        <f t="shared" si="27"/>
        <v>617</v>
      </c>
      <c r="D413" s="1" t="str">
        <f t="shared" si="26"/>
        <v/>
      </c>
      <c r="E413" t="str">
        <f t="shared" si="24"/>
        <v/>
      </c>
      <c r="F413" t="str">
        <f t="shared" si="25"/>
        <v/>
      </c>
      <c r="H413" s="44" t="str">
        <f>IF(OR(ISBLANK(INDEX(valid_dates,$C413)),INDEX(valid_dates,$C413)&gt;end_date),"",IF(class="Super",calculations!E413/calculations!E412,calculations!F413/calculations!F412)*calculations!H412)</f>
        <v/>
      </c>
    </row>
    <row r="414" spans="3:8">
      <c r="C414">
        <f t="shared" si="27"/>
        <v>618</v>
      </c>
      <c r="D414" s="1" t="str">
        <f t="shared" si="26"/>
        <v/>
      </c>
      <c r="E414" t="str">
        <f t="shared" si="24"/>
        <v/>
      </c>
      <c r="F414" t="str">
        <f t="shared" si="25"/>
        <v/>
      </c>
      <c r="H414" s="44" t="str">
        <f>IF(OR(ISBLANK(INDEX(valid_dates,$C414)),INDEX(valid_dates,$C414)&gt;end_date),"",IF(class="Super",calculations!E414/calculations!E413,calculations!F414/calculations!F413)*calculations!H413)</f>
        <v/>
      </c>
    </row>
    <row r="415" spans="3:8">
      <c r="C415">
        <f t="shared" si="27"/>
        <v>619</v>
      </c>
      <c r="D415" s="1" t="str">
        <f t="shared" si="26"/>
        <v/>
      </c>
      <c r="E415" t="str">
        <f t="shared" si="24"/>
        <v/>
      </c>
      <c r="F415" t="str">
        <f t="shared" si="25"/>
        <v/>
      </c>
      <c r="H415" s="44" t="str">
        <f>IF(OR(ISBLANK(INDEX(valid_dates,$C415)),INDEX(valid_dates,$C415)&gt;end_date),"",IF(class="Super",calculations!E415/calculations!E414,calculations!F415/calculations!F414)*calculations!H414)</f>
        <v/>
      </c>
    </row>
    <row r="416" spans="3:8">
      <c r="C416">
        <f t="shared" si="27"/>
        <v>620</v>
      </c>
      <c r="D416" s="1" t="str">
        <f t="shared" si="26"/>
        <v/>
      </c>
      <c r="E416" t="str">
        <f t="shared" si="24"/>
        <v/>
      </c>
      <c r="F416" t="str">
        <f t="shared" si="25"/>
        <v/>
      </c>
      <c r="H416" s="44" t="str">
        <f>IF(OR(ISBLANK(INDEX(valid_dates,$C416)),INDEX(valid_dates,$C416)&gt;end_date),"",IF(class="Super",calculations!E416/calculations!E415,calculations!F416/calculations!F415)*calculations!H415)</f>
        <v/>
      </c>
    </row>
    <row r="417" spans="3:8">
      <c r="C417">
        <f t="shared" si="27"/>
        <v>621</v>
      </c>
      <c r="D417" s="1" t="str">
        <f t="shared" si="26"/>
        <v/>
      </c>
      <c r="E417" t="str">
        <f t="shared" si="24"/>
        <v/>
      </c>
      <c r="F417" t="str">
        <f t="shared" si="25"/>
        <v/>
      </c>
      <c r="H417" s="44" t="str">
        <f>IF(OR(ISBLANK(INDEX(valid_dates,$C417)),INDEX(valid_dates,$C417)&gt;end_date),"",IF(class="Super",calculations!E417/calculations!E416,calculations!F417/calculations!F416)*calculations!H416)</f>
        <v/>
      </c>
    </row>
    <row r="418" spans="3:8">
      <c r="C418">
        <f t="shared" si="27"/>
        <v>622</v>
      </c>
      <c r="D418" s="1" t="str">
        <f t="shared" si="26"/>
        <v/>
      </c>
      <c r="E418" t="str">
        <f t="shared" si="24"/>
        <v/>
      </c>
      <c r="F418" t="str">
        <f t="shared" si="25"/>
        <v/>
      </c>
      <c r="H418" s="44" t="str">
        <f>IF(OR(ISBLANK(INDEX(valid_dates,$C418)),INDEX(valid_dates,$C418)&gt;end_date),"",IF(class="Super",calculations!E418/calculations!E417,calculations!F418/calculations!F417)*calculations!H417)</f>
        <v/>
      </c>
    </row>
    <row r="419" spans="3:8">
      <c r="C419">
        <f t="shared" si="27"/>
        <v>623</v>
      </c>
      <c r="D419" s="1" t="str">
        <f t="shared" si="26"/>
        <v/>
      </c>
      <c r="E419" t="str">
        <f t="shared" si="24"/>
        <v/>
      </c>
      <c r="F419" t="str">
        <f t="shared" si="25"/>
        <v/>
      </c>
      <c r="H419" s="44" t="str">
        <f>IF(OR(ISBLANK(INDEX(valid_dates,$C419)),INDEX(valid_dates,$C419)&gt;end_date),"",IF(class="Super",calculations!E419/calculations!E418,calculations!F419/calculations!F418)*calculations!H418)</f>
        <v/>
      </c>
    </row>
    <row r="420" spans="3:8">
      <c r="C420">
        <f t="shared" si="27"/>
        <v>624</v>
      </c>
      <c r="D420" s="1" t="str">
        <f t="shared" si="26"/>
        <v/>
      </c>
      <c r="E420" t="str">
        <f t="shared" si="24"/>
        <v/>
      </c>
      <c r="F420" t="str">
        <f t="shared" si="25"/>
        <v/>
      </c>
      <c r="H420" s="44" t="str">
        <f>IF(OR(ISBLANK(INDEX(valid_dates,$C420)),INDEX(valid_dates,$C420)&gt;end_date),"",IF(class="Super",calculations!E420/calculations!E419,calculations!F420/calculations!F419)*calculations!H419)</f>
        <v/>
      </c>
    </row>
    <row r="421" spans="3:8">
      <c r="C421">
        <f t="shared" si="27"/>
        <v>625</v>
      </c>
      <c r="D421" s="1" t="str">
        <f t="shared" si="26"/>
        <v/>
      </c>
      <c r="E421" t="str">
        <f t="shared" si="24"/>
        <v/>
      </c>
      <c r="F421" t="str">
        <f t="shared" si="25"/>
        <v/>
      </c>
      <c r="H421" s="44" t="str">
        <f>IF(OR(ISBLANK(INDEX(valid_dates,$C421)),INDEX(valid_dates,$C421)&gt;end_date),"",IF(class="Super",calculations!E421/calculations!E420,calculations!F421/calculations!F420)*calculations!H420)</f>
        <v/>
      </c>
    </row>
    <row r="422" spans="3:8">
      <c r="C422">
        <f t="shared" si="27"/>
        <v>626</v>
      </c>
      <c r="D422" s="1" t="str">
        <f t="shared" si="26"/>
        <v/>
      </c>
      <c r="E422" t="str">
        <f t="shared" si="24"/>
        <v/>
      </c>
      <c r="F422" t="str">
        <f t="shared" si="25"/>
        <v/>
      </c>
      <c r="H422" s="44" t="str">
        <f>IF(OR(ISBLANK(INDEX(valid_dates,$C422)),INDEX(valid_dates,$C422)&gt;end_date),"",IF(class="Super",calculations!E422/calculations!E421,calculations!F422/calculations!F421)*calculations!H421)</f>
        <v/>
      </c>
    </row>
    <row r="423" spans="3:8">
      <c r="C423">
        <f t="shared" si="27"/>
        <v>627</v>
      </c>
      <c r="D423" s="1" t="str">
        <f t="shared" si="26"/>
        <v/>
      </c>
      <c r="E423" t="str">
        <f t="shared" si="24"/>
        <v/>
      </c>
      <c r="F423" t="str">
        <f t="shared" si="25"/>
        <v/>
      </c>
      <c r="H423" s="44" t="str">
        <f>IF(OR(ISBLANK(INDEX(valid_dates,$C423)),INDEX(valid_dates,$C423)&gt;end_date),"",IF(class="Super",calculations!E423/calculations!E422,calculations!F423/calculations!F422)*calculations!H422)</f>
        <v/>
      </c>
    </row>
    <row r="424" spans="3:8">
      <c r="C424">
        <f t="shared" si="27"/>
        <v>628</v>
      </c>
      <c r="D424" s="1" t="str">
        <f t="shared" si="26"/>
        <v/>
      </c>
      <c r="E424" t="str">
        <f t="shared" si="24"/>
        <v/>
      </c>
      <c r="F424" t="str">
        <f t="shared" si="25"/>
        <v/>
      </c>
      <c r="H424" s="44" t="str">
        <f>IF(OR(ISBLANK(INDEX(valid_dates,$C424)),INDEX(valid_dates,$C424)&gt;end_date),"",IF(class="Super",calculations!E424/calculations!E423,calculations!F424/calculations!F423)*calculations!H423)</f>
        <v/>
      </c>
    </row>
    <row r="425" spans="3:8">
      <c r="C425">
        <f t="shared" si="27"/>
        <v>629</v>
      </c>
      <c r="D425" s="1" t="str">
        <f t="shared" si="26"/>
        <v/>
      </c>
      <c r="E425" t="str">
        <f t="shared" si="24"/>
        <v/>
      </c>
      <c r="F425" t="str">
        <f t="shared" si="25"/>
        <v/>
      </c>
      <c r="H425" s="44" t="str">
        <f>IF(OR(ISBLANK(INDEX(valid_dates,$C425)),INDEX(valid_dates,$C425)&gt;end_date),"",IF(class="Super",calculations!E425/calculations!E424,calculations!F425/calculations!F424)*calculations!H424)</f>
        <v/>
      </c>
    </row>
    <row r="426" spans="3:8">
      <c r="C426">
        <f t="shared" si="27"/>
        <v>630</v>
      </c>
      <c r="D426" s="1" t="str">
        <f t="shared" si="26"/>
        <v/>
      </c>
      <c r="E426" t="str">
        <f t="shared" si="24"/>
        <v/>
      </c>
      <c r="F426" t="str">
        <f t="shared" si="25"/>
        <v/>
      </c>
      <c r="H426" s="44" t="str">
        <f>IF(OR(ISBLANK(INDEX(valid_dates,$C426)),INDEX(valid_dates,$C426)&gt;end_date),"",IF(class="Super",calculations!E426/calculations!E425,calculations!F426/calculations!F425)*calculations!H425)</f>
        <v/>
      </c>
    </row>
    <row r="427" spans="3:8">
      <c r="C427">
        <f t="shared" si="27"/>
        <v>631</v>
      </c>
      <c r="D427" s="1" t="str">
        <f t="shared" si="26"/>
        <v/>
      </c>
      <c r="E427" t="str">
        <f t="shared" si="24"/>
        <v/>
      </c>
      <c r="F427" t="str">
        <f t="shared" si="25"/>
        <v/>
      </c>
      <c r="H427" s="44" t="str">
        <f>IF(OR(ISBLANK(INDEX(valid_dates,$C427)),INDEX(valid_dates,$C427)&gt;end_date),"",IF(class="Super",calculations!E427/calculations!E426,calculations!F427/calculations!F426)*calculations!H426)</f>
        <v/>
      </c>
    </row>
    <row r="428" spans="3:8">
      <c r="C428">
        <f t="shared" si="27"/>
        <v>632</v>
      </c>
      <c r="D428" s="1" t="str">
        <f t="shared" si="26"/>
        <v/>
      </c>
      <c r="E428" t="str">
        <f t="shared" si="24"/>
        <v/>
      </c>
      <c r="F428" t="str">
        <f t="shared" si="25"/>
        <v/>
      </c>
      <c r="H428" s="44" t="str">
        <f>IF(OR(ISBLANK(INDEX(valid_dates,$C428)),INDEX(valid_dates,$C428)&gt;end_date),"",IF(class="Super",calculations!E428/calculations!E427,calculations!F428/calculations!F427)*calculations!H427)</f>
        <v/>
      </c>
    </row>
    <row r="429" spans="3:8">
      <c r="C429">
        <f t="shared" si="27"/>
        <v>633</v>
      </c>
      <c r="D429" s="1" t="str">
        <f t="shared" si="26"/>
        <v/>
      </c>
      <c r="E429" t="str">
        <f t="shared" si="24"/>
        <v/>
      </c>
      <c r="F429" t="str">
        <f t="shared" si="25"/>
        <v/>
      </c>
      <c r="H429" s="44" t="str">
        <f>IF(OR(ISBLANK(INDEX(valid_dates,$C429)),INDEX(valid_dates,$C429)&gt;end_date),"",IF(class="Super",calculations!E429/calculations!E428,calculations!F429/calculations!F428)*calculations!H428)</f>
        <v/>
      </c>
    </row>
    <row r="430" spans="3:8">
      <c r="C430">
        <f t="shared" si="27"/>
        <v>634</v>
      </c>
      <c r="D430" s="1" t="str">
        <f t="shared" si="26"/>
        <v/>
      </c>
      <c r="E430" t="str">
        <f t="shared" si="24"/>
        <v/>
      </c>
      <c r="F430" t="str">
        <f t="shared" si="25"/>
        <v/>
      </c>
      <c r="H430" s="44" t="str">
        <f>IF(OR(ISBLANK(INDEX(valid_dates,$C430)),INDEX(valid_dates,$C430)&gt;end_date),"",IF(class="Super",calculations!E430/calculations!E429,calculations!F430/calculations!F429)*calculations!H429)</f>
        <v/>
      </c>
    </row>
    <row r="431" spans="3:8">
      <c r="C431">
        <f t="shared" si="27"/>
        <v>635</v>
      </c>
      <c r="D431" s="1" t="str">
        <f t="shared" si="26"/>
        <v/>
      </c>
      <c r="E431" t="str">
        <f t="shared" si="24"/>
        <v/>
      </c>
      <c r="F431" t="str">
        <f t="shared" si="25"/>
        <v/>
      </c>
      <c r="H431" s="44" t="str">
        <f>IF(OR(ISBLANK(INDEX(valid_dates,$C431)),INDEX(valid_dates,$C431)&gt;end_date),"",IF(class="Super",calculations!E431/calculations!E430,calculations!F431/calculations!F430)*calculations!H430)</f>
        <v/>
      </c>
    </row>
    <row r="432" spans="3:8">
      <c r="C432">
        <f t="shared" si="27"/>
        <v>636</v>
      </c>
      <c r="D432" s="1" t="str">
        <f t="shared" si="26"/>
        <v/>
      </c>
      <c r="E432" t="str">
        <f t="shared" si="24"/>
        <v/>
      </c>
      <c r="F432" t="str">
        <f t="shared" si="25"/>
        <v/>
      </c>
      <c r="H432" s="44" t="str">
        <f>IF(OR(ISBLANK(INDEX(valid_dates,$C432)),INDEX(valid_dates,$C432)&gt;end_date),"",IF(class="Super",calculations!E432/calculations!E431,calculations!F432/calculations!F431)*calculations!H431)</f>
        <v/>
      </c>
    </row>
    <row r="433" spans="3:8">
      <c r="C433">
        <f t="shared" si="27"/>
        <v>637</v>
      </c>
      <c r="D433" s="1" t="str">
        <f t="shared" si="26"/>
        <v/>
      </c>
      <c r="E433" t="str">
        <f t="shared" si="24"/>
        <v/>
      </c>
      <c r="F433" t="str">
        <f t="shared" si="25"/>
        <v/>
      </c>
      <c r="H433" s="44" t="str">
        <f>IF(OR(ISBLANK(INDEX(valid_dates,$C433)),INDEX(valid_dates,$C433)&gt;end_date),"",IF(class="Super",calculations!E433/calculations!E432,calculations!F433/calculations!F432)*calculations!H432)</f>
        <v/>
      </c>
    </row>
    <row r="434" spans="3:8">
      <c r="C434">
        <f t="shared" si="27"/>
        <v>638</v>
      </c>
      <c r="D434" s="1" t="str">
        <f t="shared" si="26"/>
        <v/>
      </c>
      <c r="E434" t="str">
        <f t="shared" si="24"/>
        <v/>
      </c>
      <c r="F434" t="str">
        <f t="shared" si="25"/>
        <v/>
      </c>
      <c r="H434" s="44" t="str">
        <f>IF(OR(ISBLANK(INDEX(valid_dates,$C434)),INDEX(valid_dates,$C434)&gt;end_date),"",IF(class="Super",calculations!E434/calculations!E433,calculations!F434/calculations!F433)*calculations!H433)</f>
        <v/>
      </c>
    </row>
    <row r="435" spans="3:8">
      <c r="C435">
        <f t="shared" si="27"/>
        <v>639</v>
      </c>
      <c r="D435" s="1" t="str">
        <f t="shared" si="26"/>
        <v/>
      </c>
      <c r="E435" t="str">
        <f t="shared" si="24"/>
        <v/>
      </c>
      <c r="F435" t="str">
        <f t="shared" si="25"/>
        <v/>
      </c>
      <c r="H435" s="44" t="str">
        <f>IF(OR(ISBLANK(INDEX(valid_dates,$C435)),INDEX(valid_dates,$C435)&gt;end_date),"",IF(class="Super",calculations!E435/calculations!E434,calculations!F435/calculations!F434)*calculations!H434)</f>
        <v/>
      </c>
    </row>
    <row r="436" spans="3:8">
      <c r="C436">
        <f t="shared" si="27"/>
        <v>640</v>
      </c>
      <c r="D436" s="1" t="str">
        <f t="shared" si="26"/>
        <v/>
      </c>
      <c r="E436" t="str">
        <f t="shared" si="24"/>
        <v/>
      </c>
      <c r="F436" t="str">
        <f t="shared" si="25"/>
        <v/>
      </c>
      <c r="H436" s="44" t="str">
        <f>IF(OR(ISBLANK(INDEX(valid_dates,$C436)),INDEX(valid_dates,$C436)&gt;end_date),"",IF(class="Super",calculations!E436/calculations!E435,calculations!F436/calculations!F435)*calculations!H435)</f>
        <v/>
      </c>
    </row>
    <row r="437" spans="3:8">
      <c r="C437">
        <f t="shared" si="27"/>
        <v>641</v>
      </c>
      <c r="D437" s="1" t="str">
        <f t="shared" si="26"/>
        <v/>
      </c>
      <c r="E437" t="str">
        <f t="shared" si="24"/>
        <v/>
      </c>
      <c r="F437" t="str">
        <f t="shared" si="25"/>
        <v/>
      </c>
      <c r="H437" s="44" t="str">
        <f>IF(OR(ISBLANK(INDEX(valid_dates,$C437)),INDEX(valid_dates,$C437)&gt;end_date),"",IF(class="Super",calculations!E437/calculations!E436,calculations!F437/calculations!F436)*calculations!H436)</f>
        <v/>
      </c>
    </row>
    <row r="438" spans="3:8">
      <c r="C438">
        <f t="shared" si="27"/>
        <v>642</v>
      </c>
      <c r="D438" s="1" t="str">
        <f t="shared" si="26"/>
        <v/>
      </c>
      <c r="E438" t="str">
        <f t="shared" si="24"/>
        <v/>
      </c>
      <c r="F438" t="str">
        <f t="shared" si="25"/>
        <v/>
      </c>
      <c r="H438" s="44" t="str">
        <f>IF(OR(ISBLANK(INDEX(valid_dates,$C438)),INDEX(valid_dates,$C438)&gt;end_date),"",IF(class="Super",calculations!E438/calculations!E437,calculations!F438/calculations!F437)*calculations!H437)</f>
        <v/>
      </c>
    </row>
    <row r="439" spans="3:8">
      <c r="C439">
        <f t="shared" si="27"/>
        <v>643</v>
      </c>
      <c r="D439" s="1" t="str">
        <f t="shared" si="26"/>
        <v/>
      </c>
      <c r="E439" t="str">
        <f t="shared" si="24"/>
        <v/>
      </c>
      <c r="F439" t="str">
        <f t="shared" si="25"/>
        <v/>
      </c>
      <c r="H439" s="44" t="str">
        <f>IF(OR(ISBLANK(INDEX(valid_dates,$C439)),INDEX(valid_dates,$C439)&gt;end_date),"",IF(class="Super",calculations!E439/calculations!E438,calculations!F439/calculations!F438)*calculations!H438)</f>
        <v/>
      </c>
    </row>
    <row r="440" spans="3:8">
      <c r="C440">
        <f t="shared" si="27"/>
        <v>644</v>
      </c>
      <c r="D440" s="1" t="str">
        <f t="shared" si="26"/>
        <v/>
      </c>
      <c r="E440" t="str">
        <f t="shared" si="24"/>
        <v/>
      </c>
      <c r="F440" t="str">
        <f t="shared" si="25"/>
        <v/>
      </c>
      <c r="H440" s="44" t="str">
        <f>IF(OR(ISBLANK(INDEX(valid_dates,$C440)),INDEX(valid_dates,$C440)&gt;end_date),"",IF(class="Super",calculations!E440/calculations!E439,calculations!F440/calculations!F439)*calculations!H439)</f>
        <v/>
      </c>
    </row>
    <row r="441" spans="3:8">
      <c r="C441">
        <f t="shared" si="27"/>
        <v>645</v>
      </c>
      <c r="D441" s="1" t="str">
        <f t="shared" si="26"/>
        <v/>
      </c>
      <c r="E441" t="str">
        <f t="shared" si="24"/>
        <v/>
      </c>
      <c r="F441" t="str">
        <f t="shared" si="25"/>
        <v/>
      </c>
      <c r="H441" s="44" t="str">
        <f>IF(OR(ISBLANK(INDEX(valid_dates,$C441)),INDEX(valid_dates,$C441)&gt;end_date),"",IF(class="Super",calculations!E441/calculations!E440,calculations!F441/calculations!F440)*calculations!H440)</f>
        <v/>
      </c>
    </row>
    <row r="442" spans="3:8">
      <c r="C442">
        <f t="shared" si="27"/>
        <v>646</v>
      </c>
      <c r="D442" s="1" t="str">
        <f t="shared" si="26"/>
        <v/>
      </c>
      <c r="E442" t="str">
        <f t="shared" si="24"/>
        <v/>
      </c>
      <c r="F442" t="str">
        <f t="shared" si="25"/>
        <v/>
      </c>
      <c r="H442" s="44" t="str">
        <f>IF(OR(ISBLANK(INDEX(valid_dates,$C442)),INDEX(valid_dates,$C442)&gt;end_date),"",IF(class="Super",calculations!E442/calculations!E441,calculations!F442/calculations!F441)*calculations!H441)</f>
        <v/>
      </c>
    </row>
    <row r="443" spans="3:8">
      <c r="C443">
        <f t="shared" si="27"/>
        <v>647</v>
      </c>
      <c r="D443" s="1" t="str">
        <f t="shared" si="26"/>
        <v/>
      </c>
      <c r="E443" t="str">
        <f t="shared" si="24"/>
        <v/>
      </c>
      <c r="F443" t="str">
        <f t="shared" si="25"/>
        <v/>
      </c>
      <c r="H443" s="44" t="str">
        <f>IF(OR(ISBLANK(INDEX(valid_dates,$C443)),INDEX(valid_dates,$C443)&gt;end_date),"",IF(class="Super",calculations!E443/calculations!E442,calculations!F443/calculations!F442)*calculations!H442)</f>
        <v/>
      </c>
    </row>
    <row r="444" spans="3:8">
      <c r="C444">
        <f t="shared" si="27"/>
        <v>648</v>
      </c>
      <c r="D444" s="1" t="str">
        <f t="shared" si="26"/>
        <v/>
      </c>
      <c r="E444" t="str">
        <f t="shared" si="24"/>
        <v/>
      </c>
      <c r="F444" t="str">
        <f t="shared" si="25"/>
        <v/>
      </c>
      <c r="H444" s="44" t="str">
        <f>IF(OR(ISBLANK(INDEX(valid_dates,$C444)),INDEX(valid_dates,$C444)&gt;end_date),"",IF(class="Super",calculations!E444/calculations!E443,calculations!F444/calculations!F443)*calculations!H443)</f>
        <v/>
      </c>
    </row>
    <row r="445" spans="3:8">
      <c r="C445">
        <f t="shared" si="27"/>
        <v>649</v>
      </c>
      <c r="D445" s="1" t="str">
        <f t="shared" si="26"/>
        <v/>
      </c>
      <c r="E445" t="str">
        <f t="shared" si="24"/>
        <v/>
      </c>
      <c r="F445" t="str">
        <f t="shared" si="25"/>
        <v/>
      </c>
      <c r="H445" s="44" t="str">
        <f>IF(OR(ISBLANK(INDEX(valid_dates,$C445)),INDEX(valid_dates,$C445)&gt;end_date),"",IF(class="Super",calculations!E445/calculations!E444,calculations!F445/calculations!F444)*calculations!H444)</f>
        <v/>
      </c>
    </row>
    <row r="446" spans="3:8">
      <c r="C446">
        <f t="shared" si="27"/>
        <v>650</v>
      </c>
      <c r="D446" s="1" t="str">
        <f t="shared" si="26"/>
        <v/>
      </c>
      <c r="E446" t="str">
        <f t="shared" si="24"/>
        <v/>
      </c>
      <c r="F446" t="str">
        <f t="shared" si="25"/>
        <v/>
      </c>
      <c r="H446" s="44" t="str">
        <f>IF(OR(ISBLANK(INDEX(valid_dates,$C446)),INDEX(valid_dates,$C446)&gt;end_date),"",IF(class="Super",calculations!E446/calculations!E445,calculations!F446/calculations!F445)*calculations!H445)</f>
        <v/>
      </c>
    </row>
    <row r="447" spans="3:8">
      <c r="C447">
        <f t="shared" si="27"/>
        <v>651</v>
      </c>
      <c r="D447" s="1" t="str">
        <f t="shared" si="26"/>
        <v/>
      </c>
      <c r="E447" t="str">
        <f t="shared" si="24"/>
        <v/>
      </c>
      <c r="F447" t="str">
        <f t="shared" si="25"/>
        <v/>
      </c>
      <c r="H447" s="44" t="str">
        <f>IF(OR(ISBLANK(INDEX(valid_dates,$C447)),INDEX(valid_dates,$C447)&gt;end_date),"",IF(class="Super",calculations!E447/calculations!E446,calculations!F447/calculations!F446)*calculations!H446)</f>
        <v/>
      </c>
    </row>
    <row r="448" spans="3:8">
      <c r="C448">
        <f t="shared" si="27"/>
        <v>652</v>
      </c>
      <c r="D448" s="1" t="str">
        <f t="shared" si="26"/>
        <v/>
      </c>
      <c r="E448" t="str">
        <f t="shared" si="24"/>
        <v/>
      </c>
      <c r="F448" t="str">
        <f t="shared" si="25"/>
        <v/>
      </c>
      <c r="H448" s="44" t="str">
        <f>IF(OR(ISBLANK(INDEX(valid_dates,$C448)),INDEX(valid_dates,$C448)&gt;end_date),"",IF(class="Super",calculations!E448/calculations!E447,calculations!F448/calculations!F447)*calculations!H447)</f>
        <v/>
      </c>
    </row>
    <row r="449" spans="3:8">
      <c r="C449">
        <f t="shared" si="27"/>
        <v>653</v>
      </c>
      <c r="D449" s="1" t="str">
        <f t="shared" si="26"/>
        <v/>
      </c>
      <c r="E449" t="str">
        <f t="shared" si="24"/>
        <v/>
      </c>
      <c r="F449" t="str">
        <f t="shared" si="25"/>
        <v/>
      </c>
      <c r="H449" s="44" t="str">
        <f>IF(OR(ISBLANK(INDEX(valid_dates,$C449)),INDEX(valid_dates,$C449)&gt;end_date),"",IF(class="Super",calculations!E449/calculations!E448,calculations!F449/calculations!F448)*calculations!H448)</f>
        <v/>
      </c>
    </row>
    <row r="450" spans="3:8">
      <c r="C450">
        <f t="shared" si="27"/>
        <v>654</v>
      </c>
      <c r="D450" s="1" t="str">
        <f t="shared" si="26"/>
        <v/>
      </c>
      <c r="E450" t="str">
        <f t="shared" si="24"/>
        <v/>
      </c>
      <c r="F450" t="str">
        <f t="shared" si="25"/>
        <v/>
      </c>
      <c r="H450" s="44" t="str">
        <f>IF(OR(ISBLANK(INDEX(valid_dates,$C450)),INDEX(valid_dates,$C450)&gt;end_date),"",IF(class="Super",calculations!E450/calculations!E449,calculations!F450/calculations!F449)*calculations!H449)</f>
        <v/>
      </c>
    </row>
    <row r="451" spans="3:8">
      <c r="C451">
        <f t="shared" si="27"/>
        <v>655</v>
      </c>
      <c r="D451" s="1" t="str">
        <f t="shared" si="26"/>
        <v/>
      </c>
      <c r="E451" t="str">
        <f t="shared" si="24"/>
        <v/>
      </c>
      <c r="F451" t="str">
        <f t="shared" si="25"/>
        <v/>
      </c>
      <c r="H451" s="44" t="str">
        <f>IF(OR(ISBLANK(INDEX(valid_dates,$C451)),INDEX(valid_dates,$C451)&gt;end_date),"",IF(class="Super",calculations!E451/calculations!E450,calculations!F451/calculations!F450)*calculations!H450)</f>
        <v/>
      </c>
    </row>
    <row r="452" spans="3:8">
      <c r="C452">
        <f t="shared" si="27"/>
        <v>656</v>
      </c>
      <c r="D452" s="1" t="str">
        <f t="shared" si="26"/>
        <v/>
      </c>
      <c r="E452" t="str">
        <f t="shared" si="24"/>
        <v/>
      </c>
      <c r="F452" t="str">
        <f t="shared" si="25"/>
        <v/>
      </c>
      <c r="H452" s="44" t="str">
        <f>IF(OR(ISBLANK(INDEX(valid_dates,$C452)),INDEX(valid_dates,$C452)&gt;end_date),"",IF(class="Super",calculations!E452/calculations!E451,calculations!F452/calculations!F451)*calculations!H451)</f>
        <v/>
      </c>
    </row>
    <row r="453" spans="3:8">
      <c r="C453">
        <f t="shared" si="27"/>
        <v>657</v>
      </c>
      <c r="D453" s="1" t="str">
        <f t="shared" si="26"/>
        <v/>
      </c>
      <c r="E453" t="str">
        <f t="shared" si="24"/>
        <v/>
      </c>
      <c r="F453" t="str">
        <f t="shared" si="25"/>
        <v/>
      </c>
      <c r="H453" s="44" t="str">
        <f>IF(OR(ISBLANK(INDEX(valid_dates,$C453)),INDEX(valid_dates,$C453)&gt;end_date),"",IF(class="Super",calculations!E453/calculations!E452,calculations!F453/calculations!F452)*calculations!H452)</f>
        <v/>
      </c>
    </row>
    <row r="454" spans="3:8">
      <c r="C454">
        <f t="shared" si="27"/>
        <v>658</v>
      </c>
      <c r="D454" s="1" t="str">
        <f t="shared" si="26"/>
        <v/>
      </c>
      <c r="E454" t="str">
        <f t="shared" si="24"/>
        <v/>
      </c>
      <c r="F454" t="str">
        <f t="shared" si="25"/>
        <v/>
      </c>
      <c r="H454" s="44" t="str">
        <f>IF(OR(ISBLANK(INDEX(valid_dates,$C454)),INDEX(valid_dates,$C454)&gt;end_date),"",IF(class="Super",calculations!E454/calculations!E453,calculations!F454/calculations!F453)*calculations!H453)</f>
        <v/>
      </c>
    </row>
    <row r="455" spans="3:8">
      <c r="C455">
        <f t="shared" si="27"/>
        <v>659</v>
      </c>
      <c r="D455" s="1" t="str">
        <f t="shared" si="26"/>
        <v/>
      </c>
      <c r="E455" t="str">
        <f t="shared" ref="E455:E518" si="28">IF(OR(ISBLANK(INDEX(valid_dates,$C455)),INDEX(valid_dates,$C455)&gt;end_date),"",VLOOKUP($D455,Super_Sell_Prices,HLOOKUP($E$6,$E$2:$P$3,2,FALSE),FALSE))</f>
        <v/>
      </c>
      <c r="F455" t="str">
        <f t="shared" ref="F455:F518" si="29">IF(OR(ISBLANK(INDEX(valid_dates,$C455)),INDEX(valid_dates,$C455)&gt;end_date),"",VLOOKUP($D455,Pension_Sell_Prices,HLOOKUP($E$6,$E$2:$P$3,2,FALSE),FALSE))</f>
        <v/>
      </c>
      <c r="H455" s="44" t="str">
        <f>IF(OR(ISBLANK(INDEX(valid_dates,$C455)),INDEX(valid_dates,$C455)&gt;end_date),"",IF(class="Super",calculations!E455/calculations!E454,calculations!F455/calculations!F454)*calculations!H454)</f>
        <v/>
      </c>
    </row>
    <row r="456" spans="3:8">
      <c r="C456">
        <f t="shared" si="27"/>
        <v>660</v>
      </c>
      <c r="D456" s="1" t="str">
        <f t="shared" ref="D456:D519" si="30">IF(OR(ISBLANK(INDEX(valid_dates,$C456)),INDEX(valid_dates,$C456)&gt;end_date),"",INDEX(valid_dates,C456))</f>
        <v/>
      </c>
      <c r="E456" t="str">
        <f t="shared" si="28"/>
        <v/>
      </c>
      <c r="F456" t="str">
        <f t="shared" si="29"/>
        <v/>
      </c>
      <c r="H456" s="44" t="str">
        <f>IF(OR(ISBLANK(INDEX(valid_dates,$C456)),INDEX(valid_dates,$C456)&gt;end_date),"",IF(class="Super",calculations!E456/calculations!E455,calculations!F456/calculations!F455)*calculations!H455)</f>
        <v/>
      </c>
    </row>
    <row r="457" spans="3:8">
      <c r="C457">
        <f t="shared" ref="C457:C520" si="31">C456+1</f>
        <v>661</v>
      </c>
      <c r="D457" s="1" t="str">
        <f t="shared" si="30"/>
        <v/>
      </c>
      <c r="E457" t="str">
        <f t="shared" si="28"/>
        <v/>
      </c>
      <c r="F457" t="str">
        <f t="shared" si="29"/>
        <v/>
      </c>
      <c r="H457" s="44" t="str">
        <f>IF(OR(ISBLANK(INDEX(valid_dates,$C457)),INDEX(valid_dates,$C457)&gt;end_date),"",IF(class="Super",calculations!E457/calculations!E456,calculations!F457/calculations!F456)*calculations!H456)</f>
        <v/>
      </c>
    </row>
    <row r="458" spans="3:8">
      <c r="C458">
        <f t="shared" si="31"/>
        <v>662</v>
      </c>
      <c r="D458" s="1" t="str">
        <f t="shared" si="30"/>
        <v/>
      </c>
      <c r="E458" t="str">
        <f t="shared" si="28"/>
        <v/>
      </c>
      <c r="F458" t="str">
        <f t="shared" si="29"/>
        <v/>
      </c>
      <c r="H458" s="44" t="str">
        <f>IF(OR(ISBLANK(INDEX(valid_dates,$C458)),INDEX(valid_dates,$C458)&gt;end_date),"",IF(class="Super",calculations!E458/calculations!E457,calculations!F458/calculations!F457)*calculations!H457)</f>
        <v/>
      </c>
    </row>
    <row r="459" spans="3:8">
      <c r="C459">
        <f t="shared" si="31"/>
        <v>663</v>
      </c>
      <c r="D459" s="1" t="str">
        <f t="shared" si="30"/>
        <v/>
      </c>
      <c r="E459" t="str">
        <f t="shared" si="28"/>
        <v/>
      </c>
      <c r="F459" t="str">
        <f t="shared" si="29"/>
        <v/>
      </c>
      <c r="H459" s="44" t="str">
        <f>IF(OR(ISBLANK(INDEX(valid_dates,$C459)),INDEX(valid_dates,$C459)&gt;end_date),"",IF(class="Super",calculations!E459/calculations!E458,calculations!F459/calculations!F458)*calculations!H458)</f>
        <v/>
      </c>
    </row>
    <row r="460" spans="3:8">
      <c r="C460">
        <f t="shared" si="31"/>
        <v>664</v>
      </c>
      <c r="D460" s="1" t="str">
        <f t="shared" si="30"/>
        <v/>
      </c>
      <c r="E460" t="str">
        <f t="shared" si="28"/>
        <v/>
      </c>
      <c r="F460" t="str">
        <f t="shared" si="29"/>
        <v/>
      </c>
      <c r="H460" s="44" t="str">
        <f>IF(OR(ISBLANK(INDEX(valid_dates,$C460)),INDEX(valid_dates,$C460)&gt;end_date),"",IF(class="Super",calculations!E460/calculations!E459,calculations!F460/calculations!F459)*calculations!H459)</f>
        <v/>
      </c>
    </row>
    <row r="461" spans="3:8">
      <c r="C461">
        <f t="shared" si="31"/>
        <v>665</v>
      </c>
      <c r="D461" s="1" t="str">
        <f t="shared" si="30"/>
        <v/>
      </c>
      <c r="E461" t="str">
        <f t="shared" si="28"/>
        <v/>
      </c>
      <c r="F461" t="str">
        <f t="shared" si="29"/>
        <v/>
      </c>
      <c r="H461" s="44" t="str">
        <f>IF(OR(ISBLANK(INDEX(valid_dates,$C461)),INDEX(valid_dates,$C461)&gt;end_date),"",IF(class="Super",calculations!E461/calculations!E460,calculations!F461/calculations!F460)*calculations!H460)</f>
        <v/>
      </c>
    </row>
    <row r="462" spans="3:8">
      <c r="C462">
        <f t="shared" si="31"/>
        <v>666</v>
      </c>
      <c r="D462" s="1" t="str">
        <f t="shared" si="30"/>
        <v/>
      </c>
      <c r="E462" t="str">
        <f t="shared" si="28"/>
        <v/>
      </c>
      <c r="F462" t="str">
        <f t="shared" si="29"/>
        <v/>
      </c>
      <c r="H462" s="44" t="str">
        <f>IF(OR(ISBLANK(INDEX(valid_dates,$C462)),INDEX(valid_dates,$C462)&gt;end_date),"",IF(class="Super",calculations!E462/calculations!E461,calculations!F462/calculations!F461)*calculations!H461)</f>
        <v/>
      </c>
    </row>
    <row r="463" spans="3:8">
      <c r="C463">
        <f t="shared" si="31"/>
        <v>667</v>
      </c>
      <c r="D463" s="1" t="str">
        <f t="shared" si="30"/>
        <v/>
      </c>
      <c r="E463" t="str">
        <f t="shared" si="28"/>
        <v/>
      </c>
      <c r="F463" t="str">
        <f t="shared" si="29"/>
        <v/>
      </c>
      <c r="H463" s="44" t="str">
        <f>IF(OR(ISBLANK(INDEX(valid_dates,$C463)),INDEX(valid_dates,$C463)&gt;end_date),"",IF(class="Super",calculations!E463/calculations!E462,calculations!F463/calculations!F462)*calculations!H462)</f>
        <v/>
      </c>
    </row>
    <row r="464" spans="3:8">
      <c r="C464">
        <f t="shared" si="31"/>
        <v>668</v>
      </c>
      <c r="D464" s="1" t="str">
        <f t="shared" si="30"/>
        <v/>
      </c>
      <c r="E464" t="str">
        <f t="shared" si="28"/>
        <v/>
      </c>
      <c r="F464" t="str">
        <f t="shared" si="29"/>
        <v/>
      </c>
      <c r="H464" s="44" t="str">
        <f>IF(OR(ISBLANK(INDEX(valid_dates,$C464)),INDEX(valid_dates,$C464)&gt;end_date),"",IF(class="Super",calculations!E464/calculations!E463,calculations!F464/calculations!F463)*calculations!H463)</f>
        <v/>
      </c>
    </row>
    <row r="465" spans="3:8">
      <c r="C465">
        <f t="shared" si="31"/>
        <v>669</v>
      </c>
      <c r="D465" s="1" t="str">
        <f t="shared" si="30"/>
        <v/>
      </c>
      <c r="E465" t="str">
        <f t="shared" si="28"/>
        <v/>
      </c>
      <c r="F465" t="str">
        <f t="shared" si="29"/>
        <v/>
      </c>
      <c r="H465" s="44" t="str">
        <f>IF(OR(ISBLANK(INDEX(valid_dates,$C465)),INDEX(valid_dates,$C465)&gt;end_date),"",IF(class="Super",calculations!E465/calculations!E464,calculations!F465/calculations!F464)*calculations!H464)</f>
        <v/>
      </c>
    </row>
    <row r="466" spans="3:8">
      <c r="C466">
        <f t="shared" si="31"/>
        <v>670</v>
      </c>
      <c r="D466" s="1" t="str">
        <f t="shared" si="30"/>
        <v/>
      </c>
      <c r="E466" t="str">
        <f t="shared" si="28"/>
        <v/>
      </c>
      <c r="F466" t="str">
        <f t="shared" si="29"/>
        <v/>
      </c>
      <c r="H466" s="44" t="str">
        <f>IF(OR(ISBLANK(INDEX(valid_dates,$C466)),INDEX(valid_dates,$C466)&gt;end_date),"",IF(class="Super",calculations!E466/calculations!E465,calculations!F466/calculations!F465)*calculations!H465)</f>
        <v/>
      </c>
    </row>
    <row r="467" spans="3:8">
      <c r="C467">
        <f t="shared" si="31"/>
        <v>671</v>
      </c>
      <c r="D467" s="1" t="str">
        <f t="shared" si="30"/>
        <v/>
      </c>
      <c r="E467" t="str">
        <f t="shared" si="28"/>
        <v/>
      </c>
      <c r="F467" t="str">
        <f t="shared" si="29"/>
        <v/>
      </c>
      <c r="H467" s="44" t="str">
        <f>IF(OR(ISBLANK(INDEX(valid_dates,$C467)),INDEX(valid_dates,$C467)&gt;end_date),"",IF(class="Super",calculations!E467/calculations!E466,calculations!F467/calculations!F466)*calculations!H466)</f>
        <v/>
      </c>
    </row>
    <row r="468" spans="3:8">
      <c r="C468">
        <f t="shared" si="31"/>
        <v>672</v>
      </c>
      <c r="D468" s="1" t="str">
        <f t="shared" si="30"/>
        <v/>
      </c>
      <c r="E468" t="str">
        <f t="shared" si="28"/>
        <v/>
      </c>
      <c r="F468" t="str">
        <f t="shared" si="29"/>
        <v/>
      </c>
      <c r="H468" s="44" t="str">
        <f>IF(OR(ISBLANK(INDEX(valid_dates,$C468)),INDEX(valid_dates,$C468)&gt;end_date),"",IF(class="Super",calculations!E468/calculations!E467,calculations!F468/calculations!F467)*calculations!H467)</f>
        <v/>
      </c>
    </row>
    <row r="469" spans="3:8">
      <c r="C469">
        <f t="shared" si="31"/>
        <v>673</v>
      </c>
      <c r="D469" s="1" t="str">
        <f t="shared" si="30"/>
        <v/>
      </c>
      <c r="E469" t="str">
        <f t="shared" si="28"/>
        <v/>
      </c>
      <c r="F469" t="str">
        <f t="shared" si="29"/>
        <v/>
      </c>
      <c r="H469" s="44" t="str">
        <f>IF(OR(ISBLANK(INDEX(valid_dates,$C469)),INDEX(valid_dates,$C469)&gt;end_date),"",IF(class="Super",calculations!E469/calculations!E468,calculations!F469/calculations!F468)*calculations!H468)</f>
        <v/>
      </c>
    </row>
    <row r="470" spans="3:8">
      <c r="C470">
        <f t="shared" si="31"/>
        <v>674</v>
      </c>
      <c r="D470" s="1" t="str">
        <f t="shared" si="30"/>
        <v/>
      </c>
      <c r="E470" t="str">
        <f t="shared" si="28"/>
        <v/>
      </c>
      <c r="F470" t="str">
        <f t="shared" si="29"/>
        <v/>
      </c>
      <c r="H470" s="44" t="str">
        <f>IF(OR(ISBLANK(INDEX(valid_dates,$C470)),INDEX(valid_dates,$C470)&gt;end_date),"",IF(class="Super",calculations!E470/calculations!E469,calculations!F470/calculations!F469)*calculations!H469)</f>
        <v/>
      </c>
    </row>
    <row r="471" spans="3:8">
      <c r="C471">
        <f t="shared" si="31"/>
        <v>675</v>
      </c>
      <c r="D471" s="1" t="str">
        <f t="shared" si="30"/>
        <v/>
      </c>
      <c r="E471" t="str">
        <f t="shared" si="28"/>
        <v/>
      </c>
      <c r="F471" t="str">
        <f t="shared" si="29"/>
        <v/>
      </c>
      <c r="H471" s="44" t="str">
        <f>IF(OR(ISBLANK(INDEX(valid_dates,$C471)),INDEX(valid_dates,$C471)&gt;end_date),"",IF(class="Super",calculations!E471/calculations!E470,calculations!F471/calculations!F470)*calculations!H470)</f>
        <v/>
      </c>
    </row>
    <row r="472" spans="3:8">
      <c r="C472">
        <f t="shared" si="31"/>
        <v>676</v>
      </c>
      <c r="D472" s="1" t="str">
        <f t="shared" si="30"/>
        <v/>
      </c>
      <c r="E472" t="str">
        <f t="shared" si="28"/>
        <v/>
      </c>
      <c r="F472" t="str">
        <f t="shared" si="29"/>
        <v/>
      </c>
      <c r="H472" s="44" t="str">
        <f>IF(OR(ISBLANK(INDEX(valid_dates,$C472)),INDEX(valid_dates,$C472)&gt;end_date),"",IF(class="Super",calculations!E472/calculations!E471,calculations!F472/calculations!F471)*calculations!H471)</f>
        <v/>
      </c>
    </row>
    <row r="473" spans="3:8">
      <c r="C473">
        <f t="shared" si="31"/>
        <v>677</v>
      </c>
      <c r="D473" s="1" t="str">
        <f t="shared" si="30"/>
        <v/>
      </c>
      <c r="E473" t="str">
        <f t="shared" si="28"/>
        <v/>
      </c>
      <c r="F473" t="str">
        <f t="shared" si="29"/>
        <v/>
      </c>
      <c r="H473" s="44" t="str">
        <f>IF(OR(ISBLANK(INDEX(valid_dates,$C473)),INDEX(valid_dates,$C473)&gt;end_date),"",IF(class="Super",calculations!E473/calculations!E472,calculations!F473/calculations!F472)*calculations!H472)</f>
        <v/>
      </c>
    </row>
    <row r="474" spans="3:8">
      <c r="C474">
        <f t="shared" si="31"/>
        <v>678</v>
      </c>
      <c r="D474" s="1" t="str">
        <f t="shared" si="30"/>
        <v/>
      </c>
      <c r="E474" t="str">
        <f t="shared" si="28"/>
        <v/>
      </c>
      <c r="F474" t="str">
        <f t="shared" si="29"/>
        <v/>
      </c>
      <c r="H474" s="44" t="str">
        <f>IF(OR(ISBLANK(INDEX(valid_dates,$C474)),INDEX(valid_dates,$C474)&gt;end_date),"",IF(class="Super",calculations!E474/calculations!E473,calculations!F474/calculations!F473)*calculations!H473)</f>
        <v/>
      </c>
    </row>
    <row r="475" spans="3:8">
      <c r="C475">
        <f t="shared" si="31"/>
        <v>679</v>
      </c>
      <c r="D475" s="1" t="str">
        <f t="shared" si="30"/>
        <v/>
      </c>
      <c r="E475" t="str">
        <f t="shared" si="28"/>
        <v/>
      </c>
      <c r="F475" t="str">
        <f t="shared" si="29"/>
        <v/>
      </c>
      <c r="H475" s="44" t="str">
        <f>IF(OR(ISBLANK(INDEX(valid_dates,$C475)),INDEX(valid_dates,$C475)&gt;end_date),"",IF(class="Super",calculations!E475/calculations!E474,calculations!F475/calculations!F474)*calculations!H474)</f>
        <v/>
      </c>
    </row>
    <row r="476" spans="3:8">
      <c r="C476">
        <f t="shared" si="31"/>
        <v>680</v>
      </c>
      <c r="D476" s="1" t="str">
        <f t="shared" si="30"/>
        <v/>
      </c>
      <c r="E476" t="str">
        <f t="shared" si="28"/>
        <v/>
      </c>
      <c r="F476" t="str">
        <f t="shared" si="29"/>
        <v/>
      </c>
      <c r="H476" s="44" t="str">
        <f>IF(OR(ISBLANK(INDEX(valid_dates,$C476)),INDEX(valid_dates,$C476)&gt;end_date),"",IF(class="Super",calculations!E476/calculations!E475,calculations!F476/calculations!F475)*calculations!H475)</f>
        <v/>
      </c>
    </row>
    <row r="477" spans="3:8">
      <c r="C477">
        <f t="shared" si="31"/>
        <v>681</v>
      </c>
      <c r="D477" s="1" t="str">
        <f t="shared" si="30"/>
        <v/>
      </c>
      <c r="E477" t="str">
        <f t="shared" si="28"/>
        <v/>
      </c>
      <c r="F477" t="str">
        <f t="shared" si="29"/>
        <v/>
      </c>
      <c r="H477" s="44" t="str">
        <f>IF(OR(ISBLANK(INDEX(valid_dates,$C477)),INDEX(valid_dates,$C477)&gt;end_date),"",IF(class="Super",calculations!E477/calculations!E476,calculations!F477/calculations!F476)*calculations!H476)</f>
        <v/>
      </c>
    </row>
    <row r="478" spans="3:8">
      <c r="C478">
        <f t="shared" si="31"/>
        <v>682</v>
      </c>
      <c r="D478" s="1" t="str">
        <f t="shared" si="30"/>
        <v/>
      </c>
      <c r="E478" t="str">
        <f t="shared" si="28"/>
        <v/>
      </c>
      <c r="F478" t="str">
        <f t="shared" si="29"/>
        <v/>
      </c>
      <c r="H478" s="44" t="str">
        <f>IF(OR(ISBLANK(INDEX(valid_dates,$C478)),INDEX(valid_dates,$C478)&gt;end_date),"",IF(class="Super",calculations!E478/calculations!E477,calculations!F478/calculations!F477)*calculations!H477)</f>
        <v/>
      </c>
    </row>
    <row r="479" spans="3:8">
      <c r="C479">
        <f t="shared" si="31"/>
        <v>683</v>
      </c>
      <c r="D479" s="1" t="str">
        <f t="shared" si="30"/>
        <v/>
      </c>
      <c r="E479" t="str">
        <f t="shared" si="28"/>
        <v/>
      </c>
      <c r="F479" t="str">
        <f t="shared" si="29"/>
        <v/>
      </c>
      <c r="H479" s="44" t="str">
        <f>IF(OR(ISBLANK(INDEX(valid_dates,$C479)),INDEX(valid_dates,$C479)&gt;end_date),"",IF(class="Super",calculations!E479/calculations!E478,calculations!F479/calculations!F478)*calculations!H478)</f>
        <v/>
      </c>
    </row>
    <row r="480" spans="3:8">
      <c r="C480">
        <f t="shared" si="31"/>
        <v>684</v>
      </c>
      <c r="D480" s="1" t="str">
        <f t="shared" si="30"/>
        <v/>
      </c>
      <c r="E480" t="str">
        <f t="shared" si="28"/>
        <v/>
      </c>
      <c r="F480" t="str">
        <f t="shared" si="29"/>
        <v/>
      </c>
      <c r="H480" s="44" t="str">
        <f>IF(OR(ISBLANK(INDEX(valid_dates,$C480)),INDEX(valid_dates,$C480)&gt;end_date),"",IF(class="Super",calculations!E480/calculations!E479,calculations!F480/calculations!F479)*calculations!H479)</f>
        <v/>
      </c>
    </row>
    <row r="481" spans="3:8">
      <c r="C481">
        <f t="shared" si="31"/>
        <v>685</v>
      </c>
      <c r="D481" s="1" t="str">
        <f t="shared" si="30"/>
        <v/>
      </c>
      <c r="E481" t="str">
        <f t="shared" si="28"/>
        <v/>
      </c>
      <c r="F481" t="str">
        <f t="shared" si="29"/>
        <v/>
      </c>
      <c r="H481" s="44" t="str">
        <f>IF(OR(ISBLANK(INDEX(valid_dates,$C481)),INDEX(valid_dates,$C481)&gt;end_date),"",IF(class="Super",calculations!E481/calculations!E480,calculations!F481/calculations!F480)*calculations!H480)</f>
        <v/>
      </c>
    </row>
    <row r="482" spans="3:8">
      <c r="C482">
        <f t="shared" si="31"/>
        <v>686</v>
      </c>
      <c r="D482" s="1" t="str">
        <f t="shared" si="30"/>
        <v/>
      </c>
      <c r="E482" t="str">
        <f t="shared" si="28"/>
        <v/>
      </c>
      <c r="F482" t="str">
        <f t="shared" si="29"/>
        <v/>
      </c>
      <c r="H482" s="44" t="str">
        <f>IF(OR(ISBLANK(INDEX(valid_dates,$C482)),INDEX(valid_dates,$C482)&gt;end_date),"",IF(class="Super",calculations!E482/calculations!E481,calculations!F482/calculations!F481)*calculations!H481)</f>
        <v/>
      </c>
    </row>
    <row r="483" spans="3:8">
      <c r="C483">
        <f t="shared" si="31"/>
        <v>687</v>
      </c>
      <c r="D483" s="1" t="str">
        <f t="shared" si="30"/>
        <v/>
      </c>
      <c r="E483" t="str">
        <f t="shared" si="28"/>
        <v/>
      </c>
      <c r="F483" t="str">
        <f t="shared" si="29"/>
        <v/>
      </c>
      <c r="H483" s="44" t="str">
        <f>IF(OR(ISBLANK(INDEX(valid_dates,$C483)),INDEX(valid_dates,$C483)&gt;end_date),"",IF(class="Super",calculations!E483/calculations!E482,calculations!F483/calculations!F482)*calculations!H482)</f>
        <v/>
      </c>
    </row>
    <row r="484" spans="3:8">
      <c r="C484">
        <f t="shared" si="31"/>
        <v>688</v>
      </c>
      <c r="D484" s="1" t="str">
        <f t="shared" si="30"/>
        <v/>
      </c>
      <c r="E484" t="str">
        <f t="shared" si="28"/>
        <v/>
      </c>
      <c r="F484" t="str">
        <f t="shared" si="29"/>
        <v/>
      </c>
      <c r="H484" s="44" t="str">
        <f>IF(OR(ISBLANK(INDEX(valid_dates,$C484)),INDEX(valid_dates,$C484)&gt;end_date),"",IF(class="Super",calculations!E484/calculations!E483,calculations!F484/calculations!F483)*calculations!H483)</f>
        <v/>
      </c>
    </row>
    <row r="485" spans="3:8">
      <c r="C485">
        <f t="shared" si="31"/>
        <v>689</v>
      </c>
      <c r="D485" s="1" t="str">
        <f t="shared" si="30"/>
        <v/>
      </c>
      <c r="E485" t="str">
        <f t="shared" si="28"/>
        <v/>
      </c>
      <c r="F485" t="str">
        <f t="shared" si="29"/>
        <v/>
      </c>
      <c r="H485" s="44" t="str">
        <f>IF(OR(ISBLANK(INDEX(valid_dates,$C485)),INDEX(valid_dates,$C485)&gt;end_date),"",IF(class="Super",calculations!E485/calculations!E484,calculations!F485/calculations!F484)*calculations!H484)</f>
        <v/>
      </c>
    </row>
    <row r="486" spans="3:8">
      <c r="C486">
        <f t="shared" si="31"/>
        <v>690</v>
      </c>
      <c r="D486" s="1" t="str">
        <f t="shared" si="30"/>
        <v/>
      </c>
      <c r="E486" t="str">
        <f t="shared" si="28"/>
        <v/>
      </c>
      <c r="F486" t="str">
        <f t="shared" si="29"/>
        <v/>
      </c>
      <c r="H486" s="44" t="str">
        <f>IF(OR(ISBLANK(INDEX(valid_dates,$C486)),INDEX(valid_dates,$C486)&gt;end_date),"",IF(class="Super",calculations!E486/calculations!E485,calculations!F486/calculations!F485)*calculations!H485)</f>
        <v/>
      </c>
    </row>
    <row r="487" spans="3:8">
      <c r="C487">
        <f t="shared" si="31"/>
        <v>691</v>
      </c>
      <c r="D487" s="1" t="str">
        <f t="shared" si="30"/>
        <v/>
      </c>
      <c r="E487" t="str">
        <f t="shared" si="28"/>
        <v/>
      </c>
      <c r="F487" t="str">
        <f t="shared" si="29"/>
        <v/>
      </c>
      <c r="H487" s="44" t="str">
        <f>IF(OR(ISBLANK(INDEX(valid_dates,$C487)),INDEX(valid_dates,$C487)&gt;end_date),"",IF(class="Super",calculations!E487/calculations!E486,calculations!F487/calculations!F486)*calculations!H486)</f>
        <v/>
      </c>
    </row>
    <row r="488" spans="3:8">
      <c r="C488">
        <f t="shared" si="31"/>
        <v>692</v>
      </c>
      <c r="D488" s="1" t="str">
        <f t="shared" si="30"/>
        <v/>
      </c>
      <c r="E488" t="str">
        <f t="shared" si="28"/>
        <v/>
      </c>
      <c r="F488" t="str">
        <f t="shared" si="29"/>
        <v/>
      </c>
      <c r="H488" s="44" t="str">
        <f>IF(OR(ISBLANK(INDEX(valid_dates,$C488)),INDEX(valid_dates,$C488)&gt;end_date),"",IF(class="Super",calculations!E488/calculations!E487,calculations!F488/calculations!F487)*calculations!H487)</f>
        <v/>
      </c>
    </row>
    <row r="489" spans="3:8">
      <c r="C489">
        <f t="shared" si="31"/>
        <v>693</v>
      </c>
      <c r="D489" s="1" t="str">
        <f t="shared" si="30"/>
        <v/>
      </c>
      <c r="E489" t="str">
        <f t="shared" si="28"/>
        <v/>
      </c>
      <c r="F489" t="str">
        <f t="shared" si="29"/>
        <v/>
      </c>
      <c r="H489" s="44" t="str">
        <f>IF(OR(ISBLANK(INDEX(valid_dates,$C489)),INDEX(valid_dates,$C489)&gt;end_date),"",IF(class="Super",calculations!E489/calculations!E488,calculations!F489/calculations!F488)*calculations!H488)</f>
        <v/>
      </c>
    </row>
    <row r="490" spans="3:8">
      <c r="C490">
        <f t="shared" si="31"/>
        <v>694</v>
      </c>
      <c r="D490" s="1" t="str">
        <f t="shared" si="30"/>
        <v/>
      </c>
      <c r="E490" t="str">
        <f t="shared" si="28"/>
        <v/>
      </c>
      <c r="F490" t="str">
        <f t="shared" si="29"/>
        <v/>
      </c>
      <c r="H490" s="44" t="str">
        <f>IF(OR(ISBLANK(INDEX(valid_dates,$C490)),INDEX(valid_dates,$C490)&gt;end_date),"",IF(class="Super",calculations!E490/calculations!E489,calculations!F490/calculations!F489)*calculations!H489)</f>
        <v/>
      </c>
    </row>
    <row r="491" spans="3:8">
      <c r="C491">
        <f t="shared" si="31"/>
        <v>695</v>
      </c>
      <c r="D491" s="1" t="str">
        <f t="shared" si="30"/>
        <v/>
      </c>
      <c r="E491" t="str">
        <f t="shared" si="28"/>
        <v/>
      </c>
      <c r="F491" t="str">
        <f t="shared" si="29"/>
        <v/>
      </c>
      <c r="H491" s="44" t="str">
        <f>IF(OR(ISBLANK(INDEX(valid_dates,$C491)),INDEX(valid_dates,$C491)&gt;end_date),"",IF(class="Super",calculations!E491/calculations!E490,calculations!F491/calculations!F490)*calculations!H490)</f>
        <v/>
      </c>
    </row>
    <row r="492" spans="3:8">
      <c r="C492">
        <f t="shared" si="31"/>
        <v>696</v>
      </c>
      <c r="D492" s="1" t="str">
        <f t="shared" si="30"/>
        <v/>
      </c>
      <c r="E492" t="str">
        <f t="shared" si="28"/>
        <v/>
      </c>
      <c r="F492" t="str">
        <f t="shared" si="29"/>
        <v/>
      </c>
      <c r="H492" s="44" t="str">
        <f>IF(OR(ISBLANK(INDEX(valid_dates,$C492)),INDEX(valid_dates,$C492)&gt;end_date),"",IF(class="Super",calculations!E492/calculations!E491,calculations!F492/calculations!F491)*calculations!H491)</f>
        <v/>
      </c>
    </row>
    <row r="493" spans="3:8">
      <c r="C493">
        <f t="shared" si="31"/>
        <v>697</v>
      </c>
      <c r="D493" s="1" t="str">
        <f t="shared" si="30"/>
        <v/>
      </c>
      <c r="E493" t="str">
        <f t="shared" si="28"/>
        <v/>
      </c>
      <c r="F493" t="str">
        <f t="shared" si="29"/>
        <v/>
      </c>
      <c r="H493" s="44" t="str">
        <f>IF(OR(ISBLANK(INDEX(valid_dates,$C493)),INDEX(valid_dates,$C493)&gt;end_date),"",IF(class="Super",calculations!E493/calculations!E492,calculations!F493/calculations!F492)*calculations!H492)</f>
        <v/>
      </c>
    </row>
    <row r="494" spans="3:8">
      <c r="C494">
        <f t="shared" si="31"/>
        <v>698</v>
      </c>
      <c r="D494" s="1" t="str">
        <f t="shared" si="30"/>
        <v/>
      </c>
      <c r="E494" t="str">
        <f t="shared" si="28"/>
        <v/>
      </c>
      <c r="F494" t="str">
        <f t="shared" si="29"/>
        <v/>
      </c>
      <c r="H494" s="44" t="str">
        <f>IF(OR(ISBLANK(INDEX(valid_dates,$C494)),INDEX(valid_dates,$C494)&gt;end_date),"",IF(class="Super",calculations!E494/calculations!E493,calculations!F494/calculations!F493)*calculations!H493)</f>
        <v/>
      </c>
    </row>
    <row r="495" spans="3:8">
      <c r="C495">
        <f t="shared" si="31"/>
        <v>699</v>
      </c>
      <c r="D495" s="1" t="str">
        <f t="shared" si="30"/>
        <v/>
      </c>
      <c r="E495" t="str">
        <f t="shared" si="28"/>
        <v/>
      </c>
      <c r="F495" t="str">
        <f t="shared" si="29"/>
        <v/>
      </c>
      <c r="H495" s="44" t="str">
        <f>IF(OR(ISBLANK(INDEX(valid_dates,$C495)),INDEX(valid_dates,$C495)&gt;end_date),"",IF(class="Super",calculations!E495/calculations!E494,calculations!F495/calculations!F494)*calculations!H494)</f>
        <v/>
      </c>
    </row>
    <row r="496" spans="3:8">
      <c r="C496">
        <f t="shared" si="31"/>
        <v>700</v>
      </c>
      <c r="D496" s="1" t="str">
        <f t="shared" si="30"/>
        <v/>
      </c>
      <c r="E496" t="str">
        <f t="shared" si="28"/>
        <v/>
      </c>
      <c r="F496" t="str">
        <f t="shared" si="29"/>
        <v/>
      </c>
      <c r="H496" s="44" t="str">
        <f>IF(OR(ISBLANK(INDEX(valid_dates,$C496)),INDEX(valid_dates,$C496)&gt;end_date),"",IF(class="Super",calculations!E496/calculations!E495,calculations!F496/calculations!F495)*calculations!H495)</f>
        <v/>
      </c>
    </row>
    <row r="497" spans="3:8">
      <c r="C497">
        <f t="shared" si="31"/>
        <v>701</v>
      </c>
      <c r="D497" s="1" t="str">
        <f t="shared" si="30"/>
        <v/>
      </c>
      <c r="E497" t="str">
        <f t="shared" si="28"/>
        <v/>
      </c>
      <c r="F497" t="str">
        <f t="shared" si="29"/>
        <v/>
      </c>
      <c r="H497" s="44" t="str">
        <f>IF(OR(ISBLANK(INDEX(valid_dates,$C497)),INDEX(valid_dates,$C497)&gt;end_date),"",IF(class="Super",calculations!E497/calculations!E496,calculations!F497/calculations!F496)*calculations!H496)</f>
        <v/>
      </c>
    </row>
    <row r="498" spans="3:8">
      <c r="C498">
        <f t="shared" si="31"/>
        <v>702</v>
      </c>
      <c r="D498" s="1" t="str">
        <f t="shared" si="30"/>
        <v/>
      </c>
      <c r="E498" t="str">
        <f t="shared" si="28"/>
        <v/>
      </c>
      <c r="F498" t="str">
        <f t="shared" si="29"/>
        <v/>
      </c>
      <c r="H498" s="44" t="str">
        <f>IF(OR(ISBLANK(INDEX(valid_dates,$C498)),INDEX(valid_dates,$C498)&gt;end_date),"",IF(class="Super",calculations!E498/calculations!E497,calculations!F498/calculations!F497)*calculations!H497)</f>
        <v/>
      </c>
    </row>
    <row r="499" spans="3:8">
      <c r="C499">
        <f t="shared" si="31"/>
        <v>703</v>
      </c>
      <c r="D499" s="1" t="str">
        <f t="shared" si="30"/>
        <v/>
      </c>
      <c r="E499" t="str">
        <f t="shared" si="28"/>
        <v/>
      </c>
      <c r="F499" t="str">
        <f t="shared" si="29"/>
        <v/>
      </c>
      <c r="H499" s="44" t="str">
        <f>IF(OR(ISBLANK(INDEX(valid_dates,$C499)),INDEX(valid_dates,$C499)&gt;end_date),"",IF(class="Super",calculations!E499/calculations!E498,calculations!F499/calculations!F498)*calculations!H498)</f>
        <v/>
      </c>
    </row>
    <row r="500" spans="3:8">
      <c r="C500">
        <f t="shared" si="31"/>
        <v>704</v>
      </c>
      <c r="D500" s="1" t="str">
        <f t="shared" si="30"/>
        <v/>
      </c>
      <c r="E500" t="str">
        <f t="shared" si="28"/>
        <v/>
      </c>
      <c r="F500" t="str">
        <f t="shared" si="29"/>
        <v/>
      </c>
      <c r="H500" s="44" t="str">
        <f>IF(OR(ISBLANK(INDEX(valid_dates,$C500)),INDEX(valid_dates,$C500)&gt;end_date),"",IF(class="Super",calculations!E500/calculations!E499,calculations!F500/calculations!F499)*calculations!H499)</f>
        <v/>
      </c>
    </row>
    <row r="501" spans="3:8">
      <c r="C501">
        <f t="shared" si="31"/>
        <v>705</v>
      </c>
      <c r="D501" s="1" t="str">
        <f t="shared" si="30"/>
        <v/>
      </c>
      <c r="E501" t="str">
        <f t="shared" si="28"/>
        <v/>
      </c>
      <c r="F501" t="str">
        <f t="shared" si="29"/>
        <v/>
      </c>
      <c r="H501" s="44" t="str">
        <f>IF(OR(ISBLANK(INDEX(valid_dates,$C501)),INDEX(valid_dates,$C501)&gt;end_date),"",IF(class="Super",calculations!E501/calculations!E500,calculations!F501/calculations!F500)*calculations!H500)</f>
        <v/>
      </c>
    </row>
    <row r="502" spans="3:8">
      <c r="C502">
        <f t="shared" si="31"/>
        <v>706</v>
      </c>
      <c r="D502" s="1" t="str">
        <f t="shared" si="30"/>
        <v/>
      </c>
      <c r="E502" t="str">
        <f t="shared" si="28"/>
        <v/>
      </c>
      <c r="F502" t="str">
        <f t="shared" si="29"/>
        <v/>
      </c>
      <c r="H502" s="44" t="str">
        <f>IF(OR(ISBLANK(INDEX(valid_dates,$C502)),INDEX(valid_dates,$C502)&gt;end_date),"",IF(class="Super",calculations!E502/calculations!E501,calculations!F502/calculations!F501)*calculations!H501)</f>
        <v/>
      </c>
    </row>
    <row r="503" spans="3:8">
      <c r="C503">
        <f t="shared" si="31"/>
        <v>707</v>
      </c>
      <c r="D503" s="1" t="str">
        <f t="shared" si="30"/>
        <v/>
      </c>
      <c r="E503" t="str">
        <f t="shared" si="28"/>
        <v/>
      </c>
      <c r="F503" t="str">
        <f t="shared" si="29"/>
        <v/>
      </c>
      <c r="H503" s="44" t="str">
        <f>IF(OR(ISBLANK(INDEX(valid_dates,$C503)),INDEX(valid_dates,$C503)&gt;end_date),"",IF(class="Super",calculations!E503/calculations!E502,calculations!F503/calculations!F502)*calculations!H502)</f>
        <v/>
      </c>
    </row>
    <row r="504" spans="3:8">
      <c r="C504">
        <f t="shared" si="31"/>
        <v>708</v>
      </c>
      <c r="D504" s="1" t="str">
        <f t="shared" si="30"/>
        <v/>
      </c>
      <c r="E504" t="str">
        <f t="shared" si="28"/>
        <v/>
      </c>
      <c r="F504" t="str">
        <f t="shared" si="29"/>
        <v/>
      </c>
      <c r="H504" s="44" t="str">
        <f>IF(OR(ISBLANK(INDEX(valid_dates,$C504)),INDEX(valid_dates,$C504)&gt;end_date),"",IF(class="Super",calculations!E504/calculations!E503,calculations!F504/calculations!F503)*calculations!H503)</f>
        <v/>
      </c>
    </row>
    <row r="505" spans="3:8">
      <c r="C505">
        <f t="shared" si="31"/>
        <v>709</v>
      </c>
      <c r="D505" s="1" t="str">
        <f t="shared" si="30"/>
        <v/>
      </c>
      <c r="E505" t="str">
        <f t="shared" si="28"/>
        <v/>
      </c>
      <c r="F505" t="str">
        <f t="shared" si="29"/>
        <v/>
      </c>
      <c r="H505" s="44" t="str">
        <f>IF(OR(ISBLANK(INDEX(valid_dates,$C505)),INDEX(valid_dates,$C505)&gt;end_date),"",IF(class="Super",calculations!E505/calculations!E504,calculations!F505/calculations!F504)*calculations!H504)</f>
        <v/>
      </c>
    </row>
    <row r="506" spans="3:8">
      <c r="C506">
        <f t="shared" si="31"/>
        <v>710</v>
      </c>
      <c r="D506" s="1" t="str">
        <f t="shared" si="30"/>
        <v/>
      </c>
      <c r="E506" t="str">
        <f t="shared" si="28"/>
        <v/>
      </c>
      <c r="F506" t="str">
        <f t="shared" si="29"/>
        <v/>
      </c>
      <c r="H506" s="44" t="str">
        <f>IF(OR(ISBLANK(INDEX(valid_dates,$C506)),INDEX(valid_dates,$C506)&gt;end_date),"",IF(class="Super",calculations!E506/calculations!E505,calculations!F506/calculations!F505)*calculations!H505)</f>
        <v/>
      </c>
    </row>
    <row r="507" spans="3:8">
      <c r="C507">
        <f t="shared" si="31"/>
        <v>711</v>
      </c>
      <c r="D507" s="1" t="str">
        <f t="shared" si="30"/>
        <v/>
      </c>
      <c r="E507" t="str">
        <f t="shared" si="28"/>
        <v/>
      </c>
      <c r="F507" t="str">
        <f t="shared" si="29"/>
        <v/>
      </c>
      <c r="H507" s="44" t="str">
        <f>IF(OR(ISBLANK(INDEX(valid_dates,$C507)),INDEX(valid_dates,$C507)&gt;end_date),"",IF(class="Super",calculations!E507/calculations!E506,calculations!F507/calculations!F506)*calculations!H506)</f>
        <v/>
      </c>
    </row>
    <row r="508" spans="3:8">
      <c r="C508">
        <f t="shared" si="31"/>
        <v>712</v>
      </c>
      <c r="D508" s="1" t="str">
        <f t="shared" si="30"/>
        <v/>
      </c>
      <c r="E508" t="str">
        <f t="shared" si="28"/>
        <v/>
      </c>
      <c r="F508" t="str">
        <f t="shared" si="29"/>
        <v/>
      </c>
      <c r="H508" s="44" t="str">
        <f>IF(OR(ISBLANK(INDEX(valid_dates,$C508)),INDEX(valid_dates,$C508)&gt;end_date),"",IF(class="Super",calculations!E508/calculations!E507,calculations!F508/calculations!F507)*calculations!H507)</f>
        <v/>
      </c>
    </row>
    <row r="509" spans="3:8">
      <c r="C509">
        <f t="shared" si="31"/>
        <v>713</v>
      </c>
      <c r="D509" s="1" t="str">
        <f t="shared" si="30"/>
        <v/>
      </c>
      <c r="E509" t="str">
        <f t="shared" si="28"/>
        <v/>
      </c>
      <c r="F509" t="str">
        <f t="shared" si="29"/>
        <v/>
      </c>
      <c r="H509" s="44" t="str">
        <f>IF(OR(ISBLANK(INDEX(valid_dates,$C509)),INDEX(valid_dates,$C509)&gt;end_date),"",IF(class="Super",calculations!E509/calculations!E508,calculations!F509/calculations!F508)*calculations!H508)</f>
        <v/>
      </c>
    </row>
    <row r="510" spans="3:8">
      <c r="C510">
        <f t="shared" si="31"/>
        <v>714</v>
      </c>
      <c r="D510" s="1" t="str">
        <f t="shared" si="30"/>
        <v/>
      </c>
      <c r="E510" t="str">
        <f t="shared" si="28"/>
        <v/>
      </c>
      <c r="F510" t="str">
        <f t="shared" si="29"/>
        <v/>
      </c>
      <c r="H510" s="44" t="str">
        <f>IF(OR(ISBLANK(INDEX(valid_dates,$C510)),INDEX(valid_dates,$C510)&gt;end_date),"",IF(class="Super",calculations!E510/calculations!E509,calculations!F510/calculations!F509)*calculations!H509)</f>
        <v/>
      </c>
    </row>
    <row r="511" spans="3:8">
      <c r="C511">
        <f t="shared" si="31"/>
        <v>715</v>
      </c>
      <c r="D511" s="1" t="str">
        <f t="shared" si="30"/>
        <v/>
      </c>
      <c r="E511" t="str">
        <f t="shared" si="28"/>
        <v/>
      </c>
      <c r="F511" t="str">
        <f t="shared" si="29"/>
        <v/>
      </c>
      <c r="H511" s="44" t="str">
        <f>IF(OR(ISBLANK(INDEX(valid_dates,$C511)),INDEX(valid_dates,$C511)&gt;end_date),"",IF(class="Super",calculations!E511/calculations!E510,calculations!F511/calculations!F510)*calculations!H510)</f>
        <v/>
      </c>
    </row>
    <row r="512" spans="3:8">
      <c r="C512">
        <f t="shared" si="31"/>
        <v>716</v>
      </c>
      <c r="D512" s="1" t="str">
        <f t="shared" si="30"/>
        <v/>
      </c>
      <c r="E512" t="str">
        <f t="shared" si="28"/>
        <v/>
      </c>
      <c r="F512" t="str">
        <f t="shared" si="29"/>
        <v/>
      </c>
      <c r="H512" s="44" t="str">
        <f>IF(OR(ISBLANK(INDEX(valid_dates,$C512)),INDEX(valid_dates,$C512)&gt;end_date),"",IF(class="Super",calculations!E512/calculations!E511,calculations!F512/calculations!F511)*calculations!H511)</f>
        <v/>
      </c>
    </row>
    <row r="513" spans="3:8">
      <c r="C513">
        <f t="shared" si="31"/>
        <v>717</v>
      </c>
      <c r="D513" s="1" t="str">
        <f t="shared" si="30"/>
        <v/>
      </c>
      <c r="E513" t="str">
        <f t="shared" si="28"/>
        <v/>
      </c>
      <c r="F513" t="str">
        <f t="shared" si="29"/>
        <v/>
      </c>
      <c r="H513" s="44" t="str">
        <f>IF(OR(ISBLANK(INDEX(valid_dates,$C513)),INDEX(valid_dates,$C513)&gt;end_date),"",IF(class="Super",calculations!E513/calculations!E512,calculations!F513/calculations!F512)*calculations!H512)</f>
        <v/>
      </c>
    </row>
    <row r="514" spans="3:8">
      <c r="C514">
        <f t="shared" si="31"/>
        <v>718</v>
      </c>
      <c r="D514" s="1" t="str">
        <f t="shared" si="30"/>
        <v/>
      </c>
      <c r="E514" t="str">
        <f t="shared" si="28"/>
        <v/>
      </c>
      <c r="F514" t="str">
        <f t="shared" si="29"/>
        <v/>
      </c>
      <c r="H514" s="44" t="str">
        <f>IF(OR(ISBLANK(INDEX(valid_dates,$C514)),INDEX(valid_dates,$C514)&gt;end_date),"",IF(class="Super",calculations!E514/calculations!E513,calculations!F514/calculations!F513)*calculations!H513)</f>
        <v/>
      </c>
    </row>
    <row r="515" spans="3:8">
      <c r="C515">
        <f t="shared" si="31"/>
        <v>719</v>
      </c>
      <c r="D515" s="1" t="str">
        <f t="shared" si="30"/>
        <v/>
      </c>
      <c r="E515" t="str">
        <f t="shared" si="28"/>
        <v/>
      </c>
      <c r="F515" t="str">
        <f t="shared" si="29"/>
        <v/>
      </c>
      <c r="H515" s="44" t="str">
        <f>IF(OR(ISBLANK(INDEX(valid_dates,$C515)),INDEX(valid_dates,$C515)&gt;end_date),"",IF(class="Super",calculations!E515/calculations!E514,calculations!F515/calculations!F514)*calculations!H514)</f>
        <v/>
      </c>
    </row>
    <row r="516" spans="3:8">
      <c r="C516">
        <f t="shared" si="31"/>
        <v>720</v>
      </c>
      <c r="D516" s="1" t="str">
        <f t="shared" si="30"/>
        <v/>
      </c>
      <c r="E516" t="str">
        <f t="shared" si="28"/>
        <v/>
      </c>
      <c r="F516" t="str">
        <f t="shared" si="29"/>
        <v/>
      </c>
      <c r="H516" s="44" t="str">
        <f>IF(OR(ISBLANK(INDEX(valid_dates,$C516)),INDEX(valid_dates,$C516)&gt;end_date),"",IF(class="Super",calculations!E516/calculations!E515,calculations!F516/calculations!F515)*calculations!H515)</f>
        <v/>
      </c>
    </row>
    <row r="517" spans="3:8">
      <c r="C517">
        <f t="shared" si="31"/>
        <v>721</v>
      </c>
      <c r="D517" s="1" t="str">
        <f t="shared" si="30"/>
        <v/>
      </c>
      <c r="E517" t="str">
        <f t="shared" si="28"/>
        <v/>
      </c>
      <c r="F517" t="str">
        <f t="shared" si="29"/>
        <v/>
      </c>
      <c r="H517" s="44" t="str">
        <f>IF(OR(ISBLANK(INDEX(valid_dates,$C517)),INDEX(valid_dates,$C517)&gt;end_date),"",IF(class="Super",calculations!E517/calculations!E516,calculations!F517/calculations!F516)*calculations!H516)</f>
        <v/>
      </c>
    </row>
    <row r="518" spans="3:8">
      <c r="C518">
        <f t="shared" si="31"/>
        <v>722</v>
      </c>
      <c r="D518" s="1" t="str">
        <f t="shared" si="30"/>
        <v/>
      </c>
      <c r="E518" t="str">
        <f t="shared" si="28"/>
        <v/>
      </c>
      <c r="F518" t="str">
        <f t="shared" si="29"/>
        <v/>
      </c>
      <c r="H518" s="44" t="str">
        <f>IF(OR(ISBLANK(INDEX(valid_dates,$C518)),INDEX(valid_dates,$C518)&gt;end_date),"",IF(class="Super",calculations!E518/calculations!E517,calculations!F518/calculations!F517)*calculations!H517)</f>
        <v/>
      </c>
    </row>
    <row r="519" spans="3:8">
      <c r="C519">
        <f t="shared" si="31"/>
        <v>723</v>
      </c>
      <c r="D519" s="1" t="str">
        <f t="shared" si="30"/>
        <v/>
      </c>
      <c r="E519" t="str">
        <f t="shared" ref="E519:E582" si="32">IF(OR(ISBLANK(INDEX(valid_dates,$C519)),INDEX(valid_dates,$C519)&gt;end_date),"",VLOOKUP($D519,Super_Sell_Prices,HLOOKUP($E$6,$E$2:$P$3,2,FALSE),FALSE))</f>
        <v/>
      </c>
      <c r="F519" t="str">
        <f t="shared" ref="F519:F582" si="33">IF(OR(ISBLANK(INDEX(valid_dates,$C519)),INDEX(valid_dates,$C519)&gt;end_date),"",VLOOKUP($D519,Pension_Sell_Prices,HLOOKUP($E$6,$E$2:$P$3,2,FALSE),FALSE))</f>
        <v/>
      </c>
      <c r="H519" s="44" t="str">
        <f>IF(OR(ISBLANK(INDEX(valid_dates,$C519)),INDEX(valid_dates,$C519)&gt;end_date),"",IF(class="Super",calculations!E519/calculations!E518,calculations!F519/calculations!F518)*calculations!H518)</f>
        <v/>
      </c>
    </row>
    <row r="520" spans="3:8">
      <c r="C520">
        <f t="shared" si="31"/>
        <v>724</v>
      </c>
      <c r="D520" s="1" t="str">
        <f t="shared" ref="D520:D583" si="34">IF(OR(ISBLANK(INDEX(valid_dates,$C520)),INDEX(valid_dates,$C520)&gt;end_date),"",INDEX(valid_dates,C520))</f>
        <v/>
      </c>
      <c r="E520" t="str">
        <f t="shared" si="32"/>
        <v/>
      </c>
      <c r="F520" t="str">
        <f t="shared" si="33"/>
        <v/>
      </c>
      <c r="H520" s="44" t="str">
        <f>IF(OR(ISBLANK(INDEX(valid_dates,$C520)),INDEX(valid_dates,$C520)&gt;end_date),"",IF(class="Super",calculations!E520/calculations!E519,calculations!F520/calculations!F519)*calculations!H519)</f>
        <v/>
      </c>
    </row>
    <row r="521" spans="3:8">
      <c r="C521">
        <f t="shared" ref="C521:C584" si="35">C520+1</f>
        <v>725</v>
      </c>
      <c r="D521" s="1" t="str">
        <f t="shared" si="34"/>
        <v/>
      </c>
      <c r="E521" t="str">
        <f t="shared" si="32"/>
        <v/>
      </c>
      <c r="F521" t="str">
        <f t="shared" si="33"/>
        <v/>
      </c>
      <c r="H521" s="44" t="str">
        <f>IF(OR(ISBLANK(INDEX(valid_dates,$C521)),INDEX(valid_dates,$C521)&gt;end_date),"",IF(class="Super",calculations!E521/calculations!E520,calculations!F521/calculations!F520)*calculations!H520)</f>
        <v/>
      </c>
    </row>
    <row r="522" spans="3:8">
      <c r="C522">
        <f t="shared" si="35"/>
        <v>726</v>
      </c>
      <c r="D522" s="1" t="str">
        <f t="shared" si="34"/>
        <v/>
      </c>
      <c r="E522" t="str">
        <f t="shared" si="32"/>
        <v/>
      </c>
      <c r="F522" t="str">
        <f t="shared" si="33"/>
        <v/>
      </c>
      <c r="H522" s="44" t="str">
        <f>IF(OR(ISBLANK(INDEX(valid_dates,$C522)),INDEX(valid_dates,$C522)&gt;end_date),"",IF(class="Super",calculations!E522/calculations!E521,calculations!F522/calculations!F521)*calculations!H521)</f>
        <v/>
      </c>
    </row>
    <row r="523" spans="3:8">
      <c r="C523">
        <f t="shared" si="35"/>
        <v>727</v>
      </c>
      <c r="D523" s="1" t="str">
        <f t="shared" si="34"/>
        <v/>
      </c>
      <c r="E523" t="str">
        <f t="shared" si="32"/>
        <v/>
      </c>
      <c r="F523" t="str">
        <f t="shared" si="33"/>
        <v/>
      </c>
      <c r="H523" s="44" t="str">
        <f>IF(OR(ISBLANK(INDEX(valid_dates,$C523)),INDEX(valid_dates,$C523)&gt;end_date),"",IF(class="Super",calculations!E523/calculations!E522,calculations!F523/calculations!F522)*calculations!H522)</f>
        <v/>
      </c>
    </row>
    <row r="524" spans="3:8">
      <c r="C524">
        <f t="shared" si="35"/>
        <v>728</v>
      </c>
      <c r="D524" s="1" t="str">
        <f t="shared" si="34"/>
        <v/>
      </c>
      <c r="E524" t="str">
        <f t="shared" si="32"/>
        <v/>
      </c>
      <c r="F524" t="str">
        <f t="shared" si="33"/>
        <v/>
      </c>
      <c r="H524" s="44" t="str">
        <f>IF(OR(ISBLANK(INDEX(valid_dates,$C524)),INDEX(valid_dates,$C524)&gt;end_date),"",IF(class="Super",calculations!E524/calculations!E523,calculations!F524/calculations!F523)*calculations!H523)</f>
        <v/>
      </c>
    </row>
    <row r="525" spans="3:8">
      <c r="C525">
        <f t="shared" si="35"/>
        <v>729</v>
      </c>
      <c r="D525" s="1" t="str">
        <f t="shared" si="34"/>
        <v/>
      </c>
      <c r="E525" t="str">
        <f t="shared" si="32"/>
        <v/>
      </c>
      <c r="F525" t="str">
        <f t="shared" si="33"/>
        <v/>
      </c>
      <c r="H525" s="44" t="str">
        <f>IF(OR(ISBLANK(INDEX(valid_dates,$C525)),INDEX(valid_dates,$C525)&gt;end_date),"",IF(class="Super",calculations!E525/calculations!E524,calculations!F525/calculations!F524)*calculations!H524)</f>
        <v/>
      </c>
    </row>
    <row r="526" spans="3:8">
      <c r="C526">
        <f t="shared" si="35"/>
        <v>730</v>
      </c>
      <c r="D526" s="1" t="str">
        <f t="shared" si="34"/>
        <v/>
      </c>
      <c r="E526" t="str">
        <f t="shared" si="32"/>
        <v/>
      </c>
      <c r="F526" t="str">
        <f t="shared" si="33"/>
        <v/>
      </c>
      <c r="H526" s="44" t="str">
        <f>IF(OR(ISBLANK(INDEX(valid_dates,$C526)),INDEX(valid_dates,$C526)&gt;end_date),"",IF(class="Super",calculations!E526/calculations!E525,calculations!F526/calculations!F525)*calculations!H525)</f>
        <v/>
      </c>
    </row>
    <row r="527" spans="3:8">
      <c r="C527">
        <f t="shared" si="35"/>
        <v>731</v>
      </c>
      <c r="D527" s="1" t="str">
        <f t="shared" si="34"/>
        <v/>
      </c>
      <c r="E527" t="str">
        <f t="shared" si="32"/>
        <v/>
      </c>
      <c r="F527" t="str">
        <f t="shared" si="33"/>
        <v/>
      </c>
      <c r="H527" s="44" t="str">
        <f>IF(OR(ISBLANK(INDEX(valid_dates,$C527)),INDEX(valid_dates,$C527)&gt;end_date),"",IF(class="Super",calculations!E527/calculations!E526,calculations!F527/calculations!F526)*calculations!H526)</f>
        <v/>
      </c>
    </row>
    <row r="528" spans="3:8">
      <c r="C528">
        <f t="shared" si="35"/>
        <v>732</v>
      </c>
      <c r="D528" s="1" t="str">
        <f t="shared" si="34"/>
        <v/>
      </c>
      <c r="E528" t="str">
        <f t="shared" si="32"/>
        <v/>
      </c>
      <c r="F528" t="str">
        <f t="shared" si="33"/>
        <v/>
      </c>
      <c r="H528" s="44" t="str">
        <f>IF(OR(ISBLANK(INDEX(valid_dates,$C528)),INDEX(valid_dates,$C528)&gt;end_date),"",IF(class="Super",calculations!E528/calculations!E527,calculations!F528/calculations!F527)*calculations!H527)</f>
        <v/>
      </c>
    </row>
    <row r="529" spans="3:8">
      <c r="C529">
        <f t="shared" si="35"/>
        <v>733</v>
      </c>
      <c r="D529" s="1" t="str">
        <f t="shared" si="34"/>
        <v/>
      </c>
      <c r="E529" t="str">
        <f t="shared" si="32"/>
        <v/>
      </c>
      <c r="F529" t="str">
        <f t="shared" si="33"/>
        <v/>
      </c>
      <c r="H529" s="44" t="str">
        <f>IF(OR(ISBLANK(INDEX(valid_dates,$C529)),INDEX(valid_dates,$C529)&gt;end_date),"",IF(class="Super",calculations!E529/calculations!E528,calculations!F529/calculations!F528)*calculations!H528)</f>
        <v/>
      </c>
    </row>
    <row r="530" spans="3:8">
      <c r="C530">
        <f t="shared" si="35"/>
        <v>734</v>
      </c>
      <c r="D530" s="1" t="str">
        <f t="shared" si="34"/>
        <v/>
      </c>
      <c r="E530" t="str">
        <f t="shared" si="32"/>
        <v/>
      </c>
      <c r="F530" t="str">
        <f t="shared" si="33"/>
        <v/>
      </c>
      <c r="H530" s="44" t="str">
        <f>IF(OR(ISBLANK(INDEX(valid_dates,$C530)),INDEX(valid_dates,$C530)&gt;end_date),"",IF(class="Super",calculations!E530/calculations!E529,calculations!F530/calculations!F529)*calculations!H529)</f>
        <v/>
      </c>
    </row>
    <row r="531" spans="3:8">
      <c r="C531">
        <f t="shared" si="35"/>
        <v>735</v>
      </c>
      <c r="D531" s="1" t="str">
        <f t="shared" si="34"/>
        <v/>
      </c>
      <c r="E531" t="str">
        <f t="shared" si="32"/>
        <v/>
      </c>
      <c r="F531" t="str">
        <f t="shared" si="33"/>
        <v/>
      </c>
      <c r="H531" s="44" t="str">
        <f>IF(OR(ISBLANK(INDEX(valid_dates,$C531)),INDEX(valid_dates,$C531)&gt;end_date),"",IF(class="Super",calculations!E531/calculations!E530,calculations!F531/calculations!F530)*calculations!H530)</f>
        <v/>
      </c>
    </row>
    <row r="532" spans="3:8">
      <c r="C532">
        <f t="shared" si="35"/>
        <v>736</v>
      </c>
      <c r="D532" s="1" t="str">
        <f t="shared" si="34"/>
        <v/>
      </c>
      <c r="E532" t="str">
        <f t="shared" si="32"/>
        <v/>
      </c>
      <c r="F532" t="str">
        <f t="shared" si="33"/>
        <v/>
      </c>
      <c r="H532" s="44" t="str">
        <f>IF(OR(ISBLANK(INDEX(valid_dates,$C532)),INDEX(valid_dates,$C532)&gt;end_date),"",IF(class="Super",calculations!E532/calculations!E531,calculations!F532/calculations!F531)*calculations!H531)</f>
        <v/>
      </c>
    </row>
    <row r="533" spans="3:8">
      <c r="C533">
        <f t="shared" si="35"/>
        <v>737</v>
      </c>
      <c r="D533" s="1" t="str">
        <f t="shared" si="34"/>
        <v/>
      </c>
      <c r="E533" t="str">
        <f t="shared" si="32"/>
        <v/>
      </c>
      <c r="F533" t="str">
        <f t="shared" si="33"/>
        <v/>
      </c>
      <c r="H533" s="44" t="str">
        <f>IF(OR(ISBLANK(INDEX(valid_dates,$C533)),INDEX(valid_dates,$C533)&gt;end_date),"",IF(class="Super",calculations!E533/calculations!E532,calculations!F533/calculations!F532)*calculations!H532)</f>
        <v/>
      </c>
    </row>
    <row r="534" spans="3:8">
      <c r="C534">
        <f t="shared" si="35"/>
        <v>738</v>
      </c>
      <c r="D534" s="1" t="str">
        <f t="shared" si="34"/>
        <v/>
      </c>
      <c r="E534" t="str">
        <f t="shared" si="32"/>
        <v/>
      </c>
      <c r="F534" t="str">
        <f t="shared" si="33"/>
        <v/>
      </c>
      <c r="H534" s="44" t="str">
        <f>IF(OR(ISBLANK(INDEX(valid_dates,$C534)),INDEX(valid_dates,$C534)&gt;end_date),"",IF(class="Super",calculations!E534/calculations!E533,calculations!F534/calculations!F533)*calculations!H533)</f>
        <v/>
      </c>
    </row>
    <row r="535" spans="3:8">
      <c r="C535">
        <f t="shared" si="35"/>
        <v>739</v>
      </c>
      <c r="D535" s="1" t="str">
        <f t="shared" si="34"/>
        <v/>
      </c>
      <c r="E535" t="str">
        <f t="shared" si="32"/>
        <v/>
      </c>
      <c r="F535" t="str">
        <f t="shared" si="33"/>
        <v/>
      </c>
      <c r="H535" s="44" t="str">
        <f>IF(OR(ISBLANK(INDEX(valid_dates,$C535)),INDEX(valid_dates,$C535)&gt;end_date),"",IF(class="Super",calculations!E535/calculations!E534,calculations!F535/calculations!F534)*calculations!H534)</f>
        <v/>
      </c>
    </row>
    <row r="536" spans="3:8">
      <c r="C536">
        <f t="shared" si="35"/>
        <v>740</v>
      </c>
      <c r="D536" s="1" t="str">
        <f t="shared" si="34"/>
        <v/>
      </c>
      <c r="E536" t="str">
        <f t="shared" si="32"/>
        <v/>
      </c>
      <c r="F536" t="str">
        <f t="shared" si="33"/>
        <v/>
      </c>
      <c r="H536" s="44" t="str">
        <f>IF(OR(ISBLANK(INDEX(valid_dates,$C536)),INDEX(valid_dates,$C536)&gt;end_date),"",IF(class="Super",calculations!E536/calculations!E535,calculations!F536/calculations!F535)*calculations!H535)</f>
        <v/>
      </c>
    </row>
    <row r="537" spans="3:8">
      <c r="C537">
        <f t="shared" si="35"/>
        <v>741</v>
      </c>
      <c r="D537" s="1" t="str">
        <f t="shared" si="34"/>
        <v/>
      </c>
      <c r="E537" t="str">
        <f t="shared" si="32"/>
        <v/>
      </c>
      <c r="F537" t="str">
        <f t="shared" si="33"/>
        <v/>
      </c>
      <c r="H537" s="44" t="str">
        <f>IF(OR(ISBLANK(INDEX(valid_dates,$C537)),INDEX(valid_dates,$C537)&gt;end_date),"",IF(class="Super",calculations!E537/calculations!E536,calculations!F537/calculations!F536)*calculations!H536)</f>
        <v/>
      </c>
    </row>
    <row r="538" spans="3:8">
      <c r="C538">
        <f t="shared" si="35"/>
        <v>742</v>
      </c>
      <c r="D538" s="1" t="str">
        <f t="shared" si="34"/>
        <v/>
      </c>
      <c r="E538" t="str">
        <f t="shared" si="32"/>
        <v/>
      </c>
      <c r="F538" t="str">
        <f t="shared" si="33"/>
        <v/>
      </c>
      <c r="H538" s="44" t="str">
        <f>IF(OR(ISBLANK(INDEX(valid_dates,$C538)),INDEX(valid_dates,$C538)&gt;end_date),"",IF(class="Super",calculations!E538/calculations!E537,calculations!F538/calculations!F537)*calculations!H537)</f>
        <v/>
      </c>
    </row>
    <row r="539" spans="3:8">
      <c r="C539">
        <f t="shared" si="35"/>
        <v>743</v>
      </c>
      <c r="D539" s="1" t="str">
        <f t="shared" si="34"/>
        <v/>
      </c>
      <c r="E539" t="str">
        <f t="shared" si="32"/>
        <v/>
      </c>
      <c r="F539" t="str">
        <f t="shared" si="33"/>
        <v/>
      </c>
      <c r="H539" s="44" t="str">
        <f>IF(OR(ISBLANK(INDEX(valid_dates,$C539)),INDEX(valid_dates,$C539)&gt;end_date),"",IF(class="Super",calculations!E539/calculations!E538,calculations!F539/calculations!F538)*calculations!H538)</f>
        <v/>
      </c>
    </row>
    <row r="540" spans="3:8">
      <c r="C540">
        <f t="shared" si="35"/>
        <v>744</v>
      </c>
      <c r="D540" s="1" t="str">
        <f t="shared" si="34"/>
        <v/>
      </c>
      <c r="E540" t="str">
        <f t="shared" si="32"/>
        <v/>
      </c>
      <c r="F540" t="str">
        <f t="shared" si="33"/>
        <v/>
      </c>
      <c r="H540" s="44" t="str">
        <f>IF(OR(ISBLANK(INDEX(valid_dates,$C540)),INDEX(valid_dates,$C540)&gt;end_date),"",IF(class="Super",calculations!E540/calculations!E539,calculations!F540/calculations!F539)*calculations!H539)</f>
        <v/>
      </c>
    </row>
    <row r="541" spans="3:8">
      <c r="C541">
        <f t="shared" si="35"/>
        <v>745</v>
      </c>
      <c r="D541" s="1" t="str">
        <f t="shared" si="34"/>
        <v/>
      </c>
      <c r="E541" t="str">
        <f t="shared" si="32"/>
        <v/>
      </c>
      <c r="F541" t="str">
        <f t="shared" si="33"/>
        <v/>
      </c>
      <c r="H541" s="44" t="str">
        <f>IF(OR(ISBLANK(INDEX(valid_dates,$C541)),INDEX(valid_dates,$C541)&gt;end_date),"",IF(class="Super",calculations!E541/calculations!E540,calculations!F541/calculations!F540)*calculations!H540)</f>
        <v/>
      </c>
    </row>
    <row r="542" spans="3:8">
      <c r="C542">
        <f t="shared" si="35"/>
        <v>746</v>
      </c>
      <c r="D542" s="1" t="str">
        <f t="shared" si="34"/>
        <v/>
      </c>
      <c r="E542" t="str">
        <f t="shared" si="32"/>
        <v/>
      </c>
      <c r="F542" t="str">
        <f t="shared" si="33"/>
        <v/>
      </c>
      <c r="H542" s="44" t="str">
        <f>IF(OR(ISBLANK(INDEX(valid_dates,$C542)),INDEX(valid_dates,$C542)&gt;end_date),"",IF(class="Super",calculations!E542/calculations!E541,calculations!F542/calculations!F541)*calculations!H541)</f>
        <v/>
      </c>
    </row>
    <row r="543" spans="3:8">
      <c r="C543">
        <f t="shared" si="35"/>
        <v>747</v>
      </c>
      <c r="D543" s="1" t="str">
        <f t="shared" si="34"/>
        <v/>
      </c>
      <c r="E543" t="str">
        <f t="shared" si="32"/>
        <v/>
      </c>
      <c r="F543" t="str">
        <f t="shared" si="33"/>
        <v/>
      </c>
      <c r="H543" s="44" t="str">
        <f>IF(OR(ISBLANK(INDEX(valid_dates,$C543)),INDEX(valid_dates,$C543)&gt;end_date),"",IF(class="Super",calculations!E543/calculations!E542,calculations!F543/calculations!F542)*calculations!H542)</f>
        <v/>
      </c>
    </row>
    <row r="544" spans="3:8">
      <c r="C544">
        <f t="shared" si="35"/>
        <v>748</v>
      </c>
      <c r="D544" s="1" t="str">
        <f t="shared" si="34"/>
        <v/>
      </c>
      <c r="E544" t="str">
        <f t="shared" si="32"/>
        <v/>
      </c>
      <c r="F544" t="str">
        <f t="shared" si="33"/>
        <v/>
      </c>
      <c r="H544" s="44" t="str">
        <f>IF(OR(ISBLANK(INDEX(valid_dates,$C544)),INDEX(valid_dates,$C544)&gt;end_date),"",IF(class="Super",calculations!E544/calculations!E543,calculations!F544/calculations!F543)*calculations!H543)</f>
        <v/>
      </c>
    </row>
    <row r="545" spans="3:8">
      <c r="C545">
        <f t="shared" si="35"/>
        <v>749</v>
      </c>
      <c r="D545" s="1" t="str">
        <f t="shared" si="34"/>
        <v/>
      </c>
      <c r="E545" t="str">
        <f t="shared" si="32"/>
        <v/>
      </c>
      <c r="F545" t="str">
        <f t="shared" si="33"/>
        <v/>
      </c>
      <c r="H545" s="44" t="str">
        <f>IF(OR(ISBLANK(INDEX(valid_dates,$C545)),INDEX(valid_dates,$C545)&gt;end_date),"",IF(class="Super",calculations!E545/calculations!E544,calculations!F545/calculations!F544)*calculations!H544)</f>
        <v/>
      </c>
    </row>
    <row r="546" spans="3:8">
      <c r="C546">
        <f t="shared" si="35"/>
        <v>750</v>
      </c>
      <c r="D546" s="1" t="str">
        <f t="shared" si="34"/>
        <v/>
      </c>
      <c r="E546" t="str">
        <f t="shared" si="32"/>
        <v/>
      </c>
      <c r="F546" t="str">
        <f t="shared" si="33"/>
        <v/>
      </c>
      <c r="H546" s="44" t="str">
        <f>IF(OR(ISBLANK(INDEX(valid_dates,$C546)),INDEX(valid_dates,$C546)&gt;end_date),"",IF(class="Super",calculations!E546/calculations!E545,calculations!F546/calculations!F545)*calculations!H545)</f>
        <v/>
      </c>
    </row>
    <row r="547" spans="3:8">
      <c r="C547">
        <f t="shared" si="35"/>
        <v>751</v>
      </c>
      <c r="D547" s="1" t="str">
        <f t="shared" si="34"/>
        <v/>
      </c>
      <c r="E547" t="str">
        <f t="shared" si="32"/>
        <v/>
      </c>
      <c r="F547" t="str">
        <f t="shared" si="33"/>
        <v/>
      </c>
      <c r="H547" s="44" t="str">
        <f>IF(OR(ISBLANK(INDEX(valid_dates,$C547)),INDEX(valid_dates,$C547)&gt;end_date),"",IF(class="Super",calculations!E547/calculations!E546,calculations!F547/calculations!F546)*calculations!H546)</f>
        <v/>
      </c>
    </row>
    <row r="548" spans="3:8">
      <c r="C548">
        <f t="shared" si="35"/>
        <v>752</v>
      </c>
      <c r="D548" s="1" t="str">
        <f t="shared" si="34"/>
        <v/>
      </c>
      <c r="E548" t="str">
        <f t="shared" si="32"/>
        <v/>
      </c>
      <c r="F548" t="str">
        <f t="shared" si="33"/>
        <v/>
      </c>
      <c r="H548" s="44" t="str">
        <f>IF(OR(ISBLANK(INDEX(valid_dates,$C548)),INDEX(valid_dates,$C548)&gt;end_date),"",IF(class="Super",calculations!E548/calculations!E547,calculations!F548/calculations!F547)*calculations!H547)</f>
        <v/>
      </c>
    </row>
    <row r="549" spans="3:8">
      <c r="C549">
        <f t="shared" si="35"/>
        <v>753</v>
      </c>
      <c r="D549" s="1" t="str">
        <f t="shared" si="34"/>
        <v/>
      </c>
      <c r="E549" t="str">
        <f t="shared" si="32"/>
        <v/>
      </c>
      <c r="F549" t="str">
        <f t="shared" si="33"/>
        <v/>
      </c>
      <c r="H549" s="44" t="str">
        <f>IF(OR(ISBLANK(INDEX(valid_dates,$C549)),INDEX(valid_dates,$C549)&gt;end_date),"",IF(class="Super",calculations!E549/calculations!E548,calculations!F549/calculations!F548)*calculations!H548)</f>
        <v/>
      </c>
    </row>
    <row r="550" spans="3:8">
      <c r="C550">
        <f t="shared" si="35"/>
        <v>754</v>
      </c>
      <c r="D550" s="1" t="str">
        <f t="shared" si="34"/>
        <v/>
      </c>
      <c r="E550" t="str">
        <f t="shared" si="32"/>
        <v/>
      </c>
      <c r="F550" t="str">
        <f t="shared" si="33"/>
        <v/>
      </c>
      <c r="H550" s="44" t="str">
        <f>IF(OR(ISBLANK(INDEX(valid_dates,$C550)),INDEX(valid_dates,$C550)&gt;end_date),"",IF(class="Super",calculations!E550/calculations!E549,calculations!F550/calculations!F549)*calculations!H549)</f>
        <v/>
      </c>
    </row>
    <row r="551" spans="3:8">
      <c r="C551">
        <f t="shared" si="35"/>
        <v>755</v>
      </c>
      <c r="D551" s="1" t="str">
        <f t="shared" si="34"/>
        <v/>
      </c>
      <c r="E551" t="str">
        <f t="shared" si="32"/>
        <v/>
      </c>
      <c r="F551" t="str">
        <f t="shared" si="33"/>
        <v/>
      </c>
      <c r="H551" s="44" t="str">
        <f>IF(OR(ISBLANK(INDEX(valid_dates,$C551)),INDEX(valid_dates,$C551)&gt;end_date),"",IF(class="Super",calculations!E551/calculations!E550,calculations!F551/calculations!F550)*calculations!H550)</f>
        <v/>
      </c>
    </row>
    <row r="552" spans="3:8">
      <c r="C552">
        <f t="shared" si="35"/>
        <v>756</v>
      </c>
      <c r="D552" s="1" t="str">
        <f t="shared" si="34"/>
        <v/>
      </c>
      <c r="E552" t="str">
        <f t="shared" si="32"/>
        <v/>
      </c>
      <c r="F552" t="str">
        <f t="shared" si="33"/>
        <v/>
      </c>
      <c r="H552" s="44" t="str">
        <f>IF(OR(ISBLANK(INDEX(valid_dates,$C552)),INDEX(valid_dates,$C552)&gt;end_date),"",IF(class="Super",calculations!E552/calculations!E551,calculations!F552/calculations!F551)*calculations!H551)</f>
        <v/>
      </c>
    </row>
    <row r="553" spans="3:8">
      <c r="C553">
        <f t="shared" si="35"/>
        <v>757</v>
      </c>
      <c r="D553" s="1" t="str">
        <f t="shared" si="34"/>
        <v/>
      </c>
      <c r="E553" t="str">
        <f t="shared" si="32"/>
        <v/>
      </c>
      <c r="F553" t="str">
        <f t="shared" si="33"/>
        <v/>
      </c>
      <c r="H553" s="44" t="str">
        <f>IF(OR(ISBLANK(INDEX(valid_dates,$C553)),INDEX(valid_dates,$C553)&gt;end_date),"",IF(class="Super",calculations!E553/calculations!E552,calculations!F553/calculations!F552)*calculations!H552)</f>
        <v/>
      </c>
    </row>
    <row r="554" spans="3:8">
      <c r="C554">
        <f t="shared" si="35"/>
        <v>758</v>
      </c>
      <c r="D554" s="1" t="str">
        <f t="shared" si="34"/>
        <v/>
      </c>
      <c r="E554" t="str">
        <f t="shared" si="32"/>
        <v/>
      </c>
      <c r="F554" t="str">
        <f t="shared" si="33"/>
        <v/>
      </c>
      <c r="H554" s="44" t="str">
        <f>IF(OR(ISBLANK(INDEX(valid_dates,$C554)),INDEX(valid_dates,$C554)&gt;end_date),"",IF(class="Super",calculations!E554/calculations!E553,calculations!F554/calculations!F553)*calculations!H553)</f>
        <v/>
      </c>
    </row>
    <row r="555" spans="3:8">
      <c r="C555">
        <f t="shared" si="35"/>
        <v>759</v>
      </c>
      <c r="D555" s="1" t="str">
        <f t="shared" si="34"/>
        <v/>
      </c>
      <c r="E555" t="str">
        <f t="shared" si="32"/>
        <v/>
      </c>
      <c r="F555" t="str">
        <f t="shared" si="33"/>
        <v/>
      </c>
      <c r="H555" s="44" t="str">
        <f>IF(OR(ISBLANK(INDEX(valid_dates,$C555)),INDEX(valid_dates,$C555)&gt;end_date),"",IF(class="Super",calculations!E555/calculations!E554,calculations!F555/calculations!F554)*calculations!H554)</f>
        <v/>
      </c>
    </row>
    <row r="556" spans="3:8">
      <c r="C556">
        <f t="shared" si="35"/>
        <v>760</v>
      </c>
      <c r="D556" s="1" t="str">
        <f t="shared" si="34"/>
        <v/>
      </c>
      <c r="E556" t="str">
        <f t="shared" si="32"/>
        <v/>
      </c>
      <c r="F556" t="str">
        <f t="shared" si="33"/>
        <v/>
      </c>
      <c r="H556" s="44" t="str">
        <f>IF(OR(ISBLANK(INDEX(valid_dates,$C556)),INDEX(valid_dates,$C556)&gt;end_date),"",IF(class="Super",calculations!E556/calculations!E555,calculations!F556/calculations!F555)*calculations!H555)</f>
        <v/>
      </c>
    </row>
    <row r="557" spans="3:8">
      <c r="C557">
        <f t="shared" si="35"/>
        <v>761</v>
      </c>
      <c r="D557" s="1" t="str">
        <f t="shared" si="34"/>
        <v/>
      </c>
      <c r="E557" t="str">
        <f t="shared" si="32"/>
        <v/>
      </c>
      <c r="F557" t="str">
        <f t="shared" si="33"/>
        <v/>
      </c>
      <c r="H557" s="44" t="str">
        <f>IF(OR(ISBLANK(INDEX(valid_dates,$C557)),INDEX(valid_dates,$C557)&gt;end_date),"",IF(class="Super",calculations!E557/calculations!E556,calculations!F557/calculations!F556)*calculations!H556)</f>
        <v/>
      </c>
    </row>
    <row r="558" spans="3:8">
      <c r="C558">
        <f t="shared" si="35"/>
        <v>762</v>
      </c>
      <c r="D558" s="1" t="str">
        <f t="shared" si="34"/>
        <v/>
      </c>
      <c r="E558" t="str">
        <f t="shared" si="32"/>
        <v/>
      </c>
      <c r="F558" t="str">
        <f t="shared" si="33"/>
        <v/>
      </c>
      <c r="H558" s="44" t="str">
        <f>IF(OR(ISBLANK(INDEX(valid_dates,$C558)),INDEX(valid_dates,$C558)&gt;end_date),"",IF(class="Super",calculations!E558/calculations!E557,calculations!F558/calculations!F557)*calculations!H557)</f>
        <v/>
      </c>
    </row>
    <row r="559" spans="3:8">
      <c r="C559">
        <f t="shared" si="35"/>
        <v>763</v>
      </c>
      <c r="D559" s="1" t="str">
        <f t="shared" si="34"/>
        <v/>
      </c>
      <c r="E559" t="str">
        <f t="shared" si="32"/>
        <v/>
      </c>
      <c r="F559" t="str">
        <f t="shared" si="33"/>
        <v/>
      </c>
      <c r="H559" s="44" t="str">
        <f>IF(OR(ISBLANK(INDEX(valid_dates,$C559)),INDEX(valid_dates,$C559)&gt;end_date),"",IF(class="Super",calculations!E559/calculations!E558,calculations!F559/calculations!F558)*calculations!H558)</f>
        <v/>
      </c>
    </row>
    <row r="560" spans="3:8">
      <c r="C560">
        <f t="shared" si="35"/>
        <v>764</v>
      </c>
      <c r="D560" s="1" t="str">
        <f t="shared" si="34"/>
        <v/>
      </c>
      <c r="E560" t="str">
        <f t="shared" si="32"/>
        <v/>
      </c>
      <c r="F560" t="str">
        <f t="shared" si="33"/>
        <v/>
      </c>
      <c r="H560" s="44" t="str">
        <f>IF(OR(ISBLANK(INDEX(valid_dates,$C560)),INDEX(valid_dates,$C560)&gt;end_date),"",IF(class="Super",calculations!E560/calculations!E559,calculations!F560/calculations!F559)*calculations!H559)</f>
        <v/>
      </c>
    </row>
    <row r="561" spans="3:8">
      <c r="C561">
        <f t="shared" si="35"/>
        <v>765</v>
      </c>
      <c r="D561" s="1" t="str">
        <f t="shared" si="34"/>
        <v/>
      </c>
      <c r="E561" t="str">
        <f t="shared" si="32"/>
        <v/>
      </c>
      <c r="F561" t="str">
        <f t="shared" si="33"/>
        <v/>
      </c>
      <c r="H561" s="44" t="str">
        <f>IF(OR(ISBLANK(INDEX(valid_dates,$C561)),INDEX(valid_dates,$C561)&gt;end_date),"",IF(class="Super",calculations!E561/calculations!E560,calculations!F561/calculations!F560)*calculations!H560)</f>
        <v/>
      </c>
    </row>
    <row r="562" spans="3:8">
      <c r="C562">
        <f t="shared" si="35"/>
        <v>766</v>
      </c>
      <c r="D562" s="1" t="str">
        <f t="shared" si="34"/>
        <v/>
      </c>
      <c r="E562" t="str">
        <f t="shared" si="32"/>
        <v/>
      </c>
      <c r="F562" t="str">
        <f t="shared" si="33"/>
        <v/>
      </c>
      <c r="H562" s="44" t="str">
        <f>IF(OR(ISBLANK(INDEX(valid_dates,$C562)),INDEX(valid_dates,$C562)&gt;end_date),"",IF(class="Super",calculations!E562/calculations!E561,calculations!F562/calculations!F561)*calculations!H561)</f>
        <v/>
      </c>
    </row>
    <row r="563" spans="3:8">
      <c r="C563">
        <f t="shared" si="35"/>
        <v>767</v>
      </c>
      <c r="D563" s="1" t="str">
        <f t="shared" si="34"/>
        <v/>
      </c>
      <c r="E563" t="str">
        <f t="shared" si="32"/>
        <v/>
      </c>
      <c r="F563" t="str">
        <f t="shared" si="33"/>
        <v/>
      </c>
      <c r="H563" s="44" t="str">
        <f>IF(OR(ISBLANK(INDEX(valid_dates,$C563)),INDEX(valid_dates,$C563)&gt;end_date),"",IF(class="Super",calculations!E563/calculations!E562,calculations!F563/calculations!F562)*calculations!H562)</f>
        <v/>
      </c>
    </row>
    <row r="564" spans="3:8">
      <c r="C564">
        <f t="shared" si="35"/>
        <v>768</v>
      </c>
      <c r="D564" s="1" t="str">
        <f t="shared" si="34"/>
        <v/>
      </c>
      <c r="E564" t="str">
        <f t="shared" si="32"/>
        <v/>
      </c>
      <c r="F564" t="str">
        <f t="shared" si="33"/>
        <v/>
      </c>
      <c r="H564" s="44" t="str">
        <f>IF(OR(ISBLANK(INDEX(valid_dates,$C564)),INDEX(valid_dates,$C564)&gt;end_date),"",IF(class="Super",calculations!E564/calculations!E563,calculations!F564/calculations!F563)*calculations!H563)</f>
        <v/>
      </c>
    </row>
    <row r="565" spans="3:8">
      <c r="C565">
        <f t="shared" si="35"/>
        <v>769</v>
      </c>
      <c r="D565" s="1" t="str">
        <f t="shared" si="34"/>
        <v/>
      </c>
      <c r="E565" t="str">
        <f t="shared" si="32"/>
        <v/>
      </c>
      <c r="F565" t="str">
        <f t="shared" si="33"/>
        <v/>
      </c>
      <c r="H565" s="44" t="str">
        <f>IF(OR(ISBLANK(INDEX(valid_dates,$C565)),INDEX(valid_dates,$C565)&gt;end_date),"",IF(class="Super",calculations!E565/calculations!E564,calculations!F565/calculations!F564)*calculations!H564)</f>
        <v/>
      </c>
    </row>
    <row r="566" spans="3:8">
      <c r="C566">
        <f t="shared" si="35"/>
        <v>770</v>
      </c>
      <c r="D566" s="1" t="str">
        <f t="shared" si="34"/>
        <v/>
      </c>
      <c r="E566" t="str">
        <f t="shared" si="32"/>
        <v/>
      </c>
      <c r="F566" t="str">
        <f t="shared" si="33"/>
        <v/>
      </c>
      <c r="H566" s="44" t="str">
        <f>IF(OR(ISBLANK(INDEX(valid_dates,$C566)),INDEX(valid_dates,$C566)&gt;end_date),"",IF(class="Super",calculations!E566/calculations!E565,calculations!F566/calculations!F565)*calculations!H565)</f>
        <v/>
      </c>
    </row>
    <row r="567" spans="3:8">
      <c r="C567">
        <f t="shared" si="35"/>
        <v>771</v>
      </c>
      <c r="D567" s="1" t="str">
        <f t="shared" si="34"/>
        <v/>
      </c>
      <c r="E567" t="str">
        <f t="shared" si="32"/>
        <v/>
      </c>
      <c r="F567" t="str">
        <f t="shared" si="33"/>
        <v/>
      </c>
      <c r="H567" s="44" t="str">
        <f>IF(OR(ISBLANK(INDEX(valid_dates,$C567)),INDEX(valid_dates,$C567)&gt;end_date),"",IF(class="Super",calculations!E567/calculations!E566,calculations!F567/calculations!F566)*calculations!H566)</f>
        <v/>
      </c>
    </row>
    <row r="568" spans="3:8">
      <c r="C568">
        <f t="shared" si="35"/>
        <v>772</v>
      </c>
      <c r="D568" s="1" t="str">
        <f t="shared" si="34"/>
        <v/>
      </c>
      <c r="E568" t="str">
        <f t="shared" si="32"/>
        <v/>
      </c>
      <c r="F568" t="str">
        <f t="shared" si="33"/>
        <v/>
      </c>
      <c r="H568" s="44" t="str">
        <f>IF(OR(ISBLANK(INDEX(valid_dates,$C568)),INDEX(valid_dates,$C568)&gt;end_date),"",IF(class="Super",calculations!E568/calculations!E567,calculations!F568/calculations!F567)*calculations!H567)</f>
        <v/>
      </c>
    </row>
    <row r="569" spans="3:8">
      <c r="C569">
        <f t="shared" si="35"/>
        <v>773</v>
      </c>
      <c r="D569" s="1" t="str">
        <f t="shared" si="34"/>
        <v/>
      </c>
      <c r="E569" t="str">
        <f t="shared" si="32"/>
        <v/>
      </c>
      <c r="F569" t="str">
        <f t="shared" si="33"/>
        <v/>
      </c>
      <c r="H569" s="44" t="str">
        <f>IF(OR(ISBLANK(INDEX(valid_dates,$C569)),INDEX(valid_dates,$C569)&gt;end_date),"",IF(class="Super",calculations!E569/calculations!E568,calculations!F569/calculations!F568)*calculations!H568)</f>
        <v/>
      </c>
    </row>
    <row r="570" spans="3:8">
      <c r="C570">
        <f t="shared" si="35"/>
        <v>774</v>
      </c>
      <c r="D570" s="1" t="str">
        <f t="shared" si="34"/>
        <v/>
      </c>
      <c r="E570" t="str">
        <f t="shared" si="32"/>
        <v/>
      </c>
      <c r="F570" t="str">
        <f t="shared" si="33"/>
        <v/>
      </c>
      <c r="H570" s="44" t="str">
        <f>IF(OR(ISBLANK(INDEX(valid_dates,$C570)),INDEX(valid_dates,$C570)&gt;end_date),"",IF(class="Super",calculations!E570/calculations!E569,calculations!F570/calculations!F569)*calculations!H569)</f>
        <v/>
      </c>
    </row>
    <row r="571" spans="3:8">
      <c r="C571">
        <f t="shared" si="35"/>
        <v>775</v>
      </c>
      <c r="D571" s="1" t="str">
        <f t="shared" si="34"/>
        <v/>
      </c>
      <c r="E571" t="str">
        <f t="shared" si="32"/>
        <v/>
      </c>
      <c r="F571" t="str">
        <f t="shared" si="33"/>
        <v/>
      </c>
      <c r="H571" s="44" t="str">
        <f>IF(OR(ISBLANK(INDEX(valid_dates,$C571)),INDEX(valid_dates,$C571)&gt;end_date),"",IF(class="Super",calculations!E571/calculations!E570,calculations!F571/calculations!F570)*calculations!H570)</f>
        <v/>
      </c>
    </row>
    <row r="572" spans="3:8">
      <c r="C572">
        <f t="shared" si="35"/>
        <v>776</v>
      </c>
      <c r="D572" s="1" t="str">
        <f t="shared" si="34"/>
        <v/>
      </c>
      <c r="E572" t="str">
        <f t="shared" si="32"/>
        <v/>
      </c>
      <c r="F572" t="str">
        <f t="shared" si="33"/>
        <v/>
      </c>
      <c r="H572" s="44" t="str">
        <f>IF(OR(ISBLANK(INDEX(valid_dates,$C572)),INDEX(valid_dates,$C572)&gt;end_date),"",IF(class="Super",calculations!E572/calculations!E571,calculations!F572/calculations!F571)*calculations!H571)</f>
        <v/>
      </c>
    </row>
    <row r="573" spans="3:8">
      <c r="C573">
        <f t="shared" si="35"/>
        <v>777</v>
      </c>
      <c r="D573" s="1" t="str">
        <f t="shared" si="34"/>
        <v/>
      </c>
      <c r="E573" t="str">
        <f t="shared" si="32"/>
        <v/>
      </c>
      <c r="F573" t="str">
        <f t="shared" si="33"/>
        <v/>
      </c>
      <c r="H573" s="44" t="str">
        <f>IF(OR(ISBLANK(INDEX(valid_dates,$C573)),INDEX(valid_dates,$C573)&gt;end_date),"",IF(class="Super",calculations!E573/calculations!E572,calculations!F573/calculations!F572)*calculations!H572)</f>
        <v/>
      </c>
    </row>
    <row r="574" spans="3:8">
      <c r="C574">
        <f t="shared" si="35"/>
        <v>778</v>
      </c>
      <c r="D574" s="1" t="str">
        <f t="shared" si="34"/>
        <v/>
      </c>
      <c r="E574" t="str">
        <f t="shared" si="32"/>
        <v/>
      </c>
      <c r="F574" t="str">
        <f t="shared" si="33"/>
        <v/>
      </c>
      <c r="H574" s="44" t="str">
        <f>IF(OR(ISBLANK(INDEX(valid_dates,$C574)),INDEX(valid_dates,$C574)&gt;end_date),"",IF(class="Super",calculations!E574/calculations!E573,calculations!F574/calculations!F573)*calculations!H573)</f>
        <v/>
      </c>
    </row>
    <row r="575" spans="3:8">
      <c r="C575">
        <f t="shared" si="35"/>
        <v>779</v>
      </c>
      <c r="D575" s="1" t="str">
        <f t="shared" si="34"/>
        <v/>
      </c>
      <c r="E575" t="str">
        <f t="shared" si="32"/>
        <v/>
      </c>
      <c r="F575" t="str">
        <f t="shared" si="33"/>
        <v/>
      </c>
      <c r="H575" s="44" t="str">
        <f>IF(OR(ISBLANK(INDEX(valid_dates,$C575)),INDEX(valid_dates,$C575)&gt;end_date),"",IF(class="Super",calculations!E575/calculations!E574,calculations!F575/calculations!F574)*calculations!H574)</f>
        <v/>
      </c>
    </row>
    <row r="576" spans="3:8">
      <c r="C576">
        <f t="shared" si="35"/>
        <v>780</v>
      </c>
      <c r="D576" s="1" t="str">
        <f t="shared" si="34"/>
        <v/>
      </c>
      <c r="E576" t="str">
        <f t="shared" si="32"/>
        <v/>
      </c>
      <c r="F576" t="str">
        <f t="shared" si="33"/>
        <v/>
      </c>
      <c r="H576" s="44" t="str">
        <f>IF(OR(ISBLANK(INDEX(valid_dates,$C576)),INDEX(valid_dates,$C576)&gt;end_date),"",IF(class="Super",calculations!E576/calculations!E575,calculations!F576/calculations!F575)*calculations!H575)</f>
        <v/>
      </c>
    </row>
    <row r="577" spans="3:8">
      <c r="C577">
        <f t="shared" si="35"/>
        <v>781</v>
      </c>
      <c r="D577" s="1" t="str">
        <f t="shared" si="34"/>
        <v/>
      </c>
      <c r="E577" t="str">
        <f t="shared" si="32"/>
        <v/>
      </c>
      <c r="F577" t="str">
        <f t="shared" si="33"/>
        <v/>
      </c>
      <c r="H577" s="44" t="str">
        <f>IF(OR(ISBLANK(INDEX(valid_dates,$C577)),INDEX(valid_dates,$C577)&gt;end_date),"",IF(class="Super",calculations!E577/calculations!E576,calculations!F577/calculations!F576)*calculations!H576)</f>
        <v/>
      </c>
    </row>
    <row r="578" spans="3:8">
      <c r="C578">
        <f t="shared" si="35"/>
        <v>782</v>
      </c>
      <c r="D578" s="1" t="str">
        <f t="shared" si="34"/>
        <v/>
      </c>
      <c r="E578" t="str">
        <f t="shared" si="32"/>
        <v/>
      </c>
      <c r="F578" t="str">
        <f t="shared" si="33"/>
        <v/>
      </c>
      <c r="H578" s="44" t="str">
        <f>IF(OR(ISBLANK(INDEX(valid_dates,$C578)),INDEX(valid_dates,$C578)&gt;end_date),"",IF(class="Super",calculations!E578/calculations!E577,calculations!F578/calculations!F577)*calculations!H577)</f>
        <v/>
      </c>
    </row>
    <row r="579" spans="3:8">
      <c r="C579">
        <f t="shared" si="35"/>
        <v>783</v>
      </c>
      <c r="D579" s="1" t="str">
        <f t="shared" si="34"/>
        <v/>
      </c>
      <c r="E579" t="str">
        <f t="shared" si="32"/>
        <v/>
      </c>
      <c r="F579" t="str">
        <f t="shared" si="33"/>
        <v/>
      </c>
      <c r="H579" s="44" t="str">
        <f>IF(OR(ISBLANK(INDEX(valid_dates,$C579)),INDEX(valid_dates,$C579)&gt;end_date),"",IF(class="Super",calculations!E579/calculations!E578,calculations!F579/calculations!F578)*calculations!H578)</f>
        <v/>
      </c>
    </row>
    <row r="580" spans="3:8">
      <c r="C580">
        <f t="shared" si="35"/>
        <v>784</v>
      </c>
      <c r="D580" s="1" t="str">
        <f t="shared" si="34"/>
        <v/>
      </c>
      <c r="E580" t="str">
        <f t="shared" si="32"/>
        <v/>
      </c>
      <c r="F580" t="str">
        <f t="shared" si="33"/>
        <v/>
      </c>
      <c r="H580" s="44" t="str">
        <f>IF(OR(ISBLANK(INDEX(valid_dates,$C580)),INDEX(valid_dates,$C580)&gt;end_date),"",IF(class="Super",calculations!E580/calculations!E579,calculations!F580/calculations!F579)*calculations!H579)</f>
        <v/>
      </c>
    </row>
    <row r="581" spans="3:8">
      <c r="C581">
        <f t="shared" si="35"/>
        <v>785</v>
      </c>
      <c r="D581" s="1" t="str">
        <f t="shared" si="34"/>
        <v/>
      </c>
      <c r="E581" t="str">
        <f t="shared" si="32"/>
        <v/>
      </c>
      <c r="F581" t="str">
        <f t="shared" si="33"/>
        <v/>
      </c>
      <c r="H581" s="44" t="str">
        <f>IF(OR(ISBLANK(INDEX(valid_dates,$C581)),INDEX(valid_dates,$C581)&gt;end_date),"",IF(class="Super",calculations!E581/calculations!E580,calculations!F581/calculations!F580)*calculations!H580)</f>
        <v/>
      </c>
    </row>
    <row r="582" spans="3:8">
      <c r="C582">
        <f t="shared" si="35"/>
        <v>786</v>
      </c>
      <c r="D582" s="1" t="str">
        <f t="shared" si="34"/>
        <v/>
      </c>
      <c r="E582" t="str">
        <f t="shared" si="32"/>
        <v/>
      </c>
      <c r="F582" t="str">
        <f t="shared" si="33"/>
        <v/>
      </c>
      <c r="H582" s="44" t="str">
        <f>IF(OR(ISBLANK(INDEX(valid_dates,$C582)),INDEX(valid_dates,$C582)&gt;end_date),"",IF(class="Super",calculations!E582/calculations!E581,calculations!F582/calculations!F581)*calculations!H581)</f>
        <v/>
      </c>
    </row>
    <row r="583" spans="3:8">
      <c r="C583">
        <f t="shared" si="35"/>
        <v>787</v>
      </c>
      <c r="D583" s="1" t="str">
        <f t="shared" si="34"/>
        <v/>
      </c>
      <c r="E583" t="str">
        <f t="shared" ref="E583:E646" si="36">IF(OR(ISBLANK(INDEX(valid_dates,$C583)),INDEX(valid_dates,$C583)&gt;end_date),"",VLOOKUP($D583,Super_Sell_Prices,HLOOKUP($E$6,$E$2:$P$3,2,FALSE),FALSE))</f>
        <v/>
      </c>
      <c r="F583" t="str">
        <f t="shared" ref="F583:F646" si="37">IF(OR(ISBLANK(INDEX(valid_dates,$C583)),INDEX(valid_dates,$C583)&gt;end_date),"",VLOOKUP($D583,Pension_Sell_Prices,HLOOKUP($E$6,$E$2:$P$3,2,FALSE),FALSE))</f>
        <v/>
      </c>
      <c r="H583" s="44" t="str">
        <f>IF(OR(ISBLANK(INDEX(valid_dates,$C583)),INDEX(valid_dates,$C583)&gt;end_date),"",IF(class="Super",calculations!E583/calculations!E582,calculations!F583/calculations!F582)*calculations!H582)</f>
        <v/>
      </c>
    </row>
    <row r="584" spans="3:8">
      <c r="C584">
        <f t="shared" si="35"/>
        <v>788</v>
      </c>
      <c r="D584" s="1" t="str">
        <f t="shared" ref="D584:D647" si="38">IF(OR(ISBLANK(INDEX(valid_dates,$C584)),INDEX(valid_dates,$C584)&gt;end_date),"",INDEX(valid_dates,C584))</f>
        <v/>
      </c>
      <c r="E584" t="str">
        <f t="shared" si="36"/>
        <v/>
      </c>
      <c r="F584" t="str">
        <f t="shared" si="37"/>
        <v/>
      </c>
      <c r="H584" s="44" t="str">
        <f>IF(OR(ISBLANK(INDEX(valid_dates,$C584)),INDEX(valid_dates,$C584)&gt;end_date),"",IF(class="Super",calculations!E584/calculations!E583,calculations!F584/calculations!F583)*calculations!H583)</f>
        <v/>
      </c>
    </row>
    <row r="585" spans="3:8">
      <c r="C585">
        <f t="shared" ref="C585:C648" si="39">C584+1</f>
        <v>789</v>
      </c>
      <c r="D585" s="1" t="str">
        <f t="shared" si="38"/>
        <v/>
      </c>
      <c r="E585" t="str">
        <f t="shared" si="36"/>
        <v/>
      </c>
      <c r="F585" t="str">
        <f t="shared" si="37"/>
        <v/>
      </c>
      <c r="H585" s="44" t="str">
        <f>IF(OR(ISBLANK(INDEX(valid_dates,$C585)),INDEX(valid_dates,$C585)&gt;end_date),"",IF(class="Super",calculations!E585/calculations!E584,calculations!F585/calculations!F584)*calculations!H584)</f>
        <v/>
      </c>
    </row>
    <row r="586" spans="3:8">
      <c r="C586">
        <f t="shared" si="39"/>
        <v>790</v>
      </c>
      <c r="D586" s="1" t="str">
        <f t="shared" si="38"/>
        <v/>
      </c>
      <c r="E586" t="str">
        <f t="shared" si="36"/>
        <v/>
      </c>
      <c r="F586" t="str">
        <f t="shared" si="37"/>
        <v/>
      </c>
      <c r="H586" s="44" t="str">
        <f>IF(OR(ISBLANK(INDEX(valid_dates,$C586)),INDEX(valid_dates,$C586)&gt;end_date),"",IF(class="Super",calculations!E586/calculations!E585,calculations!F586/calculations!F585)*calculations!H585)</f>
        <v/>
      </c>
    </row>
    <row r="587" spans="3:8">
      <c r="C587">
        <f t="shared" si="39"/>
        <v>791</v>
      </c>
      <c r="D587" s="1" t="str">
        <f t="shared" si="38"/>
        <v/>
      </c>
      <c r="E587" t="str">
        <f t="shared" si="36"/>
        <v/>
      </c>
      <c r="F587" t="str">
        <f t="shared" si="37"/>
        <v/>
      </c>
      <c r="H587" s="44" t="str">
        <f>IF(OR(ISBLANK(INDEX(valid_dates,$C587)),INDEX(valid_dates,$C587)&gt;end_date),"",IF(class="Super",calculations!E587/calculations!E586,calculations!F587/calculations!F586)*calculations!H586)</f>
        <v/>
      </c>
    </row>
    <row r="588" spans="3:8">
      <c r="C588">
        <f t="shared" si="39"/>
        <v>792</v>
      </c>
      <c r="D588" s="1" t="str">
        <f t="shared" si="38"/>
        <v/>
      </c>
      <c r="E588" t="str">
        <f t="shared" si="36"/>
        <v/>
      </c>
      <c r="F588" t="str">
        <f t="shared" si="37"/>
        <v/>
      </c>
      <c r="H588" s="44" t="str">
        <f>IF(OR(ISBLANK(INDEX(valid_dates,$C588)),INDEX(valid_dates,$C588)&gt;end_date),"",IF(class="Super",calculations!E588/calculations!E587,calculations!F588/calculations!F587)*calculations!H587)</f>
        <v/>
      </c>
    </row>
    <row r="589" spans="3:8">
      <c r="C589">
        <f t="shared" si="39"/>
        <v>793</v>
      </c>
      <c r="D589" s="1" t="str">
        <f t="shared" si="38"/>
        <v/>
      </c>
      <c r="E589" t="str">
        <f t="shared" si="36"/>
        <v/>
      </c>
      <c r="F589" t="str">
        <f t="shared" si="37"/>
        <v/>
      </c>
      <c r="H589" s="44" t="str">
        <f>IF(OR(ISBLANK(INDEX(valid_dates,$C589)),INDEX(valid_dates,$C589)&gt;end_date),"",IF(class="Super",calculations!E589/calculations!E588,calculations!F589/calculations!F588)*calculations!H588)</f>
        <v/>
      </c>
    </row>
    <row r="590" spans="3:8">
      <c r="C590">
        <f t="shared" si="39"/>
        <v>794</v>
      </c>
      <c r="D590" s="1" t="str">
        <f t="shared" si="38"/>
        <v/>
      </c>
      <c r="E590" t="str">
        <f t="shared" si="36"/>
        <v/>
      </c>
      <c r="F590" t="str">
        <f t="shared" si="37"/>
        <v/>
      </c>
      <c r="H590" s="44" t="str">
        <f>IF(OR(ISBLANK(INDEX(valid_dates,$C590)),INDEX(valid_dates,$C590)&gt;end_date),"",IF(class="Super",calculations!E590/calculations!E589,calculations!F590/calculations!F589)*calculations!H589)</f>
        <v/>
      </c>
    </row>
    <row r="591" spans="3:8">
      <c r="C591">
        <f t="shared" si="39"/>
        <v>795</v>
      </c>
      <c r="D591" s="1" t="str">
        <f t="shared" si="38"/>
        <v/>
      </c>
      <c r="E591" t="str">
        <f t="shared" si="36"/>
        <v/>
      </c>
      <c r="F591" t="str">
        <f t="shared" si="37"/>
        <v/>
      </c>
      <c r="H591" s="44" t="str">
        <f>IF(OR(ISBLANK(INDEX(valid_dates,$C591)),INDEX(valid_dates,$C591)&gt;end_date),"",IF(class="Super",calculations!E591/calculations!E590,calculations!F591/calculations!F590)*calculations!H590)</f>
        <v/>
      </c>
    </row>
    <row r="592" spans="3:8">
      <c r="C592">
        <f t="shared" si="39"/>
        <v>796</v>
      </c>
      <c r="D592" s="1" t="str">
        <f t="shared" si="38"/>
        <v/>
      </c>
      <c r="E592" t="str">
        <f t="shared" si="36"/>
        <v/>
      </c>
      <c r="F592" t="str">
        <f t="shared" si="37"/>
        <v/>
      </c>
      <c r="H592" s="44" t="str">
        <f>IF(OR(ISBLANK(INDEX(valid_dates,$C592)),INDEX(valid_dates,$C592)&gt;end_date),"",IF(class="Super",calculations!E592/calculations!E591,calculations!F592/calculations!F591)*calculations!H591)</f>
        <v/>
      </c>
    </row>
    <row r="593" spans="3:8">
      <c r="C593">
        <f t="shared" si="39"/>
        <v>797</v>
      </c>
      <c r="D593" s="1" t="str">
        <f t="shared" si="38"/>
        <v/>
      </c>
      <c r="E593" t="str">
        <f t="shared" si="36"/>
        <v/>
      </c>
      <c r="F593" t="str">
        <f t="shared" si="37"/>
        <v/>
      </c>
      <c r="H593" s="44" t="str">
        <f>IF(OR(ISBLANK(INDEX(valid_dates,$C593)),INDEX(valid_dates,$C593)&gt;end_date),"",IF(class="Super",calculations!E593/calculations!E592,calculations!F593/calculations!F592)*calculations!H592)</f>
        <v/>
      </c>
    </row>
    <row r="594" spans="3:8">
      <c r="C594">
        <f t="shared" si="39"/>
        <v>798</v>
      </c>
      <c r="D594" s="1" t="str">
        <f t="shared" si="38"/>
        <v/>
      </c>
      <c r="E594" t="str">
        <f t="shared" si="36"/>
        <v/>
      </c>
      <c r="F594" t="str">
        <f t="shared" si="37"/>
        <v/>
      </c>
      <c r="H594" s="44" t="str">
        <f>IF(OR(ISBLANK(INDEX(valid_dates,$C594)),INDEX(valid_dates,$C594)&gt;end_date),"",IF(class="Super",calculations!E594/calculations!E593,calculations!F594/calculations!F593)*calculations!H593)</f>
        <v/>
      </c>
    </row>
    <row r="595" spans="3:8">
      <c r="C595">
        <f t="shared" si="39"/>
        <v>799</v>
      </c>
      <c r="D595" s="1" t="str">
        <f t="shared" si="38"/>
        <v/>
      </c>
      <c r="E595" t="str">
        <f t="shared" si="36"/>
        <v/>
      </c>
      <c r="F595" t="str">
        <f t="shared" si="37"/>
        <v/>
      </c>
      <c r="H595" s="44" t="str">
        <f>IF(OR(ISBLANK(INDEX(valid_dates,$C595)),INDEX(valid_dates,$C595)&gt;end_date),"",IF(class="Super",calculations!E595/calculations!E594,calculations!F595/calculations!F594)*calculations!H594)</f>
        <v/>
      </c>
    </row>
    <row r="596" spans="3:8">
      <c r="C596">
        <f t="shared" si="39"/>
        <v>800</v>
      </c>
      <c r="D596" s="1" t="str">
        <f t="shared" si="38"/>
        <v/>
      </c>
      <c r="E596" t="str">
        <f t="shared" si="36"/>
        <v/>
      </c>
      <c r="F596" t="str">
        <f t="shared" si="37"/>
        <v/>
      </c>
      <c r="H596" s="44" t="str">
        <f>IF(OR(ISBLANK(INDEX(valid_dates,$C596)),INDEX(valid_dates,$C596)&gt;end_date),"",IF(class="Super",calculations!E596/calculations!E595,calculations!F596/calculations!F595)*calculations!H595)</f>
        <v/>
      </c>
    </row>
    <row r="597" spans="3:8">
      <c r="C597">
        <f t="shared" si="39"/>
        <v>801</v>
      </c>
      <c r="D597" s="1" t="str">
        <f t="shared" si="38"/>
        <v/>
      </c>
      <c r="E597" t="str">
        <f t="shared" si="36"/>
        <v/>
      </c>
      <c r="F597" t="str">
        <f t="shared" si="37"/>
        <v/>
      </c>
      <c r="H597" s="44" t="str">
        <f>IF(OR(ISBLANK(INDEX(valid_dates,$C597)),INDEX(valid_dates,$C597)&gt;end_date),"",IF(class="Super",calculations!E597/calculations!E596,calculations!F597/calculations!F596)*calculations!H596)</f>
        <v/>
      </c>
    </row>
    <row r="598" spans="3:8">
      <c r="C598">
        <f t="shared" si="39"/>
        <v>802</v>
      </c>
      <c r="D598" s="1" t="str">
        <f t="shared" si="38"/>
        <v/>
      </c>
      <c r="E598" t="str">
        <f t="shared" si="36"/>
        <v/>
      </c>
      <c r="F598" t="str">
        <f t="shared" si="37"/>
        <v/>
      </c>
      <c r="H598" s="44" t="str">
        <f>IF(OR(ISBLANK(INDEX(valid_dates,$C598)),INDEX(valid_dates,$C598)&gt;end_date),"",IF(class="Super",calculations!E598/calculations!E597,calculations!F598/calculations!F597)*calculations!H597)</f>
        <v/>
      </c>
    </row>
    <row r="599" spans="3:8">
      <c r="C599">
        <f t="shared" si="39"/>
        <v>803</v>
      </c>
      <c r="D599" s="1" t="str">
        <f t="shared" si="38"/>
        <v/>
      </c>
      <c r="E599" t="str">
        <f t="shared" si="36"/>
        <v/>
      </c>
      <c r="F599" t="str">
        <f t="shared" si="37"/>
        <v/>
      </c>
      <c r="H599" s="44" t="str">
        <f>IF(OR(ISBLANK(INDEX(valid_dates,$C599)),INDEX(valid_dates,$C599)&gt;end_date),"",IF(class="Super",calculations!E599/calculations!E598,calculations!F599/calculations!F598)*calculations!H598)</f>
        <v/>
      </c>
    </row>
    <row r="600" spans="3:8">
      <c r="C600">
        <f t="shared" si="39"/>
        <v>804</v>
      </c>
      <c r="D600" s="1" t="str">
        <f t="shared" si="38"/>
        <v/>
      </c>
      <c r="E600" t="str">
        <f t="shared" si="36"/>
        <v/>
      </c>
      <c r="F600" t="str">
        <f t="shared" si="37"/>
        <v/>
      </c>
      <c r="H600" s="44" t="str">
        <f>IF(OR(ISBLANK(INDEX(valid_dates,$C600)),INDEX(valid_dates,$C600)&gt;end_date),"",IF(class="Super",calculations!E600/calculations!E599,calculations!F600/calculations!F599)*calculations!H599)</f>
        <v/>
      </c>
    </row>
    <row r="601" spans="3:8">
      <c r="C601">
        <f t="shared" si="39"/>
        <v>805</v>
      </c>
      <c r="D601" s="1" t="str">
        <f t="shared" si="38"/>
        <v/>
      </c>
      <c r="E601" t="str">
        <f t="shared" si="36"/>
        <v/>
      </c>
      <c r="F601" t="str">
        <f t="shared" si="37"/>
        <v/>
      </c>
      <c r="H601" s="44" t="str">
        <f>IF(OR(ISBLANK(INDEX(valid_dates,$C601)),INDEX(valid_dates,$C601)&gt;end_date),"",IF(class="Super",calculations!E601/calculations!E600,calculations!F601/calculations!F600)*calculations!H600)</f>
        <v/>
      </c>
    </row>
    <row r="602" spans="3:8">
      <c r="C602">
        <f t="shared" si="39"/>
        <v>806</v>
      </c>
      <c r="D602" s="1" t="str">
        <f t="shared" si="38"/>
        <v/>
      </c>
      <c r="E602" t="str">
        <f t="shared" si="36"/>
        <v/>
      </c>
      <c r="F602" t="str">
        <f t="shared" si="37"/>
        <v/>
      </c>
      <c r="H602" s="44" t="str">
        <f>IF(OR(ISBLANK(INDEX(valid_dates,$C602)),INDEX(valid_dates,$C602)&gt;end_date),"",IF(class="Super",calculations!E602/calculations!E601,calculations!F602/calculations!F601)*calculations!H601)</f>
        <v/>
      </c>
    </row>
    <row r="603" spans="3:8">
      <c r="C603">
        <f t="shared" si="39"/>
        <v>807</v>
      </c>
      <c r="D603" s="1" t="str">
        <f t="shared" si="38"/>
        <v/>
      </c>
      <c r="E603" t="str">
        <f t="shared" si="36"/>
        <v/>
      </c>
      <c r="F603" t="str">
        <f t="shared" si="37"/>
        <v/>
      </c>
      <c r="H603" s="44" t="str">
        <f>IF(OR(ISBLANK(INDEX(valid_dates,$C603)),INDEX(valid_dates,$C603)&gt;end_date),"",IF(class="Super",calculations!E603/calculations!E602,calculations!F603/calculations!F602)*calculations!H602)</f>
        <v/>
      </c>
    </row>
    <row r="604" spans="3:8">
      <c r="C604">
        <f t="shared" si="39"/>
        <v>808</v>
      </c>
      <c r="D604" s="1" t="str">
        <f t="shared" si="38"/>
        <v/>
      </c>
      <c r="E604" t="str">
        <f t="shared" si="36"/>
        <v/>
      </c>
      <c r="F604" t="str">
        <f t="shared" si="37"/>
        <v/>
      </c>
      <c r="H604" s="44" t="str">
        <f>IF(OR(ISBLANK(INDEX(valid_dates,$C604)),INDEX(valid_dates,$C604)&gt;end_date),"",IF(class="Super",calculations!E604/calculations!E603,calculations!F604/calculations!F603)*calculations!H603)</f>
        <v/>
      </c>
    </row>
    <row r="605" spans="3:8">
      <c r="C605">
        <f t="shared" si="39"/>
        <v>809</v>
      </c>
      <c r="D605" s="1" t="str">
        <f t="shared" si="38"/>
        <v/>
      </c>
      <c r="E605" t="str">
        <f t="shared" si="36"/>
        <v/>
      </c>
      <c r="F605" t="str">
        <f t="shared" si="37"/>
        <v/>
      </c>
      <c r="H605" s="44" t="str">
        <f>IF(OR(ISBLANK(INDEX(valid_dates,$C605)),INDEX(valid_dates,$C605)&gt;end_date),"",IF(class="Super",calculations!E605/calculations!E604,calculations!F605/calculations!F604)*calculations!H604)</f>
        <v/>
      </c>
    </row>
    <row r="606" spans="3:8">
      <c r="C606">
        <f t="shared" si="39"/>
        <v>810</v>
      </c>
      <c r="D606" s="1" t="str">
        <f t="shared" si="38"/>
        <v/>
      </c>
      <c r="E606" t="str">
        <f t="shared" si="36"/>
        <v/>
      </c>
      <c r="F606" t="str">
        <f t="shared" si="37"/>
        <v/>
      </c>
      <c r="H606" s="44" t="str">
        <f>IF(OR(ISBLANK(INDEX(valid_dates,$C606)),INDEX(valid_dates,$C606)&gt;end_date),"",IF(class="Super",calculations!E606/calculations!E605,calculations!F606/calculations!F605)*calculations!H605)</f>
        <v/>
      </c>
    </row>
    <row r="607" spans="3:8">
      <c r="C607">
        <f t="shared" si="39"/>
        <v>811</v>
      </c>
      <c r="D607" s="1" t="str">
        <f t="shared" si="38"/>
        <v/>
      </c>
      <c r="E607" t="str">
        <f t="shared" si="36"/>
        <v/>
      </c>
      <c r="F607" t="str">
        <f t="shared" si="37"/>
        <v/>
      </c>
      <c r="H607" s="44" t="str">
        <f>IF(OR(ISBLANK(INDEX(valid_dates,$C607)),INDEX(valid_dates,$C607)&gt;end_date),"",IF(class="Super",calculations!E607/calculations!E606,calculations!F607/calculations!F606)*calculations!H606)</f>
        <v/>
      </c>
    </row>
    <row r="608" spans="3:8">
      <c r="C608">
        <f t="shared" si="39"/>
        <v>812</v>
      </c>
      <c r="D608" s="1" t="str">
        <f t="shared" si="38"/>
        <v/>
      </c>
      <c r="E608" t="str">
        <f t="shared" si="36"/>
        <v/>
      </c>
      <c r="F608" t="str">
        <f t="shared" si="37"/>
        <v/>
      </c>
      <c r="H608" s="44" t="str">
        <f>IF(OR(ISBLANK(INDEX(valid_dates,$C608)),INDEX(valid_dates,$C608)&gt;end_date),"",IF(class="Super",calculations!E608/calculations!E607,calculations!F608/calculations!F607)*calculations!H607)</f>
        <v/>
      </c>
    </row>
    <row r="609" spans="3:8">
      <c r="C609">
        <f t="shared" si="39"/>
        <v>813</v>
      </c>
      <c r="D609" s="1" t="str">
        <f t="shared" si="38"/>
        <v/>
      </c>
      <c r="E609" t="str">
        <f t="shared" si="36"/>
        <v/>
      </c>
      <c r="F609" t="str">
        <f t="shared" si="37"/>
        <v/>
      </c>
      <c r="H609" s="44" t="str">
        <f>IF(OR(ISBLANK(INDEX(valid_dates,$C609)),INDEX(valid_dates,$C609)&gt;end_date),"",IF(class="Super",calculations!E609/calculations!E608,calculations!F609/calculations!F608)*calculations!H608)</f>
        <v/>
      </c>
    </row>
    <row r="610" spans="3:8">
      <c r="C610">
        <f t="shared" si="39"/>
        <v>814</v>
      </c>
      <c r="D610" s="1" t="str">
        <f t="shared" si="38"/>
        <v/>
      </c>
      <c r="E610" t="str">
        <f t="shared" si="36"/>
        <v/>
      </c>
      <c r="F610" t="str">
        <f t="shared" si="37"/>
        <v/>
      </c>
      <c r="H610" s="44" t="str">
        <f>IF(OR(ISBLANK(INDEX(valid_dates,$C610)),INDEX(valid_dates,$C610)&gt;end_date),"",IF(class="Super",calculations!E610/calculations!E609,calculations!F610/calculations!F609)*calculations!H609)</f>
        <v/>
      </c>
    </row>
    <row r="611" spans="3:8">
      <c r="C611">
        <f t="shared" si="39"/>
        <v>815</v>
      </c>
      <c r="D611" s="1" t="str">
        <f t="shared" si="38"/>
        <v/>
      </c>
      <c r="E611" t="str">
        <f t="shared" si="36"/>
        <v/>
      </c>
      <c r="F611" t="str">
        <f t="shared" si="37"/>
        <v/>
      </c>
      <c r="H611" s="44" t="str">
        <f>IF(OR(ISBLANK(INDEX(valid_dates,$C611)),INDEX(valid_dates,$C611)&gt;end_date),"",IF(class="Super",calculations!E611/calculations!E610,calculations!F611/calculations!F610)*calculations!H610)</f>
        <v/>
      </c>
    </row>
    <row r="612" spans="3:8">
      <c r="C612">
        <f t="shared" si="39"/>
        <v>816</v>
      </c>
      <c r="D612" s="1" t="str">
        <f t="shared" si="38"/>
        <v/>
      </c>
      <c r="E612" t="str">
        <f t="shared" si="36"/>
        <v/>
      </c>
      <c r="F612" t="str">
        <f t="shared" si="37"/>
        <v/>
      </c>
      <c r="H612" s="44" t="str">
        <f>IF(OR(ISBLANK(INDEX(valid_dates,$C612)),INDEX(valid_dates,$C612)&gt;end_date),"",IF(class="Super",calculations!E612/calculations!E611,calculations!F612/calculations!F611)*calculations!H611)</f>
        <v/>
      </c>
    </row>
    <row r="613" spans="3:8">
      <c r="C613">
        <f t="shared" si="39"/>
        <v>817</v>
      </c>
      <c r="D613" s="1" t="str">
        <f t="shared" si="38"/>
        <v/>
      </c>
      <c r="E613" t="str">
        <f t="shared" si="36"/>
        <v/>
      </c>
      <c r="F613" t="str">
        <f t="shared" si="37"/>
        <v/>
      </c>
      <c r="H613" s="44" t="str">
        <f>IF(OR(ISBLANK(INDEX(valid_dates,$C613)),INDEX(valid_dates,$C613)&gt;end_date),"",IF(class="Super",calculations!E613/calculations!E612,calculations!F613/calculations!F612)*calculations!H612)</f>
        <v/>
      </c>
    </row>
    <row r="614" spans="3:8">
      <c r="C614">
        <f t="shared" si="39"/>
        <v>818</v>
      </c>
      <c r="D614" s="1" t="str">
        <f t="shared" si="38"/>
        <v/>
      </c>
      <c r="E614" t="str">
        <f t="shared" si="36"/>
        <v/>
      </c>
      <c r="F614" t="str">
        <f t="shared" si="37"/>
        <v/>
      </c>
      <c r="H614" s="44" t="str">
        <f>IF(OR(ISBLANK(INDEX(valid_dates,$C614)),INDEX(valid_dates,$C614)&gt;end_date),"",IF(class="Super",calculations!E614/calculations!E613,calculations!F614/calculations!F613)*calculations!H613)</f>
        <v/>
      </c>
    </row>
    <row r="615" spans="3:8">
      <c r="C615">
        <f t="shared" si="39"/>
        <v>819</v>
      </c>
      <c r="D615" s="1" t="str">
        <f t="shared" si="38"/>
        <v/>
      </c>
      <c r="E615" t="str">
        <f t="shared" si="36"/>
        <v/>
      </c>
      <c r="F615" t="str">
        <f t="shared" si="37"/>
        <v/>
      </c>
      <c r="H615" s="44" t="str">
        <f>IF(OR(ISBLANK(INDEX(valid_dates,$C615)),INDEX(valid_dates,$C615)&gt;end_date),"",IF(class="Super",calculations!E615/calculations!E614,calculations!F615/calculations!F614)*calculations!H614)</f>
        <v/>
      </c>
    </row>
    <row r="616" spans="3:8">
      <c r="C616">
        <f t="shared" si="39"/>
        <v>820</v>
      </c>
      <c r="D616" s="1" t="str">
        <f t="shared" si="38"/>
        <v/>
      </c>
      <c r="E616" t="str">
        <f t="shared" si="36"/>
        <v/>
      </c>
      <c r="F616" t="str">
        <f t="shared" si="37"/>
        <v/>
      </c>
      <c r="H616" s="44" t="str">
        <f>IF(OR(ISBLANK(INDEX(valid_dates,$C616)),INDEX(valid_dates,$C616)&gt;end_date),"",IF(class="Super",calculations!E616/calculations!E615,calculations!F616/calculations!F615)*calculations!H615)</f>
        <v/>
      </c>
    </row>
    <row r="617" spans="3:8">
      <c r="C617">
        <f t="shared" si="39"/>
        <v>821</v>
      </c>
      <c r="D617" s="1" t="str">
        <f t="shared" si="38"/>
        <v/>
      </c>
      <c r="E617" t="str">
        <f t="shared" si="36"/>
        <v/>
      </c>
      <c r="F617" t="str">
        <f t="shared" si="37"/>
        <v/>
      </c>
      <c r="H617" s="44" t="str">
        <f>IF(OR(ISBLANK(INDEX(valid_dates,$C617)),INDEX(valid_dates,$C617)&gt;end_date),"",IF(class="Super",calculations!E617/calculations!E616,calculations!F617/calculations!F616)*calculations!H616)</f>
        <v/>
      </c>
    </row>
    <row r="618" spans="3:8">
      <c r="C618">
        <f t="shared" si="39"/>
        <v>822</v>
      </c>
      <c r="D618" s="1" t="str">
        <f t="shared" si="38"/>
        <v/>
      </c>
      <c r="E618" t="str">
        <f t="shared" si="36"/>
        <v/>
      </c>
      <c r="F618" t="str">
        <f t="shared" si="37"/>
        <v/>
      </c>
      <c r="H618" s="44" t="str">
        <f>IF(OR(ISBLANK(INDEX(valid_dates,$C618)),INDEX(valid_dates,$C618)&gt;end_date),"",IF(class="Super",calculations!E618/calculations!E617,calculations!F618/calculations!F617)*calculations!H617)</f>
        <v/>
      </c>
    </row>
    <row r="619" spans="3:8">
      <c r="C619">
        <f t="shared" si="39"/>
        <v>823</v>
      </c>
      <c r="D619" s="1" t="str">
        <f t="shared" si="38"/>
        <v/>
      </c>
      <c r="E619" t="str">
        <f t="shared" si="36"/>
        <v/>
      </c>
      <c r="F619" t="str">
        <f t="shared" si="37"/>
        <v/>
      </c>
      <c r="H619" s="44" t="str">
        <f>IF(OR(ISBLANK(INDEX(valid_dates,$C619)),INDEX(valid_dates,$C619)&gt;end_date),"",IF(class="Super",calculations!E619/calculations!E618,calculations!F619/calculations!F618)*calculations!H618)</f>
        <v/>
      </c>
    </row>
    <row r="620" spans="3:8">
      <c r="C620">
        <f t="shared" si="39"/>
        <v>824</v>
      </c>
      <c r="D620" s="1" t="str">
        <f t="shared" si="38"/>
        <v/>
      </c>
      <c r="E620" t="str">
        <f t="shared" si="36"/>
        <v/>
      </c>
      <c r="F620" t="str">
        <f t="shared" si="37"/>
        <v/>
      </c>
      <c r="H620" s="44" t="str">
        <f>IF(OR(ISBLANK(INDEX(valid_dates,$C620)),INDEX(valid_dates,$C620)&gt;end_date),"",IF(class="Super",calculations!E620/calculations!E619,calculations!F620/calculations!F619)*calculations!H619)</f>
        <v/>
      </c>
    </row>
    <row r="621" spans="3:8">
      <c r="C621">
        <f t="shared" si="39"/>
        <v>825</v>
      </c>
      <c r="D621" s="1" t="str">
        <f t="shared" si="38"/>
        <v/>
      </c>
      <c r="E621" t="str">
        <f t="shared" si="36"/>
        <v/>
      </c>
      <c r="F621" t="str">
        <f t="shared" si="37"/>
        <v/>
      </c>
      <c r="H621" s="44" t="str">
        <f>IF(OR(ISBLANK(INDEX(valid_dates,$C621)),INDEX(valid_dates,$C621)&gt;end_date),"",IF(class="Super",calculations!E621/calculations!E620,calculations!F621/calculations!F620)*calculations!H620)</f>
        <v/>
      </c>
    </row>
    <row r="622" spans="3:8">
      <c r="C622">
        <f t="shared" si="39"/>
        <v>826</v>
      </c>
      <c r="D622" s="1" t="str">
        <f t="shared" si="38"/>
        <v/>
      </c>
      <c r="E622" t="str">
        <f t="shared" si="36"/>
        <v/>
      </c>
      <c r="F622" t="str">
        <f t="shared" si="37"/>
        <v/>
      </c>
      <c r="H622" s="44" t="str">
        <f>IF(OR(ISBLANK(INDEX(valid_dates,$C622)),INDEX(valid_dates,$C622)&gt;end_date),"",IF(class="Super",calculations!E622/calculations!E621,calculations!F622/calculations!F621)*calculations!H621)</f>
        <v/>
      </c>
    </row>
    <row r="623" spans="3:8">
      <c r="C623">
        <f t="shared" si="39"/>
        <v>827</v>
      </c>
      <c r="D623" s="1" t="str">
        <f t="shared" si="38"/>
        <v/>
      </c>
      <c r="E623" t="str">
        <f t="shared" si="36"/>
        <v/>
      </c>
      <c r="F623" t="str">
        <f t="shared" si="37"/>
        <v/>
      </c>
      <c r="H623" s="44" t="str">
        <f>IF(OR(ISBLANK(INDEX(valid_dates,$C623)),INDEX(valid_dates,$C623)&gt;end_date),"",IF(class="Super",calculations!E623/calculations!E622,calculations!F623/calculations!F622)*calculations!H622)</f>
        <v/>
      </c>
    </row>
    <row r="624" spans="3:8">
      <c r="C624">
        <f t="shared" si="39"/>
        <v>828</v>
      </c>
      <c r="D624" s="1" t="str">
        <f t="shared" si="38"/>
        <v/>
      </c>
      <c r="E624" t="str">
        <f t="shared" si="36"/>
        <v/>
      </c>
      <c r="F624" t="str">
        <f t="shared" si="37"/>
        <v/>
      </c>
      <c r="H624" s="44" t="str">
        <f>IF(OR(ISBLANK(INDEX(valid_dates,$C624)),INDEX(valid_dates,$C624)&gt;end_date),"",IF(class="Super",calculations!E624/calculations!E623,calculations!F624/calculations!F623)*calculations!H623)</f>
        <v/>
      </c>
    </row>
    <row r="625" spans="3:8">
      <c r="C625">
        <f t="shared" si="39"/>
        <v>829</v>
      </c>
      <c r="D625" s="1" t="str">
        <f t="shared" si="38"/>
        <v/>
      </c>
      <c r="E625" t="str">
        <f t="shared" si="36"/>
        <v/>
      </c>
      <c r="F625" t="str">
        <f t="shared" si="37"/>
        <v/>
      </c>
      <c r="H625" s="44" t="str">
        <f>IF(OR(ISBLANK(INDEX(valid_dates,$C625)),INDEX(valid_dates,$C625)&gt;end_date),"",IF(class="Super",calculations!E625/calculations!E624,calculations!F625/calculations!F624)*calculations!H624)</f>
        <v/>
      </c>
    </row>
    <row r="626" spans="3:8">
      <c r="C626">
        <f t="shared" si="39"/>
        <v>830</v>
      </c>
      <c r="D626" s="1" t="str">
        <f t="shared" si="38"/>
        <v/>
      </c>
      <c r="E626" t="str">
        <f t="shared" si="36"/>
        <v/>
      </c>
      <c r="F626" t="str">
        <f t="shared" si="37"/>
        <v/>
      </c>
      <c r="H626" s="44" t="str">
        <f>IF(OR(ISBLANK(INDEX(valid_dates,$C626)),INDEX(valid_dates,$C626)&gt;end_date),"",IF(class="Super",calculations!E626/calculations!E625,calculations!F626/calculations!F625)*calculations!H625)</f>
        <v/>
      </c>
    </row>
    <row r="627" spans="3:8">
      <c r="C627">
        <f t="shared" si="39"/>
        <v>831</v>
      </c>
      <c r="D627" s="1" t="str">
        <f t="shared" si="38"/>
        <v/>
      </c>
      <c r="E627" t="str">
        <f t="shared" si="36"/>
        <v/>
      </c>
      <c r="F627" t="str">
        <f t="shared" si="37"/>
        <v/>
      </c>
      <c r="H627" s="44" t="str">
        <f>IF(OR(ISBLANK(INDEX(valid_dates,$C627)),INDEX(valid_dates,$C627)&gt;end_date),"",IF(class="Super",calculations!E627/calculations!E626,calculations!F627/calculations!F626)*calculations!H626)</f>
        <v/>
      </c>
    </row>
    <row r="628" spans="3:8">
      <c r="C628">
        <f t="shared" si="39"/>
        <v>832</v>
      </c>
      <c r="D628" s="1" t="str">
        <f t="shared" si="38"/>
        <v/>
      </c>
      <c r="E628" t="str">
        <f t="shared" si="36"/>
        <v/>
      </c>
      <c r="F628" t="str">
        <f t="shared" si="37"/>
        <v/>
      </c>
      <c r="H628" s="44" t="str">
        <f>IF(OR(ISBLANK(INDEX(valid_dates,$C628)),INDEX(valid_dates,$C628)&gt;end_date),"",IF(class="Super",calculations!E628/calculations!E627,calculations!F628/calculations!F627)*calculations!H627)</f>
        <v/>
      </c>
    </row>
    <row r="629" spans="3:8">
      <c r="C629">
        <f t="shared" si="39"/>
        <v>833</v>
      </c>
      <c r="D629" s="1" t="str">
        <f t="shared" si="38"/>
        <v/>
      </c>
      <c r="E629" t="str">
        <f t="shared" si="36"/>
        <v/>
      </c>
      <c r="F629" t="str">
        <f t="shared" si="37"/>
        <v/>
      </c>
      <c r="H629" s="44" t="str">
        <f>IF(OR(ISBLANK(INDEX(valid_dates,$C629)),INDEX(valid_dates,$C629)&gt;end_date),"",IF(class="Super",calculations!E629/calculations!E628,calculations!F629/calculations!F628)*calculations!H628)</f>
        <v/>
      </c>
    </row>
    <row r="630" spans="3:8">
      <c r="C630">
        <f t="shared" si="39"/>
        <v>834</v>
      </c>
      <c r="D630" s="1" t="str">
        <f t="shared" si="38"/>
        <v/>
      </c>
      <c r="E630" t="str">
        <f t="shared" si="36"/>
        <v/>
      </c>
      <c r="F630" t="str">
        <f t="shared" si="37"/>
        <v/>
      </c>
      <c r="H630" s="44" t="str">
        <f>IF(OR(ISBLANK(INDEX(valid_dates,$C630)),INDEX(valid_dates,$C630)&gt;end_date),"",IF(class="Super",calculations!E630/calculations!E629,calculations!F630/calculations!F629)*calculations!H629)</f>
        <v/>
      </c>
    </row>
    <row r="631" spans="3:8">
      <c r="C631">
        <f t="shared" si="39"/>
        <v>835</v>
      </c>
      <c r="D631" s="1" t="str">
        <f t="shared" si="38"/>
        <v/>
      </c>
      <c r="E631" t="str">
        <f t="shared" si="36"/>
        <v/>
      </c>
      <c r="F631" t="str">
        <f t="shared" si="37"/>
        <v/>
      </c>
      <c r="H631" s="44" t="str">
        <f>IF(OR(ISBLANK(INDEX(valid_dates,$C631)),INDEX(valid_dates,$C631)&gt;end_date),"",IF(class="Super",calculations!E631/calculations!E630,calculations!F631/calculations!F630)*calculations!H630)</f>
        <v/>
      </c>
    </row>
    <row r="632" spans="3:8">
      <c r="C632">
        <f t="shared" si="39"/>
        <v>836</v>
      </c>
      <c r="D632" s="1" t="str">
        <f t="shared" si="38"/>
        <v/>
      </c>
      <c r="E632" t="str">
        <f t="shared" si="36"/>
        <v/>
      </c>
      <c r="F632" t="str">
        <f t="shared" si="37"/>
        <v/>
      </c>
      <c r="H632" s="44" t="str">
        <f>IF(OR(ISBLANK(INDEX(valid_dates,$C632)),INDEX(valid_dates,$C632)&gt;end_date),"",IF(class="Super",calculations!E632/calculations!E631,calculations!F632/calculations!F631)*calculations!H631)</f>
        <v/>
      </c>
    </row>
    <row r="633" spans="3:8">
      <c r="C633">
        <f t="shared" si="39"/>
        <v>837</v>
      </c>
      <c r="D633" s="1" t="str">
        <f t="shared" si="38"/>
        <v/>
      </c>
      <c r="E633" t="str">
        <f t="shared" si="36"/>
        <v/>
      </c>
      <c r="F633" t="str">
        <f t="shared" si="37"/>
        <v/>
      </c>
      <c r="H633" s="44" t="str">
        <f>IF(OR(ISBLANK(INDEX(valid_dates,$C633)),INDEX(valid_dates,$C633)&gt;end_date),"",IF(class="Super",calculations!E633/calculations!E632,calculations!F633/calculations!F632)*calculations!H632)</f>
        <v/>
      </c>
    </row>
    <row r="634" spans="3:8">
      <c r="C634">
        <f t="shared" si="39"/>
        <v>838</v>
      </c>
      <c r="D634" s="1" t="str">
        <f t="shared" si="38"/>
        <v/>
      </c>
      <c r="E634" t="str">
        <f t="shared" si="36"/>
        <v/>
      </c>
      <c r="F634" t="str">
        <f t="shared" si="37"/>
        <v/>
      </c>
      <c r="H634" s="44" t="str">
        <f>IF(OR(ISBLANK(INDEX(valid_dates,$C634)),INDEX(valid_dates,$C634)&gt;end_date),"",IF(class="Super",calculations!E634/calculations!E633,calculations!F634/calculations!F633)*calculations!H633)</f>
        <v/>
      </c>
    </row>
    <row r="635" spans="3:8">
      <c r="C635">
        <f t="shared" si="39"/>
        <v>839</v>
      </c>
      <c r="D635" s="1" t="str">
        <f t="shared" si="38"/>
        <v/>
      </c>
      <c r="E635" t="str">
        <f t="shared" si="36"/>
        <v/>
      </c>
      <c r="F635" t="str">
        <f t="shared" si="37"/>
        <v/>
      </c>
      <c r="H635" s="44" t="str">
        <f>IF(OR(ISBLANK(INDEX(valid_dates,$C635)),INDEX(valid_dates,$C635)&gt;end_date),"",IF(class="Super",calculations!E635/calculations!E634,calculations!F635/calculations!F634)*calculations!H634)</f>
        <v/>
      </c>
    </row>
    <row r="636" spans="3:8">
      <c r="C636">
        <f t="shared" si="39"/>
        <v>840</v>
      </c>
      <c r="D636" s="1" t="str">
        <f t="shared" si="38"/>
        <v/>
      </c>
      <c r="E636" t="str">
        <f t="shared" si="36"/>
        <v/>
      </c>
      <c r="F636" t="str">
        <f t="shared" si="37"/>
        <v/>
      </c>
      <c r="H636" s="44" t="str">
        <f>IF(OR(ISBLANK(INDEX(valid_dates,$C636)),INDEX(valid_dates,$C636)&gt;end_date),"",IF(class="Super",calculations!E636/calculations!E635,calculations!F636/calculations!F635)*calculations!H635)</f>
        <v/>
      </c>
    </row>
    <row r="637" spans="3:8">
      <c r="C637">
        <f t="shared" si="39"/>
        <v>841</v>
      </c>
      <c r="D637" s="1" t="str">
        <f t="shared" si="38"/>
        <v/>
      </c>
      <c r="E637" t="str">
        <f t="shared" si="36"/>
        <v/>
      </c>
      <c r="F637" t="str">
        <f t="shared" si="37"/>
        <v/>
      </c>
      <c r="H637" s="44" t="str">
        <f>IF(OR(ISBLANK(INDEX(valid_dates,$C637)),INDEX(valid_dates,$C637)&gt;end_date),"",IF(class="Super",calculations!E637/calculations!E636,calculations!F637/calculations!F636)*calculations!H636)</f>
        <v/>
      </c>
    </row>
    <row r="638" spans="3:8">
      <c r="C638">
        <f t="shared" si="39"/>
        <v>842</v>
      </c>
      <c r="D638" s="1" t="str">
        <f t="shared" si="38"/>
        <v/>
      </c>
      <c r="E638" t="str">
        <f t="shared" si="36"/>
        <v/>
      </c>
      <c r="F638" t="str">
        <f t="shared" si="37"/>
        <v/>
      </c>
      <c r="H638" s="44" t="str">
        <f>IF(OR(ISBLANK(INDEX(valid_dates,$C638)),INDEX(valid_dates,$C638)&gt;end_date),"",IF(class="Super",calculations!E638/calculations!E637,calculations!F638/calculations!F637)*calculations!H637)</f>
        <v/>
      </c>
    </row>
    <row r="639" spans="3:8">
      <c r="C639">
        <f t="shared" si="39"/>
        <v>843</v>
      </c>
      <c r="D639" s="1" t="str">
        <f t="shared" si="38"/>
        <v/>
      </c>
      <c r="E639" t="str">
        <f t="shared" si="36"/>
        <v/>
      </c>
      <c r="F639" t="str">
        <f t="shared" si="37"/>
        <v/>
      </c>
      <c r="H639" s="44" t="str">
        <f>IF(OR(ISBLANK(INDEX(valid_dates,$C639)),INDEX(valid_dates,$C639)&gt;end_date),"",IF(class="Super",calculations!E639/calculations!E638,calculations!F639/calculations!F638)*calculations!H638)</f>
        <v/>
      </c>
    </row>
    <row r="640" spans="3:8">
      <c r="C640">
        <f t="shared" si="39"/>
        <v>844</v>
      </c>
      <c r="D640" s="1" t="str">
        <f t="shared" si="38"/>
        <v/>
      </c>
      <c r="E640" t="str">
        <f t="shared" si="36"/>
        <v/>
      </c>
      <c r="F640" t="str">
        <f t="shared" si="37"/>
        <v/>
      </c>
      <c r="H640" s="44" t="str">
        <f>IF(OR(ISBLANK(INDEX(valid_dates,$C640)),INDEX(valid_dates,$C640)&gt;end_date),"",IF(class="Super",calculations!E640/calculations!E639,calculations!F640/calculations!F639)*calculations!H639)</f>
        <v/>
      </c>
    </row>
    <row r="641" spans="3:8">
      <c r="C641">
        <f t="shared" si="39"/>
        <v>845</v>
      </c>
      <c r="D641" s="1" t="str">
        <f t="shared" si="38"/>
        <v/>
      </c>
      <c r="E641" t="str">
        <f t="shared" si="36"/>
        <v/>
      </c>
      <c r="F641" t="str">
        <f t="shared" si="37"/>
        <v/>
      </c>
      <c r="H641" s="44" t="str">
        <f>IF(OR(ISBLANK(INDEX(valid_dates,$C641)),INDEX(valid_dates,$C641)&gt;end_date),"",IF(class="Super",calculations!E641/calculations!E640,calculations!F641/calculations!F640)*calculations!H640)</f>
        <v/>
      </c>
    </row>
    <row r="642" spans="3:8">
      <c r="C642">
        <f t="shared" si="39"/>
        <v>846</v>
      </c>
      <c r="D642" s="1" t="str">
        <f t="shared" si="38"/>
        <v/>
      </c>
      <c r="E642" t="str">
        <f t="shared" si="36"/>
        <v/>
      </c>
      <c r="F642" t="str">
        <f t="shared" si="37"/>
        <v/>
      </c>
      <c r="H642" s="44" t="str">
        <f>IF(OR(ISBLANK(INDEX(valid_dates,$C642)),INDEX(valid_dates,$C642)&gt;end_date),"",IF(class="Super",calculations!E642/calculations!E641,calculations!F642/calculations!F641)*calculations!H641)</f>
        <v/>
      </c>
    </row>
    <row r="643" spans="3:8">
      <c r="C643">
        <f t="shared" si="39"/>
        <v>847</v>
      </c>
      <c r="D643" s="1" t="str">
        <f t="shared" si="38"/>
        <v/>
      </c>
      <c r="E643" t="str">
        <f t="shared" si="36"/>
        <v/>
      </c>
      <c r="F643" t="str">
        <f t="shared" si="37"/>
        <v/>
      </c>
      <c r="H643" s="44" t="str">
        <f>IF(OR(ISBLANK(INDEX(valid_dates,$C643)),INDEX(valid_dates,$C643)&gt;end_date),"",IF(class="Super",calculations!E643/calculations!E642,calculations!F643/calculations!F642)*calculations!H642)</f>
        <v/>
      </c>
    </row>
    <row r="644" spans="3:8">
      <c r="C644">
        <f t="shared" si="39"/>
        <v>848</v>
      </c>
      <c r="D644" s="1" t="str">
        <f t="shared" si="38"/>
        <v/>
      </c>
      <c r="E644" t="str">
        <f t="shared" si="36"/>
        <v/>
      </c>
      <c r="F644" t="str">
        <f t="shared" si="37"/>
        <v/>
      </c>
      <c r="H644" s="44" t="str">
        <f>IF(OR(ISBLANK(INDEX(valid_dates,$C644)),INDEX(valid_dates,$C644)&gt;end_date),"",IF(class="Super",calculations!E644/calculations!E643,calculations!F644/calculations!F643)*calculations!H643)</f>
        <v/>
      </c>
    </row>
    <row r="645" spans="3:8">
      <c r="C645">
        <f t="shared" si="39"/>
        <v>849</v>
      </c>
      <c r="D645" s="1" t="str">
        <f t="shared" si="38"/>
        <v/>
      </c>
      <c r="E645" t="str">
        <f t="shared" si="36"/>
        <v/>
      </c>
      <c r="F645" t="str">
        <f t="shared" si="37"/>
        <v/>
      </c>
      <c r="H645" s="44" t="str">
        <f>IF(OR(ISBLANK(INDEX(valid_dates,$C645)),INDEX(valid_dates,$C645)&gt;end_date),"",IF(class="Super",calculations!E645/calculations!E644,calculations!F645/calculations!F644)*calculations!H644)</f>
        <v/>
      </c>
    </row>
    <row r="646" spans="3:8">
      <c r="C646">
        <f t="shared" si="39"/>
        <v>850</v>
      </c>
      <c r="D646" s="1" t="str">
        <f t="shared" si="38"/>
        <v/>
      </c>
      <c r="E646" t="str">
        <f t="shared" si="36"/>
        <v/>
      </c>
      <c r="F646" t="str">
        <f t="shared" si="37"/>
        <v/>
      </c>
      <c r="H646" s="44" t="str">
        <f>IF(OR(ISBLANK(INDEX(valid_dates,$C646)),INDEX(valid_dates,$C646)&gt;end_date),"",IF(class="Super",calculations!E646/calculations!E645,calculations!F646/calculations!F645)*calculations!H645)</f>
        <v/>
      </c>
    </row>
    <row r="647" spans="3:8">
      <c r="C647">
        <f t="shared" si="39"/>
        <v>851</v>
      </c>
      <c r="D647" s="1" t="str">
        <f t="shared" si="38"/>
        <v/>
      </c>
      <c r="E647" t="str">
        <f t="shared" ref="E647:E710" si="40">IF(OR(ISBLANK(INDEX(valid_dates,$C647)),INDEX(valid_dates,$C647)&gt;end_date),"",VLOOKUP($D647,Super_Sell_Prices,HLOOKUP($E$6,$E$2:$P$3,2,FALSE),FALSE))</f>
        <v/>
      </c>
      <c r="F647" t="str">
        <f t="shared" ref="F647:F710" si="41">IF(OR(ISBLANK(INDEX(valid_dates,$C647)),INDEX(valid_dates,$C647)&gt;end_date),"",VLOOKUP($D647,Pension_Sell_Prices,HLOOKUP($E$6,$E$2:$P$3,2,FALSE),FALSE))</f>
        <v/>
      </c>
      <c r="H647" s="44" t="str">
        <f>IF(OR(ISBLANK(INDEX(valid_dates,$C647)),INDEX(valid_dates,$C647)&gt;end_date),"",IF(class="Super",calculations!E647/calculations!E646,calculations!F647/calculations!F646)*calculations!H646)</f>
        <v/>
      </c>
    </row>
    <row r="648" spans="3:8">
      <c r="C648">
        <f t="shared" si="39"/>
        <v>852</v>
      </c>
      <c r="D648" s="1" t="str">
        <f t="shared" ref="D648:D711" si="42">IF(OR(ISBLANK(INDEX(valid_dates,$C648)),INDEX(valid_dates,$C648)&gt;end_date),"",INDEX(valid_dates,C648))</f>
        <v/>
      </c>
      <c r="E648" t="str">
        <f t="shared" si="40"/>
        <v/>
      </c>
      <c r="F648" t="str">
        <f t="shared" si="41"/>
        <v/>
      </c>
      <c r="H648" s="44" t="str">
        <f>IF(OR(ISBLANK(INDEX(valid_dates,$C648)),INDEX(valid_dates,$C648)&gt;end_date),"",IF(class="Super",calculations!E648/calculations!E647,calculations!F648/calculations!F647)*calculations!H647)</f>
        <v/>
      </c>
    </row>
    <row r="649" spans="3:8">
      <c r="C649">
        <f t="shared" ref="C649:C712" si="43">C648+1</f>
        <v>853</v>
      </c>
      <c r="D649" s="1" t="str">
        <f t="shared" si="42"/>
        <v/>
      </c>
      <c r="E649" t="str">
        <f t="shared" si="40"/>
        <v/>
      </c>
      <c r="F649" t="str">
        <f t="shared" si="41"/>
        <v/>
      </c>
      <c r="H649" s="44" t="str">
        <f>IF(OR(ISBLANK(INDEX(valid_dates,$C649)),INDEX(valid_dates,$C649)&gt;end_date),"",IF(class="Super",calculations!E649/calculations!E648,calculations!F649/calculations!F648)*calculations!H648)</f>
        <v/>
      </c>
    </row>
    <row r="650" spans="3:8">
      <c r="C650">
        <f t="shared" si="43"/>
        <v>854</v>
      </c>
      <c r="D650" s="1" t="str">
        <f t="shared" si="42"/>
        <v/>
      </c>
      <c r="E650" t="str">
        <f t="shared" si="40"/>
        <v/>
      </c>
      <c r="F650" t="str">
        <f t="shared" si="41"/>
        <v/>
      </c>
      <c r="H650" s="44" t="str">
        <f>IF(OR(ISBLANK(INDEX(valid_dates,$C650)),INDEX(valid_dates,$C650)&gt;end_date),"",IF(class="Super",calculations!E650/calculations!E649,calculations!F650/calculations!F649)*calculations!H649)</f>
        <v/>
      </c>
    </row>
    <row r="651" spans="3:8">
      <c r="C651">
        <f t="shared" si="43"/>
        <v>855</v>
      </c>
      <c r="D651" s="1" t="str">
        <f t="shared" si="42"/>
        <v/>
      </c>
      <c r="E651" t="str">
        <f t="shared" si="40"/>
        <v/>
      </c>
      <c r="F651" t="str">
        <f t="shared" si="41"/>
        <v/>
      </c>
      <c r="H651" s="44" t="str">
        <f>IF(OR(ISBLANK(INDEX(valid_dates,$C651)),INDEX(valid_dates,$C651)&gt;end_date),"",IF(class="Super",calculations!E651/calculations!E650,calculations!F651/calculations!F650)*calculations!H650)</f>
        <v/>
      </c>
    </row>
    <row r="652" spans="3:8">
      <c r="C652">
        <f t="shared" si="43"/>
        <v>856</v>
      </c>
      <c r="D652" s="1" t="str">
        <f t="shared" si="42"/>
        <v/>
      </c>
      <c r="E652" t="str">
        <f t="shared" si="40"/>
        <v/>
      </c>
      <c r="F652" t="str">
        <f t="shared" si="41"/>
        <v/>
      </c>
      <c r="H652" s="44" t="str">
        <f>IF(OR(ISBLANK(INDEX(valid_dates,$C652)),INDEX(valid_dates,$C652)&gt;end_date),"",IF(class="Super",calculations!E652/calculations!E651,calculations!F652/calculations!F651)*calculations!H651)</f>
        <v/>
      </c>
    </row>
    <row r="653" spans="3:8">
      <c r="C653">
        <f t="shared" si="43"/>
        <v>857</v>
      </c>
      <c r="D653" s="1" t="str">
        <f t="shared" si="42"/>
        <v/>
      </c>
      <c r="E653" t="str">
        <f t="shared" si="40"/>
        <v/>
      </c>
      <c r="F653" t="str">
        <f t="shared" si="41"/>
        <v/>
      </c>
      <c r="H653" s="44" t="str">
        <f>IF(OR(ISBLANK(INDEX(valid_dates,$C653)),INDEX(valid_dates,$C653)&gt;end_date),"",IF(class="Super",calculations!E653/calculations!E652,calculations!F653/calculations!F652)*calculations!H652)</f>
        <v/>
      </c>
    </row>
    <row r="654" spans="3:8">
      <c r="C654">
        <f t="shared" si="43"/>
        <v>858</v>
      </c>
      <c r="D654" s="1" t="str">
        <f t="shared" si="42"/>
        <v/>
      </c>
      <c r="E654" t="str">
        <f t="shared" si="40"/>
        <v/>
      </c>
      <c r="F654" t="str">
        <f t="shared" si="41"/>
        <v/>
      </c>
      <c r="H654" s="44" t="str">
        <f>IF(OR(ISBLANK(INDEX(valid_dates,$C654)),INDEX(valid_dates,$C654)&gt;end_date),"",IF(class="Super",calculations!E654/calculations!E653,calculations!F654/calculations!F653)*calculations!H653)</f>
        <v/>
      </c>
    </row>
    <row r="655" spans="3:8">
      <c r="C655">
        <f t="shared" si="43"/>
        <v>859</v>
      </c>
      <c r="D655" s="1" t="str">
        <f t="shared" si="42"/>
        <v/>
      </c>
      <c r="E655" t="str">
        <f t="shared" si="40"/>
        <v/>
      </c>
      <c r="F655" t="str">
        <f t="shared" si="41"/>
        <v/>
      </c>
      <c r="H655" s="44" t="str">
        <f>IF(OR(ISBLANK(INDEX(valid_dates,$C655)),INDEX(valid_dates,$C655)&gt;end_date),"",IF(class="Super",calculations!E655/calculations!E654,calculations!F655/calculations!F654)*calculations!H654)</f>
        <v/>
      </c>
    </row>
    <row r="656" spans="3:8">
      <c r="C656">
        <f t="shared" si="43"/>
        <v>860</v>
      </c>
      <c r="D656" s="1" t="str">
        <f t="shared" si="42"/>
        <v/>
      </c>
      <c r="E656" t="str">
        <f t="shared" si="40"/>
        <v/>
      </c>
      <c r="F656" t="str">
        <f t="shared" si="41"/>
        <v/>
      </c>
      <c r="H656" s="44" t="str">
        <f>IF(OR(ISBLANK(INDEX(valid_dates,$C656)),INDEX(valid_dates,$C656)&gt;end_date),"",IF(class="Super",calculations!E656/calculations!E655,calculations!F656/calculations!F655)*calculations!H655)</f>
        <v/>
      </c>
    </row>
    <row r="657" spans="3:8">
      <c r="C657">
        <f t="shared" si="43"/>
        <v>861</v>
      </c>
      <c r="D657" s="1" t="str">
        <f t="shared" si="42"/>
        <v/>
      </c>
      <c r="E657" t="str">
        <f t="shared" si="40"/>
        <v/>
      </c>
      <c r="F657" t="str">
        <f t="shared" si="41"/>
        <v/>
      </c>
      <c r="H657" s="44" t="str">
        <f>IF(OR(ISBLANK(INDEX(valid_dates,$C657)),INDEX(valid_dates,$C657)&gt;end_date),"",IF(class="Super",calculations!E657/calculations!E656,calculations!F657/calculations!F656)*calculations!H656)</f>
        <v/>
      </c>
    </row>
    <row r="658" spans="3:8">
      <c r="C658">
        <f t="shared" si="43"/>
        <v>862</v>
      </c>
      <c r="D658" s="1" t="str">
        <f t="shared" si="42"/>
        <v/>
      </c>
      <c r="E658" t="str">
        <f t="shared" si="40"/>
        <v/>
      </c>
      <c r="F658" t="str">
        <f t="shared" si="41"/>
        <v/>
      </c>
      <c r="H658" s="44" t="str">
        <f>IF(OR(ISBLANK(INDEX(valid_dates,$C658)),INDEX(valid_dates,$C658)&gt;end_date),"",IF(class="Super",calculations!E658/calculations!E657,calculations!F658/calculations!F657)*calculations!H657)</f>
        <v/>
      </c>
    </row>
    <row r="659" spans="3:8">
      <c r="C659">
        <f t="shared" si="43"/>
        <v>863</v>
      </c>
      <c r="D659" s="1" t="str">
        <f t="shared" si="42"/>
        <v/>
      </c>
      <c r="E659" t="str">
        <f t="shared" si="40"/>
        <v/>
      </c>
      <c r="F659" t="str">
        <f t="shared" si="41"/>
        <v/>
      </c>
      <c r="H659" s="44" t="str">
        <f>IF(OR(ISBLANK(INDEX(valid_dates,$C659)),INDEX(valid_dates,$C659)&gt;end_date),"",IF(class="Super",calculations!E659/calculations!E658,calculations!F659/calculations!F658)*calculations!H658)</f>
        <v/>
      </c>
    </row>
    <row r="660" spans="3:8">
      <c r="C660">
        <f t="shared" si="43"/>
        <v>864</v>
      </c>
      <c r="D660" s="1" t="str">
        <f t="shared" si="42"/>
        <v/>
      </c>
      <c r="E660" t="str">
        <f t="shared" si="40"/>
        <v/>
      </c>
      <c r="F660" t="str">
        <f t="shared" si="41"/>
        <v/>
      </c>
      <c r="H660" s="44" t="str">
        <f>IF(OR(ISBLANK(INDEX(valid_dates,$C660)),INDEX(valid_dates,$C660)&gt;end_date),"",IF(class="Super",calculations!E660/calculations!E659,calculations!F660/calculations!F659)*calculations!H659)</f>
        <v/>
      </c>
    </row>
    <row r="661" spans="3:8">
      <c r="C661">
        <f t="shared" si="43"/>
        <v>865</v>
      </c>
      <c r="D661" s="1" t="str">
        <f t="shared" si="42"/>
        <v/>
      </c>
      <c r="E661" t="str">
        <f t="shared" si="40"/>
        <v/>
      </c>
      <c r="F661" t="str">
        <f t="shared" si="41"/>
        <v/>
      </c>
      <c r="H661" s="44" t="str">
        <f>IF(OR(ISBLANK(INDEX(valid_dates,$C661)),INDEX(valid_dates,$C661)&gt;end_date),"",IF(class="Super",calculations!E661/calculations!E660,calculations!F661/calculations!F660)*calculations!H660)</f>
        <v/>
      </c>
    </row>
    <row r="662" spans="3:8">
      <c r="C662">
        <f t="shared" si="43"/>
        <v>866</v>
      </c>
      <c r="D662" s="1" t="str">
        <f t="shared" si="42"/>
        <v/>
      </c>
      <c r="E662" t="str">
        <f t="shared" si="40"/>
        <v/>
      </c>
      <c r="F662" t="str">
        <f t="shared" si="41"/>
        <v/>
      </c>
      <c r="H662" s="44" t="str">
        <f>IF(OR(ISBLANK(INDEX(valid_dates,$C662)),INDEX(valid_dates,$C662)&gt;end_date),"",IF(class="Super",calculations!E662/calculations!E661,calculations!F662/calculations!F661)*calculations!H661)</f>
        <v/>
      </c>
    </row>
    <row r="663" spans="3:8">
      <c r="C663">
        <f t="shared" si="43"/>
        <v>867</v>
      </c>
      <c r="D663" s="1" t="str">
        <f t="shared" si="42"/>
        <v/>
      </c>
      <c r="E663" t="str">
        <f t="shared" si="40"/>
        <v/>
      </c>
      <c r="F663" t="str">
        <f t="shared" si="41"/>
        <v/>
      </c>
      <c r="H663" s="44" t="str">
        <f>IF(OR(ISBLANK(INDEX(valid_dates,$C663)),INDEX(valid_dates,$C663)&gt;end_date),"",IF(class="Super",calculations!E663/calculations!E662,calculations!F663/calculations!F662)*calculations!H662)</f>
        <v/>
      </c>
    </row>
    <row r="664" spans="3:8">
      <c r="C664">
        <f t="shared" si="43"/>
        <v>868</v>
      </c>
      <c r="D664" s="1" t="str">
        <f t="shared" si="42"/>
        <v/>
      </c>
      <c r="E664" t="str">
        <f t="shared" si="40"/>
        <v/>
      </c>
      <c r="F664" t="str">
        <f t="shared" si="41"/>
        <v/>
      </c>
      <c r="H664" s="44" t="str">
        <f>IF(OR(ISBLANK(INDEX(valid_dates,$C664)),INDEX(valid_dates,$C664)&gt;end_date),"",IF(class="Super",calculations!E664/calculations!E663,calculations!F664/calculations!F663)*calculations!H663)</f>
        <v/>
      </c>
    </row>
    <row r="665" spans="3:8">
      <c r="C665">
        <f t="shared" si="43"/>
        <v>869</v>
      </c>
      <c r="D665" s="1" t="str">
        <f t="shared" si="42"/>
        <v/>
      </c>
      <c r="E665" t="str">
        <f t="shared" si="40"/>
        <v/>
      </c>
      <c r="F665" t="str">
        <f t="shared" si="41"/>
        <v/>
      </c>
      <c r="H665" s="44" t="str">
        <f>IF(OR(ISBLANK(INDEX(valid_dates,$C665)),INDEX(valid_dates,$C665)&gt;end_date),"",IF(class="Super",calculations!E665/calculations!E664,calculations!F665/calculations!F664)*calculations!H664)</f>
        <v/>
      </c>
    </row>
    <row r="666" spans="3:8">
      <c r="C666">
        <f t="shared" si="43"/>
        <v>870</v>
      </c>
      <c r="D666" s="1" t="str">
        <f t="shared" si="42"/>
        <v/>
      </c>
      <c r="E666" t="str">
        <f t="shared" si="40"/>
        <v/>
      </c>
      <c r="F666" t="str">
        <f t="shared" si="41"/>
        <v/>
      </c>
      <c r="H666" s="44" t="str">
        <f>IF(OR(ISBLANK(INDEX(valid_dates,$C666)),INDEX(valid_dates,$C666)&gt;end_date),"",IF(class="Super",calculations!E666/calculations!E665,calculations!F666/calculations!F665)*calculations!H665)</f>
        <v/>
      </c>
    </row>
    <row r="667" spans="3:8">
      <c r="C667">
        <f t="shared" si="43"/>
        <v>871</v>
      </c>
      <c r="D667" s="1" t="str">
        <f t="shared" si="42"/>
        <v/>
      </c>
      <c r="E667" t="str">
        <f t="shared" si="40"/>
        <v/>
      </c>
      <c r="F667" t="str">
        <f t="shared" si="41"/>
        <v/>
      </c>
      <c r="H667" s="44" t="str">
        <f>IF(OR(ISBLANK(INDEX(valid_dates,$C667)),INDEX(valid_dates,$C667)&gt;end_date),"",IF(class="Super",calculations!E667/calculations!E666,calculations!F667/calculations!F666)*calculations!H666)</f>
        <v/>
      </c>
    </row>
    <row r="668" spans="3:8">
      <c r="C668">
        <f t="shared" si="43"/>
        <v>872</v>
      </c>
      <c r="D668" s="1" t="str">
        <f t="shared" si="42"/>
        <v/>
      </c>
      <c r="E668" t="str">
        <f t="shared" si="40"/>
        <v/>
      </c>
      <c r="F668" t="str">
        <f t="shared" si="41"/>
        <v/>
      </c>
      <c r="H668" s="44" t="str">
        <f>IF(OR(ISBLANK(INDEX(valid_dates,$C668)),INDEX(valid_dates,$C668)&gt;end_date),"",IF(class="Super",calculations!E668/calculations!E667,calculations!F668/calculations!F667)*calculations!H667)</f>
        <v/>
      </c>
    </row>
    <row r="669" spans="3:8">
      <c r="C669">
        <f t="shared" si="43"/>
        <v>873</v>
      </c>
      <c r="D669" s="1" t="str">
        <f t="shared" si="42"/>
        <v/>
      </c>
      <c r="E669" t="str">
        <f t="shared" si="40"/>
        <v/>
      </c>
      <c r="F669" t="str">
        <f t="shared" si="41"/>
        <v/>
      </c>
      <c r="H669" s="44" t="str">
        <f>IF(OR(ISBLANK(INDEX(valid_dates,$C669)),INDEX(valid_dates,$C669)&gt;end_date),"",IF(class="Super",calculations!E669/calculations!E668,calculations!F669/calculations!F668)*calculations!H668)</f>
        <v/>
      </c>
    </row>
    <row r="670" spans="3:8">
      <c r="C670">
        <f t="shared" si="43"/>
        <v>874</v>
      </c>
      <c r="D670" s="1" t="str">
        <f t="shared" si="42"/>
        <v/>
      </c>
      <c r="E670" t="str">
        <f t="shared" si="40"/>
        <v/>
      </c>
      <c r="F670" t="str">
        <f t="shared" si="41"/>
        <v/>
      </c>
      <c r="H670" s="44" t="str">
        <f>IF(OR(ISBLANK(INDEX(valid_dates,$C670)),INDEX(valid_dates,$C670)&gt;end_date),"",IF(class="Super",calculations!E670/calculations!E669,calculations!F670/calculations!F669)*calculations!H669)</f>
        <v/>
      </c>
    </row>
    <row r="671" spans="3:8">
      <c r="C671">
        <f t="shared" si="43"/>
        <v>875</v>
      </c>
      <c r="D671" s="1" t="str">
        <f t="shared" si="42"/>
        <v/>
      </c>
      <c r="E671" t="str">
        <f t="shared" si="40"/>
        <v/>
      </c>
      <c r="F671" t="str">
        <f t="shared" si="41"/>
        <v/>
      </c>
      <c r="H671" s="44" t="str">
        <f>IF(OR(ISBLANK(INDEX(valid_dates,$C671)),INDEX(valid_dates,$C671)&gt;end_date),"",IF(class="Super",calculations!E671/calculations!E670,calculations!F671/calculations!F670)*calculations!H670)</f>
        <v/>
      </c>
    </row>
    <row r="672" spans="3:8">
      <c r="C672">
        <f t="shared" si="43"/>
        <v>876</v>
      </c>
      <c r="D672" s="1" t="str">
        <f t="shared" si="42"/>
        <v/>
      </c>
      <c r="E672" t="str">
        <f t="shared" si="40"/>
        <v/>
      </c>
      <c r="F672" t="str">
        <f t="shared" si="41"/>
        <v/>
      </c>
      <c r="H672" s="44" t="str">
        <f>IF(OR(ISBLANK(INDEX(valid_dates,$C672)),INDEX(valid_dates,$C672)&gt;end_date),"",IF(class="Super",calculations!E672/calculations!E671,calculations!F672/calculations!F671)*calculations!H671)</f>
        <v/>
      </c>
    </row>
    <row r="673" spans="3:8">
      <c r="C673">
        <f t="shared" si="43"/>
        <v>877</v>
      </c>
      <c r="D673" s="1" t="str">
        <f t="shared" si="42"/>
        <v/>
      </c>
      <c r="E673" t="str">
        <f t="shared" si="40"/>
        <v/>
      </c>
      <c r="F673" t="str">
        <f t="shared" si="41"/>
        <v/>
      </c>
      <c r="H673" s="44" t="str">
        <f>IF(OR(ISBLANK(INDEX(valid_dates,$C673)),INDEX(valid_dates,$C673)&gt;end_date),"",IF(class="Super",calculations!E673/calculations!E672,calculations!F673/calculations!F672)*calculations!H672)</f>
        <v/>
      </c>
    </row>
    <row r="674" spans="3:8">
      <c r="C674">
        <f t="shared" si="43"/>
        <v>878</v>
      </c>
      <c r="D674" s="1" t="str">
        <f t="shared" si="42"/>
        <v/>
      </c>
      <c r="E674" t="str">
        <f t="shared" si="40"/>
        <v/>
      </c>
      <c r="F674" t="str">
        <f t="shared" si="41"/>
        <v/>
      </c>
      <c r="H674" s="44" t="str">
        <f>IF(OR(ISBLANK(INDEX(valid_dates,$C674)),INDEX(valid_dates,$C674)&gt;end_date),"",IF(class="Super",calculations!E674/calculations!E673,calculations!F674/calculations!F673)*calculations!H673)</f>
        <v/>
      </c>
    </row>
    <row r="675" spans="3:8">
      <c r="C675">
        <f t="shared" si="43"/>
        <v>879</v>
      </c>
      <c r="D675" s="1" t="str">
        <f t="shared" si="42"/>
        <v/>
      </c>
      <c r="E675" t="str">
        <f t="shared" si="40"/>
        <v/>
      </c>
      <c r="F675" t="str">
        <f t="shared" si="41"/>
        <v/>
      </c>
      <c r="H675" s="44" t="str">
        <f>IF(OR(ISBLANK(INDEX(valid_dates,$C675)),INDEX(valid_dates,$C675)&gt;end_date),"",IF(class="Super",calculations!E675/calculations!E674,calculations!F675/calculations!F674)*calculations!H674)</f>
        <v/>
      </c>
    </row>
    <row r="676" spans="3:8">
      <c r="C676">
        <f t="shared" si="43"/>
        <v>880</v>
      </c>
      <c r="D676" s="1" t="str">
        <f t="shared" si="42"/>
        <v/>
      </c>
      <c r="E676" t="str">
        <f t="shared" si="40"/>
        <v/>
      </c>
      <c r="F676" t="str">
        <f t="shared" si="41"/>
        <v/>
      </c>
      <c r="H676" s="44" t="str">
        <f>IF(OR(ISBLANK(INDEX(valid_dates,$C676)),INDEX(valid_dates,$C676)&gt;end_date),"",IF(class="Super",calculations!E676/calculations!E675,calculations!F676/calculations!F675)*calculations!H675)</f>
        <v/>
      </c>
    </row>
    <row r="677" spans="3:8">
      <c r="C677">
        <f t="shared" si="43"/>
        <v>881</v>
      </c>
      <c r="D677" s="1" t="str">
        <f t="shared" si="42"/>
        <v/>
      </c>
      <c r="E677" t="str">
        <f t="shared" si="40"/>
        <v/>
      </c>
      <c r="F677" t="str">
        <f t="shared" si="41"/>
        <v/>
      </c>
      <c r="H677" s="44" t="str">
        <f>IF(OR(ISBLANK(INDEX(valid_dates,$C677)),INDEX(valid_dates,$C677)&gt;end_date),"",IF(class="Super",calculations!E677/calculations!E676,calculations!F677/calculations!F676)*calculations!H676)</f>
        <v/>
      </c>
    </row>
    <row r="678" spans="3:8">
      <c r="C678">
        <f t="shared" si="43"/>
        <v>882</v>
      </c>
      <c r="D678" s="1" t="str">
        <f t="shared" si="42"/>
        <v/>
      </c>
      <c r="E678" t="str">
        <f t="shared" si="40"/>
        <v/>
      </c>
      <c r="F678" t="str">
        <f t="shared" si="41"/>
        <v/>
      </c>
      <c r="H678" s="44" t="str">
        <f>IF(OR(ISBLANK(INDEX(valid_dates,$C678)),INDEX(valid_dates,$C678)&gt;end_date),"",IF(class="Super",calculations!E678/calculations!E677,calculations!F678/calculations!F677)*calculations!H677)</f>
        <v/>
      </c>
    </row>
    <row r="679" spans="3:8">
      <c r="C679">
        <f t="shared" si="43"/>
        <v>883</v>
      </c>
      <c r="D679" s="1" t="str">
        <f t="shared" si="42"/>
        <v/>
      </c>
      <c r="E679" t="str">
        <f t="shared" si="40"/>
        <v/>
      </c>
      <c r="F679" t="str">
        <f t="shared" si="41"/>
        <v/>
      </c>
      <c r="H679" s="44" t="str">
        <f>IF(OR(ISBLANK(INDEX(valid_dates,$C679)),INDEX(valid_dates,$C679)&gt;end_date),"",IF(class="Super",calculations!E679/calculations!E678,calculations!F679/calculations!F678)*calculations!H678)</f>
        <v/>
      </c>
    </row>
    <row r="680" spans="3:8">
      <c r="C680">
        <f t="shared" si="43"/>
        <v>884</v>
      </c>
      <c r="D680" s="1" t="str">
        <f t="shared" si="42"/>
        <v/>
      </c>
      <c r="E680" t="str">
        <f t="shared" si="40"/>
        <v/>
      </c>
      <c r="F680" t="str">
        <f t="shared" si="41"/>
        <v/>
      </c>
      <c r="H680" s="44" t="str">
        <f>IF(OR(ISBLANK(INDEX(valid_dates,$C680)),INDEX(valid_dates,$C680)&gt;end_date),"",IF(class="Super",calculations!E680/calculations!E679,calculations!F680/calculations!F679)*calculations!H679)</f>
        <v/>
      </c>
    </row>
    <row r="681" spans="3:8">
      <c r="C681">
        <f t="shared" si="43"/>
        <v>885</v>
      </c>
      <c r="D681" s="1" t="str">
        <f t="shared" si="42"/>
        <v/>
      </c>
      <c r="E681" t="str">
        <f t="shared" si="40"/>
        <v/>
      </c>
      <c r="F681" t="str">
        <f t="shared" si="41"/>
        <v/>
      </c>
      <c r="H681" s="44" t="str">
        <f>IF(OR(ISBLANK(INDEX(valid_dates,$C681)),INDEX(valid_dates,$C681)&gt;end_date),"",IF(class="Super",calculations!E681/calculations!E680,calculations!F681/calculations!F680)*calculations!H680)</f>
        <v/>
      </c>
    </row>
    <row r="682" spans="3:8">
      <c r="C682">
        <f t="shared" si="43"/>
        <v>886</v>
      </c>
      <c r="D682" s="1" t="str">
        <f t="shared" si="42"/>
        <v/>
      </c>
      <c r="E682" t="str">
        <f t="shared" si="40"/>
        <v/>
      </c>
      <c r="F682" t="str">
        <f t="shared" si="41"/>
        <v/>
      </c>
      <c r="H682" s="44" t="str">
        <f>IF(OR(ISBLANK(INDEX(valid_dates,$C682)),INDEX(valid_dates,$C682)&gt;end_date),"",IF(class="Super",calculations!E682/calculations!E681,calculations!F682/calculations!F681)*calculations!H681)</f>
        <v/>
      </c>
    </row>
    <row r="683" spans="3:8">
      <c r="C683">
        <f t="shared" si="43"/>
        <v>887</v>
      </c>
      <c r="D683" s="1" t="str">
        <f t="shared" si="42"/>
        <v/>
      </c>
      <c r="E683" t="str">
        <f t="shared" si="40"/>
        <v/>
      </c>
      <c r="F683" t="str">
        <f t="shared" si="41"/>
        <v/>
      </c>
      <c r="H683" s="44" t="str">
        <f>IF(OR(ISBLANK(INDEX(valid_dates,$C683)),INDEX(valid_dates,$C683)&gt;end_date),"",IF(class="Super",calculations!E683/calculations!E682,calculations!F683/calculations!F682)*calculations!H682)</f>
        <v/>
      </c>
    </row>
    <row r="684" spans="3:8">
      <c r="C684">
        <f t="shared" si="43"/>
        <v>888</v>
      </c>
      <c r="D684" s="1" t="str">
        <f t="shared" si="42"/>
        <v/>
      </c>
      <c r="E684" t="str">
        <f t="shared" si="40"/>
        <v/>
      </c>
      <c r="F684" t="str">
        <f t="shared" si="41"/>
        <v/>
      </c>
      <c r="H684" s="44" t="str">
        <f>IF(OR(ISBLANK(INDEX(valid_dates,$C684)),INDEX(valid_dates,$C684)&gt;end_date),"",IF(class="Super",calculations!E684/calculations!E683,calculations!F684/calculations!F683)*calculations!H683)</f>
        <v/>
      </c>
    </row>
    <row r="685" spans="3:8">
      <c r="C685">
        <f t="shared" si="43"/>
        <v>889</v>
      </c>
      <c r="D685" s="1" t="str">
        <f t="shared" si="42"/>
        <v/>
      </c>
      <c r="E685" t="str">
        <f t="shared" si="40"/>
        <v/>
      </c>
      <c r="F685" t="str">
        <f t="shared" si="41"/>
        <v/>
      </c>
      <c r="H685" s="44" t="str">
        <f>IF(OR(ISBLANK(INDEX(valid_dates,$C685)),INDEX(valid_dates,$C685)&gt;end_date),"",IF(class="Super",calculations!E685/calculations!E684,calculations!F685/calculations!F684)*calculations!H684)</f>
        <v/>
      </c>
    </row>
    <row r="686" spans="3:8">
      <c r="C686">
        <f t="shared" si="43"/>
        <v>890</v>
      </c>
      <c r="D686" s="1" t="str">
        <f t="shared" si="42"/>
        <v/>
      </c>
      <c r="E686" t="str">
        <f t="shared" si="40"/>
        <v/>
      </c>
      <c r="F686" t="str">
        <f t="shared" si="41"/>
        <v/>
      </c>
      <c r="H686" s="44" t="str">
        <f>IF(OR(ISBLANK(INDEX(valid_dates,$C686)),INDEX(valid_dates,$C686)&gt;end_date),"",IF(class="Super",calculations!E686/calculations!E685,calculations!F686/calculations!F685)*calculations!H685)</f>
        <v/>
      </c>
    </row>
    <row r="687" spans="3:8">
      <c r="C687">
        <f t="shared" si="43"/>
        <v>891</v>
      </c>
      <c r="D687" s="1" t="str">
        <f t="shared" si="42"/>
        <v/>
      </c>
      <c r="E687" t="str">
        <f t="shared" si="40"/>
        <v/>
      </c>
      <c r="F687" t="str">
        <f t="shared" si="41"/>
        <v/>
      </c>
      <c r="H687" s="44" t="str">
        <f>IF(OR(ISBLANK(INDEX(valid_dates,$C687)),INDEX(valid_dates,$C687)&gt;end_date),"",IF(class="Super",calculations!E687/calculations!E686,calculations!F687/calculations!F686)*calculations!H686)</f>
        <v/>
      </c>
    </row>
    <row r="688" spans="3:8">
      <c r="C688">
        <f t="shared" si="43"/>
        <v>892</v>
      </c>
      <c r="D688" s="1" t="str">
        <f t="shared" si="42"/>
        <v/>
      </c>
      <c r="E688" t="str">
        <f t="shared" si="40"/>
        <v/>
      </c>
      <c r="F688" t="str">
        <f t="shared" si="41"/>
        <v/>
      </c>
      <c r="H688" s="44" t="str">
        <f>IF(OR(ISBLANK(INDEX(valid_dates,$C688)),INDEX(valid_dates,$C688)&gt;end_date),"",IF(class="Super",calculations!E688/calculations!E687,calculations!F688/calculations!F687)*calculations!H687)</f>
        <v/>
      </c>
    </row>
    <row r="689" spans="3:8">
      <c r="C689">
        <f t="shared" si="43"/>
        <v>893</v>
      </c>
      <c r="D689" s="1" t="str">
        <f t="shared" si="42"/>
        <v/>
      </c>
      <c r="E689" t="str">
        <f t="shared" si="40"/>
        <v/>
      </c>
      <c r="F689" t="str">
        <f t="shared" si="41"/>
        <v/>
      </c>
      <c r="H689" s="44" t="str">
        <f>IF(OR(ISBLANK(INDEX(valid_dates,$C689)),INDEX(valid_dates,$C689)&gt;end_date),"",IF(class="Super",calculations!E689/calculations!E688,calculations!F689/calculations!F688)*calculations!H688)</f>
        <v/>
      </c>
    </row>
    <row r="690" spans="3:8">
      <c r="C690">
        <f t="shared" si="43"/>
        <v>894</v>
      </c>
      <c r="D690" s="1" t="str">
        <f t="shared" si="42"/>
        <v/>
      </c>
      <c r="E690" t="str">
        <f t="shared" si="40"/>
        <v/>
      </c>
      <c r="F690" t="str">
        <f t="shared" si="41"/>
        <v/>
      </c>
      <c r="H690" s="44" t="str">
        <f>IF(OR(ISBLANK(INDEX(valid_dates,$C690)),INDEX(valid_dates,$C690)&gt;end_date),"",IF(class="Super",calculations!E690/calculations!E689,calculations!F690/calculations!F689)*calculations!H689)</f>
        <v/>
      </c>
    </row>
    <row r="691" spans="3:8">
      <c r="C691">
        <f t="shared" si="43"/>
        <v>895</v>
      </c>
      <c r="D691" s="1" t="str">
        <f t="shared" si="42"/>
        <v/>
      </c>
      <c r="E691" t="str">
        <f t="shared" si="40"/>
        <v/>
      </c>
      <c r="F691" t="str">
        <f t="shared" si="41"/>
        <v/>
      </c>
      <c r="H691" s="44" t="str">
        <f>IF(OR(ISBLANK(INDEX(valid_dates,$C691)),INDEX(valid_dates,$C691)&gt;end_date),"",IF(class="Super",calculations!E691/calculations!E690,calculations!F691/calculations!F690)*calculations!H690)</f>
        <v/>
      </c>
    </row>
    <row r="692" spans="3:8">
      <c r="C692">
        <f t="shared" si="43"/>
        <v>896</v>
      </c>
      <c r="D692" s="1" t="str">
        <f t="shared" si="42"/>
        <v/>
      </c>
      <c r="E692" t="str">
        <f t="shared" si="40"/>
        <v/>
      </c>
      <c r="F692" t="str">
        <f t="shared" si="41"/>
        <v/>
      </c>
      <c r="H692" s="44" t="str">
        <f>IF(OR(ISBLANK(INDEX(valid_dates,$C692)),INDEX(valid_dates,$C692)&gt;end_date),"",IF(class="Super",calculations!E692/calculations!E691,calculations!F692/calculations!F691)*calculations!H691)</f>
        <v/>
      </c>
    </row>
    <row r="693" spans="3:8">
      <c r="C693">
        <f t="shared" si="43"/>
        <v>897</v>
      </c>
      <c r="D693" s="1" t="str">
        <f t="shared" si="42"/>
        <v/>
      </c>
      <c r="E693" t="str">
        <f t="shared" si="40"/>
        <v/>
      </c>
      <c r="F693" t="str">
        <f t="shared" si="41"/>
        <v/>
      </c>
      <c r="H693" s="44" t="str">
        <f>IF(OR(ISBLANK(INDEX(valid_dates,$C693)),INDEX(valid_dates,$C693)&gt;end_date),"",IF(class="Super",calculations!E693/calculations!E692,calculations!F693/calculations!F692)*calculations!H692)</f>
        <v/>
      </c>
    </row>
    <row r="694" spans="3:8">
      <c r="C694">
        <f t="shared" si="43"/>
        <v>898</v>
      </c>
      <c r="D694" s="1" t="str">
        <f t="shared" si="42"/>
        <v/>
      </c>
      <c r="E694" t="str">
        <f t="shared" si="40"/>
        <v/>
      </c>
      <c r="F694" t="str">
        <f t="shared" si="41"/>
        <v/>
      </c>
      <c r="H694" s="44" t="str">
        <f>IF(OR(ISBLANK(INDEX(valid_dates,$C694)),INDEX(valid_dates,$C694)&gt;end_date),"",IF(class="Super",calculations!E694/calculations!E693,calculations!F694/calculations!F693)*calculations!H693)</f>
        <v/>
      </c>
    </row>
    <row r="695" spans="3:8">
      <c r="C695">
        <f t="shared" si="43"/>
        <v>899</v>
      </c>
      <c r="D695" s="1" t="str">
        <f t="shared" si="42"/>
        <v/>
      </c>
      <c r="E695" t="str">
        <f t="shared" si="40"/>
        <v/>
      </c>
      <c r="F695" t="str">
        <f t="shared" si="41"/>
        <v/>
      </c>
      <c r="H695" s="44" t="str">
        <f>IF(OR(ISBLANK(INDEX(valid_dates,$C695)),INDEX(valid_dates,$C695)&gt;end_date),"",IF(class="Super",calculations!E695/calculations!E694,calculations!F695/calculations!F694)*calculations!H694)</f>
        <v/>
      </c>
    </row>
    <row r="696" spans="3:8">
      <c r="C696">
        <f t="shared" si="43"/>
        <v>900</v>
      </c>
      <c r="D696" s="1" t="str">
        <f t="shared" si="42"/>
        <v/>
      </c>
      <c r="E696" t="str">
        <f t="shared" si="40"/>
        <v/>
      </c>
      <c r="F696" t="str">
        <f t="shared" si="41"/>
        <v/>
      </c>
      <c r="H696" s="44" t="str">
        <f>IF(OR(ISBLANK(INDEX(valid_dates,$C696)),INDEX(valid_dates,$C696)&gt;end_date),"",IF(class="Super",calculations!E696/calculations!E695,calculations!F696/calculations!F695)*calculations!H695)</f>
        <v/>
      </c>
    </row>
    <row r="697" spans="3:8">
      <c r="C697">
        <f t="shared" si="43"/>
        <v>901</v>
      </c>
      <c r="D697" s="1" t="str">
        <f t="shared" si="42"/>
        <v/>
      </c>
      <c r="E697" t="str">
        <f t="shared" si="40"/>
        <v/>
      </c>
      <c r="F697" t="str">
        <f t="shared" si="41"/>
        <v/>
      </c>
      <c r="H697" s="44" t="str">
        <f>IF(OR(ISBLANK(INDEX(valid_dates,$C697)),INDEX(valid_dates,$C697)&gt;end_date),"",IF(class="Super",calculations!E697/calculations!E696,calculations!F697/calculations!F696)*calculations!H696)</f>
        <v/>
      </c>
    </row>
    <row r="698" spans="3:8">
      <c r="C698">
        <f t="shared" si="43"/>
        <v>902</v>
      </c>
      <c r="D698" s="1" t="str">
        <f t="shared" si="42"/>
        <v/>
      </c>
      <c r="E698" t="str">
        <f t="shared" si="40"/>
        <v/>
      </c>
      <c r="F698" t="str">
        <f t="shared" si="41"/>
        <v/>
      </c>
      <c r="H698" s="44" t="str">
        <f>IF(OR(ISBLANK(INDEX(valid_dates,$C698)),INDEX(valid_dates,$C698)&gt;end_date),"",IF(class="Super",calculations!E698/calculations!E697,calculations!F698/calculations!F697)*calculations!H697)</f>
        <v/>
      </c>
    </row>
    <row r="699" spans="3:8">
      <c r="C699">
        <f t="shared" si="43"/>
        <v>903</v>
      </c>
      <c r="D699" s="1" t="str">
        <f t="shared" si="42"/>
        <v/>
      </c>
      <c r="E699" t="str">
        <f t="shared" si="40"/>
        <v/>
      </c>
      <c r="F699" t="str">
        <f t="shared" si="41"/>
        <v/>
      </c>
      <c r="H699" s="44" t="str">
        <f>IF(OR(ISBLANK(INDEX(valid_dates,$C699)),INDEX(valid_dates,$C699)&gt;end_date),"",IF(class="Super",calculations!E699/calculations!E698,calculations!F699/calculations!F698)*calculations!H698)</f>
        <v/>
      </c>
    </row>
    <row r="700" spans="3:8">
      <c r="C700">
        <f t="shared" si="43"/>
        <v>904</v>
      </c>
      <c r="D700" s="1" t="str">
        <f t="shared" si="42"/>
        <v/>
      </c>
      <c r="E700" t="str">
        <f t="shared" si="40"/>
        <v/>
      </c>
      <c r="F700" t="str">
        <f t="shared" si="41"/>
        <v/>
      </c>
      <c r="H700" s="44" t="str">
        <f>IF(OR(ISBLANK(INDEX(valid_dates,$C700)),INDEX(valid_dates,$C700)&gt;end_date),"",IF(class="Super",calculations!E700/calculations!E699,calculations!F700/calculations!F699)*calculations!H699)</f>
        <v/>
      </c>
    </row>
    <row r="701" spans="3:8">
      <c r="C701">
        <f t="shared" si="43"/>
        <v>905</v>
      </c>
      <c r="D701" s="1" t="str">
        <f t="shared" si="42"/>
        <v/>
      </c>
      <c r="E701" t="str">
        <f t="shared" si="40"/>
        <v/>
      </c>
      <c r="F701" t="str">
        <f t="shared" si="41"/>
        <v/>
      </c>
      <c r="H701" s="44" t="str">
        <f>IF(OR(ISBLANK(INDEX(valid_dates,$C701)),INDEX(valid_dates,$C701)&gt;end_date),"",IF(class="Super",calculations!E701/calculations!E700,calculations!F701/calculations!F700)*calculations!H700)</f>
        <v/>
      </c>
    </row>
    <row r="702" spans="3:8">
      <c r="C702">
        <f t="shared" si="43"/>
        <v>906</v>
      </c>
      <c r="D702" s="1" t="str">
        <f t="shared" si="42"/>
        <v/>
      </c>
      <c r="E702" t="str">
        <f t="shared" si="40"/>
        <v/>
      </c>
      <c r="F702" t="str">
        <f t="shared" si="41"/>
        <v/>
      </c>
      <c r="H702" s="44" t="str">
        <f>IF(OR(ISBLANK(INDEX(valid_dates,$C702)),INDEX(valid_dates,$C702)&gt;end_date),"",IF(class="Super",calculations!E702/calculations!E701,calculations!F702/calculations!F701)*calculations!H701)</f>
        <v/>
      </c>
    </row>
    <row r="703" spans="3:8">
      <c r="C703">
        <f t="shared" si="43"/>
        <v>907</v>
      </c>
      <c r="D703" s="1" t="str">
        <f t="shared" si="42"/>
        <v/>
      </c>
      <c r="E703" t="str">
        <f t="shared" si="40"/>
        <v/>
      </c>
      <c r="F703" t="str">
        <f t="shared" si="41"/>
        <v/>
      </c>
      <c r="H703" s="44" t="str">
        <f>IF(OR(ISBLANK(INDEX(valid_dates,$C703)),INDEX(valid_dates,$C703)&gt;end_date),"",IF(class="Super",calculations!E703/calculations!E702,calculations!F703/calculations!F702)*calculations!H702)</f>
        <v/>
      </c>
    </row>
    <row r="704" spans="3:8">
      <c r="C704">
        <f t="shared" si="43"/>
        <v>908</v>
      </c>
      <c r="D704" s="1" t="str">
        <f t="shared" si="42"/>
        <v/>
      </c>
      <c r="E704" t="str">
        <f t="shared" si="40"/>
        <v/>
      </c>
      <c r="F704" t="str">
        <f t="shared" si="41"/>
        <v/>
      </c>
      <c r="H704" s="44" t="str">
        <f>IF(OR(ISBLANK(INDEX(valid_dates,$C704)),INDEX(valid_dates,$C704)&gt;end_date),"",IF(class="Super",calculations!E704/calculations!E703,calculations!F704/calculations!F703)*calculations!H703)</f>
        <v/>
      </c>
    </row>
    <row r="705" spans="3:8">
      <c r="C705">
        <f t="shared" si="43"/>
        <v>909</v>
      </c>
      <c r="D705" s="1" t="str">
        <f t="shared" si="42"/>
        <v/>
      </c>
      <c r="E705" t="str">
        <f t="shared" si="40"/>
        <v/>
      </c>
      <c r="F705" t="str">
        <f t="shared" si="41"/>
        <v/>
      </c>
      <c r="H705" s="44" t="str">
        <f>IF(OR(ISBLANK(INDEX(valid_dates,$C705)),INDEX(valid_dates,$C705)&gt;end_date),"",IF(class="Super",calculations!E705/calculations!E704,calculations!F705/calculations!F704)*calculations!H704)</f>
        <v/>
      </c>
    </row>
    <row r="706" spans="3:8">
      <c r="C706">
        <f t="shared" si="43"/>
        <v>910</v>
      </c>
      <c r="D706" s="1" t="str">
        <f t="shared" si="42"/>
        <v/>
      </c>
      <c r="E706" t="str">
        <f t="shared" si="40"/>
        <v/>
      </c>
      <c r="F706" t="str">
        <f t="shared" si="41"/>
        <v/>
      </c>
      <c r="H706" s="44" t="str">
        <f>IF(OR(ISBLANK(INDEX(valid_dates,$C706)),INDEX(valid_dates,$C706)&gt;end_date),"",IF(class="Super",calculations!E706/calculations!E705,calculations!F706/calculations!F705)*calculations!H705)</f>
        <v/>
      </c>
    </row>
    <row r="707" spans="3:8">
      <c r="C707">
        <f t="shared" si="43"/>
        <v>911</v>
      </c>
      <c r="D707" s="1" t="str">
        <f t="shared" si="42"/>
        <v/>
      </c>
      <c r="E707" t="str">
        <f t="shared" si="40"/>
        <v/>
      </c>
      <c r="F707" t="str">
        <f t="shared" si="41"/>
        <v/>
      </c>
      <c r="H707" s="44" t="str">
        <f>IF(OR(ISBLANK(INDEX(valid_dates,$C707)),INDEX(valid_dates,$C707)&gt;end_date),"",IF(class="Super",calculations!E707/calculations!E706,calculations!F707/calculations!F706)*calculations!H706)</f>
        <v/>
      </c>
    </row>
    <row r="708" spans="3:8">
      <c r="C708">
        <f t="shared" si="43"/>
        <v>912</v>
      </c>
      <c r="D708" s="1" t="str">
        <f t="shared" si="42"/>
        <v/>
      </c>
      <c r="E708" t="str">
        <f t="shared" si="40"/>
        <v/>
      </c>
      <c r="F708" t="str">
        <f t="shared" si="41"/>
        <v/>
      </c>
      <c r="H708" s="44" t="str">
        <f>IF(OR(ISBLANK(INDEX(valid_dates,$C708)),INDEX(valid_dates,$C708)&gt;end_date),"",IF(class="Super",calculations!E708/calculations!E707,calculations!F708/calculations!F707)*calculations!H707)</f>
        <v/>
      </c>
    </row>
    <row r="709" spans="3:8">
      <c r="C709">
        <f t="shared" si="43"/>
        <v>913</v>
      </c>
      <c r="D709" s="1" t="str">
        <f t="shared" si="42"/>
        <v/>
      </c>
      <c r="E709" t="str">
        <f t="shared" si="40"/>
        <v/>
      </c>
      <c r="F709" t="str">
        <f t="shared" si="41"/>
        <v/>
      </c>
      <c r="H709" s="44" t="str">
        <f>IF(OR(ISBLANK(INDEX(valid_dates,$C709)),INDEX(valid_dates,$C709)&gt;end_date),"",IF(class="Super",calculations!E709/calculations!E708,calculations!F709/calculations!F708)*calculations!H708)</f>
        <v/>
      </c>
    </row>
    <row r="710" spans="3:8">
      <c r="C710">
        <f t="shared" si="43"/>
        <v>914</v>
      </c>
      <c r="D710" s="1" t="str">
        <f t="shared" si="42"/>
        <v/>
      </c>
      <c r="E710" t="str">
        <f t="shared" si="40"/>
        <v/>
      </c>
      <c r="F710" t="str">
        <f t="shared" si="41"/>
        <v/>
      </c>
      <c r="H710" s="44" t="str">
        <f>IF(OR(ISBLANK(INDEX(valid_dates,$C710)),INDEX(valid_dates,$C710)&gt;end_date),"",IF(class="Super",calculations!E710/calculations!E709,calculations!F710/calculations!F709)*calculations!H709)</f>
        <v/>
      </c>
    </row>
    <row r="711" spans="3:8">
      <c r="C711">
        <f t="shared" si="43"/>
        <v>915</v>
      </c>
      <c r="D711" s="1" t="str">
        <f t="shared" si="42"/>
        <v/>
      </c>
      <c r="E711" t="str">
        <f t="shared" ref="E711:E774" si="44">IF(OR(ISBLANK(INDEX(valid_dates,$C711)),INDEX(valid_dates,$C711)&gt;end_date),"",VLOOKUP($D711,Super_Sell_Prices,HLOOKUP($E$6,$E$2:$P$3,2,FALSE),FALSE))</f>
        <v/>
      </c>
      <c r="F711" t="str">
        <f t="shared" ref="F711:F774" si="45">IF(OR(ISBLANK(INDEX(valid_dates,$C711)),INDEX(valid_dates,$C711)&gt;end_date),"",VLOOKUP($D711,Pension_Sell_Prices,HLOOKUP($E$6,$E$2:$P$3,2,FALSE),FALSE))</f>
        <v/>
      </c>
      <c r="H711" s="44" t="str">
        <f>IF(OR(ISBLANK(INDEX(valid_dates,$C711)),INDEX(valid_dates,$C711)&gt;end_date),"",IF(class="Super",calculations!E711/calculations!E710,calculations!F711/calculations!F710)*calculations!H710)</f>
        <v/>
      </c>
    </row>
    <row r="712" spans="3:8">
      <c r="C712">
        <f t="shared" si="43"/>
        <v>916</v>
      </c>
      <c r="D712" s="1" t="str">
        <f t="shared" ref="D712:D775" si="46">IF(OR(ISBLANK(INDEX(valid_dates,$C712)),INDEX(valid_dates,$C712)&gt;end_date),"",INDEX(valid_dates,C712))</f>
        <v/>
      </c>
      <c r="E712" t="str">
        <f t="shared" si="44"/>
        <v/>
      </c>
      <c r="F712" t="str">
        <f t="shared" si="45"/>
        <v/>
      </c>
      <c r="H712" s="44" t="str">
        <f>IF(OR(ISBLANK(INDEX(valid_dates,$C712)),INDEX(valid_dates,$C712)&gt;end_date),"",IF(class="Super",calculations!E712/calculations!E711,calculations!F712/calculations!F711)*calculations!H711)</f>
        <v/>
      </c>
    </row>
    <row r="713" spans="3:8">
      <c r="C713">
        <f t="shared" ref="C713:C776" si="47">C712+1</f>
        <v>917</v>
      </c>
      <c r="D713" s="1" t="str">
        <f t="shared" si="46"/>
        <v/>
      </c>
      <c r="E713" t="str">
        <f t="shared" si="44"/>
        <v/>
      </c>
      <c r="F713" t="str">
        <f t="shared" si="45"/>
        <v/>
      </c>
      <c r="H713" s="44" t="str">
        <f>IF(OR(ISBLANK(INDEX(valid_dates,$C713)),INDEX(valid_dates,$C713)&gt;end_date),"",IF(class="Super",calculations!E713/calculations!E712,calculations!F713/calculations!F712)*calculations!H712)</f>
        <v/>
      </c>
    </row>
    <row r="714" spans="3:8">
      <c r="C714">
        <f t="shared" si="47"/>
        <v>918</v>
      </c>
      <c r="D714" s="1" t="str">
        <f t="shared" si="46"/>
        <v/>
      </c>
      <c r="E714" t="str">
        <f t="shared" si="44"/>
        <v/>
      </c>
      <c r="F714" t="str">
        <f t="shared" si="45"/>
        <v/>
      </c>
      <c r="H714" s="44" t="str">
        <f>IF(OR(ISBLANK(INDEX(valid_dates,$C714)),INDEX(valid_dates,$C714)&gt;end_date),"",IF(class="Super",calculations!E714/calculations!E713,calculations!F714/calculations!F713)*calculations!H713)</f>
        <v/>
      </c>
    </row>
    <row r="715" spans="3:8">
      <c r="C715">
        <f t="shared" si="47"/>
        <v>919</v>
      </c>
      <c r="D715" s="1" t="str">
        <f t="shared" si="46"/>
        <v/>
      </c>
      <c r="E715" t="str">
        <f t="shared" si="44"/>
        <v/>
      </c>
      <c r="F715" t="str">
        <f t="shared" si="45"/>
        <v/>
      </c>
      <c r="H715" s="44" t="str">
        <f>IF(OR(ISBLANK(INDEX(valid_dates,$C715)),INDEX(valid_dates,$C715)&gt;end_date),"",IF(class="Super",calculations!E715/calculations!E714,calculations!F715/calculations!F714)*calculations!H714)</f>
        <v/>
      </c>
    </row>
    <row r="716" spans="3:8">
      <c r="C716">
        <f t="shared" si="47"/>
        <v>920</v>
      </c>
      <c r="D716" s="1" t="str">
        <f t="shared" si="46"/>
        <v/>
      </c>
      <c r="E716" t="str">
        <f t="shared" si="44"/>
        <v/>
      </c>
      <c r="F716" t="str">
        <f t="shared" si="45"/>
        <v/>
      </c>
      <c r="H716" s="44" t="str">
        <f>IF(OR(ISBLANK(INDEX(valid_dates,$C716)),INDEX(valid_dates,$C716)&gt;end_date),"",IF(class="Super",calculations!E716/calculations!E715,calculations!F716/calculations!F715)*calculations!H715)</f>
        <v/>
      </c>
    </row>
    <row r="717" spans="3:8">
      <c r="C717">
        <f t="shared" si="47"/>
        <v>921</v>
      </c>
      <c r="D717" s="1" t="str">
        <f t="shared" si="46"/>
        <v/>
      </c>
      <c r="E717" t="str">
        <f t="shared" si="44"/>
        <v/>
      </c>
      <c r="F717" t="str">
        <f t="shared" si="45"/>
        <v/>
      </c>
      <c r="H717" s="44" t="str">
        <f>IF(OR(ISBLANK(INDEX(valid_dates,$C717)),INDEX(valid_dates,$C717)&gt;end_date),"",IF(class="Super",calculations!E717/calculations!E716,calculations!F717/calculations!F716)*calculations!H716)</f>
        <v/>
      </c>
    </row>
    <row r="718" spans="3:8">
      <c r="C718">
        <f t="shared" si="47"/>
        <v>922</v>
      </c>
      <c r="D718" s="1" t="str">
        <f t="shared" si="46"/>
        <v/>
      </c>
      <c r="E718" t="str">
        <f t="shared" si="44"/>
        <v/>
      </c>
      <c r="F718" t="str">
        <f t="shared" si="45"/>
        <v/>
      </c>
      <c r="H718" s="44" t="str">
        <f>IF(OR(ISBLANK(INDEX(valid_dates,$C718)),INDEX(valid_dates,$C718)&gt;end_date),"",IF(class="Super",calculations!E718/calculations!E717,calculations!F718/calculations!F717)*calculations!H717)</f>
        <v/>
      </c>
    </row>
    <row r="719" spans="3:8">
      <c r="C719">
        <f t="shared" si="47"/>
        <v>923</v>
      </c>
      <c r="D719" s="1" t="str">
        <f t="shared" si="46"/>
        <v/>
      </c>
      <c r="E719" t="str">
        <f t="shared" si="44"/>
        <v/>
      </c>
      <c r="F719" t="str">
        <f t="shared" si="45"/>
        <v/>
      </c>
      <c r="H719" s="44" t="str">
        <f>IF(OR(ISBLANK(INDEX(valid_dates,$C719)),INDEX(valid_dates,$C719)&gt;end_date),"",IF(class="Super",calculations!E719/calculations!E718,calculations!F719/calculations!F718)*calculations!H718)</f>
        <v/>
      </c>
    </row>
    <row r="720" spans="3:8">
      <c r="C720">
        <f t="shared" si="47"/>
        <v>924</v>
      </c>
      <c r="D720" s="1" t="str">
        <f t="shared" si="46"/>
        <v/>
      </c>
      <c r="E720" t="str">
        <f t="shared" si="44"/>
        <v/>
      </c>
      <c r="F720" t="str">
        <f t="shared" si="45"/>
        <v/>
      </c>
      <c r="H720" s="44" t="str">
        <f>IF(OR(ISBLANK(INDEX(valid_dates,$C720)),INDEX(valid_dates,$C720)&gt;end_date),"",IF(class="Super",calculations!E720/calculations!E719,calculations!F720/calculations!F719)*calculations!H719)</f>
        <v/>
      </c>
    </row>
    <row r="721" spans="3:8">
      <c r="C721">
        <f t="shared" si="47"/>
        <v>925</v>
      </c>
      <c r="D721" s="1" t="str">
        <f t="shared" si="46"/>
        <v/>
      </c>
      <c r="E721" t="str">
        <f t="shared" si="44"/>
        <v/>
      </c>
      <c r="F721" t="str">
        <f t="shared" si="45"/>
        <v/>
      </c>
      <c r="H721" s="44" t="str">
        <f>IF(OR(ISBLANK(INDEX(valid_dates,$C721)),INDEX(valid_dates,$C721)&gt;end_date),"",IF(class="Super",calculations!E721/calculations!E720,calculations!F721/calculations!F720)*calculations!H720)</f>
        <v/>
      </c>
    </row>
    <row r="722" spans="3:8">
      <c r="C722">
        <f t="shared" si="47"/>
        <v>926</v>
      </c>
      <c r="D722" s="1" t="str">
        <f t="shared" si="46"/>
        <v/>
      </c>
      <c r="E722" t="str">
        <f t="shared" si="44"/>
        <v/>
      </c>
      <c r="F722" t="str">
        <f t="shared" si="45"/>
        <v/>
      </c>
      <c r="H722" s="44" t="str">
        <f>IF(OR(ISBLANK(INDEX(valid_dates,$C722)),INDEX(valid_dates,$C722)&gt;end_date),"",IF(class="Super",calculations!E722/calculations!E721,calculations!F722/calculations!F721)*calculations!H721)</f>
        <v/>
      </c>
    </row>
    <row r="723" spans="3:8">
      <c r="C723">
        <f t="shared" si="47"/>
        <v>927</v>
      </c>
      <c r="D723" s="1" t="str">
        <f t="shared" si="46"/>
        <v/>
      </c>
      <c r="E723" t="str">
        <f t="shared" si="44"/>
        <v/>
      </c>
      <c r="F723" t="str">
        <f t="shared" si="45"/>
        <v/>
      </c>
      <c r="H723" s="44" t="str">
        <f>IF(OR(ISBLANK(INDEX(valid_dates,$C723)),INDEX(valid_dates,$C723)&gt;end_date),"",IF(class="Super",calculations!E723/calculations!E722,calculations!F723/calculations!F722)*calculations!H722)</f>
        <v/>
      </c>
    </row>
    <row r="724" spans="3:8">
      <c r="C724">
        <f t="shared" si="47"/>
        <v>928</v>
      </c>
      <c r="D724" s="1" t="str">
        <f t="shared" si="46"/>
        <v/>
      </c>
      <c r="E724" t="str">
        <f t="shared" si="44"/>
        <v/>
      </c>
      <c r="F724" t="str">
        <f t="shared" si="45"/>
        <v/>
      </c>
      <c r="H724" s="44" t="str">
        <f>IF(OR(ISBLANK(INDEX(valid_dates,$C724)),INDEX(valid_dates,$C724)&gt;end_date),"",IF(class="Super",calculations!E724/calculations!E723,calculations!F724/calculations!F723)*calculations!H723)</f>
        <v/>
      </c>
    </row>
    <row r="725" spans="3:8">
      <c r="C725">
        <f t="shared" si="47"/>
        <v>929</v>
      </c>
      <c r="D725" s="1" t="str">
        <f t="shared" si="46"/>
        <v/>
      </c>
      <c r="E725" t="str">
        <f t="shared" si="44"/>
        <v/>
      </c>
      <c r="F725" t="str">
        <f t="shared" si="45"/>
        <v/>
      </c>
      <c r="H725" s="44" t="str">
        <f>IF(OR(ISBLANK(INDEX(valid_dates,$C725)),INDEX(valid_dates,$C725)&gt;end_date),"",IF(class="Super",calculations!E725/calculations!E724,calculations!F725/calculations!F724)*calculations!H724)</f>
        <v/>
      </c>
    </row>
    <row r="726" spans="3:8">
      <c r="C726">
        <f t="shared" si="47"/>
        <v>930</v>
      </c>
      <c r="D726" s="1" t="str">
        <f t="shared" si="46"/>
        <v/>
      </c>
      <c r="E726" t="str">
        <f t="shared" si="44"/>
        <v/>
      </c>
      <c r="F726" t="str">
        <f t="shared" si="45"/>
        <v/>
      </c>
      <c r="H726" s="44" t="str">
        <f>IF(OR(ISBLANK(INDEX(valid_dates,$C726)),INDEX(valid_dates,$C726)&gt;end_date),"",IF(class="Super",calculations!E726/calculations!E725,calculations!F726/calculations!F725)*calculations!H725)</f>
        <v/>
      </c>
    </row>
    <row r="727" spans="3:8">
      <c r="C727">
        <f t="shared" si="47"/>
        <v>931</v>
      </c>
      <c r="D727" s="1" t="str">
        <f t="shared" si="46"/>
        <v/>
      </c>
      <c r="E727" t="str">
        <f t="shared" si="44"/>
        <v/>
      </c>
      <c r="F727" t="str">
        <f t="shared" si="45"/>
        <v/>
      </c>
      <c r="H727" s="44" t="str">
        <f>IF(OR(ISBLANK(INDEX(valid_dates,$C727)),INDEX(valid_dates,$C727)&gt;end_date),"",IF(class="Super",calculations!E727/calculations!E726,calculations!F727/calculations!F726)*calculations!H726)</f>
        <v/>
      </c>
    </row>
    <row r="728" spans="3:8">
      <c r="C728">
        <f t="shared" si="47"/>
        <v>932</v>
      </c>
      <c r="D728" s="1" t="str">
        <f t="shared" si="46"/>
        <v/>
      </c>
      <c r="E728" t="str">
        <f t="shared" si="44"/>
        <v/>
      </c>
      <c r="F728" t="str">
        <f t="shared" si="45"/>
        <v/>
      </c>
      <c r="H728" s="44" t="str">
        <f>IF(OR(ISBLANK(INDEX(valid_dates,$C728)),INDEX(valid_dates,$C728)&gt;end_date),"",IF(class="Super",calculations!E728/calculations!E727,calculations!F728/calculations!F727)*calculations!H727)</f>
        <v/>
      </c>
    </row>
    <row r="729" spans="3:8">
      <c r="C729">
        <f t="shared" si="47"/>
        <v>933</v>
      </c>
      <c r="D729" s="1" t="str">
        <f t="shared" si="46"/>
        <v/>
      </c>
      <c r="E729" t="str">
        <f t="shared" si="44"/>
        <v/>
      </c>
      <c r="F729" t="str">
        <f t="shared" si="45"/>
        <v/>
      </c>
      <c r="H729" s="44" t="str">
        <f>IF(OR(ISBLANK(INDEX(valid_dates,$C729)),INDEX(valid_dates,$C729)&gt;end_date),"",IF(class="Super",calculations!E729/calculations!E728,calculations!F729/calculations!F728)*calculations!H728)</f>
        <v/>
      </c>
    </row>
    <row r="730" spans="3:8">
      <c r="C730">
        <f t="shared" si="47"/>
        <v>934</v>
      </c>
      <c r="D730" s="1" t="str">
        <f t="shared" si="46"/>
        <v/>
      </c>
      <c r="E730" t="str">
        <f t="shared" si="44"/>
        <v/>
      </c>
      <c r="F730" t="str">
        <f t="shared" si="45"/>
        <v/>
      </c>
      <c r="H730" s="44" t="str">
        <f>IF(OR(ISBLANK(INDEX(valid_dates,$C730)),INDEX(valid_dates,$C730)&gt;end_date),"",IF(class="Super",calculations!E730/calculations!E729,calculations!F730/calculations!F729)*calculations!H729)</f>
        <v/>
      </c>
    </row>
    <row r="731" spans="3:8">
      <c r="C731">
        <f t="shared" si="47"/>
        <v>935</v>
      </c>
      <c r="D731" s="1" t="str">
        <f t="shared" si="46"/>
        <v/>
      </c>
      <c r="E731" t="str">
        <f t="shared" si="44"/>
        <v/>
      </c>
      <c r="F731" t="str">
        <f t="shared" si="45"/>
        <v/>
      </c>
      <c r="H731" s="44" t="str">
        <f>IF(OR(ISBLANK(INDEX(valid_dates,$C731)),INDEX(valid_dates,$C731)&gt;end_date),"",IF(class="Super",calculations!E731/calculations!E730,calculations!F731/calculations!F730)*calculations!H730)</f>
        <v/>
      </c>
    </row>
    <row r="732" spans="3:8">
      <c r="C732">
        <f t="shared" si="47"/>
        <v>936</v>
      </c>
      <c r="D732" s="1" t="str">
        <f t="shared" si="46"/>
        <v/>
      </c>
      <c r="E732" t="str">
        <f t="shared" si="44"/>
        <v/>
      </c>
      <c r="F732" t="str">
        <f t="shared" si="45"/>
        <v/>
      </c>
      <c r="H732" s="44" t="str">
        <f>IF(OR(ISBLANK(INDEX(valid_dates,$C732)),INDEX(valid_dates,$C732)&gt;end_date),"",IF(class="Super",calculations!E732/calculations!E731,calculations!F732/calculations!F731)*calculations!H731)</f>
        <v/>
      </c>
    </row>
    <row r="733" spans="3:8">
      <c r="C733">
        <f t="shared" si="47"/>
        <v>937</v>
      </c>
      <c r="D733" s="1" t="str">
        <f t="shared" si="46"/>
        <v/>
      </c>
      <c r="E733" t="str">
        <f t="shared" si="44"/>
        <v/>
      </c>
      <c r="F733" t="str">
        <f t="shared" si="45"/>
        <v/>
      </c>
      <c r="H733" s="44" t="str">
        <f>IF(OR(ISBLANK(INDEX(valid_dates,$C733)),INDEX(valid_dates,$C733)&gt;end_date),"",IF(class="Super",calculations!E733/calculations!E732,calculations!F733/calculations!F732)*calculations!H732)</f>
        <v/>
      </c>
    </row>
    <row r="734" spans="3:8">
      <c r="C734">
        <f t="shared" si="47"/>
        <v>938</v>
      </c>
      <c r="D734" s="1" t="str">
        <f t="shared" si="46"/>
        <v/>
      </c>
      <c r="E734" t="str">
        <f t="shared" si="44"/>
        <v/>
      </c>
      <c r="F734" t="str">
        <f t="shared" si="45"/>
        <v/>
      </c>
      <c r="H734" s="44" t="str">
        <f>IF(OR(ISBLANK(INDEX(valid_dates,$C734)),INDEX(valid_dates,$C734)&gt;end_date),"",IF(class="Super",calculations!E734/calculations!E733,calculations!F734/calculations!F733)*calculations!H733)</f>
        <v/>
      </c>
    </row>
    <row r="735" spans="3:8">
      <c r="C735">
        <f t="shared" si="47"/>
        <v>939</v>
      </c>
      <c r="D735" s="1" t="str">
        <f t="shared" si="46"/>
        <v/>
      </c>
      <c r="E735" t="str">
        <f t="shared" si="44"/>
        <v/>
      </c>
      <c r="F735" t="str">
        <f t="shared" si="45"/>
        <v/>
      </c>
      <c r="H735" s="44" t="str">
        <f>IF(OR(ISBLANK(INDEX(valid_dates,$C735)),INDEX(valid_dates,$C735)&gt;end_date),"",IF(class="Super",calculations!E735/calculations!E734,calculations!F735/calculations!F734)*calculations!H734)</f>
        <v/>
      </c>
    </row>
    <row r="736" spans="3:8">
      <c r="C736">
        <f t="shared" si="47"/>
        <v>940</v>
      </c>
      <c r="D736" s="1" t="str">
        <f t="shared" si="46"/>
        <v/>
      </c>
      <c r="E736" t="str">
        <f t="shared" si="44"/>
        <v/>
      </c>
      <c r="F736" t="str">
        <f t="shared" si="45"/>
        <v/>
      </c>
      <c r="H736" s="44" t="str">
        <f>IF(OR(ISBLANK(INDEX(valid_dates,$C736)),INDEX(valid_dates,$C736)&gt;end_date),"",IF(class="Super",calculations!E736/calculations!E735,calculations!F736/calculations!F735)*calculations!H735)</f>
        <v/>
      </c>
    </row>
    <row r="737" spans="3:8">
      <c r="C737">
        <f t="shared" si="47"/>
        <v>941</v>
      </c>
      <c r="D737" s="1" t="str">
        <f t="shared" si="46"/>
        <v/>
      </c>
      <c r="E737" t="str">
        <f t="shared" si="44"/>
        <v/>
      </c>
      <c r="F737" t="str">
        <f t="shared" si="45"/>
        <v/>
      </c>
      <c r="H737" s="44" t="str">
        <f>IF(OR(ISBLANK(INDEX(valid_dates,$C737)),INDEX(valid_dates,$C737)&gt;end_date),"",IF(class="Super",calculations!E737/calculations!E736,calculations!F737/calculations!F736)*calculations!H736)</f>
        <v/>
      </c>
    </row>
    <row r="738" spans="3:8">
      <c r="C738">
        <f t="shared" si="47"/>
        <v>942</v>
      </c>
      <c r="D738" s="1" t="str">
        <f t="shared" si="46"/>
        <v/>
      </c>
      <c r="E738" t="str">
        <f t="shared" si="44"/>
        <v/>
      </c>
      <c r="F738" t="str">
        <f t="shared" si="45"/>
        <v/>
      </c>
      <c r="H738" s="44" t="str">
        <f>IF(OR(ISBLANK(INDEX(valid_dates,$C738)),INDEX(valid_dates,$C738)&gt;end_date),"",IF(class="Super",calculations!E738/calculations!E737,calculations!F738/calculations!F737)*calculations!H737)</f>
        <v/>
      </c>
    </row>
    <row r="739" spans="3:8">
      <c r="C739">
        <f t="shared" si="47"/>
        <v>943</v>
      </c>
      <c r="D739" s="1" t="str">
        <f t="shared" si="46"/>
        <v/>
      </c>
      <c r="E739" t="str">
        <f t="shared" si="44"/>
        <v/>
      </c>
      <c r="F739" t="str">
        <f t="shared" si="45"/>
        <v/>
      </c>
      <c r="H739" s="44" t="str">
        <f>IF(OR(ISBLANK(INDEX(valid_dates,$C739)),INDEX(valid_dates,$C739)&gt;end_date),"",IF(class="Super",calculations!E739/calculations!E738,calculations!F739/calculations!F738)*calculations!H738)</f>
        <v/>
      </c>
    </row>
    <row r="740" spans="3:8">
      <c r="C740">
        <f t="shared" si="47"/>
        <v>944</v>
      </c>
      <c r="D740" s="1" t="str">
        <f t="shared" si="46"/>
        <v/>
      </c>
      <c r="E740" t="str">
        <f t="shared" si="44"/>
        <v/>
      </c>
      <c r="F740" t="str">
        <f t="shared" si="45"/>
        <v/>
      </c>
      <c r="H740" s="44" t="str">
        <f>IF(OR(ISBLANK(INDEX(valid_dates,$C740)),INDEX(valid_dates,$C740)&gt;end_date),"",IF(class="Super",calculations!E740/calculations!E739,calculations!F740/calculations!F739)*calculations!H739)</f>
        <v/>
      </c>
    </row>
    <row r="741" spans="3:8">
      <c r="C741">
        <f t="shared" si="47"/>
        <v>945</v>
      </c>
      <c r="D741" s="1" t="str">
        <f t="shared" si="46"/>
        <v/>
      </c>
      <c r="E741" t="str">
        <f t="shared" si="44"/>
        <v/>
      </c>
      <c r="F741" t="str">
        <f t="shared" si="45"/>
        <v/>
      </c>
      <c r="H741" s="44" t="str">
        <f>IF(OR(ISBLANK(INDEX(valid_dates,$C741)),INDEX(valid_dates,$C741)&gt;end_date),"",IF(class="Super",calculations!E741/calculations!E740,calculations!F741/calculations!F740)*calculations!H740)</f>
        <v/>
      </c>
    </row>
    <row r="742" spans="3:8">
      <c r="C742">
        <f t="shared" si="47"/>
        <v>946</v>
      </c>
      <c r="D742" s="1" t="str">
        <f t="shared" si="46"/>
        <v/>
      </c>
      <c r="E742" t="str">
        <f t="shared" si="44"/>
        <v/>
      </c>
      <c r="F742" t="str">
        <f t="shared" si="45"/>
        <v/>
      </c>
      <c r="H742" s="44" t="str">
        <f>IF(OR(ISBLANK(INDEX(valid_dates,$C742)),INDEX(valid_dates,$C742)&gt;end_date),"",IF(class="Super",calculations!E742/calculations!E741,calculations!F742/calculations!F741)*calculations!H741)</f>
        <v/>
      </c>
    </row>
    <row r="743" spans="3:8">
      <c r="C743">
        <f t="shared" si="47"/>
        <v>947</v>
      </c>
      <c r="D743" s="1" t="str">
        <f t="shared" si="46"/>
        <v/>
      </c>
      <c r="E743" t="str">
        <f t="shared" si="44"/>
        <v/>
      </c>
      <c r="F743" t="str">
        <f t="shared" si="45"/>
        <v/>
      </c>
      <c r="H743" s="44" t="str">
        <f>IF(OR(ISBLANK(INDEX(valid_dates,$C743)),INDEX(valid_dates,$C743)&gt;end_date),"",IF(class="Super",calculations!E743/calculations!E742,calculations!F743/calculations!F742)*calculations!H742)</f>
        <v/>
      </c>
    </row>
    <row r="744" spans="3:8">
      <c r="C744">
        <f t="shared" si="47"/>
        <v>948</v>
      </c>
      <c r="D744" s="1" t="str">
        <f t="shared" si="46"/>
        <v/>
      </c>
      <c r="E744" t="str">
        <f t="shared" si="44"/>
        <v/>
      </c>
      <c r="F744" t="str">
        <f t="shared" si="45"/>
        <v/>
      </c>
      <c r="H744" s="44" t="str">
        <f>IF(OR(ISBLANK(INDEX(valid_dates,$C744)),INDEX(valid_dates,$C744)&gt;end_date),"",IF(class="Super",calculations!E744/calculations!E743,calculations!F744/calculations!F743)*calculations!H743)</f>
        <v/>
      </c>
    </row>
    <row r="745" spans="3:8">
      <c r="C745">
        <f t="shared" si="47"/>
        <v>949</v>
      </c>
      <c r="D745" s="1" t="str">
        <f t="shared" si="46"/>
        <v/>
      </c>
      <c r="E745" t="str">
        <f t="shared" si="44"/>
        <v/>
      </c>
      <c r="F745" t="str">
        <f t="shared" si="45"/>
        <v/>
      </c>
      <c r="H745" s="44" t="str">
        <f>IF(OR(ISBLANK(INDEX(valid_dates,$C745)),INDEX(valid_dates,$C745)&gt;end_date),"",IF(class="Super",calculations!E745/calculations!E744,calculations!F745/calculations!F744)*calculations!H744)</f>
        <v/>
      </c>
    </row>
    <row r="746" spans="3:8">
      <c r="C746">
        <f t="shared" si="47"/>
        <v>950</v>
      </c>
      <c r="D746" s="1" t="str">
        <f t="shared" si="46"/>
        <v/>
      </c>
      <c r="E746" t="str">
        <f t="shared" si="44"/>
        <v/>
      </c>
      <c r="F746" t="str">
        <f t="shared" si="45"/>
        <v/>
      </c>
      <c r="H746" s="44" t="str">
        <f>IF(OR(ISBLANK(INDEX(valid_dates,$C746)),INDEX(valid_dates,$C746)&gt;end_date),"",IF(class="Super",calculations!E746/calculations!E745,calculations!F746/calculations!F745)*calculations!H745)</f>
        <v/>
      </c>
    </row>
    <row r="747" spans="3:8">
      <c r="C747">
        <f t="shared" si="47"/>
        <v>951</v>
      </c>
      <c r="D747" s="1" t="str">
        <f t="shared" si="46"/>
        <v/>
      </c>
      <c r="E747" t="str">
        <f t="shared" si="44"/>
        <v/>
      </c>
      <c r="F747" t="str">
        <f t="shared" si="45"/>
        <v/>
      </c>
      <c r="H747" s="44" t="str">
        <f>IF(OR(ISBLANK(INDEX(valid_dates,$C747)),INDEX(valid_dates,$C747)&gt;end_date),"",IF(class="Super",calculations!E747/calculations!E746,calculations!F747/calculations!F746)*calculations!H746)</f>
        <v/>
      </c>
    </row>
    <row r="748" spans="3:8">
      <c r="C748">
        <f t="shared" si="47"/>
        <v>952</v>
      </c>
      <c r="D748" s="1" t="str">
        <f t="shared" si="46"/>
        <v/>
      </c>
      <c r="E748" t="str">
        <f t="shared" si="44"/>
        <v/>
      </c>
      <c r="F748" t="str">
        <f t="shared" si="45"/>
        <v/>
      </c>
      <c r="H748" s="44" t="str">
        <f>IF(OR(ISBLANK(INDEX(valid_dates,$C748)),INDEX(valid_dates,$C748)&gt;end_date),"",IF(class="Super",calculations!E748/calculations!E747,calculations!F748/calculations!F747)*calculations!H747)</f>
        <v/>
      </c>
    </row>
    <row r="749" spans="3:8">
      <c r="C749">
        <f t="shared" si="47"/>
        <v>953</v>
      </c>
      <c r="D749" s="1" t="str">
        <f t="shared" si="46"/>
        <v/>
      </c>
      <c r="E749" t="str">
        <f t="shared" si="44"/>
        <v/>
      </c>
      <c r="F749" t="str">
        <f t="shared" si="45"/>
        <v/>
      </c>
      <c r="H749" s="44" t="str">
        <f>IF(OR(ISBLANK(INDEX(valid_dates,$C749)),INDEX(valid_dates,$C749)&gt;end_date),"",IF(class="Super",calculations!E749/calculations!E748,calculations!F749/calculations!F748)*calculations!H748)</f>
        <v/>
      </c>
    </row>
    <row r="750" spans="3:8">
      <c r="C750">
        <f t="shared" si="47"/>
        <v>954</v>
      </c>
      <c r="D750" s="1" t="str">
        <f t="shared" si="46"/>
        <v/>
      </c>
      <c r="E750" t="str">
        <f t="shared" si="44"/>
        <v/>
      </c>
      <c r="F750" t="str">
        <f t="shared" si="45"/>
        <v/>
      </c>
      <c r="H750" s="44" t="str">
        <f>IF(OR(ISBLANK(INDEX(valid_dates,$C750)),INDEX(valid_dates,$C750)&gt;end_date),"",IF(class="Super",calculations!E750/calculations!E749,calculations!F750/calculations!F749)*calculations!H749)</f>
        <v/>
      </c>
    </row>
    <row r="751" spans="3:8">
      <c r="C751">
        <f t="shared" si="47"/>
        <v>955</v>
      </c>
      <c r="D751" s="1" t="str">
        <f t="shared" si="46"/>
        <v/>
      </c>
      <c r="E751" t="str">
        <f t="shared" si="44"/>
        <v/>
      </c>
      <c r="F751" t="str">
        <f t="shared" si="45"/>
        <v/>
      </c>
      <c r="H751" s="44" t="str">
        <f>IF(OR(ISBLANK(INDEX(valid_dates,$C751)),INDEX(valid_dates,$C751)&gt;end_date),"",IF(class="Super",calculations!E751/calculations!E750,calculations!F751/calculations!F750)*calculations!H750)</f>
        <v/>
      </c>
    </row>
    <row r="752" spans="3:8">
      <c r="C752">
        <f t="shared" si="47"/>
        <v>956</v>
      </c>
      <c r="D752" s="1" t="str">
        <f t="shared" si="46"/>
        <v/>
      </c>
      <c r="E752" t="str">
        <f t="shared" si="44"/>
        <v/>
      </c>
      <c r="F752" t="str">
        <f t="shared" si="45"/>
        <v/>
      </c>
      <c r="H752" s="44" t="str">
        <f>IF(OR(ISBLANK(INDEX(valid_dates,$C752)),INDEX(valid_dates,$C752)&gt;end_date),"",IF(class="Super",calculations!E752/calculations!E751,calculations!F752/calculations!F751)*calculations!H751)</f>
        <v/>
      </c>
    </row>
    <row r="753" spans="3:8">
      <c r="C753">
        <f t="shared" si="47"/>
        <v>957</v>
      </c>
      <c r="D753" s="1" t="str">
        <f t="shared" si="46"/>
        <v/>
      </c>
      <c r="E753" t="str">
        <f t="shared" si="44"/>
        <v/>
      </c>
      <c r="F753" t="str">
        <f t="shared" si="45"/>
        <v/>
      </c>
      <c r="H753" s="44" t="str">
        <f>IF(OR(ISBLANK(INDEX(valid_dates,$C753)),INDEX(valid_dates,$C753)&gt;end_date),"",IF(class="Super",calculations!E753/calculations!E752,calculations!F753/calculations!F752)*calculations!H752)</f>
        <v/>
      </c>
    </row>
    <row r="754" spans="3:8">
      <c r="C754">
        <f t="shared" si="47"/>
        <v>958</v>
      </c>
      <c r="D754" s="1" t="str">
        <f t="shared" si="46"/>
        <v/>
      </c>
      <c r="E754" t="str">
        <f t="shared" si="44"/>
        <v/>
      </c>
      <c r="F754" t="str">
        <f t="shared" si="45"/>
        <v/>
      </c>
      <c r="H754" s="44" t="str">
        <f>IF(OR(ISBLANK(INDEX(valid_dates,$C754)),INDEX(valid_dates,$C754)&gt;end_date),"",IF(class="Super",calculations!E754/calculations!E753,calculations!F754/calculations!F753)*calculations!H753)</f>
        <v/>
      </c>
    </row>
    <row r="755" spans="3:8">
      <c r="C755">
        <f t="shared" si="47"/>
        <v>959</v>
      </c>
      <c r="D755" s="1" t="str">
        <f t="shared" si="46"/>
        <v/>
      </c>
      <c r="E755" t="str">
        <f t="shared" si="44"/>
        <v/>
      </c>
      <c r="F755" t="str">
        <f t="shared" si="45"/>
        <v/>
      </c>
      <c r="H755" s="44" t="str">
        <f>IF(OR(ISBLANK(INDEX(valid_dates,$C755)),INDEX(valid_dates,$C755)&gt;end_date),"",IF(class="Super",calculations!E755/calculations!E754,calculations!F755/calculations!F754)*calculations!H754)</f>
        <v/>
      </c>
    </row>
    <row r="756" spans="3:8">
      <c r="C756">
        <f t="shared" si="47"/>
        <v>960</v>
      </c>
      <c r="D756" s="1" t="str">
        <f t="shared" si="46"/>
        <v/>
      </c>
      <c r="E756" t="str">
        <f t="shared" si="44"/>
        <v/>
      </c>
      <c r="F756" t="str">
        <f t="shared" si="45"/>
        <v/>
      </c>
      <c r="H756" s="44" t="str">
        <f>IF(OR(ISBLANK(INDEX(valid_dates,$C756)),INDEX(valid_dates,$C756)&gt;end_date),"",IF(class="Super",calculations!E756/calculations!E755,calculations!F756/calculations!F755)*calculations!H755)</f>
        <v/>
      </c>
    </row>
    <row r="757" spans="3:8">
      <c r="C757">
        <f t="shared" si="47"/>
        <v>961</v>
      </c>
      <c r="D757" s="1" t="str">
        <f t="shared" si="46"/>
        <v/>
      </c>
      <c r="E757" t="str">
        <f t="shared" si="44"/>
        <v/>
      </c>
      <c r="F757" t="str">
        <f t="shared" si="45"/>
        <v/>
      </c>
      <c r="H757" s="44" t="str">
        <f>IF(OR(ISBLANK(INDEX(valid_dates,$C757)),INDEX(valid_dates,$C757)&gt;end_date),"",IF(class="Super",calculations!E757/calculations!E756,calculations!F757/calculations!F756)*calculations!H756)</f>
        <v/>
      </c>
    </row>
    <row r="758" spans="3:8">
      <c r="C758">
        <f t="shared" si="47"/>
        <v>962</v>
      </c>
      <c r="D758" s="1" t="str">
        <f t="shared" si="46"/>
        <v/>
      </c>
      <c r="E758" t="str">
        <f t="shared" si="44"/>
        <v/>
      </c>
      <c r="F758" t="str">
        <f t="shared" si="45"/>
        <v/>
      </c>
      <c r="H758" s="44" t="str">
        <f>IF(OR(ISBLANK(INDEX(valid_dates,$C758)),INDEX(valid_dates,$C758)&gt;end_date),"",IF(class="Super",calculations!E758/calculations!E757,calculations!F758/calculations!F757)*calculations!H757)</f>
        <v/>
      </c>
    </row>
    <row r="759" spans="3:8">
      <c r="C759">
        <f t="shared" si="47"/>
        <v>963</v>
      </c>
      <c r="D759" s="1" t="str">
        <f t="shared" si="46"/>
        <v/>
      </c>
      <c r="E759" t="str">
        <f t="shared" si="44"/>
        <v/>
      </c>
      <c r="F759" t="str">
        <f t="shared" si="45"/>
        <v/>
      </c>
      <c r="H759" s="44" t="str">
        <f>IF(OR(ISBLANK(INDEX(valid_dates,$C759)),INDEX(valid_dates,$C759)&gt;end_date),"",IF(class="Super",calculations!E759/calculations!E758,calculations!F759/calculations!F758)*calculations!H758)</f>
        <v/>
      </c>
    </row>
    <row r="760" spans="3:8">
      <c r="C760">
        <f t="shared" si="47"/>
        <v>964</v>
      </c>
      <c r="D760" s="1" t="str">
        <f t="shared" si="46"/>
        <v/>
      </c>
      <c r="E760" t="str">
        <f t="shared" si="44"/>
        <v/>
      </c>
      <c r="F760" t="str">
        <f t="shared" si="45"/>
        <v/>
      </c>
      <c r="H760" s="44" t="str">
        <f>IF(OR(ISBLANK(INDEX(valid_dates,$C760)),INDEX(valid_dates,$C760)&gt;end_date),"",IF(class="Super",calculations!E760/calculations!E759,calculations!F760/calculations!F759)*calculations!H759)</f>
        <v/>
      </c>
    </row>
    <row r="761" spans="3:8">
      <c r="C761">
        <f t="shared" si="47"/>
        <v>965</v>
      </c>
      <c r="D761" s="1" t="str">
        <f t="shared" si="46"/>
        <v/>
      </c>
      <c r="E761" t="str">
        <f t="shared" si="44"/>
        <v/>
      </c>
      <c r="F761" t="str">
        <f t="shared" si="45"/>
        <v/>
      </c>
      <c r="H761" s="44" t="str">
        <f>IF(OR(ISBLANK(INDEX(valid_dates,$C761)),INDEX(valid_dates,$C761)&gt;end_date),"",IF(class="Super",calculations!E761/calculations!E760,calculations!F761/calculations!F760)*calculations!H760)</f>
        <v/>
      </c>
    </row>
    <row r="762" spans="3:8">
      <c r="C762">
        <f t="shared" si="47"/>
        <v>966</v>
      </c>
      <c r="D762" s="1" t="str">
        <f t="shared" si="46"/>
        <v/>
      </c>
      <c r="E762" t="str">
        <f t="shared" si="44"/>
        <v/>
      </c>
      <c r="F762" t="str">
        <f t="shared" si="45"/>
        <v/>
      </c>
      <c r="H762" s="44" t="str">
        <f>IF(OR(ISBLANK(INDEX(valid_dates,$C762)),INDEX(valid_dates,$C762)&gt;end_date),"",IF(class="Super",calculations!E762/calculations!E761,calculations!F762/calculations!F761)*calculations!H761)</f>
        <v/>
      </c>
    </row>
    <row r="763" spans="3:8">
      <c r="C763">
        <f t="shared" si="47"/>
        <v>967</v>
      </c>
      <c r="D763" s="1" t="str">
        <f t="shared" si="46"/>
        <v/>
      </c>
      <c r="E763" t="str">
        <f t="shared" si="44"/>
        <v/>
      </c>
      <c r="F763" t="str">
        <f t="shared" si="45"/>
        <v/>
      </c>
      <c r="H763" s="44" t="str">
        <f>IF(OR(ISBLANK(INDEX(valid_dates,$C763)),INDEX(valid_dates,$C763)&gt;end_date),"",IF(class="Super",calculations!E763/calculations!E762,calculations!F763/calculations!F762)*calculations!H762)</f>
        <v/>
      </c>
    </row>
    <row r="764" spans="3:8">
      <c r="C764">
        <f t="shared" si="47"/>
        <v>968</v>
      </c>
      <c r="D764" s="1" t="str">
        <f t="shared" si="46"/>
        <v/>
      </c>
      <c r="E764" t="str">
        <f t="shared" si="44"/>
        <v/>
      </c>
      <c r="F764" t="str">
        <f t="shared" si="45"/>
        <v/>
      </c>
      <c r="H764" s="44" t="str">
        <f>IF(OR(ISBLANK(INDEX(valid_dates,$C764)),INDEX(valid_dates,$C764)&gt;end_date),"",IF(class="Super",calculations!E764/calculations!E763,calculations!F764/calculations!F763)*calculations!H763)</f>
        <v/>
      </c>
    </row>
    <row r="765" spans="3:8">
      <c r="C765">
        <f t="shared" si="47"/>
        <v>969</v>
      </c>
      <c r="D765" s="1" t="str">
        <f t="shared" si="46"/>
        <v/>
      </c>
      <c r="E765" t="str">
        <f t="shared" si="44"/>
        <v/>
      </c>
      <c r="F765" t="str">
        <f t="shared" si="45"/>
        <v/>
      </c>
      <c r="H765" s="44" t="str">
        <f>IF(OR(ISBLANK(INDEX(valid_dates,$C765)),INDEX(valid_dates,$C765)&gt;end_date),"",IF(class="Super",calculations!E765/calculations!E764,calculations!F765/calculations!F764)*calculations!H764)</f>
        <v/>
      </c>
    </row>
    <row r="766" spans="3:8">
      <c r="C766">
        <f t="shared" si="47"/>
        <v>970</v>
      </c>
      <c r="D766" s="1" t="str">
        <f t="shared" si="46"/>
        <v/>
      </c>
      <c r="E766" t="str">
        <f t="shared" si="44"/>
        <v/>
      </c>
      <c r="F766" t="str">
        <f t="shared" si="45"/>
        <v/>
      </c>
      <c r="H766" s="44" t="str">
        <f>IF(OR(ISBLANK(INDEX(valid_dates,$C766)),INDEX(valid_dates,$C766)&gt;end_date),"",IF(class="Super",calculations!E766/calculations!E765,calculations!F766/calculations!F765)*calculations!H765)</f>
        <v/>
      </c>
    </row>
    <row r="767" spans="3:8">
      <c r="C767">
        <f t="shared" si="47"/>
        <v>971</v>
      </c>
      <c r="D767" s="1" t="str">
        <f t="shared" si="46"/>
        <v/>
      </c>
      <c r="E767" t="str">
        <f t="shared" si="44"/>
        <v/>
      </c>
      <c r="F767" t="str">
        <f t="shared" si="45"/>
        <v/>
      </c>
      <c r="H767" s="44" t="str">
        <f>IF(OR(ISBLANK(INDEX(valid_dates,$C767)),INDEX(valid_dates,$C767)&gt;end_date),"",IF(class="Super",calculations!E767/calculations!E766,calculations!F767/calculations!F766)*calculations!H766)</f>
        <v/>
      </c>
    </row>
    <row r="768" spans="3:8">
      <c r="C768">
        <f t="shared" si="47"/>
        <v>972</v>
      </c>
      <c r="D768" s="1" t="str">
        <f t="shared" si="46"/>
        <v/>
      </c>
      <c r="E768" t="str">
        <f t="shared" si="44"/>
        <v/>
      </c>
      <c r="F768" t="str">
        <f t="shared" si="45"/>
        <v/>
      </c>
      <c r="H768" s="44" t="str">
        <f>IF(OR(ISBLANK(INDEX(valid_dates,$C768)),INDEX(valid_dates,$C768)&gt;end_date),"",IF(class="Super",calculations!E768/calculations!E767,calculations!F768/calculations!F767)*calculations!H767)</f>
        <v/>
      </c>
    </row>
    <row r="769" spans="3:8">
      <c r="C769">
        <f t="shared" si="47"/>
        <v>973</v>
      </c>
      <c r="D769" s="1" t="str">
        <f t="shared" si="46"/>
        <v/>
      </c>
      <c r="E769" t="str">
        <f t="shared" si="44"/>
        <v/>
      </c>
      <c r="F769" t="str">
        <f t="shared" si="45"/>
        <v/>
      </c>
      <c r="H769" s="44" t="str">
        <f>IF(OR(ISBLANK(INDEX(valid_dates,$C769)),INDEX(valid_dates,$C769)&gt;end_date),"",IF(class="Super",calculations!E769/calculations!E768,calculations!F769/calculations!F768)*calculations!H768)</f>
        <v/>
      </c>
    </row>
    <row r="770" spans="3:8">
      <c r="C770">
        <f t="shared" si="47"/>
        <v>974</v>
      </c>
      <c r="D770" s="1" t="str">
        <f t="shared" si="46"/>
        <v/>
      </c>
      <c r="E770" t="str">
        <f t="shared" si="44"/>
        <v/>
      </c>
      <c r="F770" t="str">
        <f t="shared" si="45"/>
        <v/>
      </c>
      <c r="H770" s="44" t="str">
        <f>IF(OR(ISBLANK(INDEX(valid_dates,$C770)),INDEX(valid_dates,$C770)&gt;end_date),"",IF(class="Super",calculations!E770/calculations!E769,calculations!F770/calculations!F769)*calculations!H769)</f>
        <v/>
      </c>
    </row>
    <row r="771" spans="3:8">
      <c r="C771">
        <f t="shared" si="47"/>
        <v>975</v>
      </c>
      <c r="D771" s="1" t="str">
        <f t="shared" si="46"/>
        <v/>
      </c>
      <c r="E771" t="str">
        <f t="shared" si="44"/>
        <v/>
      </c>
      <c r="F771" t="str">
        <f t="shared" si="45"/>
        <v/>
      </c>
      <c r="H771" s="44" t="str">
        <f>IF(OR(ISBLANK(INDEX(valid_dates,$C771)),INDEX(valid_dates,$C771)&gt;end_date),"",IF(class="Super",calculations!E771/calculations!E770,calculations!F771/calculations!F770)*calculations!H770)</f>
        <v/>
      </c>
    </row>
    <row r="772" spans="3:8">
      <c r="C772">
        <f t="shared" si="47"/>
        <v>976</v>
      </c>
      <c r="D772" s="1" t="str">
        <f t="shared" si="46"/>
        <v/>
      </c>
      <c r="E772" t="str">
        <f t="shared" si="44"/>
        <v/>
      </c>
      <c r="F772" t="str">
        <f t="shared" si="45"/>
        <v/>
      </c>
      <c r="H772" s="44" t="str">
        <f>IF(OR(ISBLANK(INDEX(valid_dates,$C772)),INDEX(valid_dates,$C772)&gt;end_date),"",IF(class="Super",calculations!E772/calculations!E771,calculations!F772/calculations!F771)*calculations!H771)</f>
        <v/>
      </c>
    </row>
    <row r="773" spans="3:8">
      <c r="C773">
        <f t="shared" si="47"/>
        <v>977</v>
      </c>
      <c r="D773" s="1" t="str">
        <f t="shared" si="46"/>
        <v/>
      </c>
      <c r="E773" t="str">
        <f t="shared" si="44"/>
        <v/>
      </c>
      <c r="F773" t="str">
        <f t="shared" si="45"/>
        <v/>
      </c>
      <c r="H773" s="44" t="str">
        <f>IF(OR(ISBLANK(INDEX(valid_dates,$C773)),INDEX(valid_dates,$C773)&gt;end_date),"",IF(class="Super",calculations!E773/calculations!E772,calculations!F773/calculations!F772)*calculations!H772)</f>
        <v/>
      </c>
    </row>
    <row r="774" spans="3:8">
      <c r="C774">
        <f t="shared" si="47"/>
        <v>978</v>
      </c>
      <c r="D774" s="1" t="str">
        <f t="shared" si="46"/>
        <v/>
      </c>
      <c r="E774" t="str">
        <f t="shared" si="44"/>
        <v/>
      </c>
      <c r="F774" t="str">
        <f t="shared" si="45"/>
        <v/>
      </c>
      <c r="H774" s="44" t="str">
        <f>IF(OR(ISBLANK(INDEX(valid_dates,$C774)),INDEX(valid_dates,$C774)&gt;end_date),"",IF(class="Super",calculations!E774/calculations!E773,calculations!F774/calculations!F773)*calculations!H773)</f>
        <v/>
      </c>
    </row>
    <row r="775" spans="3:8">
      <c r="C775">
        <f t="shared" si="47"/>
        <v>979</v>
      </c>
      <c r="D775" s="1" t="str">
        <f t="shared" si="46"/>
        <v/>
      </c>
      <c r="E775" t="str">
        <f t="shared" ref="E775:E838" si="48">IF(OR(ISBLANK(INDEX(valid_dates,$C775)),INDEX(valid_dates,$C775)&gt;end_date),"",VLOOKUP($D775,Super_Sell_Prices,HLOOKUP($E$6,$E$2:$P$3,2,FALSE),FALSE))</f>
        <v/>
      </c>
      <c r="F775" t="str">
        <f t="shared" ref="F775:F838" si="49">IF(OR(ISBLANK(INDEX(valid_dates,$C775)),INDEX(valid_dates,$C775)&gt;end_date),"",VLOOKUP($D775,Pension_Sell_Prices,HLOOKUP($E$6,$E$2:$P$3,2,FALSE),FALSE))</f>
        <v/>
      </c>
      <c r="H775" s="44" t="str">
        <f>IF(OR(ISBLANK(INDEX(valid_dates,$C775)),INDEX(valid_dates,$C775)&gt;end_date),"",IF(class="Super",calculations!E775/calculations!E774,calculations!F775/calculations!F774)*calculations!H774)</f>
        <v/>
      </c>
    </row>
    <row r="776" spans="3:8">
      <c r="C776">
        <f t="shared" si="47"/>
        <v>980</v>
      </c>
      <c r="D776" s="1" t="str">
        <f t="shared" ref="D776:D839" si="50">IF(OR(ISBLANK(INDEX(valid_dates,$C776)),INDEX(valid_dates,$C776)&gt;end_date),"",INDEX(valid_dates,C776))</f>
        <v/>
      </c>
      <c r="E776" t="str">
        <f t="shared" si="48"/>
        <v/>
      </c>
      <c r="F776" t="str">
        <f t="shared" si="49"/>
        <v/>
      </c>
      <c r="H776" s="44" t="str">
        <f>IF(OR(ISBLANK(INDEX(valid_dates,$C776)),INDEX(valid_dates,$C776)&gt;end_date),"",IF(class="Super",calculations!E776/calculations!E775,calculations!F776/calculations!F775)*calculations!H775)</f>
        <v/>
      </c>
    </row>
    <row r="777" spans="3:8">
      <c r="C777">
        <f t="shared" ref="C777:C840" si="51">C776+1</f>
        <v>981</v>
      </c>
      <c r="D777" s="1" t="str">
        <f t="shared" si="50"/>
        <v/>
      </c>
      <c r="E777" t="str">
        <f t="shared" si="48"/>
        <v/>
      </c>
      <c r="F777" t="str">
        <f t="shared" si="49"/>
        <v/>
      </c>
      <c r="H777" s="44" t="str">
        <f>IF(OR(ISBLANK(INDEX(valid_dates,$C777)),INDEX(valid_dates,$C777)&gt;end_date),"",IF(class="Super",calculations!E777/calculations!E776,calculations!F777/calculations!F776)*calculations!H776)</f>
        <v/>
      </c>
    </row>
    <row r="778" spans="3:8">
      <c r="C778">
        <f t="shared" si="51"/>
        <v>982</v>
      </c>
      <c r="D778" s="1" t="str">
        <f t="shared" si="50"/>
        <v/>
      </c>
      <c r="E778" t="str">
        <f t="shared" si="48"/>
        <v/>
      </c>
      <c r="F778" t="str">
        <f t="shared" si="49"/>
        <v/>
      </c>
      <c r="H778" s="44" t="str">
        <f>IF(OR(ISBLANK(INDEX(valid_dates,$C778)),INDEX(valid_dates,$C778)&gt;end_date),"",IF(class="Super",calculations!E778/calculations!E777,calculations!F778/calculations!F777)*calculations!H777)</f>
        <v/>
      </c>
    </row>
    <row r="779" spans="3:8">
      <c r="C779">
        <f t="shared" si="51"/>
        <v>983</v>
      </c>
      <c r="D779" s="1" t="str">
        <f t="shared" si="50"/>
        <v/>
      </c>
      <c r="E779" t="str">
        <f t="shared" si="48"/>
        <v/>
      </c>
      <c r="F779" t="str">
        <f t="shared" si="49"/>
        <v/>
      </c>
      <c r="H779" s="44" t="str">
        <f>IF(OR(ISBLANK(INDEX(valid_dates,$C779)),INDEX(valid_dates,$C779)&gt;end_date),"",IF(class="Super",calculations!E779/calculations!E778,calculations!F779/calculations!F778)*calculations!H778)</f>
        <v/>
      </c>
    </row>
    <row r="780" spans="3:8">
      <c r="C780">
        <f t="shared" si="51"/>
        <v>984</v>
      </c>
      <c r="D780" s="1" t="str">
        <f t="shared" si="50"/>
        <v/>
      </c>
      <c r="E780" t="str">
        <f t="shared" si="48"/>
        <v/>
      </c>
      <c r="F780" t="str">
        <f t="shared" si="49"/>
        <v/>
      </c>
      <c r="H780" s="44" t="str">
        <f>IF(OR(ISBLANK(INDEX(valid_dates,$C780)),INDEX(valid_dates,$C780)&gt;end_date),"",IF(class="Super",calculations!E780/calculations!E779,calculations!F780/calculations!F779)*calculations!H779)</f>
        <v/>
      </c>
    </row>
    <row r="781" spans="3:8">
      <c r="C781">
        <f t="shared" si="51"/>
        <v>985</v>
      </c>
      <c r="D781" s="1" t="str">
        <f t="shared" si="50"/>
        <v/>
      </c>
      <c r="E781" t="str">
        <f t="shared" si="48"/>
        <v/>
      </c>
      <c r="F781" t="str">
        <f t="shared" si="49"/>
        <v/>
      </c>
      <c r="H781" s="44" t="str">
        <f>IF(OR(ISBLANK(INDEX(valid_dates,$C781)),INDEX(valid_dates,$C781)&gt;end_date),"",IF(class="Super",calculations!E781/calculations!E780,calculations!F781/calculations!F780)*calculations!H780)</f>
        <v/>
      </c>
    </row>
    <row r="782" spans="3:8">
      <c r="C782">
        <f t="shared" si="51"/>
        <v>986</v>
      </c>
      <c r="D782" s="1" t="str">
        <f t="shared" si="50"/>
        <v/>
      </c>
      <c r="E782" t="str">
        <f t="shared" si="48"/>
        <v/>
      </c>
      <c r="F782" t="str">
        <f t="shared" si="49"/>
        <v/>
      </c>
      <c r="H782" s="44" t="str">
        <f>IF(OR(ISBLANK(INDEX(valid_dates,$C782)),INDEX(valid_dates,$C782)&gt;end_date),"",IF(class="Super",calculations!E782/calculations!E781,calculations!F782/calculations!F781)*calculations!H781)</f>
        <v/>
      </c>
    </row>
    <row r="783" spans="3:8">
      <c r="C783">
        <f t="shared" si="51"/>
        <v>987</v>
      </c>
      <c r="D783" s="1" t="str">
        <f t="shared" si="50"/>
        <v/>
      </c>
      <c r="E783" t="str">
        <f t="shared" si="48"/>
        <v/>
      </c>
      <c r="F783" t="str">
        <f t="shared" si="49"/>
        <v/>
      </c>
      <c r="H783" s="44" t="str">
        <f>IF(OR(ISBLANK(INDEX(valid_dates,$C783)),INDEX(valid_dates,$C783)&gt;end_date),"",IF(class="Super",calculations!E783/calculations!E782,calculations!F783/calculations!F782)*calculations!H782)</f>
        <v/>
      </c>
    </row>
    <row r="784" spans="3:8">
      <c r="C784">
        <f t="shared" si="51"/>
        <v>988</v>
      </c>
      <c r="D784" s="1" t="str">
        <f t="shared" si="50"/>
        <v/>
      </c>
      <c r="E784" t="str">
        <f t="shared" si="48"/>
        <v/>
      </c>
      <c r="F784" t="str">
        <f t="shared" si="49"/>
        <v/>
      </c>
      <c r="H784" s="44" t="str">
        <f>IF(OR(ISBLANK(INDEX(valid_dates,$C784)),INDEX(valid_dates,$C784)&gt;end_date),"",IF(class="Super",calculations!E784/calculations!E783,calculations!F784/calculations!F783)*calculations!H783)</f>
        <v/>
      </c>
    </row>
    <row r="785" spans="3:8">
      <c r="C785">
        <f t="shared" si="51"/>
        <v>989</v>
      </c>
      <c r="D785" s="1" t="str">
        <f t="shared" si="50"/>
        <v/>
      </c>
      <c r="E785" t="str">
        <f t="shared" si="48"/>
        <v/>
      </c>
      <c r="F785" t="str">
        <f t="shared" si="49"/>
        <v/>
      </c>
      <c r="H785" s="44" t="str">
        <f>IF(OR(ISBLANK(INDEX(valid_dates,$C785)),INDEX(valid_dates,$C785)&gt;end_date),"",IF(class="Super",calculations!E785/calculations!E784,calculations!F785/calculations!F784)*calculations!H784)</f>
        <v/>
      </c>
    </row>
    <row r="786" spans="3:8">
      <c r="C786">
        <f t="shared" si="51"/>
        <v>990</v>
      </c>
      <c r="D786" s="1" t="str">
        <f t="shared" si="50"/>
        <v/>
      </c>
      <c r="E786" t="str">
        <f t="shared" si="48"/>
        <v/>
      </c>
      <c r="F786" t="str">
        <f t="shared" si="49"/>
        <v/>
      </c>
      <c r="H786" s="44" t="str">
        <f>IF(OR(ISBLANK(INDEX(valid_dates,$C786)),INDEX(valid_dates,$C786)&gt;end_date),"",IF(class="Super",calculations!E786/calculations!E785,calculations!F786/calculations!F785)*calculations!H785)</f>
        <v/>
      </c>
    </row>
    <row r="787" spans="3:8">
      <c r="C787">
        <f t="shared" si="51"/>
        <v>991</v>
      </c>
      <c r="D787" s="1" t="str">
        <f t="shared" si="50"/>
        <v/>
      </c>
      <c r="E787" t="str">
        <f t="shared" si="48"/>
        <v/>
      </c>
      <c r="F787" t="str">
        <f t="shared" si="49"/>
        <v/>
      </c>
      <c r="H787" s="44" t="str">
        <f>IF(OR(ISBLANK(INDEX(valid_dates,$C787)),INDEX(valid_dates,$C787)&gt;end_date),"",IF(class="Super",calculations!E787/calculations!E786,calculations!F787/calculations!F786)*calculations!H786)</f>
        <v/>
      </c>
    </row>
    <row r="788" spans="3:8">
      <c r="C788">
        <f t="shared" si="51"/>
        <v>992</v>
      </c>
      <c r="D788" s="1" t="str">
        <f t="shared" si="50"/>
        <v/>
      </c>
      <c r="E788" t="str">
        <f t="shared" si="48"/>
        <v/>
      </c>
      <c r="F788" t="str">
        <f t="shared" si="49"/>
        <v/>
      </c>
      <c r="H788" s="44" t="str">
        <f>IF(OR(ISBLANK(INDEX(valid_dates,$C788)),INDEX(valid_dates,$C788)&gt;end_date),"",IF(class="Super",calculations!E788/calculations!E787,calculations!F788/calculations!F787)*calculations!H787)</f>
        <v/>
      </c>
    </row>
    <row r="789" spans="3:8">
      <c r="C789">
        <f t="shared" si="51"/>
        <v>993</v>
      </c>
      <c r="D789" s="1" t="str">
        <f t="shared" si="50"/>
        <v/>
      </c>
      <c r="E789" t="str">
        <f t="shared" si="48"/>
        <v/>
      </c>
      <c r="F789" t="str">
        <f t="shared" si="49"/>
        <v/>
      </c>
      <c r="H789" s="44" t="str">
        <f>IF(OR(ISBLANK(INDEX(valid_dates,$C789)),INDEX(valid_dates,$C789)&gt;end_date),"",IF(class="Super",calculations!E789/calculations!E788,calculations!F789/calculations!F788)*calculations!H788)</f>
        <v/>
      </c>
    </row>
    <row r="790" spans="3:8">
      <c r="C790">
        <f t="shared" si="51"/>
        <v>994</v>
      </c>
      <c r="D790" s="1" t="str">
        <f t="shared" si="50"/>
        <v/>
      </c>
      <c r="E790" t="str">
        <f t="shared" si="48"/>
        <v/>
      </c>
      <c r="F790" t="str">
        <f t="shared" si="49"/>
        <v/>
      </c>
      <c r="H790" s="44" t="str">
        <f>IF(OR(ISBLANK(INDEX(valid_dates,$C790)),INDEX(valid_dates,$C790)&gt;end_date),"",IF(class="Super",calculations!E790/calculations!E789,calculations!F790/calculations!F789)*calculations!H789)</f>
        <v/>
      </c>
    </row>
    <row r="791" spans="3:8">
      <c r="C791">
        <f t="shared" si="51"/>
        <v>995</v>
      </c>
      <c r="D791" s="1" t="str">
        <f t="shared" si="50"/>
        <v/>
      </c>
      <c r="E791" t="str">
        <f t="shared" si="48"/>
        <v/>
      </c>
      <c r="F791" t="str">
        <f t="shared" si="49"/>
        <v/>
      </c>
      <c r="H791" s="44" t="str">
        <f>IF(OR(ISBLANK(INDEX(valid_dates,$C791)),INDEX(valid_dates,$C791)&gt;end_date),"",IF(class="Super",calculations!E791/calculations!E790,calculations!F791/calculations!F790)*calculations!H790)</f>
        <v/>
      </c>
    </row>
    <row r="792" spans="3:8">
      <c r="C792">
        <f t="shared" si="51"/>
        <v>996</v>
      </c>
      <c r="D792" s="1" t="str">
        <f t="shared" si="50"/>
        <v/>
      </c>
      <c r="E792" t="str">
        <f t="shared" si="48"/>
        <v/>
      </c>
      <c r="F792" t="str">
        <f t="shared" si="49"/>
        <v/>
      </c>
      <c r="H792" s="44" t="str">
        <f>IF(OR(ISBLANK(INDEX(valid_dates,$C792)),INDEX(valid_dates,$C792)&gt;end_date),"",IF(class="Super",calculations!E792/calculations!E791,calculations!F792/calculations!F791)*calculations!H791)</f>
        <v/>
      </c>
    </row>
    <row r="793" spans="3:8">
      <c r="C793">
        <f t="shared" si="51"/>
        <v>997</v>
      </c>
      <c r="D793" s="1" t="str">
        <f t="shared" si="50"/>
        <v/>
      </c>
      <c r="E793" t="str">
        <f t="shared" si="48"/>
        <v/>
      </c>
      <c r="F793" t="str">
        <f t="shared" si="49"/>
        <v/>
      </c>
      <c r="H793" s="44" t="str">
        <f>IF(OR(ISBLANK(INDEX(valid_dates,$C793)),INDEX(valid_dates,$C793)&gt;end_date),"",IF(class="Super",calculations!E793/calculations!E792,calculations!F793/calculations!F792)*calculations!H792)</f>
        <v/>
      </c>
    </row>
    <row r="794" spans="3:8">
      <c r="C794">
        <f t="shared" si="51"/>
        <v>998</v>
      </c>
      <c r="D794" s="1" t="str">
        <f t="shared" si="50"/>
        <v/>
      </c>
      <c r="E794" t="str">
        <f t="shared" si="48"/>
        <v/>
      </c>
      <c r="F794" t="str">
        <f t="shared" si="49"/>
        <v/>
      </c>
      <c r="H794" s="44" t="str">
        <f>IF(OR(ISBLANK(INDEX(valid_dates,$C794)),INDEX(valid_dates,$C794)&gt;end_date),"",IF(class="Super",calculations!E794/calculations!E793,calculations!F794/calculations!F793)*calculations!H793)</f>
        <v/>
      </c>
    </row>
    <row r="795" spans="3:8">
      <c r="C795">
        <f t="shared" si="51"/>
        <v>999</v>
      </c>
      <c r="D795" s="1" t="str">
        <f t="shared" si="50"/>
        <v/>
      </c>
      <c r="E795" t="str">
        <f t="shared" si="48"/>
        <v/>
      </c>
      <c r="F795" t="str">
        <f t="shared" si="49"/>
        <v/>
      </c>
      <c r="H795" s="44" t="str">
        <f>IF(OR(ISBLANK(INDEX(valid_dates,$C795)),INDEX(valid_dates,$C795)&gt;end_date),"",IF(class="Super",calculations!E795/calculations!E794,calculations!F795/calculations!F794)*calculations!H794)</f>
        <v/>
      </c>
    </row>
    <row r="796" spans="3:8">
      <c r="C796">
        <f t="shared" si="51"/>
        <v>1000</v>
      </c>
      <c r="D796" s="1" t="str">
        <f t="shared" si="50"/>
        <v/>
      </c>
      <c r="E796" t="str">
        <f t="shared" si="48"/>
        <v/>
      </c>
      <c r="F796" t="str">
        <f t="shared" si="49"/>
        <v/>
      </c>
      <c r="H796" s="44" t="str">
        <f>IF(OR(ISBLANK(INDEX(valid_dates,$C796)),INDEX(valid_dates,$C796)&gt;end_date),"",IF(class="Super",calculations!E796/calculations!E795,calculations!F796/calculations!F795)*calculations!H795)</f>
        <v/>
      </c>
    </row>
    <row r="797" spans="3:8">
      <c r="C797">
        <f t="shared" si="51"/>
        <v>1001</v>
      </c>
      <c r="D797" s="1" t="str">
        <f t="shared" si="50"/>
        <v/>
      </c>
      <c r="E797" t="str">
        <f t="shared" si="48"/>
        <v/>
      </c>
      <c r="F797" t="str">
        <f t="shared" si="49"/>
        <v/>
      </c>
      <c r="H797" s="44" t="str">
        <f>IF(OR(ISBLANK(INDEX(valid_dates,$C797)),INDEX(valid_dates,$C797)&gt;end_date),"",IF(class="Super",calculations!E797/calculations!E796,calculations!F797/calculations!F796)*calculations!H796)</f>
        <v/>
      </c>
    </row>
    <row r="798" spans="3:8">
      <c r="C798">
        <f t="shared" si="51"/>
        <v>1002</v>
      </c>
      <c r="D798" s="1" t="str">
        <f t="shared" si="50"/>
        <v/>
      </c>
      <c r="E798" t="str">
        <f t="shared" si="48"/>
        <v/>
      </c>
      <c r="F798" t="str">
        <f t="shared" si="49"/>
        <v/>
      </c>
      <c r="H798" s="44" t="str">
        <f>IF(OR(ISBLANK(INDEX(valid_dates,$C798)),INDEX(valid_dates,$C798)&gt;end_date),"",IF(class="Super",calculations!E798/calculations!E797,calculations!F798/calculations!F797)*calculations!H797)</f>
        <v/>
      </c>
    </row>
    <row r="799" spans="3:8">
      <c r="C799">
        <f t="shared" si="51"/>
        <v>1003</v>
      </c>
      <c r="D799" s="1" t="str">
        <f t="shared" si="50"/>
        <v/>
      </c>
      <c r="E799" t="str">
        <f t="shared" si="48"/>
        <v/>
      </c>
      <c r="F799" t="str">
        <f t="shared" si="49"/>
        <v/>
      </c>
      <c r="H799" s="44" t="str">
        <f>IF(OR(ISBLANK(INDEX(valid_dates,$C799)),INDEX(valid_dates,$C799)&gt;end_date),"",IF(class="Super",calculations!E799/calculations!E798,calculations!F799/calculations!F798)*calculations!H798)</f>
        <v/>
      </c>
    </row>
    <row r="800" spans="3:8">
      <c r="C800">
        <f t="shared" si="51"/>
        <v>1004</v>
      </c>
      <c r="D800" s="1" t="str">
        <f t="shared" si="50"/>
        <v/>
      </c>
      <c r="E800" t="str">
        <f t="shared" si="48"/>
        <v/>
      </c>
      <c r="F800" t="str">
        <f t="shared" si="49"/>
        <v/>
      </c>
      <c r="H800" s="44" t="str">
        <f>IF(OR(ISBLANK(INDEX(valid_dates,$C800)),INDEX(valid_dates,$C800)&gt;end_date),"",IF(class="Super",calculations!E800/calculations!E799,calculations!F800/calculations!F799)*calculations!H799)</f>
        <v/>
      </c>
    </row>
    <row r="801" spans="3:8">
      <c r="C801">
        <f t="shared" si="51"/>
        <v>1005</v>
      </c>
      <c r="D801" s="1" t="str">
        <f t="shared" si="50"/>
        <v/>
      </c>
      <c r="E801" t="str">
        <f t="shared" si="48"/>
        <v/>
      </c>
      <c r="F801" t="str">
        <f t="shared" si="49"/>
        <v/>
      </c>
      <c r="H801" s="44" t="str">
        <f>IF(OR(ISBLANK(INDEX(valid_dates,$C801)),INDEX(valid_dates,$C801)&gt;end_date),"",IF(class="Super",calculations!E801/calculations!E800,calculations!F801/calculations!F800)*calculations!H800)</f>
        <v/>
      </c>
    </row>
    <row r="802" spans="3:8">
      <c r="C802">
        <f t="shared" si="51"/>
        <v>1006</v>
      </c>
      <c r="D802" s="1" t="str">
        <f t="shared" si="50"/>
        <v/>
      </c>
      <c r="E802" t="str">
        <f t="shared" si="48"/>
        <v/>
      </c>
      <c r="F802" t="str">
        <f t="shared" si="49"/>
        <v/>
      </c>
      <c r="H802" s="44" t="str">
        <f>IF(OR(ISBLANK(INDEX(valid_dates,$C802)),INDEX(valid_dates,$C802)&gt;end_date),"",IF(class="Super",calculations!E802/calculations!E801,calculations!F802/calculations!F801)*calculations!H801)</f>
        <v/>
      </c>
    </row>
    <row r="803" spans="3:8">
      <c r="C803">
        <f t="shared" si="51"/>
        <v>1007</v>
      </c>
      <c r="D803" s="1" t="str">
        <f t="shared" si="50"/>
        <v/>
      </c>
      <c r="E803" t="str">
        <f t="shared" si="48"/>
        <v/>
      </c>
      <c r="F803" t="str">
        <f t="shared" si="49"/>
        <v/>
      </c>
      <c r="H803" s="44" t="str">
        <f>IF(OR(ISBLANK(INDEX(valid_dates,$C803)),INDEX(valid_dates,$C803)&gt;end_date),"",IF(class="Super",calculations!E803/calculations!E802,calculations!F803/calculations!F802)*calculations!H802)</f>
        <v/>
      </c>
    </row>
    <row r="804" spans="3:8">
      <c r="C804">
        <f t="shared" si="51"/>
        <v>1008</v>
      </c>
      <c r="D804" s="1" t="str">
        <f t="shared" si="50"/>
        <v/>
      </c>
      <c r="E804" t="str">
        <f t="shared" si="48"/>
        <v/>
      </c>
      <c r="F804" t="str">
        <f t="shared" si="49"/>
        <v/>
      </c>
      <c r="H804" s="44" t="str">
        <f>IF(OR(ISBLANK(INDEX(valid_dates,$C804)),INDEX(valid_dates,$C804)&gt;end_date),"",IF(class="Super",calculations!E804/calculations!E803,calculations!F804/calculations!F803)*calculations!H803)</f>
        <v/>
      </c>
    </row>
    <row r="805" spans="3:8">
      <c r="C805">
        <f t="shared" si="51"/>
        <v>1009</v>
      </c>
      <c r="D805" s="1" t="str">
        <f t="shared" si="50"/>
        <v/>
      </c>
      <c r="E805" t="str">
        <f t="shared" si="48"/>
        <v/>
      </c>
      <c r="F805" t="str">
        <f t="shared" si="49"/>
        <v/>
      </c>
      <c r="H805" s="44" t="str">
        <f>IF(OR(ISBLANK(INDEX(valid_dates,$C805)),INDEX(valid_dates,$C805)&gt;end_date),"",IF(class="Super",calculations!E805/calculations!E804,calculations!F805/calculations!F804)*calculations!H804)</f>
        <v/>
      </c>
    </row>
    <row r="806" spans="3:8">
      <c r="C806">
        <f t="shared" si="51"/>
        <v>1010</v>
      </c>
      <c r="D806" s="1" t="str">
        <f t="shared" si="50"/>
        <v/>
      </c>
      <c r="E806" t="str">
        <f t="shared" si="48"/>
        <v/>
      </c>
      <c r="F806" t="str">
        <f t="shared" si="49"/>
        <v/>
      </c>
      <c r="H806" s="44" t="str">
        <f>IF(OR(ISBLANK(INDEX(valid_dates,$C806)),INDEX(valid_dates,$C806)&gt;end_date),"",IF(class="Super",calculations!E806/calculations!E805,calculations!F806/calculations!F805)*calculations!H805)</f>
        <v/>
      </c>
    </row>
    <row r="807" spans="3:8">
      <c r="C807">
        <f t="shared" si="51"/>
        <v>1011</v>
      </c>
      <c r="D807" s="1" t="str">
        <f t="shared" si="50"/>
        <v/>
      </c>
      <c r="E807" t="str">
        <f t="shared" si="48"/>
        <v/>
      </c>
      <c r="F807" t="str">
        <f t="shared" si="49"/>
        <v/>
      </c>
      <c r="H807" s="44" t="str">
        <f>IF(OR(ISBLANK(INDEX(valid_dates,$C807)),INDEX(valid_dates,$C807)&gt;end_date),"",IF(class="Super",calculations!E807/calculations!E806,calculations!F807/calculations!F806)*calculations!H806)</f>
        <v/>
      </c>
    </row>
    <row r="808" spans="3:8">
      <c r="C808">
        <f t="shared" si="51"/>
        <v>1012</v>
      </c>
      <c r="D808" s="1" t="str">
        <f t="shared" si="50"/>
        <v/>
      </c>
      <c r="E808" t="str">
        <f t="shared" si="48"/>
        <v/>
      </c>
      <c r="F808" t="str">
        <f t="shared" si="49"/>
        <v/>
      </c>
      <c r="H808" s="44" t="str">
        <f>IF(OR(ISBLANK(INDEX(valid_dates,$C808)),INDEX(valid_dates,$C808)&gt;end_date),"",IF(class="Super",calculations!E808/calculations!E807,calculations!F808/calculations!F807)*calculations!H807)</f>
        <v/>
      </c>
    </row>
    <row r="809" spans="3:8">
      <c r="C809">
        <f t="shared" si="51"/>
        <v>1013</v>
      </c>
      <c r="D809" s="1" t="str">
        <f t="shared" si="50"/>
        <v/>
      </c>
      <c r="E809" t="str">
        <f t="shared" si="48"/>
        <v/>
      </c>
      <c r="F809" t="str">
        <f t="shared" si="49"/>
        <v/>
      </c>
      <c r="H809" s="44" t="str">
        <f>IF(OR(ISBLANK(INDEX(valid_dates,$C809)),INDEX(valid_dates,$C809)&gt;end_date),"",IF(class="Super",calculations!E809/calculations!E808,calculations!F809/calculations!F808)*calculations!H808)</f>
        <v/>
      </c>
    </row>
    <row r="810" spans="3:8">
      <c r="C810">
        <f t="shared" si="51"/>
        <v>1014</v>
      </c>
      <c r="D810" s="1" t="str">
        <f t="shared" si="50"/>
        <v/>
      </c>
      <c r="E810" t="str">
        <f t="shared" si="48"/>
        <v/>
      </c>
      <c r="F810" t="str">
        <f t="shared" si="49"/>
        <v/>
      </c>
      <c r="H810" s="44" t="str">
        <f>IF(OR(ISBLANK(INDEX(valid_dates,$C810)),INDEX(valid_dates,$C810)&gt;end_date),"",IF(class="Super",calculations!E810/calculations!E809,calculations!F810/calculations!F809)*calculations!H809)</f>
        <v/>
      </c>
    </row>
    <row r="811" spans="3:8">
      <c r="C811">
        <f t="shared" si="51"/>
        <v>1015</v>
      </c>
      <c r="D811" s="1" t="str">
        <f t="shared" si="50"/>
        <v/>
      </c>
      <c r="E811" t="str">
        <f t="shared" si="48"/>
        <v/>
      </c>
      <c r="F811" t="str">
        <f t="shared" si="49"/>
        <v/>
      </c>
      <c r="H811" s="44" t="str">
        <f>IF(OR(ISBLANK(INDEX(valid_dates,$C811)),INDEX(valid_dates,$C811)&gt;end_date),"",IF(class="Super",calculations!E811/calculations!E810,calculations!F811/calculations!F810)*calculations!H810)</f>
        <v/>
      </c>
    </row>
    <row r="812" spans="3:8">
      <c r="C812">
        <f t="shared" si="51"/>
        <v>1016</v>
      </c>
      <c r="D812" s="1" t="str">
        <f t="shared" si="50"/>
        <v/>
      </c>
      <c r="E812" t="str">
        <f t="shared" si="48"/>
        <v/>
      </c>
      <c r="F812" t="str">
        <f t="shared" si="49"/>
        <v/>
      </c>
      <c r="H812" s="44" t="str">
        <f>IF(OR(ISBLANK(INDEX(valid_dates,$C812)),INDEX(valid_dates,$C812)&gt;end_date),"",IF(class="Super",calculations!E812/calculations!E811,calculations!F812/calculations!F811)*calculations!H811)</f>
        <v/>
      </c>
    </row>
    <row r="813" spans="3:8">
      <c r="C813">
        <f t="shared" si="51"/>
        <v>1017</v>
      </c>
      <c r="D813" s="1" t="str">
        <f t="shared" si="50"/>
        <v/>
      </c>
      <c r="E813" t="str">
        <f t="shared" si="48"/>
        <v/>
      </c>
      <c r="F813" t="str">
        <f t="shared" si="49"/>
        <v/>
      </c>
      <c r="H813" s="44" t="str">
        <f>IF(OR(ISBLANK(INDEX(valid_dates,$C813)),INDEX(valid_dates,$C813)&gt;end_date),"",IF(class="Super",calculations!E813/calculations!E812,calculations!F813/calculations!F812)*calculations!H812)</f>
        <v/>
      </c>
    </row>
    <row r="814" spans="3:8">
      <c r="C814">
        <f t="shared" si="51"/>
        <v>1018</v>
      </c>
      <c r="D814" s="1" t="str">
        <f t="shared" si="50"/>
        <v/>
      </c>
      <c r="E814" t="str">
        <f t="shared" si="48"/>
        <v/>
      </c>
      <c r="F814" t="str">
        <f t="shared" si="49"/>
        <v/>
      </c>
      <c r="H814" s="44" t="str">
        <f>IF(OR(ISBLANK(INDEX(valid_dates,$C814)),INDEX(valid_dates,$C814)&gt;end_date),"",IF(class="Super",calculations!E814/calculations!E813,calculations!F814/calculations!F813)*calculations!H813)</f>
        <v/>
      </c>
    </row>
    <row r="815" spans="3:8">
      <c r="C815">
        <f t="shared" si="51"/>
        <v>1019</v>
      </c>
      <c r="D815" s="1" t="str">
        <f t="shared" si="50"/>
        <v/>
      </c>
      <c r="E815" t="str">
        <f t="shared" si="48"/>
        <v/>
      </c>
      <c r="F815" t="str">
        <f t="shared" si="49"/>
        <v/>
      </c>
      <c r="H815" s="44" t="str">
        <f>IF(OR(ISBLANK(INDEX(valid_dates,$C815)),INDEX(valid_dates,$C815)&gt;end_date),"",IF(class="Super",calculations!E815/calculations!E814,calculations!F815/calculations!F814)*calculations!H814)</f>
        <v/>
      </c>
    </row>
    <row r="816" spans="3:8">
      <c r="C816">
        <f t="shared" si="51"/>
        <v>1020</v>
      </c>
      <c r="D816" s="1" t="str">
        <f t="shared" si="50"/>
        <v/>
      </c>
      <c r="E816" t="str">
        <f t="shared" si="48"/>
        <v/>
      </c>
      <c r="F816" t="str">
        <f t="shared" si="49"/>
        <v/>
      </c>
      <c r="H816" s="44" t="str">
        <f>IF(OR(ISBLANK(INDEX(valid_dates,$C816)),INDEX(valid_dates,$C816)&gt;end_date),"",IF(class="Super",calculations!E816/calculations!E815,calculations!F816/calculations!F815)*calculations!H815)</f>
        <v/>
      </c>
    </row>
    <row r="817" spans="3:8">
      <c r="C817">
        <f t="shared" si="51"/>
        <v>1021</v>
      </c>
      <c r="D817" s="1" t="str">
        <f t="shared" si="50"/>
        <v/>
      </c>
      <c r="E817" t="str">
        <f t="shared" si="48"/>
        <v/>
      </c>
      <c r="F817" t="str">
        <f t="shared" si="49"/>
        <v/>
      </c>
      <c r="H817" s="44" t="str">
        <f>IF(OR(ISBLANK(INDEX(valid_dates,$C817)),INDEX(valid_dates,$C817)&gt;end_date),"",IF(class="Super",calculations!E817/calculations!E816,calculations!F817/calculations!F816)*calculations!H816)</f>
        <v/>
      </c>
    </row>
    <row r="818" spans="3:8">
      <c r="C818">
        <f t="shared" si="51"/>
        <v>1022</v>
      </c>
      <c r="D818" s="1" t="str">
        <f t="shared" si="50"/>
        <v/>
      </c>
      <c r="E818" t="str">
        <f t="shared" si="48"/>
        <v/>
      </c>
      <c r="F818" t="str">
        <f t="shared" si="49"/>
        <v/>
      </c>
      <c r="H818" s="44" t="str">
        <f>IF(OR(ISBLANK(INDEX(valid_dates,$C818)),INDEX(valid_dates,$C818)&gt;end_date),"",IF(class="Super",calculations!E818/calculations!E817,calculations!F818/calculations!F817)*calculations!H817)</f>
        <v/>
      </c>
    </row>
    <row r="819" spans="3:8">
      <c r="C819">
        <f t="shared" si="51"/>
        <v>1023</v>
      </c>
      <c r="D819" s="1" t="str">
        <f t="shared" si="50"/>
        <v/>
      </c>
      <c r="E819" t="str">
        <f t="shared" si="48"/>
        <v/>
      </c>
      <c r="F819" t="str">
        <f t="shared" si="49"/>
        <v/>
      </c>
      <c r="H819" s="44" t="str">
        <f>IF(OR(ISBLANK(INDEX(valid_dates,$C819)),INDEX(valid_dates,$C819)&gt;end_date),"",IF(class="Super",calculations!E819/calculations!E818,calculations!F819/calculations!F818)*calculations!H818)</f>
        <v/>
      </c>
    </row>
    <row r="820" spans="3:8">
      <c r="C820">
        <f t="shared" si="51"/>
        <v>1024</v>
      </c>
      <c r="D820" s="1" t="str">
        <f t="shared" si="50"/>
        <v/>
      </c>
      <c r="E820" t="str">
        <f t="shared" si="48"/>
        <v/>
      </c>
      <c r="F820" t="str">
        <f t="shared" si="49"/>
        <v/>
      </c>
      <c r="H820" s="44" t="str">
        <f>IF(OR(ISBLANK(INDEX(valid_dates,$C820)),INDEX(valid_dates,$C820)&gt;end_date),"",IF(class="Super",calculations!E820/calculations!E819,calculations!F820/calculations!F819)*calculations!H819)</f>
        <v/>
      </c>
    </row>
    <row r="821" spans="3:8">
      <c r="C821">
        <f t="shared" si="51"/>
        <v>1025</v>
      </c>
      <c r="D821" s="1" t="str">
        <f t="shared" si="50"/>
        <v/>
      </c>
      <c r="E821" t="str">
        <f t="shared" si="48"/>
        <v/>
      </c>
      <c r="F821" t="str">
        <f t="shared" si="49"/>
        <v/>
      </c>
      <c r="H821" s="44" t="str">
        <f>IF(OR(ISBLANK(INDEX(valid_dates,$C821)),INDEX(valid_dates,$C821)&gt;end_date),"",IF(class="Super",calculations!E821/calculations!E820,calculations!F821/calculations!F820)*calculations!H820)</f>
        <v/>
      </c>
    </row>
    <row r="822" spans="3:8">
      <c r="C822">
        <f t="shared" si="51"/>
        <v>1026</v>
      </c>
      <c r="D822" s="1" t="str">
        <f t="shared" si="50"/>
        <v/>
      </c>
      <c r="E822" t="str">
        <f t="shared" si="48"/>
        <v/>
      </c>
      <c r="F822" t="str">
        <f t="shared" si="49"/>
        <v/>
      </c>
      <c r="H822" s="44" t="str">
        <f>IF(OR(ISBLANK(INDEX(valid_dates,$C822)),INDEX(valid_dates,$C822)&gt;end_date),"",IF(class="Super",calculations!E822/calculations!E821,calculations!F822/calculations!F821)*calculations!H821)</f>
        <v/>
      </c>
    </row>
    <row r="823" spans="3:8">
      <c r="C823">
        <f t="shared" si="51"/>
        <v>1027</v>
      </c>
      <c r="D823" s="1" t="str">
        <f t="shared" si="50"/>
        <v/>
      </c>
      <c r="E823" t="str">
        <f t="shared" si="48"/>
        <v/>
      </c>
      <c r="F823" t="str">
        <f t="shared" si="49"/>
        <v/>
      </c>
      <c r="H823" s="44" t="str">
        <f>IF(OR(ISBLANK(INDEX(valid_dates,$C823)),INDEX(valid_dates,$C823)&gt;end_date),"",IF(class="Super",calculations!E823/calculations!E822,calculations!F823/calculations!F822)*calculations!H822)</f>
        <v/>
      </c>
    </row>
    <row r="824" spans="3:8">
      <c r="C824">
        <f t="shared" si="51"/>
        <v>1028</v>
      </c>
      <c r="D824" s="1" t="str">
        <f t="shared" si="50"/>
        <v/>
      </c>
      <c r="E824" t="str">
        <f t="shared" si="48"/>
        <v/>
      </c>
      <c r="F824" t="str">
        <f t="shared" si="49"/>
        <v/>
      </c>
      <c r="H824" s="44" t="str">
        <f>IF(OR(ISBLANK(INDEX(valid_dates,$C824)),INDEX(valid_dates,$C824)&gt;end_date),"",IF(class="Super",calculations!E824/calculations!E823,calculations!F824/calculations!F823)*calculations!H823)</f>
        <v/>
      </c>
    </row>
    <row r="825" spans="3:8">
      <c r="C825">
        <f t="shared" si="51"/>
        <v>1029</v>
      </c>
      <c r="D825" s="1" t="str">
        <f t="shared" si="50"/>
        <v/>
      </c>
      <c r="E825" t="str">
        <f t="shared" si="48"/>
        <v/>
      </c>
      <c r="F825" t="str">
        <f t="shared" si="49"/>
        <v/>
      </c>
      <c r="H825" s="44" t="str">
        <f>IF(OR(ISBLANK(INDEX(valid_dates,$C825)),INDEX(valid_dates,$C825)&gt;end_date),"",IF(class="Super",calculations!E825/calculations!E824,calculations!F825/calculations!F824)*calculations!H824)</f>
        <v/>
      </c>
    </row>
    <row r="826" spans="3:8">
      <c r="C826">
        <f t="shared" si="51"/>
        <v>1030</v>
      </c>
      <c r="D826" s="1" t="str">
        <f t="shared" si="50"/>
        <v/>
      </c>
      <c r="E826" t="str">
        <f t="shared" si="48"/>
        <v/>
      </c>
      <c r="F826" t="str">
        <f t="shared" si="49"/>
        <v/>
      </c>
      <c r="H826" s="44" t="str">
        <f>IF(OR(ISBLANK(INDEX(valid_dates,$C826)),INDEX(valid_dates,$C826)&gt;end_date),"",IF(class="Super",calculations!E826/calculations!E825,calculations!F826/calculations!F825)*calculations!H825)</f>
        <v/>
      </c>
    </row>
    <row r="827" spans="3:8">
      <c r="C827">
        <f t="shared" si="51"/>
        <v>1031</v>
      </c>
      <c r="D827" s="1" t="str">
        <f t="shared" si="50"/>
        <v/>
      </c>
      <c r="E827" t="str">
        <f t="shared" si="48"/>
        <v/>
      </c>
      <c r="F827" t="str">
        <f t="shared" si="49"/>
        <v/>
      </c>
      <c r="H827" s="44" t="str">
        <f>IF(OR(ISBLANK(INDEX(valid_dates,$C827)),INDEX(valid_dates,$C827)&gt;end_date),"",IF(class="Super",calculations!E827/calculations!E826,calculations!F827/calculations!F826)*calculations!H826)</f>
        <v/>
      </c>
    </row>
    <row r="828" spans="3:8">
      <c r="C828">
        <f t="shared" si="51"/>
        <v>1032</v>
      </c>
      <c r="D828" s="1" t="str">
        <f t="shared" si="50"/>
        <v/>
      </c>
      <c r="E828" t="str">
        <f t="shared" si="48"/>
        <v/>
      </c>
      <c r="F828" t="str">
        <f t="shared" si="49"/>
        <v/>
      </c>
      <c r="H828" s="44" t="str">
        <f>IF(OR(ISBLANK(INDEX(valid_dates,$C828)),INDEX(valid_dates,$C828)&gt;end_date),"",IF(class="Super",calculations!E828/calculations!E827,calculations!F828/calculations!F827)*calculations!H827)</f>
        <v/>
      </c>
    </row>
    <row r="829" spans="3:8">
      <c r="C829">
        <f t="shared" si="51"/>
        <v>1033</v>
      </c>
      <c r="D829" s="1" t="str">
        <f t="shared" si="50"/>
        <v/>
      </c>
      <c r="E829" t="str">
        <f t="shared" si="48"/>
        <v/>
      </c>
      <c r="F829" t="str">
        <f t="shared" si="49"/>
        <v/>
      </c>
      <c r="H829" s="44" t="str">
        <f>IF(OR(ISBLANK(INDEX(valid_dates,$C829)),INDEX(valid_dates,$C829)&gt;end_date),"",IF(class="Super",calculations!E829/calculations!E828,calculations!F829/calculations!F828)*calculations!H828)</f>
        <v/>
      </c>
    </row>
    <row r="830" spans="3:8">
      <c r="C830">
        <f t="shared" si="51"/>
        <v>1034</v>
      </c>
      <c r="D830" s="1" t="str">
        <f t="shared" si="50"/>
        <v/>
      </c>
      <c r="E830" t="str">
        <f t="shared" si="48"/>
        <v/>
      </c>
      <c r="F830" t="str">
        <f t="shared" si="49"/>
        <v/>
      </c>
      <c r="H830" s="44" t="str">
        <f>IF(OR(ISBLANK(INDEX(valid_dates,$C830)),INDEX(valid_dates,$C830)&gt;end_date),"",IF(class="Super",calculations!E830/calculations!E829,calculations!F830/calculations!F829)*calculations!H829)</f>
        <v/>
      </c>
    </row>
    <row r="831" spans="3:8">
      <c r="C831">
        <f t="shared" si="51"/>
        <v>1035</v>
      </c>
      <c r="D831" s="1" t="str">
        <f t="shared" si="50"/>
        <v/>
      </c>
      <c r="E831" t="str">
        <f t="shared" si="48"/>
        <v/>
      </c>
      <c r="F831" t="str">
        <f t="shared" si="49"/>
        <v/>
      </c>
      <c r="H831" s="44" t="str">
        <f>IF(OR(ISBLANK(INDEX(valid_dates,$C831)),INDEX(valid_dates,$C831)&gt;end_date),"",IF(class="Super",calculations!E831/calculations!E830,calculations!F831/calculations!F830)*calculations!H830)</f>
        <v/>
      </c>
    </row>
    <row r="832" spans="3:8">
      <c r="C832">
        <f t="shared" si="51"/>
        <v>1036</v>
      </c>
      <c r="D832" s="1" t="str">
        <f t="shared" si="50"/>
        <v/>
      </c>
      <c r="E832" t="str">
        <f t="shared" si="48"/>
        <v/>
      </c>
      <c r="F832" t="str">
        <f t="shared" si="49"/>
        <v/>
      </c>
      <c r="H832" s="44" t="str">
        <f>IF(OR(ISBLANK(INDEX(valid_dates,$C832)),INDEX(valid_dates,$C832)&gt;end_date),"",IF(class="Super",calculations!E832/calculations!E831,calculations!F832/calculations!F831)*calculations!H831)</f>
        <v/>
      </c>
    </row>
    <row r="833" spans="3:8">
      <c r="C833">
        <f t="shared" si="51"/>
        <v>1037</v>
      </c>
      <c r="D833" s="1" t="str">
        <f t="shared" si="50"/>
        <v/>
      </c>
      <c r="E833" t="str">
        <f t="shared" si="48"/>
        <v/>
      </c>
      <c r="F833" t="str">
        <f t="shared" si="49"/>
        <v/>
      </c>
      <c r="H833" s="44" t="str">
        <f>IF(OR(ISBLANK(INDEX(valid_dates,$C833)),INDEX(valid_dates,$C833)&gt;end_date),"",IF(class="Super",calculations!E833/calculations!E832,calculations!F833/calculations!F832)*calculations!H832)</f>
        <v/>
      </c>
    </row>
    <row r="834" spans="3:8">
      <c r="C834">
        <f t="shared" si="51"/>
        <v>1038</v>
      </c>
      <c r="D834" s="1" t="str">
        <f t="shared" si="50"/>
        <v/>
      </c>
      <c r="E834" t="str">
        <f t="shared" si="48"/>
        <v/>
      </c>
      <c r="F834" t="str">
        <f t="shared" si="49"/>
        <v/>
      </c>
      <c r="H834" s="44" t="str">
        <f>IF(OR(ISBLANK(INDEX(valid_dates,$C834)),INDEX(valid_dates,$C834)&gt;end_date),"",IF(class="Super",calculations!E834/calculations!E833,calculations!F834/calculations!F833)*calculations!H833)</f>
        <v/>
      </c>
    </row>
    <row r="835" spans="3:8">
      <c r="C835">
        <f t="shared" si="51"/>
        <v>1039</v>
      </c>
      <c r="D835" s="1" t="str">
        <f t="shared" si="50"/>
        <v/>
      </c>
      <c r="E835" t="str">
        <f t="shared" si="48"/>
        <v/>
      </c>
      <c r="F835" t="str">
        <f t="shared" si="49"/>
        <v/>
      </c>
      <c r="H835" s="44" t="str">
        <f>IF(OR(ISBLANK(INDEX(valid_dates,$C835)),INDEX(valid_dates,$C835)&gt;end_date),"",IF(class="Super",calculations!E835/calculations!E834,calculations!F835/calculations!F834)*calculations!H834)</f>
        <v/>
      </c>
    </row>
    <row r="836" spans="3:8">
      <c r="C836">
        <f t="shared" si="51"/>
        <v>1040</v>
      </c>
      <c r="D836" s="1" t="str">
        <f t="shared" si="50"/>
        <v/>
      </c>
      <c r="E836" t="str">
        <f t="shared" si="48"/>
        <v/>
      </c>
      <c r="F836" t="str">
        <f t="shared" si="49"/>
        <v/>
      </c>
      <c r="H836" s="44" t="str">
        <f>IF(OR(ISBLANK(INDEX(valid_dates,$C836)),INDEX(valid_dates,$C836)&gt;end_date),"",IF(class="Super",calculations!E836/calculations!E835,calculations!F836/calculations!F835)*calculations!H835)</f>
        <v/>
      </c>
    </row>
    <row r="837" spans="3:8">
      <c r="C837">
        <f t="shared" si="51"/>
        <v>1041</v>
      </c>
      <c r="D837" s="1" t="str">
        <f t="shared" si="50"/>
        <v/>
      </c>
      <c r="E837" t="str">
        <f t="shared" si="48"/>
        <v/>
      </c>
      <c r="F837" t="str">
        <f t="shared" si="49"/>
        <v/>
      </c>
      <c r="H837" s="44" t="str">
        <f>IF(OR(ISBLANK(INDEX(valid_dates,$C837)),INDEX(valid_dates,$C837)&gt;end_date),"",IF(class="Super",calculations!E837/calculations!E836,calculations!F837/calculations!F836)*calculations!H836)</f>
        <v/>
      </c>
    </row>
    <row r="838" spans="3:8">
      <c r="C838">
        <f t="shared" si="51"/>
        <v>1042</v>
      </c>
      <c r="D838" s="1" t="str">
        <f t="shared" si="50"/>
        <v/>
      </c>
      <c r="E838" t="str">
        <f t="shared" si="48"/>
        <v/>
      </c>
      <c r="F838" t="str">
        <f t="shared" si="49"/>
        <v/>
      </c>
      <c r="H838" s="44" t="str">
        <f>IF(OR(ISBLANK(INDEX(valid_dates,$C838)),INDEX(valid_dates,$C838)&gt;end_date),"",IF(class="Super",calculations!E838/calculations!E837,calculations!F838/calculations!F837)*calculations!H837)</f>
        <v/>
      </c>
    </row>
    <row r="839" spans="3:8">
      <c r="C839">
        <f t="shared" si="51"/>
        <v>1043</v>
      </c>
      <c r="D839" s="1" t="str">
        <f t="shared" si="50"/>
        <v/>
      </c>
      <c r="E839" t="str">
        <f t="shared" ref="E839:E902" si="52">IF(OR(ISBLANK(INDEX(valid_dates,$C839)),INDEX(valid_dates,$C839)&gt;end_date),"",VLOOKUP($D839,Super_Sell_Prices,HLOOKUP($E$6,$E$2:$P$3,2,FALSE),FALSE))</f>
        <v/>
      </c>
      <c r="F839" t="str">
        <f t="shared" ref="F839:F902" si="53">IF(OR(ISBLANK(INDEX(valid_dates,$C839)),INDEX(valid_dates,$C839)&gt;end_date),"",VLOOKUP($D839,Pension_Sell_Prices,HLOOKUP($E$6,$E$2:$P$3,2,FALSE),FALSE))</f>
        <v/>
      </c>
      <c r="H839" s="44" t="str">
        <f>IF(OR(ISBLANK(INDEX(valid_dates,$C839)),INDEX(valid_dates,$C839)&gt;end_date),"",IF(class="Super",calculations!E839/calculations!E838,calculations!F839/calculations!F838)*calculations!H838)</f>
        <v/>
      </c>
    </row>
    <row r="840" spans="3:8">
      <c r="C840">
        <f t="shared" si="51"/>
        <v>1044</v>
      </c>
      <c r="D840" s="1" t="str">
        <f t="shared" ref="D840:D903" si="54">IF(OR(ISBLANK(INDEX(valid_dates,$C840)),INDEX(valid_dates,$C840)&gt;end_date),"",INDEX(valid_dates,C840))</f>
        <v/>
      </c>
      <c r="E840" t="str">
        <f t="shared" si="52"/>
        <v/>
      </c>
      <c r="F840" t="str">
        <f t="shared" si="53"/>
        <v/>
      </c>
      <c r="H840" s="44" t="str">
        <f>IF(OR(ISBLANK(INDEX(valid_dates,$C840)),INDEX(valid_dates,$C840)&gt;end_date),"",IF(class="Super",calculations!E840/calculations!E839,calculations!F840/calculations!F839)*calculations!H839)</f>
        <v/>
      </c>
    </row>
    <row r="841" spans="3:8">
      <c r="C841">
        <f t="shared" ref="C841:C904" si="55">C840+1</f>
        <v>1045</v>
      </c>
      <c r="D841" s="1" t="str">
        <f t="shared" si="54"/>
        <v/>
      </c>
      <c r="E841" t="str">
        <f t="shared" si="52"/>
        <v/>
      </c>
      <c r="F841" t="str">
        <f t="shared" si="53"/>
        <v/>
      </c>
      <c r="H841" s="44" t="str">
        <f>IF(OR(ISBLANK(INDEX(valid_dates,$C841)),INDEX(valid_dates,$C841)&gt;end_date),"",IF(class="Super",calculations!E841/calculations!E840,calculations!F841/calculations!F840)*calculations!H840)</f>
        <v/>
      </c>
    </row>
    <row r="842" spans="3:8">
      <c r="C842">
        <f t="shared" si="55"/>
        <v>1046</v>
      </c>
      <c r="D842" s="1" t="str">
        <f t="shared" si="54"/>
        <v/>
      </c>
      <c r="E842" t="str">
        <f t="shared" si="52"/>
        <v/>
      </c>
      <c r="F842" t="str">
        <f t="shared" si="53"/>
        <v/>
      </c>
      <c r="H842" s="44" t="str">
        <f>IF(OR(ISBLANK(INDEX(valid_dates,$C842)),INDEX(valid_dates,$C842)&gt;end_date),"",IF(class="Super",calculations!E842/calculations!E841,calculations!F842/calculations!F841)*calculations!H841)</f>
        <v/>
      </c>
    </row>
    <row r="843" spans="3:8">
      <c r="C843">
        <f t="shared" si="55"/>
        <v>1047</v>
      </c>
      <c r="D843" s="1" t="str">
        <f t="shared" si="54"/>
        <v/>
      </c>
      <c r="E843" t="str">
        <f t="shared" si="52"/>
        <v/>
      </c>
      <c r="F843" t="str">
        <f t="shared" si="53"/>
        <v/>
      </c>
      <c r="H843" s="44" t="str">
        <f>IF(OR(ISBLANK(INDEX(valid_dates,$C843)),INDEX(valid_dates,$C843)&gt;end_date),"",IF(class="Super",calculations!E843/calculations!E842,calculations!F843/calculations!F842)*calculations!H842)</f>
        <v/>
      </c>
    </row>
    <row r="844" spans="3:8">
      <c r="C844">
        <f t="shared" si="55"/>
        <v>1048</v>
      </c>
      <c r="D844" s="1" t="str">
        <f t="shared" si="54"/>
        <v/>
      </c>
      <c r="E844" t="str">
        <f t="shared" si="52"/>
        <v/>
      </c>
      <c r="F844" t="str">
        <f t="shared" si="53"/>
        <v/>
      </c>
      <c r="H844" s="44" t="str">
        <f>IF(OR(ISBLANK(INDEX(valid_dates,$C844)),INDEX(valid_dates,$C844)&gt;end_date),"",IF(class="Super",calculations!E844/calculations!E843,calculations!F844/calculations!F843)*calculations!H843)</f>
        <v/>
      </c>
    </row>
    <row r="845" spans="3:8">
      <c r="C845">
        <f t="shared" si="55"/>
        <v>1049</v>
      </c>
      <c r="D845" s="1" t="str">
        <f t="shared" si="54"/>
        <v/>
      </c>
      <c r="E845" t="str">
        <f t="shared" si="52"/>
        <v/>
      </c>
      <c r="F845" t="str">
        <f t="shared" si="53"/>
        <v/>
      </c>
      <c r="H845" s="44" t="str">
        <f>IF(OR(ISBLANK(INDEX(valid_dates,$C845)),INDEX(valid_dates,$C845)&gt;end_date),"",IF(class="Super",calculations!E845/calculations!E844,calculations!F845/calculations!F844)*calculations!H844)</f>
        <v/>
      </c>
    </row>
    <row r="846" spans="3:8">
      <c r="C846">
        <f t="shared" si="55"/>
        <v>1050</v>
      </c>
      <c r="D846" s="1" t="str">
        <f t="shared" si="54"/>
        <v/>
      </c>
      <c r="E846" t="str">
        <f t="shared" si="52"/>
        <v/>
      </c>
      <c r="F846" t="str">
        <f t="shared" si="53"/>
        <v/>
      </c>
      <c r="H846" s="44" t="str">
        <f>IF(OR(ISBLANK(INDEX(valid_dates,$C846)),INDEX(valid_dates,$C846)&gt;end_date),"",IF(class="Super",calculations!E846/calculations!E845,calculations!F846/calculations!F845)*calculations!H845)</f>
        <v/>
      </c>
    </row>
    <row r="847" spans="3:8">
      <c r="C847">
        <f t="shared" si="55"/>
        <v>1051</v>
      </c>
      <c r="D847" s="1" t="str">
        <f t="shared" si="54"/>
        <v/>
      </c>
      <c r="E847" t="str">
        <f t="shared" si="52"/>
        <v/>
      </c>
      <c r="F847" t="str">
        <f t="shared" si="53"/>
        <v/>
      </c>
      <c r="H847" s="44" t="str">
        <f>IF(OR(ISBLANK(INDEX(valid_dates,$C847)),INDEX(valid_dates,$C847)&gt;end_date),"",IF(class="Super",calculations!E847/calculations!E846,calculations!F847/calculations!F846)*calculations!H846)</f>
        <v/>
      </c>
    </row>
    <row r="848" spans="3:8">
      <c r="C848">
        <f t="shared" si="55"/>
        <v>1052</v>
      </c>
      <c r="D848" s="1" t="str">
        <f t="shared" si="54"/>
        <v/>
      </c>
      <c r="E848" t="str">
        <f t="shared" si="52"/>
        <v/>
      </c>
      <c r="F848" t="str">
        <f t="shared" si="53"/>
        <v/>
      </c>
      <c r="H848" s="44" t="str">
        <f>IF(OR(ISBLANK(INDEX(valid_dates,$C848)),INDEX(valid_dates,$C848)&gt;end_date),"",IF(class="Super",calculations!E848/calculations!E847,calculations!F848/calculations!F847)*calculations!H847)</f>
        <v/>
      </c>
    </row>
    <row r="849" spans="3:8">
      <c r="C849">
        <f t="shared" si="55"/>
        <v>1053</v>
      </c>
      <c r="D849" s="1" t="str">
        <f t="shared" si="54"/>
        <v/>
      </c>
      <c r="E849" t="str">
        <f t="shared" si="52"/>
        <v/>
      </c>
      <c r="F849" t="str">
        <f t="shared" si="53"/>
        <v/>
      </c>
      <c r="H849" s="44" t="str">
        <f>IF(OR(ISBLANK(INDEX(valid_dates,$C849)),INDEX(valid_dates,$C849)&gt;end_date),"",IF(class="Super",calculations!E849/calculations!E848,calculations!F849/calculations!F848)*calculations!H848)</f>
        <v/>
      </c>
    </row>
    <row r="850" spans="3:8">
      <c r="C850">
        <f t="shared" si="55"/>
        <v>1054</v>
      </c>
      <c r="D850" s="1" t="str">
        <f t="shared" si="54"/>
        <v/>
      </c>
      <c r="E850" t="str">
        <f t="shared" si="52"/>
        <v/>
      </c>
      <c r="F850" t="str">
        <f t="shared" si="53"/>
        <v/>
      </c>
      <c r="H850" s="44" t="str">
        <f>IF(OR(ISBLANK(INDEX(valid_dates,$C850)),INDEX(valid_dates,$C850)&gt;end_date),"",IF(class="Super",calculations!E850/calculations!E849,calculations!F850/calculations!F849)*calculations!H849)</f>
        <v/>
      </c>
    </row>
    <row r="851" spans="3:8">
      <c r="C851">
        <f t="shared" si="55"/>
        <v>1055</v>
      </c>
      <c r="D851" s="1" t="str">
        <f t="shared" si="54"/>
        <v/>
      </c>
      <c r="E851" t="str">
        <f t="shared" si="52"/>
        <v/>
      </c>
      <c r="F851" t="str">
        <f t="shared" si="53"/>
        <v/>
      </c>
      <c r="H851" s="44" t="str">
        <f>IF(OR(ISBLANK(INDEX(valid_dates,$C851)),INDEX(valid_dates,$C851)&gt;end_date),"",IF(class="Super",calculations!E851/calculations!E850,calculations!F851/calculations!F850)*calculations!H850)</f>
        <v/>
      </c>
    </row>
    <row r="852" spans="3:8">
      <c r="C852">
        <f t="shared" si="55"/>
        <v>1056</v>
      </c>
      <c r="D852" s="1" t="str">
        <f t="shared" si="54"/>
        <v/>
      </c>
      <c r="E852" t="str">
        <f t="shared" si="52"/>
        <v/>
      </c>
      <c r="F852" t="str">
        <f t="shared" si="53"/>
        <v/>
      </c>
      <c r="H852" s="44" t="str">
        <f>IF(OR(ISBLANK(INDEX(valid_dates,$C852)),INDEX(valid_dates,$C852)&gt;end_date),"",IF(class="Super",calculations!E852/calculations!E851,calculations!F852/calculations!F851)*calculations!H851)</f>
        <v/>
      </c>
    </row>
    <row r="853" spans="3:8">
      <c r="C853">
        <f t="shared" si="55"/>
        <v>1057</v>
      </c>
      <c r="D853" s="1" t="str">
        <f t="shared" si="54"/>
        <v/>
      </c>
      <c r="E853" t="str">
        <f t="shared" si="52"/>
        <v/>
      </c>
      <c r="F853" t="str">
        <f t="shared" si="53"/>
        <v/>
      </c>
      <c r="H853" s="44" t="str">
        <f>IF(OR(ISBLANK(INDEX(valid_dates,$C853)),INDEX(valid_dates,$C853)&gt;end_date),"",IF(class="Super",calculations!E853/calculations!E852,calculations!F853/calculations!F852)*calculations!H852)</f>
        <v/>
      </c>
    </row>
    <row r="854" spans="3:8">
      <c r="C854">
        <f t="shared" si="55"/>
        <v>1058</v>
      </c>
      <c r="D854" s="1" t="str">
        <f t="shared" si="54"/>
        <v/>
      </c>
      <c r="E854" t="str">
        <f t="shared" si="52"/>
        <v/>
      </c>
      <c r="F854" t="str">
        <f t="shared" si="53"/>
        <v/>
      </c>
      <c r="H854" s="44" t="str">
        <f>IF(OR(ISBLANK(INDEX(valid_dates,$C854)),INDEX(valid_dates,$C854)&gt;end_date),"",IF(class="Super",calculations!E854/calculations!E853,calculations!F854/calculations!F853)*calculations!H853)</f>
        <v/>
      </c>
    </row>
    <row r="855" spans="3:8">
      <c r="C855">
        <f t="shared" si="55"/>
        <v>1059</v>
      </c>
      <c r="D855" s="1" t="str">
        <f t="shared" si="54"/>
        <v/>
      </c>
      <c r="E855" t="str">
        <f t="shared" si="52"/>
        <v/>
      </c>
      <c r="F855" t="str">
        <f t="shared" si="53"/>
        <v/>
      </c>
      <c r="H855" s="44" t="str">
        <f>IF(OR(ISBLANK(INDEX(valid_dates,$C855)),INDEX(valid_dates,$C855)&gt;end_date),"",IF(class="Super",calculations!E855/calculations!E854,calculations!F855/calculations!F854)*calculations!H854)</f>
        <v/>
      </c>
    </row>
    <row r="856" spans="3:8">
      <c r="C856">
        <f t="shared" si="55"/>
        <v>1060</v>
      </c>
      <c r="D856" s="1" t="str">
        <f t="shared" si="54"/>
        <v/>
      </c>
      <c r="E856" t="str">
        <f t="shared" si="52"/>
        <v/>
      </c>
      <c r="F856" t="str">
        <f t="shared" si="53"/>
        <v/>
      </c>
      <c r="H856" s="44" t="str">
        <f>IF(OR(ISBLANK(INDEX(valid_dates,$C856)),INDEX(valid_dates,$C856)&gt;end_date),"",IF(class="Super",calculations!E856/calculations!E855,calculations!F856/calculations!F855)*calculations!H855)</f>
        <v/>
      </c>
    </row>
    <row r="857" spans="3:8">
      <c r="C857">
        <f t="shared" si="55"/>
        <v>1061</v>
      </c>
      <c r="D857" s="1" t="str">
        <f t="shared" si="54"/>
        <v/>
      </c>
      <c r="E857" t="str">
        <f t="shared" si="52"/>
        <v/>
      </c>
      <c r="F857" t="str">
        <f t="shared" si="53"/>
        <v/>
      </c>
      <c r="H857" s="44" t="str">
        <f>IF(OR(ISBLANK(INDEX(valid_dates,$C857)),INDEX(valid_dates,$C857)&gt;end_date),"",IF(class="Super",calculations!E857/calculations!E856,calculations!F857/calculations!F856)*calculations!H856)</f>
        <v/>
      </c>
    </row>
    <row r="858" spans="3:8">
      <c r="C858">
        <f t="shared" si="55"/>
        <v>1062</v>
      </c>
      <c r="D858" s="1" t="str">
        <f t="shared" si="54"/>
        <v/>
      </c>
      <c r="E858" t="str">
        <f t="shared" si="52"/>
        <v/>
      </c>
      <c r="F858" t="str">
        <f t="shared" si="53"/>
        <v/>
      </c>
      <c r="H858" s="44" t="str">
        <f>IF(OR(ISBLANK(INDEX(valid_dates,$C858)),INDEX(valid_dates,$C858)&gt;end_date),"",IF(class="Super",calculations!E858/calculations!E857,calculations!F858/calculations!F857)*calculations!H857)</f>
        <v/>
      </c>
    </row>
    <row r="859" spans="3:8">
      <c r="C859">
        <f t="shared" si="55"/>
        <v>1063</v>
      </c>
      <c r="D859" s="1" t="str">
        <f t="shared" si="54"/>
        <v/>
      </c>
      <c r="E859" t="str">
        <f t="shared" si="52"/>
        <v/>
      </c>
      <c r="F859" t="str">
        <f t="shared" si="53"/>
        <v/>
      </c>
      <c r="H859" s="44" t="str">
        <f>IF(OR(ISBLANK(INDEX(valid_dates,$C859)),INDEX(valid_dates,$C859)&gt;end_date),"",IF(class="Super",calculations!E859/calculations!E858,calculations!F859/calculations!F858)*calculations!H858)</f>
        <v/>
      </c>
    </row>
    <row r="860" spans="3:8">
      <c r="C860">
        <f t="shared" si="55"/>
        <v>1064</v>
      </c>
      <c r="D860" s="1" t="str">
        <f t="shared" si="54"/>
        <v/>
      </c>
      <c r="E860" t="str">
        <f t="shared" si="52"/>
        <v/>
      </c>
      <c r="F860" t="str">
        <f t="shared" si="53"/>
        <v/>
      </c>
      <c r="H860" s="44" t="str">
        <f>IF(OR(ISBLANK(INDEX(valid_dates,$C860)),INDEX(valid_dates,$C860)&gt;end_date),"",IF(class="Super",calculations!E860/calculations!E859,calculations!F860/calculations!F859)*calculations!H859)</f>
        <v/>
      </c>
    </row>
    <row r="861" spans="3:8">
      <c r="C861">
        <f t="shared" si="55"/>
        <v>1065</v>
      </c>
      <c r="D861" s="1" t="str">
        <f t="shared" si="54"/>
        <v/>
      </c>
      <c r="E861" t="str">
        <f t="shared" si="52"/>
        <v/>
      </c>
      <c r="F861" t="str">
        <f t="shared" si="53"/>
        <v/>
      </c>
      <c r="H861" s="44" t="str">
        <f>IF(OR(ISBLANK(INDEX(valid_dates,$C861)),INDEX(valid_dates,$C861)&gt;end_date),"",IF(class="Super",calculations!E861/calculations!E860,calculations!F861/calculations!F860)*calculations!H860)</f>
        <v/>
      </c>
    </row>
    <row r="862" spans="3:8">
      <c r="C862">
        <f t="shared" si="55"/>
        <v>1066</v>
      </c>
      <c r="D862" s="1" t="str">
        <f t="shared" si="54"/>
        <v/>
      </c>
      <c r="E862" t="str">
        <f t="shared" si="52"/>
        <v/>
      </c>
      <c r="F862" t="str">
        <f t="shared" si="53"/>
        <v/>
      </c>
      <c r="H862" s="44" t="str">
        <f>IF(OR(ISBLANK(INDEX(valid_dates,$C862)),INDEX(valid_dates,$C862)&gt;end_date),"",IF(class="Super",calculations!E862/calculations!E861,calculations!F862/calculations!F861)*calculations!H861)</f>
        <v/>
      </c>
    </row>
    <row r="863" spans="3:8">
      <c r="C863">
        <f t="shared" si="55"/>
        <v>1067</v>
      </c>
      <c r="D863" s="1" t="str">
        <f t="shared" si="54"/>
        <v/>
      </c>
      <c r="E863" t="str">
        <f t="shared" si="52"/>
        <v/>
      </c>
      <c r="F863" t="str">
        <f t="shared" si="53"/>
        <v/>
      </c>
      <c r="H863" s="44" t="str">
        <f>IF(OR(ISBLANK(INDEX(valid_dates,$C863)),INDEX(valid_dates,$C863)&gt;end_date),"",IF(class="Super",calculations!E863/calculations!E862,calculations!F863/calculations!F862)*calculations!H862)</f>
        <v/>
      </c>
    </row>
    <row r="864" spans="3:8">
      <c r="C864">
        <f t="shared" si="55"/>
        <v>1068</v>
      </c>
      <c r="D864" s="1" t="str">
        <f t="shared" si="54"/>
        <v/>
      </c>
      <c r="E864" t="str">
        <f t="shared" si="52"/>
        <v/>
      </c>
      <c r="F864" t="str">
        <f t="shared" si="53"/>
        <v/>
      </c>
      <c r="H864" s="44" t="str">
        <f>IF(OR(ISBLANK(INDEX(valid_dates,$C864)),INDEX(valid_dates,$C864)&gt;end_date),"",IF(class="Super",calculations!E864/calculations!E863,calculations!F864/calculations!F863)*calculations!H863)</f>
        <v/>
      </c>
    </row>
    <row r="865" spans="3:8">
      <c r="C865">
        <f t="shared" si="55"/>
        <v>1069</v>
      </c>
      <c r="D865" s="1" t="str">
        <f t="shared" si="54"/>
        <v/>
      </c>
      <c r="E865" t="str">
        <f t="shared" si="52"/>
        <v/>
      </c>
      <c r="F865" t="str">
        <f t="shared" si="53"/>
        <v/>
      </c>
      <c r="H865" s="44" t="str">
        <f>IF(OR(ISBLANK(INDEX(valid_dates,$C865)),INDEX(valid_dates,$C865)&gt;end_date),"",IF(class="Super",calculations!E865/calculations!E864,calculations!F865/calculations!F864)*calculations!H864)</f>
        <v/>
      </c>
    </row>
    <row r="866" spans="3:8">
      <c r="C866">
        <f t="shared" si="55"/>
        <v>1070</v>
      </c>
      <c r="D866" s="1" t="str">
        <f t="shared" si="54"/>
        <v/>
      </c>
      <c r="E866" t="str">
        <f t="shared" si="52"/>
        <v/>
      </c>
      <c r="F866" t="str">
        <f t="shared" si="53"/>
        <v/>
      </c>
      <c r="H866" s="44" t="str">
        <f>IF(OR(ISBLANK(INDEX(valid_dates,$C866)),INDEX(valid_dates,$C866)&gt;end_date),"",IF(class="Super",calculations!E866/calculations!E865,calculations!F866/calculations!F865)*calculations!H865)</f>
        <v/>
      </c>
    </row>
    <row r="867" spans="3:8">
      <c r="C867">
        <f t="shared" si="55"/>
        <v>1071</v>
      </c>
      <c r="D867" s="1" t="str">
        <f t="shared" si="54"/>
        <v/>
      </c>
      <c r="E867" t="str">
        <f t="shared" si="52"/>
        <v/>
      </c>
      <c r="F867" t="str">
        <f t="shared" si="53"/>
        <v/>
      </c>
      <c r="H867" s="44" t="str">
        <f>IF(OR(ISBLANK(INDEX(valid_dates,$C867)),INDEX(valid_dates,$C867)&gt;end_date),"",IF(class="Super",calculations!E867/calculations!E866,calculations!F867/calculations!F866)*calculations!H866)</f>
        <v/>
      </c>
    </row>
    <row r="868" spans="3:8">
      <c r="C868">
        <f t="shared" si="55"/>
        <v>1072</v>
      </c>
      <c r="D868" s="1" t="str">
        <f t="shared" si="54"/>
        <v/>
      </c>
      <c r="E868" t="str">
        <f t="shared" si="52"/>
        <v/>
      </c>
      <c r="F868" t="str">
        <f t="shared" si="53"/>
        <v/>
      </c>
      <c r="H868" s="44" t="str">
        <f>IF(OR(ISBLANK(INDEX(valid_dates,$C868)),INDEX(valid_dates,$C868)&gt;end_date),"",IF(class="Super",calculations!E868/calculations!E867,calculations!F868/calculations!F867)*calculations!H867)</f>
        <v/>
      </c>
    </row>
    <row r="869" spans="3:8">
      <c r="C869">
        <f t="shared" si="55"/>
        <v>1073</v>
      </c>
      <c r="D869" s="1" t="str">
        <f t="shared" si="54"/>
        <v/>
      </c>
      <c r="E869" t="str">
        <f t="shared" si="52"/>
        <v/>
      </c>
      <c r="F869" t="str">
        <f t="shared" si="53"/>
        <v/>
      </c>
      <c r="H869" s="44" t="str">
        <f>IF(OR(ISBLANK(INDEX(valid_dates,$C869)),INDEX(valid_dates,$C869)&gt;end_date),"",IF(class="Super",calculations!E869/calculations!E868,calculations!F869/calculations!F868)*calculations!H868)</f>
        <v/>
      </c>
    </row>
    <row r="870" spans="3:8">
      <c r="C870">
        <f t="shared" si="55"/>
        <v>1074</v>
      </c>
      <c r="D870" s="1" t="str">
        <f t="shared" si="54"/>
        <v/>
      </c>
      <c r="E870" t="str">
        <f t="shared" si="52"/>
        <v/>
      </c>
      <c r="F870" t="str">
        <f t="shared" si="53"/>
        <v/>
      </c>
      <c r="H870" s="44" t="str">
        <f>IF(OR(ISBLANK(INDEX(valid_dates,$C870)),INDEX(valid_dates,$C870)&gt;end_date),"",IF(class="Super",calculations!E870/calculations!E869,calculations!F870/calculations!F869)*calculations!H869)</f>
        <v/>
      </c>
    </row>
    <row r="871" spans="3:8">
      <c r="C871">
        <f t="shared" si="55"/>
        <v>1075</v>
      </c>
      <c r="D871" s="1" t="str">
        <f t="shared" si="54"/>
        <v/>
      </c>
      <c r="E871" t="str">
        <f t="shared" si="52"/>
        <v/>
      </c>
      <c r="F871" t="str">
        <f t="shared" si="53"/>
        <v/>
      </c>
      <c r="H871" s="44" t="str">
        <f>IF(OR(ISBLANK(INDEX(valid_dates,$C871)),INDEX(valid_dates,$C871)&gt;end_date),"",IF(class="Super",calculations!E871/calculations!E870,calculations!F871/calculations!F870)*calculations!H870)</f>
        <v/>
      </c>
    </row>
    <row r="872" spans="3:8">
      <c r="C872">
        <f t="shared" si="55"/>
        <v>1076</v>
      </c>
      <c r="D872" s="1" t="str">
        <f t="shared" si="54"/>
        <v/>
      </c>
      <c r="E872" t="str">
        <f t="shared" si="52"/>
        <v/>
      </c>
      <c r="F872" t="str">
        <f t="shared" si="53"/>
        <v/>
      </c>
      <c r="H872" s="44" t="str">
        <f>IF(OR(ISBLANK(INDEX(valid_dates,$C872)),INDEX(valid_dates,$C872)&gt;end_date),"",IF(class="Super",calculations!E872/calculations!E871,calculations!F872/calculations!F871)*calculations!H871)</f>
        <v/>
      </c>
    </row>
    <row r="873" spans="3:8">
      <c r="C873">
        <f t="shared" si="55"/>
        <v>1077</v>
      </c>
      <c r="D873" s="1" t="str">
        <f t="shared" si="54"/>
        <v/>
      </c>
      <c r="E873" t="str">
        <f t="shared" si="52"/>
        <v/>
      </c>
      <c r="F873" t="str">
        <f t="shared" si="53"/>
        <v/>
      </c>
      <c r="H873" s="44" t="str">
        <f>IF(OR(ISBLANK(INDEX(valid_dates,$C873)),INDEX(valid_dates,$C873)&gt;end_date),"",IF(class="Super",calculations!E873/calculations!E872,calculations!F873/calculations!F872)*calculations!H872)</f>
        <v/>
      </c>
    </row>
    <row r="874" spans="3:8">
      <c r="C874">
        <f t="shared" si="55"/>
        <v>1078</v>
      </c>
      <c r="D874" s="1" t="str">
        <f t="shared" si="54"/>
        <v/>
      </c>
      <c r="E874" t="str">
        <f t="shared" si="52"/>
        <v/>
      </c>
      <c r="F874" t="str">
        <f t="shared" si="53"/>
        <v/>
      </c>
      <c r="H874" s="44" t="str">
        <f>IF(OR(ISBLANK(INDEX(valid_dates,$C874)),INDEX(valid_dates,$C874)&gt;end_date),"",IF(class="Super",calculations!E874/calculations!E873,calculations!F874/calculations!F873)*calculations!H873)</f>
        <v/>
      </c>
    </row>
    <row r="875" spans="3:8">
      <c r="C875">
        <f t="shared" si="55"/>
        <v>1079</v>
      </c>
      <c r="D875" s="1" t="str">
        <f t="shared" si="54"/>
        <v/>
      </c>
      <c r="E875" t="str">
        <f t="shared" si="52"/>
        <v/>
      </c>
      <c r="F875" t="str">
        <f t="shared" si="53"/>
        <v/>
      </c>
      <c r="H875" s="44" t="str">
        <f>IF(OR(ISBLANK(INDEX(valid_dates,$C875)),INDEX(valid_dates,$C875)&gt;end_date),"",IF(class="Super",calculations!E875/calculations!E874,calculations!F875/calculations!F874)*calculations!H874)</f>
        <v/>
      </c>
    </row>
    <row r="876" spans="3:8">
      <c r="C876">
        <f t="shared" si="55"/>
        <v>1080</v>
      </c>
      <c r="D876" s="1" t="str">
        <f t="shared" si="54"/>
        <v/>
      </c>
      <c r="E876" t="str">
        <f t="shared" si="52"/>
        <v/>
      </c>
      <c r="F876" t="str">
        <f t="shared" si="53"/>
        <v/>
      </c>
      <c r="H876" s="44" t="str">
        <f>IF(OR(ISBLANK(INDEX(valid_dates,$C876)),INDEX(valid_dates,$C876)&gt;end_date),"",IF(class="Super",calculations!E876/calculations!E875,calculations!F876/calculations!F875)*calculations!H875)</f>
        <v/>
      </c>
    </row>
    <row r="877" spans="3:8">
      <c r="C877">
        <f t="shared" si="55"/>
        <v>1081</v>
      </c>
      <c r="D877" s="1" t="str">
        <f t="shared" si="54"/>
        <v/>
      </c>
      <c r="E877" t="str">
        <f t="shared" si="52"/>
        <v/>
      </c>
      <c r="F877" t="str">
        <f t="shared" si="53"/>
        <v/>
      </c>
      <c r="H877" s="44" t="str">
        <f>IF(OR(ISBLANK(INDEX(valid_dates,$C877)),INDEX(valid_dates,$C877)&gt;end_date),"",IF(class="Super",calculations!E877/calculations!E876,calculations!F877/calculations!F876)*calculations!H876)</f>
        <v/>
      </c>
    </row>
    <row r="878" spans="3:8">
      <c r="C878">
        <f t="shared" si="55"/>
        <v>1082</v>
      </c>
      <c r="D878" s="1" t="str">
        <f t="shared" si="54"/>
        <v/>
      </c>
      <c r="E878" t="str">
        <f t="shared" si="52"/>
        <v/>
      </c>
      <c r="F878" t="str">
        <f t="shared" si="53"/>
        <v/>
      </c>
      <c r="H878" s="44" t="str">
        <f>IF(OR(ISBLANK(INDEX(valid_dates,$C878)),INDEX(valid_dates,$C878)&gt;end_date),"",IF(class="Super",calculations!E878/calculations!E877,calculations!F878/calculations!F877)*calculations!H877)</f>
        <v/>
      </c>
    </row>
    <row r="879" spans="3:8">
      <c r="C879">
        <f t="shared" si="55"/>
        <v>1083</v>
      </c>
      <c r="D879" s="1" t="str">
        <f t="shared" si="54"/>
        <v/>
      </c>
      <c r="E879" t="str">
        <f t="shared" si="52"/>
        <v/>
      </c>
      <c r="F879" t="str">
        <f t="shared" si="53"/>
        <v/>
      </c>
      <c r="H879" s="44" t="str">
        <f>IF(OR(ISBLANK(INDEX(valid_dates,$C879)),INDEX(valid_dates,$C879)&gt;end_date),"",IF(class="Super",calculations!E879/calculations!E878,calculations!F879/calculations!F878)*calculations!H878)</f>
        <v/>
      </c>
    </row>
    <row r="880" spans="3:8">
      <c r="C880">
        <f t="shared" si="55"/>
        <v>1084</v>
      </c>
      <c r="D880" s="1" t="str">
        <f t="shared" si="54"/>
        <v/>
      </c>
      <c r="E880" t="str">
        <f t="shared" si="52"/>
        <v/>
      </c>
      <c r="F880" t="str">
        <f t="shared" si="53"/>
        <v/>
      </c>
      <c r="H880" s="44" t="str">
        <f>IF(OR(ISBLANK(INDEX(valid_dates,$C880)),INDEX(valid_dates,$C880)&gt;end_date),"",IF(class="Super",calculations!E880/calculations!E879,calculations!F880/calculations!F879)*calculations!H879)</f>
        <v/>
      </c>
    </row>
    <row r="881" spans="3:8">
      <c r="C881">
        <f t="shared" si="55"/>
        <v>1085</v>
      </c>
      <c r="D881" s="1" t="str">
        <f t="shared" si="54"/>
        <v/>
      </c>
      <c r="E881" t="str">
        <f t="shared" si="52"/>
        <v/>
      </c>
      <c r="F881" t="str">
        <f t="shared" si="53"/>
        <v/>
      </c>
      <c r="H881" s="44" t="str">
        <f>IF(OR(ISBLANK(INDEX(valid_dates,$C881)),INDEX(valid_dates,$C881)&gt;end_date),"",IF(class="Super",calculations!E881/calculations!E880,calculations!F881/calculations!F880)*calculations!H880)</f>
        <v/>
      </c>
    </row>
    <row r="882" spans="3:8">
      <c r="C882">
        <f t="shared" si="55"/>
        <v>1086</v>
      </c>
      <c r="D882" s="1" t="str">
        <f t="shared" si="54"/>
        <v/>
      </c>
      <c r="E882" t="str">
        <f t="shared" si="52"/>
        <v/>
      </c>
      <c r="F882" t="str">
        <f t="shared" si="53"/>
        <v/>
      </c>
      <c r="H882" s="44" t="str">
        <f>IF(OR(ISBLANK(INDEX(valid_dates,$C882)),INDEX(valid_dates,$C882)&gt;end_date),"",IF(class="Super",calculations!E882/calculations!E881,calculations!F882/calculations!F881)*calculations!H881)</f>
        <v/>
      </c>
    </row>
    <row r="883" spans="3:8">
      <c r="C883">
        <f t="shared" si="55"/>
        <v>1087</v>
      </c>
      <c r="D883" s="1" t="str">
        <f t="shared" si="54"/>
        <v/>
      </c>
      <c r="E883" t="str">
        <f t="shared" si="52"/>
        <v/>
      </c>
      <c r="F883" t="str">
        <f t="shared" si="53"/>
        <v/>
      </c>
      <c r="H883" s="44" t="str">
        <f>IF(OR(ISBLANK(INDEX(valid_dates,$C883)),INDEX(valid_dates,$C883)&gt;end_date),"",IF(class="Super",calculations!E883/calculations!E882,calculations!F883/calculations!F882)*calculations!H882)</f>
        <v/>
      </c>
    </row>
    <row r="884" spans="3:8">
      <c r="C884">
        <f t="shared" si="55"/>
        <v>1088</v>
      </c>
      <c r="D884" s="1" t="str">
        <f t="shared" si="54"/>
        <v/>
      </c>
      <c r="E884" t="str">
        <f t="shared" si="52"/>
        <v/>
      </c>
      <c r="F884" t="str">
        <f t="shared" si="53"/>
        <v/>
      </c>
      <c r="H884" s="44" t="str">
        <f>IF(OR(ISBLANK(INDEX(valid_dates,$C884)),INDEX(valid_dates,$C884)&gt;end_date),"",IF(class="Super",calculations!E884/calculations!E883,calculations!F884/calculations!F883)*calculations!H883)</f>
        <v/>
      </c>
    </row>
    <row r="885" spans="3:8">
      <c r="C885">
        <f t="shared" si="55"/>
        <v>1089</v>
      </c>
      <c r="D885" s="1" t="str">
        <f t="shared" si="54"/>
        <v/>
      </c>
      <c r="E885" t="str">
        <f t="shared" si="52"/>
        <v/>
      </c>
      <c r="F885" t="str">
        <f t="shared" si="53"/>
        <v/>
      </c>
      <c r="H885" s="44" t="str">
        <f>IF(OR(ISBLANK(INDEX(valid_dates,$C885)),INDEX(valid_dates,$C885)&gt;end_date),"",IF(class="Super",calculations!E885/calculations!E884,calculations!F885/calculations!F884)*calculations!H884)</f>
        <v/>
      </c>
    </row>
    <row r="886" spans="3:8">
      <c r="C886">
        <f t="shared" si="55"/>
        <v>1090</v>
      </c>
      <c r="D886" s="1" t="str">
        <f t="shared" si="54"/>
        <v/>
      </c>
      <c r="E886" t="str">
        <f t="shared" si="52"/>
        <v/>
      </c>
      <c r="F886" t="str">
        <f t="shared" si="53"/>
        <v/>
      </c>
      <c r="H886" s="44" t="str">
        <f>IF(OR(ISBLANK(INDEX(valid_dates,$C886)),INDEX(valid_dates,$C886)&gt;end_date),"",IF(class="Super",calculations!E886/calculations!E885,calculations!F886/calculations!F885)*calculations!H885)</f>
        <v/>
      </c>
    </row>
    <row r="887" spans="3:8">
      <c r="C887">
        <f t="shared" si="55"/>
        <v>1091</v>
      </c>
      <c r="D887" s="1" t="str">
        <f t="shared" si="54"/>
        <v/>
      </c>
      <c r="E887" t="str">
        <f t="shared" si="52"/>
        <v/>
      </c>
      <c r="F887" t="str">
        <f t="shared" si="53"/>
        <v/>
      </c>
      <c r="H887" s="44" t="str">
        <f>IF(OR(ISBLANK(INDEX(valid_dates,$C887)),INDEX(valid_dates,$C887)&gt;end_date),"",IF(class="Super",calculations!E887/calculations!E886,calculations!F887/calculations!F886)*calculations!H886)</f>
        <v/>
      </c>
    </row>
    <row r="888" spans="3:8">
      <c r="C888">
        <f t="shared" si="55"/>
        <v>1092</v>
      </c>
      <c r="D888" s="1" t="str">
        <f t="shared" si="54"/>
        <v/>
      </c>
      <c r="E888" t="str">
        <f t="shared" si="52"/>
        <v/>
      </c>
      <c r="F888" t="str">
        <f t="shared" si="53"/>
        <v/>
      </c>
      <c r="H888" s="44" t="str">
        <f>IF(OR(ISBLANK(INDEX(valid_dates,$C888)),INDEX(valid_dates,$C888)&gt;end_date),"",IF(class="Super",calculations!E888/calculations!E887,calculations!F888/calculations!F887)*calculations!H887)</f>
        <v/>
      </c>
    </row>
    <row r="889" spans="3:8">
      <c r="C889">
        <f t="shared" si="55"/>
        <v>1093</v>
      </c>
      <c r="D889" s="1" t="str">
        <f t="shared" si="54"/>
        <v/>
      </c>
      <c r="E889" t="str">
        <f t="shared" si="52"/>
        <v/>
      </c>
      <c r="F889" t="str">
        <f t="shared" si="53"/>
        <v/>
      </c>
      <c r="H889" s="44" t="str">
        <f>IF(OR(ISBLANK(INDEX(valid_dates,$C889)),INDEX(valid_dates,$C889)&gt;end_date),"",IF(class="Super",calculations!E889/calculations!E888,calculations!F889/calculations!F888)*calculations!H888)</f>
        <v/>
      </c>
    </row>
    <row r="890" spans="3:8">
      <c r="C890">
        <f t="shared" si="55"/>
        <v>1094</v>
      </c>
      <c r="D890" s="1" t="str">
        <f t="shared" si="54"/>
        <v/>
      </c>
      <c r="E890" t="str">
        <f t="shared" si="52"/>
        <v/>
      </c>
      <c r="F890" t="str">
        <f t="shared" si="53"/>
        <v/>
      </c>
      <c r="H890" s="44" t="str">
        <f>IF(OR(ISBLANK(INDEX(valid_dates,$C890)),INDEX(valid_dates,$C890)&gt;end_date),"",IF(class="Super",calculations!E890/calculations!E889,calculations!F890/calculations!F889)*calculations!H889)</f>
        <v/>
      </c>
    </row>
    <row r="891" spans="3:8">
      <c r="C891">
        <f t="shared" si="55"/>
        <v>1095</v>
      </c>
      <c r="D891" s="1" t="str">
        <f t="shared" si="54"/>
        <v/>
      </c>
      <c r="E891" t="str">
        <f t="shared" si="52"/>
        <v/>
      </c>
      <c r="F891" t="str">
        <f t="shared" si="53"/>
        <v/>
      </c>
      <c r="H891" s="44" t="str">
        <f>IF(OR(ISBLANK(INDEX(valid_dates,$C891)),INDEX(valid_dates,$C891)&gt;end_date),"",IF(class="Super",calculations!E891/calculations!E890,calculations!F891/calculations!F890)*calculations!H890)</f>
        <v/>
      </c>
    </row>
    <row r="892" spans="3:8">
      <c r="C892">
        <f t="shared" si="55"/>
        <v>1096</v>
      </c>
      <c r="D892" s="1" t="str">
        <f t="shared" si="54"/>
        <v/>
      </c>
      <c r="E892" t="str">
        <f t="shared" si="52"/>
        <v/>
      </c>
      <c r="F892" t="str">
        <f t="shared" si="53"/>
        <v/>
      </c>
      <c r="H892" s="44" t="str">
        <f>IF(OR(ISBLANK(INDEX(valid_dates,$C892)),INDEX(valid_dates,$C892)&gt;end_date),"",IF(class="Super",calculations!E892/calculations!E891,calculations!F892/calculations!F891)*calculations!H891)</f>
        <v/>
      </c>
    </row>
    <row r="893" spans="3:8">
      <c r="C893">
        <f t="shared" si="55"/>
        <v>1097</v>
      </c>
      <c r="D893" s="1" t="str">
        <f t="shared" si="54"/>
        <v/>
      </c>
      <c r="E893" t="str">
        <f t="shared" si="52"/>
        <v/>
      </c>
      <c r="F893" t="str">
        <f t="shared" si="53"/>
        <v/>
      </c>
      <c r="H893" s="44" t="str">
        <f>IF(OR(ISBLANK(INDEX(valid_dates,$C893)),INDEX(valid_dates,$C893)&gt;end_date),"",IF(class="Super",calculations!E893/calculations!E892,calculations!F893/calculations!F892)*calculations!H892)</f>
        <v/>
      </c>
    </row>
    <row r="894" spans="3:8">
      <c r="C894">
        <f t="shared" si="55"/>
        <v>1098</v>
      </c>
      <c r="D894" s="1" t="str">
        <f t="shared" si="54"/>
        <v/>
      </c>
      <c r="E894" t="str">
        <f t="shared" si="52"/>
        <v/>
      </c>
      <c r="F894" t="str">
        <f t="shared" si="53"/>
        <v/>
      </c>
      <c r="H894" s="44" t="str">
        <f>IF(OR(ISBLANK(INDEX(valid_dates,$C894)),INDEX(valid_dates,$C894)&gt;end_date),"",IF(class="Super",calculations!E894/calculations!E893,calculations!F894/calculations!F893)*calculations!H893)</f>
        <v/>
      </c>
    </row>
    <row r="895" spans="3:8">
      <c r="C895">
        <f t="shared" si="55"/>
        <v>1099</v>
      </c>
      <c r="D895" s="1" t="str">
        <f t="shared" si="54"/>
        <v/>
      </c>
      <c r="E895" t="str">
        <f t="shared" si="52"/>
        <v/>
      </c>
      <c r="F895" t="str">
        <f t="shared" si="53"/>
        <v/>
      </c>
      <c r="H895" s="44" t="str">
        <f>IF(OR(ISBLANK(INDEX(valid_dates,$C895)),INDEX(valid_dates,$C895)&gt;end_date),"",IF(class="Super",calculations!E895/calculations!E894,calculations!F895/calculations!F894)*calculations!H894)</f>
        <v/>
      </c>
    </row>
    <row r="896" spans="3:8">
      <c r="C896">
        <f t="shared" si="55"/>
        <v>1100</v>
      </c>
      <c r="D896" s="1" t="str">
        <f t="shared" si="54"/>
        <v/>
      </c>
      <c r="E896" t="str">
        <f t="shared" si="52"/>
        <v/>
      </c>
      <c r="F896" t="str">
        <f t="shared" si="53"/>
        <v/>
      </c>
      <c r="H896" s="44" t="str">
        <f>IF(OR(ISBLANK(INDEX(valid_dates,$C896)),INDEX(valid_dates,$C896)&gt;end_date),"",IF(class="Super",calculations!E896/calculations!E895,calculations!F896/calculations!F895)*calculations!H895)</f>
        <v/>
      </c>
    </row>
    <row r="897" spans="3:8">
      <c r="C897">
        <f t="shared" si="55"/>
        <v>1101</v>
      </c>
      <c r="D897" s="1" t="str">
        <f t="shared" si="54"/>
        <v/>
      </c>
      <c r="E897" t="str">
        <f t="shared" si="52"/>
        <v/>
      </c>
      <c r="F897" t="str">
        <f t="shared" si="53"/>
        <v/>
      </c>
      <c r="H897" s="44" t="str">
        <f>IF(OR(ISBLANK(INDEX(valid_dates,$C897)),INDEX(valid_dates,$C897)&gt;end_date),"",IF(class="Super",calculations!E897/calculations!E896,calculations!F897/calculations!F896)*calculations!H896)</f>
        <v/>
      </c>
    </row>
    <row r="898" spans="3:8">
      <c r="C898">
        <f t="shared" si="55"/>
        <v>1102</v>
      </c>
      <c r="D898" s="1" t="str">
        <f t="shared" si="54"/>
        <v/>
      </c>
      <c r="E898" t="str">
        <f t="shared" si="52"/>
        <v/>
      </c>
      <c r="F898" t="str">
        <f t="shared" si="53"/>
        <v/>
      </c>
      <c r="H898" s="44" t="str">
        <f>IF(OR(ISBLANK(INDEX(valid_dates,$C898)),INDEX(valid_dates,$C898)&gt;end_date),"",IF(class="Super",calculations!E898/calculations!E897,calculations!F898/calculations!F897)*calculations!H897)</f>
        <v/>
      </c>
    </row>
    <row r="899" spans="3:8">
      <c r="C899">
        <f t="shared" si="55"/>
        <v>1103</v>
      </c>
      <c r="D899" s="1" t="str">
        <f t="shared" si="54"/>
        <v/>
      </c>
      <c r="E899" t="str">
        <f t="shared" si="52"/>
        <v/>
      </c>
      <c r="F899" t="str">
        <f t="shared" si="53"/>
        <v/>
      </c>
      <c r="H899" s="44" t="str">
        <f>IF(OR(ISBLANK(INDEX(valid_dates,$C899)),INDEX(valid_dates,$C899)&gt;end_date),"",IF(class="Super",calculations!E899/calculations!E898,calculations!F899/calculations!F898)*calculations!H898)</f>
        <v/>
      </c>
    </row>
    <row r="900" spans="3:8">
      <c r="C900">
        <f t="shared" si="55"/>
        <v>1104</v>
      </c>
      <c r="D900" s="1" t="str">
        <f t="shared" si="54"/>
        <v/>
      </c>
      <c r="E900" t="str">
        <f t="shared" si="52"/>
        <v/>
      </c>
      <c r="F900" t="str">
        <f t="shared" si="53"/>
        <v/>
      </c>
      <c r="H900" s="44" t="str">
        <f>IF(OR(ISBLANK(INDEX(valid_dates,$C900)),INDEX(valid_dates,$C900)&gt;end_date),"",IF(class="Super",calculations!E900/calculations!E899,calculations!F900/calculations!F899)*calculations!H899)</f>
        <v/>
      </c>
    </row>
    <row r="901" spans="3:8">
      <c r="C901">
        <f t="shared" si="55"/>
        <v>1105</v>
      </c>
      <c r="D901" s="1" t="str">
        <f t="shared" si="54"/>
        <v/>
      </c>
      <c r="E901" t="str">
        <f t="shared" si="52"/>
        <v/>
      </c>
      <c r="F901" t="str">
        <f t="shared" si="53"/>
        <v/>
      </c>
      <c r="H901" s="44" t="str">
        <f>IF(OR(ISBLANK(INDEX(valid_dates,$C901)),INDEX(valid_dates,$C901)&gt;end_date),"",IF(class="Super",calculations!E901/calculations!E900,calculations!F901/calculations!F900)*calculations!H900)</f>
        <v/>
      </c>
    </row>
    <row r="902" spans="3:8">
      <c r="C902">
        <f t="shared" si="55"/>
        <v>1106</v>
      </c>
      <c r="D902" s="1" t="str">
        <f t="shared" si="54"/>
        <v/>
      </c>
      <c r="E902" t="str">
        <f t="shared" si="52"/>
        <v/>
      </c>
      <c r="F902" t="str">
        <f t="shared" si="53"/>
        <v/>
      </c>
      <c r="H902" s="44" t="str">
        <f>IF(OR(ISBLANK(INDEX(valid_dates,$C902)),INDEX(valid_dates,$C902)&gt;end_date),"",IF(class="Super",calculations!E902/calculations!E901,calculations!F902/calculations!F901)*calculations!H901)</f>
        <v/>
      </c>
    </row>
    <row r="903" spans="3:8">
      <c r="C903">
        <f t="shared" si="55"/>
        <v>1107</v>
      </c>
      <c r="D903" s="1" t="str">
        <f t="shared" si="54"/>
        <v/>
      </c>
      <c r="E903" t="str">
        <f t="shared" ref="E903:E966" si="56">IF(OR(ISBLANK(INDEX(valid_dates,$C903)),INDEX(valid_dates,$C903)&gt;end_date),"",VLOOKUP($D903,Super_Sell_Prices,HLOOKUP($E$6,$E$2:$P$3,2,FALSE),FALSE))</f>
        <v/>
      </c>
      <c r="F903" t="str">
        <f t="shared" ref="F903:F966" si="57">IF(OR(ISBLANK(INDEX(valid_dates,$C903)),INDEX(valid_dates,$C903)&gt;end_date),"",VLOOKUP($D903,Pension_Sell_Prices,HLOOKUP($E$6,$E$2:$P$3,2,FALSE),FALSE))</f>
        <v/>
      </c>
      <c r="H903" s="44" t="str">
        <f>IF(OR(ISBLANK(INDEX(valid_dates,$C903)),INDEX(valid_dates,$C903)&gt;end_date),"",IF(class="Super",calculations!E903/calculations!E902,calculations!F903/calculations!F902)*calculations!H902)</f>
        <v/>
      </c>
    </row>
    <row r="904" spans="3:8">
      <c r="C904">
        <f t="shared" si="55"/>
        <v>1108</v>
      </c>
      <c r="D904" s="1" t="str">
        <f t="shared" ref="D904:D967" si="58">IF(OR(ISBLANK(INDEX(valid_dates,$C904)),INDEX(valid_dates,$C904)&gt;end_date),"",INDEX(valid_dates,C904))</f>
        <v/>
      </c>
      <c r="E904" t="str">
        <f t="shared" si="56"/>
        <v/>
      </c>
      <c r="F904" t="str">
        <f t="shared" si="57"/>
        <v/>
      </c>
      <c r="H904" s="44" t="str">
        <f>IF(OR(ISBLANK(INDEX(valid_dates,$C904)),INDEX(valid_dates,$C904)&gt;end_date),"",IF(class="Super",calculations!E904/calculations!E903,calculations!F904/calculations!F903)*calculations!H903)</f>
        <v/>
      </c>
    </row>
    <row r="905" spans="3:8">
      <c r="C905">
        <f t="shared" ref="C905:C968" si="59">C904+1</f>
        <v>1109</v>
      </c>
      <c r="D905" s="1" t="str">
        <f t="shared" si="58"/>
        <v/>
      </c>
      <c r="E905" t="str">
        <f t="shared" si="56"/>
        <v/>
      </c>
      <c r="F905" t="str">
        <f t="shared" si="57"/>
        <v/>
      </c>
      <c r="H905" s="44" t="str">
        <f>IF(OR(ISBLANK(INDEX(valid_dates,$C905)),INDEX(valid_dates,$C905)&gt;end_date),"",IF(class="Super",calculations!E905/calculations!E904,calculations!F905/calculations!F904)*calculations!H904)</f>
        <v/>
      </c>
    </row>
    <row r="906" spans="3:8">
      <c r="C906">
        <f t="shared" si="59"/>
        <v>1110</v>
      </c>
      <c r="D906" s="1" t="str">
        <f t="shared" si="58"/>
        <v/>
      </c>
      <c r="E906" t="str">
        <f t="shared" si="56"/>
        <v/>
      </c>
      <c r="F906" t="str">
        <f t="shared" si="57"/>
        <v/>
      </c>
      <c r="H906" s="44" t="str">
        <f>IF(OR(ISBLANK(INDEX(valid_dates,$C906)),INDEX(valid_dates,$C906)&gt;end_date),"",IF(class="Super",calculations!E906/calculations!E905,calculations!F906/calculations!F905)*calculations!H905)</f>
        <v/>
      </c>
    </row>
    <row r="907" spans="3:8">
      <c r="C907">
        <f t="shared" si="59"/>
        <v>1111</v>
      </c>
      <c r="D907" s="1" t="str">
        <f t="shared" si="58"/>
        <v/>
      </c>
      <c r="E907" t="str">
        <f t="shared" si="56"/>
        <v/>
      </c>
      <c r="F907" t="str">
        <f t="shared" si="57"/>
        <v/>
      </c>
      <c r="H907" s="44" t="str">
        <f>IF(OR(ISBLANK(INDEX(valid_dates,$C907)),INDEX(valid_dates,$C907)&gt;end_date),"",IF(class="Super",calculations!E907/calculations!E906,calculations!F907/calculations!F906)*calculations!H906)</f>
        <v/>
      </c>
    </row>
    <row r="908" spans="3:8">
      <c r="C908">
        <f t="shared" si="59"/>
        <v>1112</v>
      </c>
      <c r="D908" s="1" t="str">
        <f t="shared" si="58"/>
        <v/>
      </c>
      <c r="E908" t="str">
        <f t="shared" si="56"/>
        <v/>
      </c>
      <c r="F908" t="str">
        <f t="shared" si="57"/>
        <v/>
      </c>
      <c r="H908" s="44" t="str">
        <f>IF(OR(ISBLANK(INDEX(valid_dates,$C908)),INDEX(valid_dates,$C908)&gt;end_date),"",IF(class="Super",calculations!E908/calculations!E907,calculations!F908/calculations!F907)*calculations!H907)</f>
        <v/>
      </c>
    </row>
    <row r="909" spans="3:8">
      <c r="C909">
        <f t="shared" si="59"/>
        <v>1113</v>
      </c>
      <c r="D909" s="1" t="str">
        <f t="shared" si="58"/>
        <v/>
      </c>
      <c r="E909" t="str">
        <f t="shared" si="56"/>
        <v/>
      </c>
      <c r="F909" t="str">
        <f t="shared" si="57"/>
        <v/>
      </c>
      <c r="H909" s="44" t="str">
        <f>IF(OR(ISBLANK(INDEX(valid_dates,$C909)),INDEX(valid_dates,$C909)&gt;end_date),"",IF(class="Super",calculations!E909/calculations!E908,calculations!F909/calculations!F908)*calculations!H908)</f>
        <v/>
      </c>
    </row>
    <row r="910" spans="3:8">
      <c r="C910">
        <f t="shared" si="59"/>
        <v>1114</v>
      </c>
      <c r="D910" s="1" t="str">
        <f t="shared" si="58"/>
        <v/>
      </c>
      <c r="E910" t="str">
        <f t="shared" si="56"/>
        <v/>
      </c>
      <c r="F910" t="str">
        <f t="shared" si="57"/>
        <v/>
      </c>
      <c r="H910" s="44" t="str">
        <f>IF(OR(ISBLANK(INDEX(valid_dates,$C910)),INDEX(valid_dates,$C910)&gt;end_date),"",IF(class="Super",calculations!E910/calculations!E909,calculations!F910/calculations!F909)*calculations!H909)</f>
        <v/>
      </c>
    </row>
    <row r="911" spans="3:8">
      <c r="C911">
        <f t="shared" si="59"/>
        <v>1115</v>
      </c>
      <c r="D911" s="1" t="str">
        <f t="shared" si="58"/>
        <v/>
      </c>
      <c r="E911" t="str">
        <f t="shared" si="56"/>
        <v/>
      </c>
      <c r="F911" t="str">
        <f t="shared" si="57"/>
        <v/>
      </c>
      <c r="H911" s="44" t="str">
        <f>IF(OR(ISBLANK(INDEX(valid_dates,$C911)),INDEX(valid_dates,$C911)&gt;end_date),"",IF(class="Super",calculations!E911/calculations!E910,calculations!F911/calculations!F910)*calculations!H910)</f>
        <v/>
      </c>
    </row>
    <row r="912" spans="3:8">
      <c r="C912">
        <f t="shared" si="59"/>
        <v>1116</v>
      </c>
      <c r="D912" s="1" t="str">
        <f t="shared" si="58"/>
        <v/>
      </c>
      <c r="E912" t="str">
        <f t="shared" si="56"/>
        <v/>
      </c>
      <c r="F912" t="str">
        <f t="shared" si="57"/>
        <v/>
      </c>
      <c r="H912" s="44" t="str">
        <f>IF(OR(ISBLANK(INDEX(valid_dates,$C912)),INDEX(valid_dates,$C912)&gt;end_date),"",IF(class="Super",calculations!E912/calculations!E911,calculations!F912/calculations!F911)*calculations!H911)</f>
        <v/>
      </c>
    </row>
    <row r="913" spans="3:8">
      <c r="C913">
        <f t="shared" si="59"/>
        <v>1117</v>
      </c>
      <c r="D913" s="1" t="str">
        <f t="shared" si="58"/>
        <v/>
      </c>
      <c r="E913" t="str">
        <f t="shared" si="56"/>
        <v/>
      </c>
      <c r="F913" t="str">
        <f t="shared" si="57"/>
        <v/>
      </c>
      <c r="H913" s="44" t="str">
        <f>IF(OR(ISBLANK(INDEX(valid_dates,$C913)),INDEX(valid_dates,$C913)&gt;end_date),"",IF(class="Super",calculations!E913/calculations!E912,calculations!F913/calculations!F912)*calculations!H912)</f>
        <v/>
      </c>
    </row>
    <row r="914" spans="3:8">
      <c r="C914">
        <f t="shared" si="59"/>
        <v>1118</v>
      </c>
      <c r="D914" s="1" t="str">
        <f t="shared" si="58"/>
        <v/>
      </c>
      <c r="E914" t="str">
        <f t="shared" si="56"/>
        <v/>
      </c>
      <c r="F914" t="str">
        <f t="shared" si="57"/>
        <v/>
      </c>
      <c r="H914" s="44" t="str">
        <f>IF(OR(ISBLANK(INDEX(valid_dates,$C914)),INDEX(valid_dates,$C914)&gt;end_date),"",IF(class="Super",calculations!E914/calculations!E913,calculations!F914/calculations!F913)*calculations!H913)</f>
        <v/>
      </c>
    </row>
    <row r="915" spans="3:8">
      <c r="C915">
        <f t="shared" si="59"/>
        <v>1119</v>
      </c>
      <c r="D915" s="1" t="str">
        <f t="shared" si="58"/>
        <v/>
      </c>
      <c r="E915" t="str">
        <f t="shared" si="56"/>
        <v/>
      </c>
      <c r="F915" t="str">
        <f t="shared" si="57"/>
        <v/>
      </c>
      <c r="H915" s="44" t="str">
        <f>IF(OR(ISBLANK(INDEX(valid_dates,$C915)),INDEX(valid_dates,$C915)&gt;end_date),"",IF(class="Super",calculations!E915/calculations!E914,calculations!F915/calculations!F914)*calculations!H914)</f>
        <v/>
      </c>
    </row>
    <row r="916" spans="3:8">
      <c r="C916">
        <f t="shared" si="59"/>
        <v>1120</v>
      </c>
      <c r="D916" s="1" t="str">
        <f t="shared" si="58"/>
        <v/>
      </c>
      <c r="E916" t="str">
        <f t="shared" si="56"/>
        <v/>
      </c>
      <c r="F916" t="str">
        <f t="shared" si="57"/>
        <v/>
      </c>
      <c r="H916" s="44" t="str">
        <f>IF(OR(ISBLANK(INDEX(valid_dates,$C916)),INDEX(valid_dates,$C916)&gt;end_date),"",IF(class="Super",calculations!E916/calculations!E915,calculations!F916/calculations!F915)*calculations!H915)</f>
        <v/>
      </c>
    </row>
    <row r="917" spans="3:8">
      <c r="C917">
        <f t="shared" si="59"/>
        <v>1121</v>
      </c>
      <c r="D917" s="1" t="str">
        <f t="shared" si="58"/>
        <v/>
      </c>
      <c r="E917" t="str">
        <f t="shared" si="56"/>
        <v/>
      </c>
      <c r="F917" t="str">
        <f t="shared" si="57"/>
        <v/>
      </c>
      <c r="H917" s="44" t="str">
        <f>IF(OR(ISBLANK(INDEX(valid_dates,$C917)),INDEX(valid_dates,$C917)&gt;end_date),"",IF(class="Super",calculations!E917/calculations!E916,calculations!F917/calculations!F916)*calculations!H916)</f>
        <v/>
      </c>
    </row>
    <row r="918" spans="3:8">
      <c r="C918">
        <f t="shared" si="59"/>
        <v>1122</v>
      </c>
      <c r="D918" s="1" t="str">
        <f t="shared" si="58"/>
        <v/>
      </c>
      <c r="E918" t="str">
        <f t="shared" si="56"/>
        <v/>
      </c>
      <c r="F918" t="str">
        <f t="shared" si="57"/>
        <v/>
      </c>
      <c r="H918" s="44" t="str">
        <f>IF(OR(ISBLANK(INDEX(valid_dates,$C918)),INDEX(valid_dates,$C918)&gt;end_date),"",IF(class="Super",calculations!E918/calculations!E917,calculations!F918/calculations!F917)*calculations!H917)</f>
        <v/>
      </c>
    </row>
    <row r="919" spans="3:8">
      <c r="C919">
        <f t="shared" si="59"/>
        <v>1123</v>
      </c>
      <c r="D919" s="1" t="str">
        <f t="shared" si="58"/>
        <v/>
      </c>
      <c r="E919" t="str">
        <f t="shared" si="56"/>
        <v/>
      </c>
      <c r="F919" t="str">
        <f t="shared" si="57"/>
        <v/>
      </c>
      <c r="H919" s="44" t="str">
        <f>IF(OR(ISBLANK(INDEX(valid_dates,$C919)),INDEX(valid_dates,$C919)&gt;end_date),"",IF(class="Super",calculations!E919/calculations!E918,calculations!F919/calculations!F918)*calculations!H918)</f>
        <v/>
      </c>
    </row>
    <row r="920" spans="3:8">
      <c r="C920">
        <f t="shared" si="59"/>
        <v>1124</v>
      </c>
      <c r="D920" s="1" t="str">
        <f t="shared" si="58"/>
        <v/>
      </c>
      <c r="E920" t="str">
        <f t="shared" si="56"/>
        <v/>
      </c>
      <c r="F920" t="str">
        <f t="shared" si="57"/>
        <v/>
      </c>
      <c r="H920" s="44" t="str">
        <f>IF(OR(ISBLANK(INDEX(valid_dates,$C920)),INDEX(valid_dates,$C920)&gt;end_date),"",IF(class="Super",calculations!E920/calculations!E919,calculations!F920/calculations!F919)*calculations!H919)</f>
        <v/>
      </c>
    </row>
    <row r="921" spans="3:8">
      <c r="C921">
        <f t="shared" si="59"/>
        <v>1125</v>
      </c>
      <c r="D921" s="1" t="str">
        <f t="shared" si="58"/>
        <v/>
      </c>
      <c r="E921" t="str">
        <f t="shared" si="56"/>
        <v/>
      </c>
      <c r="F921" t="str">
        <f t="shared" si="57"/>
        <v/>
      </c>
      <c r="H921" s="44" t="str">
        <f>IF(OR(ISBLANK(INDEX(valid_dates,$C921)),INDEX(valid_dates,$C921)&gt;end_date),"",IF(class="Super",calculations!E921/calculations!E920,calculations!F921/calculations!F920)*calculations!H920)</f>
        <v/>
      </c>
    </row>
    <row r="922" spans="3:8">
      <c r="C922">
        <f t="shared" si="59"/>
        <v>1126</v>
      </c>
      <c r="D922" s="1" t="str">
        <f t="shared" si="58"/>
        <v/>
      </c>
      <c r="E922" t="str">
        <f t="shared" si="56"/>
        <v/>
      </c>
      <c r="F922" t="str">
        <f t="shared" si="57"/>
        <v/>
      </c>
      <c r="H922" s="44" t="str">
        <f>IF(OR(ISBLANK(INDEX(valid_dates,$C922)),INDEX(valid_dates,$C922)&gt;end_date),"",IF(class="Super",calculations!E922/calculations!E921,calculations!F922/calculations!F921)*calculations!H921)</f>
        <v/>
      </c>
    </row>
    <row r="923" spans="3:8">
      <c r="C923">
        <f t="shared" si="59"/>
        <v>1127</v>
      </c>
      <c r="D923" s="1" t="str">
        <f t="shared" si="58"/>
        <v/>
      </c>
      <c r="E923" t="str">
        <f t="shared" si="56"/>
        <v/>
      </c>
      <c r="F923" t="str">
        <f t="shared" si="57"/>
        <v/>
      </c>
      <c r="H923" s="44" t="str">
        <f>IF(OR(ISBLANK(INDEX(valid_dates,$C923)),INDEX(valid_dates,$C923)&gt;end_date),"",IF(class="Super",calculations!E923/calculations!E922,calculations!F923/calculations!F922)*calculations!H922)</f>
        <v/>
      </c>
    </row>
    <row r="924" spans="3:8">
      <c r="C924">
        <f t="shared" si="59"/>
        <v>1128</v>
      </c>
      <c r="D924" s="1" t="str">
        <f t="shared" si="58"/>
        <v/>
      </c>
      <c r="E924" t="str">
        <f t="shared" si="56"/>
        <v/>
      </c>
      <c r="F924" t="str">
        <f t="shared" si="57"/>
        <v/>
      </c>
      <c r="H924" s="44" t="str">
        <f>IF(OR(ISBLANK(INDEX(valid_dates,$C924)),INDEX(valid_dates,$C924)&gt;end_date),"",IF(class="Super",calculations!E924/calculations!E923,calculations!F924/calculations!F923)*calculations!H923)</f>
        <v/>
      </c>
    </row>
    <row r="925" spans="3:8">
      <c r="C925">
        <f t="shared" si="59"/>
        <v>1129</v>
      </c>
      <c r="D925" s="1" t="str">
        <f t="shared" si="58"/>
        <v/>
      </c>
      <c r="E925" t="str">
        <f t="shared" si="56"/>
        <v/>
      </c>
      <c r="F925" t="str">
        <f t="shared" si="57"/>
        <v/>
      </c>
      <c r="H925" s="44" t="str">
        <f>IF(OR(ISBLANK(INDEX(valid_dates,$C925)),INDEX(valid_dates,$C925)&gt;end_date),"",IF(class="Super",calculations!E925/calculations!E924,calculations!F925/calculations!F924)*calculations!H924)</f>
        <v/>
      </c>
    </row>
    <row r="926" spans="3:8">
      <c r="C926">
        <f t="shared" si="59"/>
        <v>1130</v>
      </c>
      <c r="D926" s="1" t="str">
        <f t="shared" si="58"/>
        <v/>
      </c>
      <c r="E926" t="str">
        <f t="shared" si="56"/>
        <v/>
      </c>
      <c r="F926" t="str">
        <f t="shared" si="57"/>
        <v/>
      </c>
      <c r="H926" s="44" t="str">
        <f>IF(OR(ISBLANK(INDEX(valid_dates,$C926)),INDEX(valid_dates,$C926)&gt;end_date),"",IF(class="Super",calculations!E926/calculations!E925,calculations!F926/calculations!F925)*calculations!H925)</f>
        <v/>
      </c>
    </row>
    <row r="927" spans="3:8">
      <c r="C927">
        <f t="shared" si="59"/>
        <v>1131</v>
      </c>
      <c r="D927" s="1" t="str">
        <f t="shared" si="58"/>
        <v/>
      </c>
      <c r="E927" t="str">
        <f t="shared" si="56"/>
        <v/>
      </c>
      <c r="F927" t="str">
        <f t="shared" si="57"/>
        <v/>
      </c>
      <c r="H927" s="44" t="str">
        <f>IF(OR(ISBLANK(INDEX(valid_dates,$C927)),INDEX(valid_dates,$C927)&gt;end_date),"",IF(class="Super",calculations!E927/calculations!E926,calculations!F927/calculations!F926)*calculations!H926)</f>
        <v/>
      </c>
    </row>
    <row r="928" spans="3:8">
      <c r="C928">
        <f t="shared" si="59"/>
        <v>1132</v>
      </c>
      <c r="D928" s="1" t="str">
        <f t="shared" si="58"/>
        <v/>
      </c>
      <c r="E928" t="str">
        <f t="shared" si="56"/>
        <v/>
      </c>
      <c r="F928" t="str">
        <f t="shared" si="57"/>
        <v/>
      </c>
      <c r="H928" s="44" t="str">
        <f>IF(OR(ISBLANK(INDEX(valid_dates,$C928)),INDEX(valid_dates,$C928)&gt;end_date),"",IF(class="Super",calculations!E928/calculations!E927,calculations!F928/calculations!F927)*calculations!H927)</f>
        <v/>
      </c>
    </row>
    <row r="929" spans="3:8">
      <c r="C929">
        <f t="shared" si="59"/>
        <v>1133</v>
      </c>
      <c r="D929" s="1" t="str">
        <f t="shared" si="58"/>
        <v/>
      </c>
      <c r="E929" t="str">
        <f t="shared" si="56"/>
        <v/>
      </c>
      <c r="F929" t="str">
        <f t="shared" si="57"/>
        <v/>
      </c>
      <c r="H929" s="44" t="str">
        <f>IF(OR(ISBLANK(INDEX(valid_dates,$C929)),INDEX(valid_dates,$C929)&gt;end_date),"",IF(class="Super",calculations!E929/calculations!E928,calculations!F929/calculations!F928)*calculations!H928)</f>
        <v/>
      </c>
    </row>
    <row r="930" spans="3:8">
      <c r="C930">
        <f t="shared" si="59"/>
        <v>1134</v>
      </c>
      <c r="D930" s="1" t="str">
        <f t="shared" si="58"/>
        <v/>
      </c>
      <c r="E930" t="str">
        <f t="shared" si="56"/>
        <v/>
      </c>
      <c r="F930" t="str">
        <f t="shared" si="57"/>
        <v/>
      </c>
      <c r="H930" s="44" t="str">
        <f>IF(OR(ISBLANK(INDEX(valid_dates,$C930)),INDEX(valid_dates,$C930)&gt;end_date),"",IF(class="Super",calculations!E930/calculations!E929,calculations!F930/calculations!F929)*calculations!H929)</f>
        <v/>
      </c>
    </row>
    <row r="931" spans="3:8">
      <c r="C931">
        <f t="shared" si="59"/>
        <v>1135</v>
      </c>
      <c r="D931" s="1" t="str">
        <f t="shared" si="58"/>
        <v/>
      </c>
      <c r="E931" t="str">
        <f t="shared" si="56"/>
        <v/>
      </c>
      <c r="F931" t="str">
        <f t="shared" si="57"/>
        <v/>
      </c>
      <c r="H931" s="44" t="str">
        <f>IF(OR(ISBLANK(INDEX(valid_dates,$C931)),INDEX(valid_dates,$C931)&gt;end_date),"",IF(class="Super",calculations!E931/calculations!E930,calculations!F931/calculations!F930)*calculations!H930)</f>
        <v/>
      </c>
    </row>
    <row r="932" spans="3:8">
      <c r="C932">
        <f t="shared" si="59"/>
        <v>1136</v>
      </c>
      <c r="D932" s="1" t="str">
        <f t="shared" si="58"/>
        <v/>
      </c>
      <c r="E932" t="str">
        <f t="shared" si="56"/>
        <v/>
      </c>
      <c r="F932" t="str">
        <f t="shared" si="57"/>
        <v/>
      </c>
      <c r="H932" s="44" t="str">
        <f>IF(OR(ISBLANK(INDEX(valid_dates,$C932)),INDEX(valid_dates,$C932)&gt;end_date),"",IF(class="Super",calculations!E932/calculations!E931,calculations!F932/calculations!F931)*calculations!H931)</f>
        <v/>
      </c>
    </row>
    <row r="933" spans="3:8">
      <c r="C933">
        <f t="shared" si="59"/>
        <v>1137</v>
      </c>
      <c r="D933" s="1" t="str">
        <f t="shared" si="58"/>
        <v/>
      </c>
      <c r="E933" t="str">
        <f t="shared" si="56"/>
        <v/>
      </c>
      <c r="F933" t="str">
        <f t="shared" si="57"/>
        <v/>
      </c>
      <c r="H933" s="44" t="str">
        <f>IF(OR(ISBLANK(INDEX(valid_dates,$C933)),INDEX(valid_dates,$C933)&gt;end_date),"",IF(class="Super",calculations!E933/calculations!E932,calculations!F933/calculations!F932)*calculations!H932)</f>
        <v/>
      </c>
    </row>
    <row r="934" spans="3:8">
      <c r="C934">
        <f t="shared" si="59"/>
        <v>1138</v>
      </c>
      <c r="D934" s="1" t="str">
        <f t="shared" si="58"/>
        <v/>
      </c>
      <c r="E934" t="str">
        <f t="shared" si="56"/>
        <v/>
      </c>
      <c r="F934" t="str">
        <f t="shared" si="57"/>
        <v/>
      </c>
      <c r="H934" s="44" t="str">
        <f>IF(OR(ISBLANK(INDEX(valid_dates,$C934)),INDEX(valid_dates,$C934)&gt;end_date),"",IF(class="Super",calculations!E934/calculations!E933,calculations!F934/calculations!F933)*calculations!H933)</f>
        <v/>
      </c>
    </row>
    <row r="935" spans="3:8">
      <c r="C935">
        <f t="shared" si="59"/>
        <v>1139</v>
      </c>
      <c r="D935" s="1" t="str">
        <f t="shared" si="58"/>
        <v/>
      </c>
      <c r="E935" t="str">
        <f t="shared" si="56"/>
        <v/>
      </c>
      <c r="F935" t="str">
        <f t="shared" si="57"/>
        <v/>
      </c>
      <c r="H935" s="44" t="str">
        <f>IF(OR(ISBLANK(INDEX(valid_dates,$C935)),INDEX(valid_dates,$C935)&gt;end_date),"",IF(class="Super",calculations!E935/calculations!E934,calculations!F935/calculations!F934)*calculations!H934)</f>
        <v/>
      </c>
    </row>
    <row r="936" spans="3:8">
      <c r="C936">
        <f t="shared" si="59"/>
        <v>1140</v>
      </c>
      <c r="D936" s="1" t="str">
        <f t="shared" si="58"/>
        <v/>
      </c>
      <c r="E936" t="str">
        <f t="shared" si="56"/>
        <v/>
      </c>
      <c r="F936" t="str">
        <f t="shared" si="57"/>
        <v/>
      </c>
      <c r="H936" s="44" t="str">
        <f>IF(OR(ISBLANK(INDEX(valid_dates,$C936)),INDEX(valid_dates,$C936)&gt;end_date),"",IF(class="Super",calculations!E936/calculations!E935,calculations!F936/calculations!F935)*calculations!H935)</f>
        <v/>
      </c>
    </row>
    <row r="937" spans="3:8">
      <c r="C937">
        <f t="shared" si="59"/>
        <v>1141</v>
      </c>
      <c r="D937" s="1" t="str">
        <f t="shared" si="58"/>
        <v/>
      </c>
      <c r="E937" t="str">
        <f t="shared" si="56"/>
        <v/>
      </c>
      <c r="F937" t="str">
        <f t="shared" si="57"/>
        <v/>
      </c>
      <c r="H937" s="44" t="str">
        <f>IF(OR(ISBLANK(INDEX(valid_dates,$C937)),INDEX(valid_dates,$C937)&gt;end_date),"",IF(class="Super",calculations!E937/calculations!E936,calculations!F937/calculations!F936)*calculations!H936)</f>
        <v/>
      </c>
    </row>
    <row r="938" spans="3:8">
      <c r="C938">
        <f t="shared" si="59"/>
        <v>1142</v>
      </c>
      <c r="D938" s="1" t="str">
        <f t="shared" si="58"/>
        <v/>
      </c>
      <c r="E938" t="str">
        <f t="shared" si="56"/>
        <v/>
      </c>
      <c r="F938" t="str">
        <f t="shared" si="57"/>
        <v/>
      </c>
      <c r="H938" s="44" t="str">
        <f>IF(OR(ISBLANK(INDEX(valid_dates,$C938)),INDEX(valid_dates,$C938)&gt;end_date),"",IF(class="Super",calculations!E938/calculations!E937,calculations!F938/calculations!F937)*calculations!H937)</f>
        <v/>
      </c>
    </row>
    <row r="939" spans="3:8">
      <c r="C939">
        <f t="shared" si="59"/>
        <v>1143</v>
      </c>
      <c r="D939" s="1" t="str">
        <f t="shared" si="58"/>
        <v/>
      </c>
      <c r="E939" t="str">
        <f t="shared" si="56"/>
        <v/>
      </c>
      <c r="F939" t="str">
        <f t="shared" si="57"/>
        <v/>
      </c>
      <c r="H939" s="44" t="str">
        <f>IF(OR(ISBLANK(INDEX(valid_dates,$C939)),INDEX(valid_dates,$C939)&gt;end_date),"",IF(class="Super",calculations!E939/calculations!E938,calculations!F939/calculations!F938)*calculations!H938)</f>
        <v/>
      </c>
    </row>
    <row r="940" spans="3:8">
      <c r="C940">
        <f t="shared" si="59"/>
        <v>1144</v>
      </c>
      <c r="D940" s="1" t="str">
        <f t="shared" si="58"/>
        <v/>
      </c>
      <c r="E940" t="str">
        <f t="shared" si="56"/>
        <v/>
      </c>
      <c r="F940" t="str">
        <f t="shared" si="57"/>
        <v/>
      </c>
      <c r="H940" s="44" t="str">
        <f>IF(OR(ISBLANK(INDEX(valid_dates,$C940)),INDEX(valid_dates,$C940)&gt;end_date),"",IF(class="Super",calculations!E940/calculations!E939,calculations!F940/calculations!F939)*calculations!H939)</f>
        <v/>
      </c>
    </row>
    <row r="941" spans="3:8">
      <c r="C941">
        <f t="shared" si="59"/>
        <v>1145</v>
      </c>
      <c r="D941" s="1" t="str">
        <f t="shared" si="58"/>
        <v/>
      </c>
      <c r="E941" t="str">
        <f t="shared" si="56"/>
        <v/>
      </c>
      <c r="F941" t="str">
        <f t="shared" si="57"/>
        <v/>
      </c>
      <c r="H941" s="44" t="str">
        <f>IF(OR(ISBLANK(INDEX(valid_dates,$C941)),INDEX(valid_dates,$C941)&gt;end_date),"",IF(class="Super",calculations!E941/calculations!E940,calculations!F941/calculations!F940)*calculations!H940)</f>
        <v/>
      </c>
    </row>
    <row r="942" spans="3:8">
      <c r="C942">
        <f t="shared" si="59"/>
        <v>1146</v>
      </c>
      <c r="D942" s="1" t="str">
        <f t="shared" si="58"/>
        <v/>
      </c>
      <c r="E942" t="str">
        <f t="shared" si="56"/>
        <v/>
      </c>
      <c r="F942" t="str">
        <f t="shared" si="57"/>
        <v/>
      </c>
      <c r="H942" s="44" t="str">
        <f>IF(OR(ISBLANK(INDEX(valid_dates,$C942)),INDEX(valid_dates,$C942)&gt;end_date),"",IF(class="Super",calculations!E942/calculations!E941,calculations!F942/calculations!F941)*calculations!H941)</f>
        <v/>
      </c>
    </row>
    <row r="943" spans="3:8">
      <c r="C943">
        <f t="shared" si="59"/>
        <v>1147</v>
      </c>
      <c r="D943" s="1" t="str">
        <f t="shared" si="58"/>
        <v/>
      </c>
      <c r="E943" t="str">
        <f t="shared" si="56"/>
        <v/>
      </c>
      <c r="F943" t="str">
        <f t="shared" si="57"/>
        <v/>
      </c>
      <c r="H943" s="44" t="str">
        <f>IF(OR(ISBLANK(INDEX(valid_dates,$C943)),INDEX(valid_dates,$C943)&gt;end_date),"",IF(class="Super",calculations!E943/calculations!E942,calculations!F943/calculations!F942)*calculations!H942)</f>
        <v/>
      </c>
    </row>
    <row r="944" spans="3:8">
      <c r="C944">
        <f t="shared" si="59"/>
        <v>1148</v>
      </c>
      <c r="D944" s="1" t="str">
        <f t="shared" si="58"/>
        <v/>
      </c>
      <c r="E944" t="str">
        <f t="shared" si="56"/>
        <v/>
      </c>
      <c r="F944" t="str">
        <f t="shared" si="57"/>
        <v/>
      </c>
      <c r="H944" s="44" t="str">
        <f>IF(OR(ISBLANK(INDEX(valid_dates,$C944)),INDEX(valid_dates,$C944)&gt;end_date),"",IF(class="Super",calculations!E944/calculations!E943,calculations!F944/calculations!F943)*calculations!H943)</f>
        <v/>
      </c>
    </row>
    <row r="945" spans="3:8">
      <c r="C945">
        <f t="shared" si="59"/>
        <v>1149</v>
      </c>
      <c r="D945" s="1" t="str">
        <f t="shared" si="58"/>
        <v/>
      </c>
      <c r="E945" t="str">
        <f t="shared" si="56"/>
        <v/>
      </c>
      <c r="F945" t="str">
        <f t="shared" si="57"/>
        <v/>
      </c>
      <c r="H945" s="44" t="str">
        <f>IF(OR(ISBLANK(INDEX(valid_dates,$C945)),INDEX(valid_dates,$C945)&gt;end_date),"",IF(class="Super",calculations!E945/calculations!E944,calculations!F945/calculations!F944)*calculations!H944)</f>
        <v/>
      </c>
    </row>
    <row r="946" spans="3:8">
      <c r="C946">
        <f t="shared" si="59"/>
        <v>1150</v>
      </c>
      <c r="D946" s="1" t="str">
        <f t="shared" si="58"/>
        <v/>
      </c>
      <c r="E946" t="str">
        <f t="shared" si="56"/>
        <v/>
      </c>
      <c r="F946" t="str">
        <f t="shared" si="57"/>
        <v/>
      </c>
      <c r="H946" s="44" t="str">
        <f>IF(OR(ISBLANK(INDEX(valid_dates,$C946)),INDEX(valid_dates,$C946)&gt;end_date),"",IF(class="Super",calculations!E946/calculations!E945,calculations!F946/calculations!F945)*calculations!H945)</f>
        <v/>
      </c>
    </row>
    <row r="947" spans="3:8">
      <c r="C947">
        <f t="shared" si="59"/>
        <v>1151</v>
      </c>
      <c r="D947" s="1" t="str">
        <f t="shared" si="58"/>
        <v/>
      </c>
      <c r="E947" t="str">
        <f t="shared" si="56"/>
        <v/>
      </c>
      <c r="F947" t="str">
        <f t="shared" si="57"/>
        <v/>
      </c>
      <c r="H947" s="44" t="str">
        <f>IF(OR(ISBLANK(INDEX(valid_dates,$C947)),INDEX(valid_dates,$C947)&gt;end_date),"",IF(class="Super",calculations!E947/calculations!E946,calculations!F947/calculations!F946)*calculations!H946)</f>
        <v/>
      </c>
    </row>
    <row r="948" spans="3:8">
      <c r="C948">
        <f t="shared" si="59"/>
        <v>1152</v>
      </c>
      <c r="D948" s="1" t="str">
        <f t="shared" si="58"/>
        <v/>
      </c>
      <c r="E948" t="str">
        <f t="shared" si="56"/>
        <v/>
      </c>
      <c r="F948" t="str">
        <f t="shared" si="57"/>
        <v/>
      </c>
      <c r="H948" s="44" t="str">
        <f>IF(OR(ISBLANK(INDEX(valid_dates,$C948)),INDEX(valid_dates,$C948)&gt;end_date),"",IF(class="Super",calculations!E948/calculations!E947,calculations!F948/calculations!F947)*calculations!H947)</f>
        <v/>
      </c>
    </row>
    <row r="949" spans="3:8">
      <c r="C949">
        <f t="shared" si="59"/>
        <v>1153</v>
      </c>
      <c r="D949" s="1" t="str">
        <f t="shared" si="58"/>
        <v/>
      </c>
      <c r="E949" t="str">
        <f t="shared" si="56"/>
        <v/>
      </c>
      <c r="F949" t="str">
        <f t="shared" si="57"/>
        <v/>
      </c>
      <c r="H949" s="44" t="str">
        <f>IF(OR(ISBLANK(INDEX(valid_dates,$C949)),INDEX(valid_dates,$C949)&gt;end_date),"",IF(class="Super",calculations!E949/calculations!E948,calculations!F949/calculations!F948)*calculations!H948)</f>
        <v/>
      </c>
    </row>
    <row r="950" spans="3:8">
      <c r="C950">
        <f t="shared" si="59"/>
        <v>1154</v>
      </c>
      <c r="D950" s="1" t="str">
        <f t="shared" si="58"/>
        <v/>
      </c>
      <c r="E950" t="str">
        <f t="shared" si="56"/>
        <v/>
      </c>
      <c r="F950" t="str">
        <f t="shared" si="57"/>
        <v/>
      </c>
      <c r="H950" s="44" t="str">
        <f>IF(OR(ISBLANK(INDEX(valid_dates,$C950)),INDEX(valid_dates,$C950)&gt;end_date),"",IF(class="Super",calculations!E950/calculations!E949,calculations!F950/calculations!F949)*calculations!H949)</f>
        <v/>
      </c>
    </row>
    <row r="951" spans="3:8">
      <c r="C951">
        <f t="shared" si="59"/>
        <v>1155</v>
      </c>
      <c r="D951" s="1" t="str">
        <f t="shared" si="58"/>
        <v/>
      </c>
      <c r="E951" t="str">
        <f t="shared" si="56"/>
        <v/>
      </c>
      <c r="F951" t="str">
        <f t="shared" si="57"/>
        <v/>
      </c>
      <c r="H951" s="44" t="str">
        <f>IF(OR(ISBLANK(INDEX(valid_dates,$C951)),INDEX(valid_dates,$C951)&gt;end_date),"",IF(class="Super",calculations!E951/calculations!E950,calculations!F951/calculations!F950)*calculations!H950)</f>
        <v/>
      </c>
    </row>
    <row r="952" spans="3:8">
      <c r="C952">
        <f t="shared" si="59"/>
        <v>1156</v>
      </c>
      <c r="D952" s="1" t="str">
        <f t="shared" si="58"/>
        <v/>
      </c>
      <c r="E952" t="str">
        <f t="shared" si="56"/>
        <v/>
      </c>
      <c r="F952" t="str">
        <f t="shared" si="57"/>
        <v/>
      </c>
      <c r="H952" s="44" t="str">
        <f>IF(OR(ISBLANK(INDEX(valid_dates,$C952)),INDEX(valid_dates,$C952)&gt;end_date),"",IF(class="Super",calculations!E952/calculations!E951,calculations!F952/calculations!F951)*calculations!H951)</f>
        <v/>
      </c>
    </row>
    <row r="953" spans="3:8">
      <c r="C953">
        <f t="shared" si="59"/>
        <v>1157</v>
      </c>
      <c r="D953" s="1" t="str">
        <f t="shared" si="58"/>
        <v/>
      </c>
      <c r="E953" t="str">
        <f t="shared" si="56"/>
        <v/>
      </c>
      <c r="F953" t="str">
        <f t="shared" si="57"/>
        <v/>
      </c>
      <c r="H953" s="44" t="str">
        <f>IF(OR(ISBLANK(INDEX(valid_dates,$C953)),INDEX(valid_dates,$C953)&gt;end_date),"",IF(class="Super",calculations!E953/calculations!E952,calculations!F953/calculations!F952)*calculations!H952)</f>
        <v/>
      </c>
    </row>
    <row r="954" spans="3:8">
      <c r="C954">
        <f t="shared" si="59"/>
        <v>1158</v>
      </c>
      <c r="D954" s="1" t="str">
        <f t="shared" si="58"/>
        <v/>
      </c>
      <c r="E954" t="str">
        <f t="shared" si="56"/>
        <v/>
      </c>
      <c r="F954" t="str">
        <f t="shared" si="57"/>
        <v/>
      </c>
      <c r="H954" s="44" t="str">
        <f>IF(OR(ISBLANK(INDEX(valid_dates,$C954)),INDEX(valid_dates,$C954)&gt;end_date),"",IF(class="Super",calculations!E954/calculations!E953,calculations!F954/calculations!F953)*calculations!H953)</f>
        <v/>
      </c>
    </row>
    <row r="955" spans="3:8">
      <c r="C955">
        <f t="shared" si="59"/>
        <v>1159</v>
      </c>
      <c r="D955" s="1" t="str">
        <f t="shared" si="58"/>
        <v/>
      </c>
      <c r="E955" t="str">
        <f t="shared" si="56"/>
        <v/>
      </c>
      <c r="F955" t="str">
        <f t="shared" si="57"/>
        <v/>
      </c>
      <c r="H955" s="44" t="str">
        <f>IF(OR(ISBLANK(INDEX(valid_dates,$C955)),INDEX(valid_dates,$C955)&gt;end_date),"",IF(class="Super",calculations!E955/calculations!E954,calculations!F955/calculations!F954)*calculations!H954)</f>
        <v/>
      </c>
    </row>
    <row r="956" spans="3:8">
      <c r="C956">
        <f t="shared" si="59"/>
        <v>1160</v>
      </c>
      <c r="D956" s="1" t="str">
        <f t="shared" si="58"/>
        <v/>
      </c>
      <c r="E956" t="str">
        <f t="shared" si="56"/>
        <v/>
      </c>
      <c r="F956" t="str">
        <f t="shared" si="57"/>
        <v/>
      </c>
      <c r="H956" s="44" t="str">
        <f>IF(OR(ISBLANK(INDEX(valid_dates,$C956)),INDEX(valid_dates,$C956)&gt;end_date),"",IF(class="Super",calculations!E956/calculations!E955,calculations!F956/calculations!F955)*calculations!H955)</f>
        <v/>
      </c>
    </row>
    <row r="957" spans="3:8">
      <c r="C957">
        <f t="shared" si="59"/>
        <v>1161</v>
      </c>
      <c r="D957" s="1" t="str">
        <f t="shared" si="58"/>
        <v/>
      </c>
      <c r="E957" t="str">
        <f t="shared" si="56"/>
        <v/>
      </c>
      <c r="F957" t="str">
        <f t="shared" si="57"/>
        <v/>
      </c>
      <c r="H957" s="44" t="str">
        <f>IF(OR(ISBLANK(INDEX(valid_dates,$C957)),INDEX(valid_dates,$C957)&gt;end_date),"",IF(class="Super",calculations!E957/calculations!E956,calculations!F957/calculations!F956)*calculations!H956)</f>
        <v/>
      </c>
    </row>
    <row r="958" spans="3:8">
      <c r="C958">
        <f t="shared" si="59"/>
        <v>1162</v>
      </c>
      <c r="D958" s="1" t="str">
        <f t="shared" si="58"/>
        <v/>
      </c>
      <c r="E958" t="str">
        <f t="shared" si="56"/>
        <v/>
      </c>
      <c r="F958" t="str">
        <f t="shared" si="57"/>
        <v/>
      </c>
      <c r="H958" s="44" t="str">
        <f>IF(OR(ISBLANK(INDEX(valid_dates,$C958)),INDEX(valid_dates,$C958)&gt;end_date),"",IF(class="Super",calculations!E958/calculations!E957,calculations!F958/calculations!F957)*calculations!H957)</f>
        <v/>
      </c>
    </row>
    <row r="959" spans="3:8">
      <c r="C959">
        <f t="shared" si="59"/>
        <v>1163</v>
      </c>
      <c r="D959" s="1" t="str">
        <f t="shared" si="58"/>
        <v/>
      </c>
      <c r="E959" t="str">
        <f t="shared" si="56"/>
        <v/>
      </c>
      <c r="F959" t="str">
        <f t="shared" si="57"/>
        <v/>
      </c>
      <c r="H959" s="44" t="str">
        <f>IF(OR(ISBLANK(INDEX(valid_dates,$C959)),INDEX(valid_dates,$C959)&gt;end_date),"",IF(class="Super",calculations!E959/calculations!E958,calculations!F959/calculations!F958)*calculations!H958)</f>
        <v/>
      </c>
    </row>
    <row r="960" spans="3:8">
      <c r="C960">
        <f t="shared" si="59"/>
        <v>1164</v>
      </c>
      <c r="D960" s="1" t="str">
        <f t="shared" si="58"/>
        <v/>
      </c>
      <c r="E960" t="str">
        <f t="shared" si="56"/>
        <v/>
      </c>
      <c r="F960" t="str">
        <f t="shared" si="57"/>
        <v/>
      </c>
      <c r="H960" s="44" t="str">
        <f>IF(OR(ISBLANK(INDEX(valid_dates,$C960)),INDEX(valid_dates,$C960)&gt;end_date),"",IF(class="Super",calculations!E960/calculations!E959,calculations!F960/calculations!F959)*calculations!H959)</f>
        <v/>
      </c>
    </row>
    <row r="961" spans="3:8">
      <c r="C961">
        <f t="shared" si="59"/>
        <v>1165</v>
      </c>
      <c r="D961" s="1" t="str">
        <f t="shared" si="58"/>
        <v/>
      </c>
      <c r="E961" t="str">
        <f t="shared" si="56"/>
        <v/>
      </c>
      <c r="F961" t="str">
        <f t="shared" si="57"/>
        <v/>
      </c>
      <c r="H961" s="44" t="str">
        <f>IF(OR(ISBLANK(INDEX(valid_dates,$C961)),INDEX(valid_dates,$C961)&gt;end_date),"",IF(class="Super",calculations!E961/calculations!E960,calculations!F961/calculations!F960)*calculations!H960)</f>
        <v/>
      </c>
    </row>
    <row r="962" spans="3:8">
      <c r="C962">
        <f t="shared" si="59"/>
        <v>1166</v>
      </c>
      <c r="D962" s="1" t="str">
        <f t="shared" si="58"/>
        <v/>
      </c>
      <c r="E962" t="str">
        <f t="shared" si="56"/>
        <v/>
      </c>
      <c r="F962" t="str">
        <f t="shared" si="57"/>
        <v/>
      </c>
      <c r="H962" s="44" t="str">
        <f>IF(OR(ISBLANK(INDEX(valid_dates,$C962)),INDEX(valid_dates,$C962)&gt;end_date),"",IF(class="Super",calculations!E962/calculations!E961,calculations!F962/calculations!F961)*calculations!H961)</f>
        <v/>
      </c>
    </row>
    <row r="963" spans="3:8">
      <c r="C963">
        <f t="shared" si="59"/>
        <v>1167</v>
      </c>
      <c r="D963" s="1" t="str">
        <f t="shared" si="58"/>
        <v/>
      </c>
      <c r="E963" t="str">
        <f t="shared" si="56"/>
        <v/>
      </c>
      <c r="F963" t="str">
        <f t="shared" si="57"/>
        <v/>
      </c>
      <c r="H963" s="44" t="str">
        <f>IF(OR(ISBLANK(INDEX(valid_dates,$C963)),INDEX(valid_dates,$C963)&gt;end_date),"",IF(class="Super",calculations!E963/calculations!E962,calculations!F963/calculations!F962)*calculations!H962)</f>
        <v/>
      </c>
    </row>
    <row r="964" spans="3:8">
      <c r="C964">
        <f t="shared" si="59"/>
        <v>1168</v>
      </c>
      <c r="D964" s="1" t="str">
        <f t="shared" si="58"/>
        <v/>
      </c>
      <c r="E964" t="str">
        <f t="shared" si="56"/>
        <v/>
      </c>
      <c r="F964" t="str">
        <f t="shared" si="57"/>
        <v/>
      </c>
      <c r="H964" s="44" t="str">
        <f>IF(OR(ISBLANK(INDEX(valid_dates,$C964)),INDEX(valid_dates,$C964)&gt;end_date),"",IF(class="Super",calculations!E964/calculations!E963,calculations!F964/calculations!F963)*calculations!H963)</f>
        <v/>
      </c>
    </row>
    <row r="965" spans="3:8">
      <c r="C965">
        <f t="shared" si="59"/>
        <v>1169</v>
      </c>
      <c r="D965" s="1" t="str">
        <f t="shared" si="58"/>
        <v/>
      </c>
      <c r="E965" t="str">
        <f t="shared" si="56"/>
        <v/>
      </c>
      <c r="F965" t="str">
        <f t="shared" si="57"/>
        <v/>
      </c>
      <c r="H965" s="44" t="str">
        <f>IF(OR(ISBLANK(INDEX(valid_dates,$C965)),INDEX(valid_dates,$C965)&gt;end_date),"",IF(class="Super",calculations!E965/calculations!E964,calculations!F965/calculations!F964)*calculations!H964)</f>
        <v/>
      </c>
    </row>
    <row r="966" spans="3:8">
      <c r="C966">
        <f t="shared" si="59"/>
        <v>1170</v>
      </c>
      <c r="D966" s="1" t="str">
        <f t="shared" si="58"/>
        <v/>
      </c>
      <c r="E966" t="str">
        <f t="shared" si="56"/>
        <v/>
      </c>
      <c r="F966" t="str">
        <f t="shared" si="57"/>
        <v/>
      </c>
      <c r="H966" s="44" t="str">
        <f>IF(OR(ISBLANK(INDEX(valid_dates,$C966)),INDEX(valid_dates,$C966)&gt;end_date),"",IF(class="Super",calculations!E966/calculations!E965,calculations!F966/calculations!F965)*calculations!H965)</f>
        <v/>
      </c>
    </row>
    <row r="967" spans="3:8">
      <c r="C967">
        <f t="shared" si="59"/>
        <v>1171</v>
      </c>
      <c r="D967" s="1" t="str">
        <f t="shared" si="58"/>
        <v/>
      </c>
      <c r="E967" t="str">
        <f t="shared" ref="E967:E1030" si="60">IF(OR(ISBLANK(INDEX(valid_dates,$C967)),INDEX(valid_dates,$C967)&gt;end_date),"",VLOOKUP($D967,Super_Sell_Prices,HLOOKUP($E$6,$E$2:$P$3,2,FALSE),FALSE))</f>
        <v/>
      </c>
      <c r="F967" t="str">
        <f t="shared" ref="F967:F1030" si="61">IF(OR(ISBLANK(INDEX(valid_dates,$C967)),INDEX(valid_dates,$C967)&gt;end_date),"",VLOOKUP($D967,Pension_Sell_Prices,HLOOKUP($E$6,$E$2:$P$3,2,FALSE),FALSE))</f>
        <v/>
      </c>
      <c r="H967" s="44" t="str">
        <f>IF(OR(ISBLANK(INDEX(valid_dates,$C967)),INDEX(valid_dates,$C967)&gt;end_date),"",IF(class="Super",calculations!E967/calculations!E966,calculations!F967/calculations!F966)*calculations!H966)</f>
        <v/>
      </c>
    </row>
    <row r="968" spans="3:8">
      <c r="C968">
        <f t="shared" si="59"/>
        <v>1172</v>
      </c>
      <c r="D968" s="1" t="str">
        <f t="shared" ref="D968:D1031" si="62">IF(OR(ISBLANK(INDEX(valid_dates,$C968)),INDEX(valid_dates,$C968)&gt;end_date),"",INDEX(valid_dates,C968))</f>
        <v/>
      </c>
      <c r="E968" t="str">
        <f t="shared" si="60"/>
        <v/>
      </c>
      <c r="F968" t="str">
        <f t="shared" si="61"/>
        <v/>
      </c>
      <c r="H968" s="44" t="str">
        <f>IF(OR(ISBLANK(INDEX(valid_dates,$C968)),INDEX(valid_dates,$C968)&gt;end_date),"",IF(class="Super",calculations!E968/calculations!E967,calculations!F968/calculations!F967)*calculations!H967)</f>
        <v/>
      </c>
    </row>
    <row r="969" spans="3:8">
      <c r="C969">
        <f t="shared" ref="C969:C1032" si="63">C968+1</f>
        <v>1173</v>
      </c>
      <c r="D969" s="1" t="str">
        <f t="shared" si="62"/>
        <v/>
      </c>
      <c r="E969" t="str">
        <f t="shared" si="60"/>
        <v/>
      </c>
      <c r="F969" t="str">
        <f t="shared" si="61"/>
        <v/>
      </c>
      <c r="H969" s="44" t="str">
        <f>IF(OR(ISBLANK(INDEX(valid_dates,$C969)),INDEX(valid_dates,$C969)&gt;end_date),"",IF(class="Super",calculations!E969/calculations!E968,calculations!F969/calculations!F968)*calculations!H968)</f>
        <v/>
      </c>
    </row>
    <row r="970" spans="3:8">
      <c r="C970">
        <f t="shared" si="63"/>
        <v>1174</v>
      </c>
      <c r="D970" s="1" t="str">
        <f t="shared" si="62"/>
        <v/>
      </c>
      <c r="E970" t="str">
        <f t="shared" si="60"/>
        <v/>
      </c>
      <c r="F970" t="str">
        <f t="shared" si="61"/>
        <v/>
      </c>
      <c r="H970" s="44" t="str">
        <f>IF(OR(ISBLANK(INDEX(valid_dates,$C970)),INDEX(valid_dates,$C970)&gt;end_date),"",IF(class="Super",calculations!E970/calculations!E969,calculations!F970/calculations!F969)*calculations!H969)</f>
        <v/>
      </c>
    </row>
    <row r="971" spans="3:8">
      <c r="C971">
        <f t="shared" si="63"/>
        <v>1175</v>
      </c>
      <c r="D971" s="1" t="str">
        <f t="shared" si="62"/>
        <v/>
      </c>
      <c r="E971" t="str">
        <f t="shared" si="60"/>
        <v/>
      </c>
      <c r="F971" t="str">
        <f t="shared" si="61"/>
        <v/>
      </c>
      <c r="H971" s="44" t="str">
        <f>IF(OR(ISBLANK(INDEX(valid_dates,$C971)),INDEX(valid_dates,$C971)&gt;end_date),"",IF(class="Super",calculations!E971/calculations!E970,calculations!F971/calculations!F970)*calculations!H970)</f>
        <v/>
      </c>
    </row>
    <row r="972" spans="3:8">
      <c r="C972">
        <f t="shared" si="63"/>
        <v>1176</v>
      </c>
      <c r="D972" s="1" t="str">
        <f t="shared" si="62"/>
        <v/>
      </c>
      <c r="E972" t="str">
        <f t="shared" si="60"/>
        <v/>
      </c>
      <c r="F972" t="str">
        <f t="shared" si="61"/>
        <v/>
      </c>
      <c r="H972" s="44" t="str">
        <f>IF(OR(ISBLANK(INDEX(valid_dates,$C972)),INDEX(valid_dates,$C972)&gt;end_date),"",IF(class="Super",calculations!E972/calculations!E971,calculations!F972/calculations!F971)*calculations!H971)</f>
        <v/>
      </c>
    </row>
    <row r="973" spans="3:8">
      <c r="C973">
        <f t="shared" si="63"/>
        <v>1177</v>
      </c>
      <c r="D973" s="1" t="str">
        <f t="shared" si="62"/>
        <v/>
      </c>
      <c r="E973" t="str">
        <f t="shared" si="60"/>
        <v/>
      </c>
      <c r="F973" t="str">
        <f t="shared" si="61"/>
        <v/>
      </c>
      <c r="H973" s="44" t="str">
        <f>IF(OR(ISBLANK(INDEX(valid_dates,$C973)),INDEX(valid_dates,$C973)&gt;end_date),"",IF(class="Super",calculations!E973/calculations!E972,calculations!F973/calculations!F972)*calculations!H972)</f>
        <v/>
      </c>
    </row>
    <row r="974" spans="3:8">
      <c r="C974">
        <f t="shared" si="63"/>
        <v>1178</v>
      </c>
      <c r="D974" s="1" t="str">
        <f t="shared" si="62"/>
        <v/>
      </c>
      <c r="E974" t="str">
        <f t="shared" si="60"/>
        <v/>
      </c>
      <c r="F974" t="str">
        <f t="shared" si="61"/>
        <v/>
      </c>
      <c r="H974" s="44" t="str">
        <f>IF(OR(ISBLANK(INDEX(valid_dates,$C974)),INDEX(valid_dates,$C974)&gt;end_date),"",IF(class="Super",calculations!E974/calculations!E973,calculations!F974/calculations!F973)*calculations!H973)</f>
        <v/>
      </c>
    </row>
    <row r="975" spans="3:8">
      <c r="C975">
        <f t="shared" si="63"/>
        <v>1179</v>
      </c>
      <c r="D975" s="1" t="str">
        <f t="shared" si="62"/>
        <v/>
      </c>
      <c r="E975" t="str">
        <f t="shared" si="60"/>
        <v/>
      </c>
      <c r="F975" t="str">
        <f t="shared" si="61"/>
        <v/>
      </c>
      <c r="H975" s="44" t="str">
        <f>IF(OR(ISBLANK(INDEX(valid_dates,$C975)),INDEX(valid_dates,$C975)&gt;end_date),"",IF(class="Super",calculations!E975/calculations!E974,calculations!F975/calculations!F974)*calculations!H974)</f>
        <v/>
      </c>
    </row>
    <row r="976" spans="3:8">
      <c r="C976">
        <f t="shared" si="63"/>
        <v>1180</v>
      </c>
      <c r="D976" s="1" t="str">
        <f t="shared" si="62"/>
        <v/>
      </c>
      <c r="E976" t="str">
        <f t="shared" si="60"/>
        <v/>
      </c>
      <c r="F976" t="str">
        <f t="shared" si="61"/>
        <v/>
      </c>
      <c r="H976" s="44" t="str">
        <f>IF(OR(ISBLANK(INDEX(valid_dates,$C976)),INDEX(valid_dates,$C976)&gt;end_date),"",IF(class="Super",calculations!E976/calculations!E975,calculations!F976/calculations!F975)*calculations!H975)</f>
        <v/>
      </c>
    </row>
    <row r="977" spans="3:8">
      <c r="C977">
        <f t="shared" si="63"/>
        <v>1181</v>
      </c>
      <c r="D977" s="1" t="str">
        <f t="shared" si="62"/>
        <v/>
      </c>
      <c r="E977" t="str">
        <f t="shared" si="60"/>
        <v/>
      </c>
      <c r="F977" t="str">
        <f t="shared" si="61"/>
        <v/>
      </c>
      <c r="H977" s="44" t="str">
        <f>IF(OR(ISBLANK(INDEX(valid_dates,$C977)),INDEX(valid_dates,$C977)&gt;end_date),"",IF(class="Super",calculations!E977/calculations!E976,calculations!F977/calculations!F976)*calculations!H976)</f>
        <v/>
      </c>
    </row>
    <row r="978" spans="3:8">
      <c r="C978">
        <f t="shared" si="63"/>
        <v>1182</v>
      </c>
      <c r="D978" s="1" t="str">
        <f t="shared" si="62"/>
        <v/>
      </c>
      <c r="E978" t="str">
        <f t="shared" si="60"/>
        <v/>
      </c>
      <c r="F978" t="str">
        <f t="shared" si="61"/>
        <v/>
      </c>
      <c r="H978" s="44" t="str">
        <f>IF(OR(ISBLANK(INDEX(valid_dates,$C978)),INDEX(valid_dates,$C978)&gt;end_date),"",IF(class="Super",calculations!E978/calculations!E977,calculations!F978/calculations!F977)*calculations!H977)</f>
        <v/>
      </c>
    </row>
    <row r="979" spans="3:8">
      <c r="C979">
        <f t="shared" si="63"/>
        <v>1183</v>
      </c>
      <c r="D979" s="1" t="str">
        <f t="shared" si="62"/>
        <v/>
      </c>
      <c r="E979" t="str">
        <f t="shared" si="60"/>
        <v/>
      </c>
      <c r="F979" t="str">
        <f t="shared" si="61"/>
        <v/>
      </c>
      <c r="H979" s="44" t="str">
        <f>IF(OR(ISBLANK(INDEX(valid_dates,$C979)),INDEX(valid_dates,$C979)&gt;end_date),"",IF(class="Super",calculations!E979/calculations!E978,calculations!F979/calculations!F978)*calculations!H978)</f>
        <v/>
      </c>
    </row>
    <row r="980" spans="3:8">
      <c r="C980">
        <f t="shared" si="63"/>
        <v>1184</v>
      </c>
      <c r="D980" s="1" t="str">
        <f t="shared" si="62"/>
        <v/>
      </c>
      <c r="E980" t="str">
        <f t="shared" si="60"/>
        <v/>
      </c>
      <c r="F980" t="str">
        <f t="shared" si="61"/>
        <v/>
      </c>
      <c r="H980" s="44" t="str">
        <f>IF(OR(ISBLANK(INDEX(valid_dates,$C980)),INDEX(valid_dates,$C980)&gt;end_date),"",IF(class="Super",calculations!E980/calculations!E979,calculations!F980/calculations!F979)*calculations!H979)</f>
        <v/>
      </c>
    </row>
    <row r="981" spans="3:8">
      <c r="C981">
        <f t="shared" si="63"/>
        <v>1185</v>
      </c>
      <c r="D981" s="1" t="str">
        <f t="shared" si="62"/>
        <v/>
      </c>
      <c r="E981" t="str">
        <f t="shared" si="60"/>
        <v/>
      </c>
      <c r="F981" t="str">
        <f t="shared" si="61"/>
        <v/>
      </c>
      <c r="H981" s="44" t="str">
        <f>IF(OR(ISBLANK(INDEX(valid_dates,$C981)),INDEX(valid_dates,$C981)&gt;end_date),"",IF(class="Super",calculations!E981/calculations!E980,calculations!F981/calculations!F980)*calculations!H980)</f>
        <v/>
      </c>
    </row>
    <row r="982" spans="3:8">
      <c r="C982">
        <f t="shared" si="63"/>
        <v>1186</v>
      </c>
      <c r="D982" s="1" t="str">
        <f t="shared" si="62"/>
        <v/>
      </c>
      <c r="E982" t="str">
        <f t="shared" si="60"/>
        <v/>
      </c>
      <c r="F982" t="str">
        <f t="shared" si="61"/>
        <v/>
      </c>
      <c r="H982" s="44" t="str">
        <f>IF(OR(ISBLANK(INDEX(valid_dates,$C982)),INDEX(valid_dates,$C982)&gt;end_date),"",IF(class="Super",calculations!E982/calculations!E981,calculations!F982/calculations!F981)*calculations!H981)</f>
        <v/>
      </c>
    </row>
    <row r="983" spans="3:8">
      <c r="C983">
        <f t="shared" si="63"/>
        <v>1187</v>
      </c>
      <c r="D983" s="1" t="str">
        <f t="shared" si="62"/>
        <v/>
      </c>
      <c r="E983" t="str">
        <f t="shared" si="60"/>
        <v/>
      </c>
      <c r="F983" t="str">
        <f t="shared" si="61"/>
        <v/>
      </c>
      <c r="H983" s="44" t="str">
        <f>IF(OR(ISBLANK(INDEX(valid_dates,$C983)),INDEX(valid_dates,$C983)&gt;end_date),"",IF(class="Super",calculations!E983/calculations!E982,calculations!F983/calculations!F982)*calculations!H982)</f>
        <v/>
      </c>
    </row>
    <row r="984" spans="3:8">
      <c r="C984">
        <f t="shared" si="63"/>
        <v>1188</v>
      </c>
      <c r="D984" s="1" t="str">
        <f t="shared" si="62"/>
        <v/>
      </c>
      <c r="E984" t="str">
        <f t="shared" si="60"/>
        <v/>
      </c>
      <c r="F984" t="str">
        <f t="shared" si="61"/>
        <v/>
      </c>
      <c r="H984" s="44" t="str">
        <f>IF(OR(ISBLANK(INDEX(valid_dates,$C984)),INDEX(valid_dates,$C984)&gt;end_date),"",IF(class="Super",calculations!E984/calculations!E983,calculations!F984/calculations!F983)*calculations!H983)</f>
        <v/>
      </c>
    </row>
    <row r="985" spans="3:8">
      <c r="C985">
        <f t="shared" si="63"/>
        <v>1189</v>
      </c>
      <c r="D985" s="1" t="str">
        <f t="shared" si="62"/>
        <v/>
      </c>
      <c r="E985" t="str">
        <f t="shared" si="60"/>
        <v/>
      </c>
      <c r="F985" t="str">
        <f t="shared" si="61"/>
        <v/>
      </c>
      <c r="H985" s="44" t="str">
        <f>IF(OR(ISBLANK(INDEX(valid_dates,$C985)),INDEX(valid_dates,$C985)&gt;end_date),"",IF(class="Super",calculations!E985/calculations!E984,calculations!F985/calculations!F984)*calculations!H984)</f>
        <v/>
      </c>
    </row>
    <row r="986" spans="3:8">
      <c r="C986">
        <f t="shared" si="63"/>
        <v>1190</v>
      </c>
      <c r="D986" s="1" t="str">
        <f t="shared" si="62"/>
        <v/>
      </c>
      <c r="E986" t="str">
        <f t="shared" si="60"/>
        <v/>
      </c>
      <c r="F986" t="str">
        <f t="shared" si="61"/>
        <v/>
      </c>
      <c r="H986" s="44" t="str">
        <f>IF(OR(ISBLANK(INDEX(valid_dates,$C986)),INDEX(valid_dates,$C986)&gt;end_date),"",IF(class="Super",calculations!E986/calculations!E985,calculations!F986/calculations!F985)*calculations!H985)</f>
        <v/>
      </c>
    </row>
    <row r="987" spans="3:8">
      <c r="C987">
        <f t="shared" si="63"/>
        <v>1191</v>
      </c>
      <c r="D987" s="1" t="str">
        <f t="shared" si="62"/>
        <v/>
      </c>
      <c r="E987" t="str">
        <f t="shared" si="60"/>
        <v/>
      </c>
      <c r="F987" t="str">
        <f t="shared" si="61"/>
        <v/>
      </c>
      <c r="H987" s="44" t="str">
        <f>IF(OR(ISBLANK(INDEX(valid_dates,$C987)),INDEX(valid_dates,$C987)&gt;end_date),"",IF(class="Super",calculations!E987/calculations!E986,calculations!F987/calculations!F986)*calculations!H986)</f>
        <v/>
      </c>
    </row>
    <row r="988" spans="3:8">
      <c r="C988">
        <f t="shared" si="63"/>
        <v>1192</v>
      </c>
      <c r="D988" s="1" t="str">
        <f t="shared" si="62"/>
        <v/>
      </c>
      <c r="E988" t="str">
        <f t="shared" si="60"/>
        <v/>
      </c>
      <c r="F988" t="str">
        <f t="shared" si="61"/>
        <v/>
      </c>
      <c r="H988" s="44" t="str">
        <f>IF(OR(ISBLANK(INDEX(valid_dates,$C988)),INDEX(valid_dates,$C988)&gt;end_date),"",IF(class="Super",calculations!E988/calculations!E987,calculations!F988/calculations!F987)*calculations!H987)</f>
        <v/>
      </c>
    </row>
    <row r="989" spans="3:8">
      <c r="C989">
        <f t="shared" si="63"/>
        <v>1193</v>
      </c>
      <c r="D989" s="1" t="str">
        <f t="shared" si="62"/>
        <v/>
      </c>
      <c r="E989" t="str">
        <f t="shared" si="60"/>
        <v/>
      </c>
      <c r="F989" t="str">
        <f t="shared" si="61"/>
        <v/>
      </c>
      <c r="H989" s="44" t="str">
        <f>IF(OR(ISBLANK(INDEX(valid_dates,$C989)),INDEX(valid_dates,$C989)&gt;end_date),"",IF(class="Super",calculations!E989/calculations!E988,calculations!F989/calculations!F988)*calculations!H988)</f>
        <v/>
      </c>
    </row>
    <row r="990" spans="3:8">
      <c r="C990">
        <f t="shared" si="63"/>
        <v>1194</v>
      </c>
      <c r="D990" s="1" t="str">
        <f t="shared" si="62"/>
        <v/>
      </c>
      <c r="E990" t="str">
        <f t="shared" si="60"/>
        <v/>
      </c>
      <c r="F990" t="str">
        <f t="shared" si="61"/>
        <v/>
      </c>
      <c r="H990" s="44" t="str">
        <f>IF(OR(ISBLANK(INDEX(valid_dates,$C990)),INDEX(valid_dates,$C990)&gt;end_date),"",IF(class="Super",calculations!E990/calculations!E989,calculations!F990/calculations!F989)*calculations!H989)</f>
        <v/>
      </c>
    </row>
    <row r="991" spans="3:8">
      <c r="C991">
        <f t="shared" si="63"/>
        <v>1195</v>
      </c>
      <c r="D991" s="1" t="str">
        <f t="shared" si="62"/>
        <v/>
      </c>
      <c r="E991" t="str">
        <f t="shared" si="60"/>
        <v/>
      </c>
      <c r="F991" t="str">
        <f t="shared" si="61"/>
        <v/>
      </c>
      <c r="H991" s="44" t="str">
        <f>IF(OR(ISBLANK(INDEX(valid_dates,$C991)),INDEX(valid_dates,$C991)&gt;end_date),"",IF(class="Super",calculations!E991/calculations!E990,calculations!F991/calculations!F990)*calculations!H990)</f>
        <v/>
      </c>
    </row>
    <row r="992" spans="3:8">
      <c r="C992">
        <f t="shared" si="63"/>
        <v>1196</v>
      </c>
      <c r="D992" s="1" t="str">
        <f t="shared" si="62"/>
        <v/>
      </c>
      <c r="E992" t="str">
        <f t="shared" si="60"/>
        <v/>
      </c>
      <c r="F992" t="str">
        <f t="shared" si="61"/>
        <v/>
      </c>
      <c r="H992" s="44" t="str">
        <f>IF(OR(ISBLANK(INDEX(valid_dates,$C992)),INDEX(valid_dates,$C992)&gt;end_date),"",IF(class="Super",calculations!E992/calculations!E991,calculations!F992/calculations!F991)*calculations!H991)</f>
        <v/>
      </c>
    </row>
    <row r="993" spans="3:8">
      <c r="C993">
        <f t="shared" si="63"/>
        <v>1197</v>
      </c>
      <c r="D993" s="1" t="str">
        <f t="shared" si="62"/>
        <v/>
      </c>
      <c r="E993" t="str">
        <f t="shared" si="60"/>
        <v/>
      </c>
      <c r="F993" t="str">
        <f t="shared" si="61"/>
        <v/>
      </c>
      <c r="H993" s="44" t="str">
        <f>IF(OR(ISBLANK(INDEX(valid_dates,$C993)),INDEX(valid_dates,$C993)&gt;end_date),"",IF(class="Super",calculations!E993/calculations!E992,calculations!F993/calculations!F992)*calculations!H992)</f>
        <v/>
      </c>
    </row>
    <row r="994" spans="3:8">
      <c r="C994">
        <f t="shared" si="63"/>
        <v>1198</v>
      </c>
      <c r="D994" s="1" t="str">
        <f t="shared" si="62"/>
        <v/>
      </c>
      <c r="E994" t="str">
        <f t="shared" si="60"/>
        <v/>
      </c>
      <c r="F994" t="str">
        <f t="shared" si="61"/>
        <v/>
      </c>
      <c r="H994" s="44" t="str">
        <f>IF(OR(ISBLANK(INDEX(valid_dates,$C994)),INDEX(valid_dates,$C994)&gt;end_date),"",IF(class="Super",calculations!E994/calculations!E993,calculations!F994/calculations!F993)*calculations!H993)</f>
        <v/>
      </c>
    </row>
    <row r="995" spans="3:8">
      <c r="C995">
        <f t="shared" si="63"/>
        <v>1199</v>
      </c>
      <c r="D995" s="1" t="str">
        <f t="shared" si="62"/>
        <v/>
      </c>
      <c r="E995" t="str">
        <f t="shared" si="60"/>
        <v/>
      </c>
      <c r="F995" t="str">
        <f t="shared" si="61"/>
        <v/>
      </c>
      <c r="H995" s="44" t="str">
        <f>IF(OR(ISBLANK(INDEX(valid_dates,$C995)),INDEX(valid_dates,$C995)&gt;end_date),"",IF(class="Super",calculations!E995/calculations!E994,calculations!F995/calculations!F994)*calculations!H994)</f>
        <v/>
      </c>
    </row>
    <row r="996" spans="3:8">
      <c r="C996">
        <f t="shared" si="63"/>
        <v>1200</v>
      </c>
      <c r="D996" s="1" t="str">
        <f t="shared" si="62"/>
        <v/>
      </c>
      <c r="E996" t="str">
        <f t="shared" si="60"/>
        <v/>
      </c>
      <c r="F996" t="str">
        <f t="shared" si="61"/>
        <v/>
      </c>
      <c r="H996" s="44" t="str">
        <f>IF(OR(ISBLANK(INDEX(valid_dates,$C996)),INDEX(valid_dates,$C996)&gt;end_date),"",IF(class="Super",calculations!E996/calculations!E995,calculations!F996/calculations!F995)*calculations!H995)</f>
        <v/>
      </c>
    </row>
    <row r="997" spans="3:8">
      <c r="C997">
        <f t="shared" si="63"/>
        <v>1201</v>
      </c>
      <c r="D997" s="1" t="str">
        <f t="shared" si="62"/>
        <v/>
      </c>
      <c r="E997" t="str">
        <f t="shared" si="60"/>
        <v/>
      </c>
      <c r="F997" t="str">
        <f t="shared" si="61"/>
        <v/>
      </c>
      <c r="H997" s="44" t="str">
        <f>IF(OR(ISBLANK(INDEX(valid_dates,$C997)),INDEX(valid_dates,$C997)&gt;end_date),"",IF(class="Super",calculations!E997/calculations!E996,calculations!F997/calculations!F996)*calculations!H996)</f>
        <v/>
      </c>
    </row>
    <row r="998" spans="3:8">
      <c r="C998">
        <f t="shared" si="63"/>
        <v>1202</v>
      </c>
      <c r="D998" s="1" t="str">
        <f t="shared" si="62"/>
        <v/>
      </c>
      <c r="E998" t="str">
        <f t="shared" si="60"/>
        <v/>
      </c>
      <c r="F998" t="str">
        <f t="shared" si="61"/>
        <v/>
      </c>
      <c r="H998" s="44" t="str">
        <f>IF(OR(ISBLANK(INDEX(valid_dates,$C998)),INDEX(valid_dates,$C998)&gt;end_date),"",IF(class="Super",calculations!E998/calculations!E997,calculations!F998/calculations!F997)*calculations!H997)</f>
        <v/>
      </c>
    </row>
    <row r="999" spans="3:8">
      <c r="C999">
        <f t="shared" si="63"/>
        <v>1203</v>
      </c>
      <c r="D999" s="1" t="str">
        <f t="shared" si="62"/>
        <v/>
      </c>
      <c r="E999" t="str">
        <f t="shared" si="60"/>
        <v/>
      </c>
      <c r="F999" t="str">
        <f t="shared" si="61"/>
        <v/>
      </c>
      <c r="H999" s="44" t="str">
        <f>IF(OR(ISBLANK(INDEX(valid_dates,$C999)),INDEX(valid_dates,$C999)&gt;end_date),"",IF(class="Super",calculations!E999/calculations!E998,calculations!F999/calculations!F998)*calculations!H998)</f>
        <v/>
      </c>
    </row>
    <row r="1000" spans="3:8">
      <c r="C1000">
        <f t="shared" si="63"/>
        <v>1204</v>
      </c>
      <c r="D1000" s="1" t="str">
        <f t="shared" si="62"/>
        <v/>
      </c>
      <c r="E1000" t="str">
        <f t="shared" si="60"/>
        <v/>
      </c>
      <c r="F1000" t="str">
        <f t="shared" si="61"/>
        <v/>
      </c>
      <c r="H1000" s="44" t="str">
        <f>IF(OR(ISBLANK(INDEX(valid_dates,$C1000)),INDEX(valid_dates,$C1000)&gt;end_date),"",IF(class="Super",calculations!E1000/calculations!E999,calculations!F1000/calculations!F999)*calculations!H999)</f>
        <v/>
      </c>
    </row>
    <row r="1001" spans="3:8">
      <c r="C1001">
        <f t="shared" si="63"/>
        <v>1205</v>
      </c>
      <c r="D1001" s="1" t="str">
        <f t="shared" si="62"/>
        <v/>
      </c>
      <c r="E1001" t="str">
        <f t="shared" si="60"/>
        <v/>
      </c>
      <c r="F1001" t="str">
        <f t="shared" si="61"/>
        <v/>
      </c>
      <c r="H1001" s="44" t="str">
        <f>IF(OR(ISBLANK(INDEX(valid_dates,$C1001)),INDEX(valid_dates,$C1001)&gt;end_date),"",IF(class="Super",calculations!E1001/calculations!E1000,calculations!F1001/calculations!F1000)*calculations!H1000)</f>
        <v/>
      </c>
    </row>
    <row r="1002" spans="3:8">
      <c r="C1002">
        <f t="shared" si="63"/>
        <v>1206</v>
      </c>
      <c r="D1002" s="1" t="str">
        <f t="shared" si="62"/>
        <v/>
      </c>
      <c r="E1002" t="str">
        <f t="shared" si="60"/>
        <v/>
      </c>
      <c r="F1002" t="str">
        <f t="shared" si="61"/>
        <v/>
      </c>
      <c r="H1002" s="44" t="str">
        <f>IF(OR(ISBLANK(INDEX(valid_dates,$C1002)),INDEX(valid_dates,$C1002)&gt;end_date),"",IF(class="Super",calculations!E1002/calculations!E1001,calculations!F1002/calculations!F1001)*calculations!H1001)</f>
        <v/>
      </c>
    </row>
    <row r="1003" spans="3:8">
      <c r="C1003">
        <f t="shared" si="63"/>
        <v>1207</v>
      </c>
      <c r="D1003" s="1" t="str">
        <f t="shared" si="62"/>
        <v/>
      </c>
      <c r="E1003" t="str">
        <f t="shared" si="60"/>
        <v/>
      </c>
      <c r="F1003" t="str">
        <f t="shared" si="61"/>
        <v/>
      </c>
      <c r="H1003" s="44" t="str">
        <f>IF(OR(ISBLANK(INDEX(valid_dates,$C1003)),INDEX(valid_dates,$C1003)&gt;end_date),"",IF(class="Super",calculations!E1003/calculations!E1002,calculations!F1003/calculations!F1002)*calculations!H1002)</f>
        <v/>
      </c>
    </row>
    <row r="1004" spans="3:8">
      <c r="C1004">
        <f t="shared" si="63"/>
        <v>1208</v>
      </c>
      <c r="D1004" s="1" t="str">
        <f t="shared" si="62"/>
        <v/>
      </c>
      <c r="E1004" t="str">
        <f t="shared" si="60"/>
        <v/>
      </c>
      <c r="F1004" t="str">
        <f t="shared" si="61"/>
        <v/>
      </c>
      <c r="H1004" s="44" t="str">
        <f>IF(OR(ISBLANK(INDEX(valid_dates,$C1004)),INDEX(valid_dates,$C1004)&gt;end_date),"",IF(class="Super",calculations!E1004/calculations!E1003,calculations!F1004/calculations!F1003)*calculations!H1003)</f>
        <v/>
      </c>
    </row>
    <row r="1005" spans="3:8">
      <c r="C1005">
        <f t="shared" si="63"/>
        <v>1209</v>
      </c>
      <c r="D1005" s="1" t="str">
        <f t="shared" si="62"/>
        <v/>
      </c>
      <c r="E1005" t="str">
        <f t="shared" si="60"/>
        <v/>
      </c>
      <c r="F1005" t="str">
        <f t="shared" si="61"/>
        <v/>
      </c>
      <c r="H1005" s="44" t="str">
        <f>IF(OR(ISBLANK(INDEX(valid_dates,$C1005)),INDEX(valid_dates,$C1005)&gt;end_date),"",IF(class="Super",calculations!E1005/calculations!E1004,calculations!F1005/calculations!F1004)*calculations!H1004)</f>
        <v/>
      </c>
    </row>
    <row r="1006" spans="3:8">
      <c r="C1006">
        <f t="shared" si="63"/>
        <v>1210</v>
      </c>
      <c r="D1006" s="1" t="str">
        <f t="shared" si="62"/>
        <v/>
      </c>
      <c r="E1006" t="str">
        <f t="shared" si="60"/>
        <v/>
      </c>
      <c r="F1006" t="str">
        <f t="shared" si="61"/>
        <v/>
      </c>
      <c r="H1006" s="44" t="str">
        <f>IF(OR(ISBLANK(INDEX(valid_dates,$C1006)),INDEX(valid_dates,$C1006)&gt;end_date),"",IF(class="Super",calculations!E1006/calculations!E1005,calculations!F1006/calculations!F1005)*calculations!H1005)</f>
        <v/>
      </c>
    </row>
    <row r="1007" spans="3:8">
      <c r="C1007">
        <f t="shared" si="63"/>
        <v>1211</v>
      </c>
      <c r="D1007" s="1" t="str">
        <f t="shared" si="62"/>
        <v/>
      </c>
      <c r="E1007" t="str">
        <f t="shared" si="60"/>
        <v/>
      </c>
      <c r="F1007" t="str">
        <f t="shared" si="61"/>
        <v/>
      </c>
      <c r="H1007" s="44" t="str">
        <f>IF(OR(ISBLANK(INDEX(valid_dates,$C1007)),INDEX(valid_dates,$C1007)&gt;end_date),"",IF(class="Super",calculations!E1007/calculations!E1006,calculations!F1007/calculations!F1006)*calculations!H1006)</f>
        <v/>
      </c>
    </row>
    <row r="1008" spans="3:8">
      <c r="C1008">
        <f t="shared" si="63"/>
        <v>1212</v>
      </c>
      <c r="D1008" s="1" t="str">
        <f t="shared" si="62"/>
        <v/>
      </c>
      <c r="E1008" t="str">
        <f t="shared" si="60"/>
        <v/>
      </c>
      <c r="F1008" t="str">
        <f t="shared" si="61"/>
        <v/>
      </c>
      <c r="H1008" s="44" t="str">
        <f>IF(OR(ISBLANK(INDEX(valid_dates,$C1008)),INDEX(valid_dates,$C1008)&gt;end_date),"",IF(class="Super",calculations!E1008/calculations!E1007,calculations!F1008/calculations!F1007)*calculations!H1007)</f>
        <v/>
      </c>
    </row>
    <row r="1009" spans="3:8">
      <c r="C1009">
        <f t="shared" si="63"/>
        <v>1213</v>
      </c>
      <c r="D1009" s="1" t="str">
        <f t="shared" si="62"/>
        <v/>
      </c>
      <c r="E1009" t="str">
        <f t="shared" si="60"/>
        <v/>
      </c>
      <c r="F1009" t="str">
        <f t="shared" si="61"/>
        <v/>
      </c>
      <c r="H1009" s="44" t="str">
        <f>IF(OR(ISBLANK(INDEX(valid_dates,$C1009)),INDEX(valid_dates,$C1009)&gt;end_date),"",IF(class="Super",calculations!E1009/calculations!E1008,calculations!F1009/calculations!F1008)*calculations!H1008)</f>
        <v/>
      </c>
    </row>
    <row r="1010" spans="3:8">
      <c r="C1010">
        <f t="shared" si="63"/>
        <v>1214</v>
      </c>
      <c r="D1010" s="1" t="str">
        <f t="shared" si="62"/>
        <v/>
      </c>
      <c r="E1010" t="str">
        <f t="shared" si="60"/>
        <v/>
      </c>
      <c r="F1010" t="str">
        <f t="shared" si="61"/>
        <v/>
      </c>
      <c r="H1010" s="44" t="str">
        <f>IF(OR(ISBLANK(INDEX(valid_dates,$C1010)),INDEX(valid_dates,$C1010)&gt;end_date),"",IF(class="Super",calculations!E1010/calculations!E1009,calculations!F1010/calculations!F1009)*calculations!H1009)</f>
        <v/>
      </c>
    </row>
    <row r="1011" spans="3:8">
      <c r="C1011">
        <f t="shared" si="63"/>
        <v>1215</v>
      </c>
      <c r="D1011" s="1" t="str">
        <f t="shared" si="62"/>
        <v/>
      </c>
      <c r="E1011" t="str">
        <f t="shared" si="60"/>
        <v/>
      </c>
      <c r="F1011" t="str">
        <f t="shared" si="61"/>
        <v/>
      </c>
      <c r="H1011" s="44" t="str">
        <f>IF(OR(ISBLANK(INDEX(valid_dates,$C1011)),INDEX(valid_dates,$C1011)&gt;end_date),"",IF(class="Super",calculations!E1011/calculations!E1010,calculations!F1011/calculations!F1010)*calculations!H1010)</f>
        <v/>
      </c>
    </row>
    <row r="1012" spans="3:8">
      <c r="C1012">
        <f t="shared" si="63"/>
        <v>1216</v>
      </c>
      <c r="D1012" s="1" t="str">
        <f t="shared" si="62"/>
        <v/>
      </c>
      <c r="E1012" t="str">
        <f t="shared" si="60"/>
        <v/>
      </c>
      <c r="F1012" t="str">
        <f t="shared" si="61"/>
        <v/>
      </c>
      <c r="H1012" s="44" t="str">
        <f>IF(OR(ISBLANK(INDEX(valid_dates,$C1012)),INDEX(valid_dates,$C1012)&gt;end_date),"",IF(class="Super",calculations!E1012/calculations!E1011,calculations!F1012/calculations!F1011)*calculations!H1011)</f>
        <v/>
      </c>
    </row>
    <row r="1013" spans="3:8">
      <c r="C1013">
        <f t="shared" si="63"/>
        <v>1217</v>
      </c>
      <c r="D1013" s="1" t="str">
        <f t="shared" si="62"/>
        <v/>
      </c>
      <c r="E1013" t="str">
        <f t="shared" si="60"/>
        <v/>
      </c>
      <c r="F1013" t="str">
        <f t="shared" si="61"/>
        <v/>
      </c>
      <c r="H1013" s="44" t="str">
        <f>IF(OR(ISBLANK(INDEX(valid_dates,$C1013)),INDEX(valid_dates,$C1013)&gt;end_date),"",IF(class="Super",calculations!E1013/calculations!E1012,calculations!F1013/calculations!F1012)*calculations!H1012)</f>
        <v/>
      </c>
    </row>
    <row r="1014" spans="3:8">
      <c r="C1014">
        <f t="shared" si="63"/>
        <v>1218</v>
      </c>
      <c r="D1014" s="1" t="str">
        <f t="shared" si="62"/>
        <v/>
      </c>
      <c r="E1014" t="str">
        <f t="shared" si="60"/>
        <v/>
      </c>
      <c r="F1014" t="str">
        <f t="shared" si="61"/>
        <v/>
      </c>
      <c r="H1014" s="44" t="str">
        <f>IF(OR(ISBLANK(INDEX(valid_dates,$C1014)),INDEX(valid_dates,$C1014)&gt;end_date),"",IF(class="Super",calculations!E1014/calculations!E1013,calculations!F1014/calculations!F1013)*calculations!H1013)</f>
        <v/>
      </c>
    </row>
    <row r="1015" spans="3:8">
      <c r="C1015">
        <f t="shared" si="63"/>
        <v>1219</v>
      </c>
      <c r="D1015" s="1" t="str">
        <f t="shared" si="62"/>
        <v/>
      </c>
      <c r="E1015" t="str">
        <f t="shared" si="60"/>
        <v/>
      </c>
      <c r="F1015" t="str">
        <f t="shared" si="61"/>
        <v/>
      </c>
      <c r="H1015" s="44" t="str">
        <f>IF(OR(ISBLANK(INDEX(valid_dates,$C1015)),INDEX(valid_dates,$C1015)&gt;end_date),"",IF(class="Super",calculations!E1015/calculations!E1014,calculations!F1015/calculations!F1014)*calculations!H1014)</f>
        <v/>
      </c>
    </row>
    <row r="1016" spans="3:8">
      <c r="C1016">
        <f t="shared" si="63"/>
        <v>1220</v>
      </c>
      <c r="D1016" s="1" t="str">
        <f t="shared" si="62"/>
        <v/>
      </c>
      <c r="E1016" t="str">
        <f t="shared" si="60"/>
        <v/>
      </c>
      <c r="F1016" t="str">
        <f t="shared" si="61"/>
        <v/>
      </c>
      <c r="H1016" s="44" t="str">
        <f>IF(OR(ISBLANK(INDEX(valid_dates,$C1016)),INDEX(valid_dates,$C1016)&gt;end_date),"",IF(class="Super",calculations!E1016/calculations!E1015,calculations!F1016/calculations!F1015)*calculations!H1015)</f>
        <v/>
      </c>
    </row>
    <row r="1017" spans="3:8">
      <c r="C1017">
        <f t="shared" si="63"/>
        <v>1221</v>
      </c>
      <c r="D1017" s="1" t="str">
        <f t="shared" si="62"/>
        <v/>
      </c>
      <c r="E1017" t="str">
        <f t="shared" si="60"/>
        <v/>
      </c>
      <c r="F1017" t="str">
        <f t="shared" si="61"/>
        <v/>
      </c>
      <c r="H1017" s="44" t="str">
        <f>IF(OR(ISBLANK(INDEX(valid_dates,$C1017)),INDEX(valid_dates,$C1017)&gt;end_date),"",IF(class="Super",calculations!E1017/calculations!E1016,calculations!F1017/calculations!F1016)*calculations!H1016)</f>
        <v/>
      </c>
    </row>
    <row r="1018" spans="3:8">
      <c r="C1018">
        <f t="shared" si="63"/>
        <v>1222</v>
      </c>
      <c r="D1018" s="1" t="str">
        <f t="shared" si="62"/>
        <v/>
      </c>
      <c r="E1018" t="str">
        <f t="shared" si="60"/>
        <v/>
      </c>
      <c r="F1018" t="str">
        <f t="shared" si="61"/>
        <v/>
      </c>
      <c r="H1018" s="44" t="str">
        <f>IF(OR(ISBLANK(INDEX(valid_dates,$C1018)),INDEX(valid_dates,$C1018)&gt;end_date),"",IF(class="Super",calculations!E1018/calculations!E1017,calculations!F1018/calculations!F1017)*calculations!H1017)</f>
        <v/>
      </c>
    </row>
    <row r="1019" spans="3:8">
      <c r="C1019">
        <f t="shared" si="63"/>
        <v>1223</v>
      </c>
      <c r="D1019" s="1" t="str">
        <f t="shared" si="62"/>
        <v/>
      </c>
      <c r="E1019" t="str">
        <f t="shared" si="60"/>
        <v/>
      </c>
      <c r="F1019" t="str">
        <f t="shared" si="61"/>
        <v/>
      </c>
      <c r="H1019" s="44" t="str">
        <f>IF(OR(ISBLANK(INDEX(valid_dates,$C1019)),INDEX(valid_dates,$C1019)&gt;end_date),"",IF(class="Super",calculations!E1019/calculations!E1018,calculations!F1019/calculations!F1018)*calculations!H1018)</f>
        <v/>
      </c>
    </row>
    <row r="1020" spans="3:8">
      <c r="C1020">
        <f t="shared" si="63"/>
        <v>1224</v>
      </c>
      <c r="D1020" s="1" t="str">
        <f t="shared" si="62"/>
        <v/>
      </c>
      <c r="E1020" t="str">
        <f t="shared" si="60"/>
        <v/>
      </c>
      <c r="F1020" t="str">
        <f t="shared" si="61"/>
        <v/>
      </c>
      <c r="H1020" s="44" t="str">
        <f>IF(OR(ISBLANK(INDEX(valid_dates,$C1020)),INDEX(valid_dates,$C1020)&gt;end_date),"",IF(class="Super",calculations!E1020/calculations!E1019,calculations!F1020/calculations!F1019)*calculations!H1019)</f>
        <v/>
      </c>
    </row>
    <row r="1021" spans="3:8">
      <c r="C1021">
        <f t="shared" si="63"/>
        <v>1225</v>
      </c>
      <c r="D1021" s="1" t="str">
        <f t="shared" si="62"/>
        <v/>
      </c>
      <c r="E1021" t="str">
        <f t="shared" si="60"/>
        <v/>
      </c>
      <c r="F1021" t="str">
        <f t="shared" si="61"/>
        <v/>
      </c>
      <c r="H1021" s="44" t="str">
        <f>IF(OR(ISBLANK(INDEX(valid_dates,$C1021)),INDEX(valid_dates,$C1021)&gt;end_date),"",IF(class="Super",calculations!E1021/calculations!E1020,calculations!F1021/calculations!F1020)*calculations!H1020)</f>
        <v/>
      </c>
    </row>
    <row r="1022" spans="3:8">
      <c r="C1022">
        <f t="shared" si="63"/>
        <v>1226</v>
      </c>
      <c r="D1022" s="1" t="str">
        <f t="shared" si="62"/>
        <v/>
      </c>
      <c r="E1022" t="str">
        <f t="shared" si="60"/>
        <v/>
      </c>
      <c r="F1022" t="str">
        <f t="shared" si="61"/>
        <v/>
      </c>
      <c r="H1022" s="44" t="str">
        <f>IF(OR(ISBLANK(INDEX(valid_dates,$C1022)),INDEX(valid_dates,$C1022)&gt;end_date),"",IF(class="Super",calculations!E1022/calculations!E1021,calculations!F1022/calculations!F1021)*calculations!H1021)</f>
        <v/>
      </c>
    </row>
    <row r="1023" spans="3:8">
      <c r="C1023">
        <f t="shared" si="63"/>
        <v>1227</v>
      </c>
      <c r="D1023" s="1" t="str">
        <f t="shared" si="62"/>
        <v/>
      </c>
      <c r="E1023" t="str">
        <f t="shared" si="60"/>
        <v/>
      </c>
      <c r="F1023" t="str">
        <f t="shared" si="61"/>
        <v/>
      </c>
      <c r="H1023" s="44" t="str">
        <f>IF(OR(ISBLANK(INDEX(valid_dates,$C1023)),INDEX(valid_dates,$C1023)&gt;end_date),"",IF(class="Super",calculations!E1023/calculations!E1022,calculations!F1023/calculations!F1022)*calculations!H1022)</f>
        <v/>
      </c>
    </row>
    <row r="1024" spans="3:8">
      <c r="C1024">
        <f t="shared" si="63"/>
        <v>1228</v>
      </c>
      <c r="D1024" s="1" t="str">
        <f t="shared" si="62"/>
        <v/>
      </c>
      <c r="E1024" t="str">
        <f t="shared" si="60"/>
        <v/>
      </c>
      <c r="F1024" t="str">
        <f t="shared" si="61"/>
        <v/>
      </c>
      <c r="H1024" s="44" t="str">
        <f>IF(OR(ISBLANK(INDEX(valid_dates,$C1024)),INDEX(valid_dates,$C1024)&gt;end_date),"",IF(class="Super",calculations!E1024/calculations!E1023,calculations!F1024/calculations!F1023)*calculations!H1023)</f>
        <v/>
      </c>
    </row>
    <row r="1025" spans="3:8">
      <c r="C1025">
        <f t="shared" si="63"/>
        <v>1229</v>
      </c>
      <c r="D1025" s="1" t="str">
        <f t="shared" si="62"/>
        <v/>
      </c>
      <c r="E1025" t="str">
        <f t="shared" si="60"/>
        <v/>
      </c>
      <c r="F1025" t="str">
        <f t="shared" si="61"/>
        <v/>
      </c>
      <c r="H1025" s="44" t="str">
        <f>IF(OR(ISBLANK(INDEX(valid_dates,$C1025)),INDEX(valid_dates,$C1025)&gt;end_date),"",IF(class="Super",calculations!E1025/calculations!E1024,calculations!F1025/calculations!F1024)*calculations!H1024)</f>
        <v/>
      </c>
    </row>
    <row r="1026" spans="3:8">
      <c r="C1026">
        <f t="shared" si="63"/>
        <v>1230</v>
      </c>
      <c r="D1026" s="1" t="str">
        <f t="shared" si="62"/>
        <v/>
      </c>
      <c r="E1026" t="str">
        <f t="shared" si="60"/>
        <v/>
      </c>
      <c r="F1026" t="str">
        <f t="shared" si="61"/>
        <v/>
      </c>
      <c r="H1026" s="44" t="str">
        <f>IF(OR(ISBLANK(INDEX(valid_dates,$C1026)),INDEX(valid_dates,$C1026)&gt;end_date),"",IF(class="Super",calculations!E1026/calculations!E1025,calculations!F1026/calculations!F1025)*calculations!H1025)</f>
        <v/>
      </c>
    </row>
    <row r="1027" spans="3:8">
      <c r="C1027">
        <f t="shared" si="63"/>
        <v>1231</v>
      </c>
      <c r="D1027" s="1" t="str">
        <f t="shared" si="62"/>
        <v/>
      </c>
      <c r="E1027" t="str">
        <f t="shared" si="60"/>
        <v/>
      </c>
      <c r="F1027" t="str">
        <f t="shared" si="61"/>
        <v/>
      </c>
      <c r="H1027" s="44" t="str">
        <f>IF(OR(ISBLANK(INDEX(valid_dates,$C1027)),INDEX(valid_dates,$C1027)&gt;end_date),"",IF(class="Super",calculations!E1027/calculations!E1026,calculations!F1027/calculations!F1026)*calculations!H1026)</f>
        <v/>
      </c>
    </row>
    <row r="1028" spans="3:8">
      <c r="C1028">
        <f t="shared" si="63"/>
        <v>1232</v>
      </c>
      <c r="D1028" s="1" t="str">
        <f t="shared" si="62"/>
        <v/>
      </c>
      <c r="E1028" t="str">
        <f t="shared" si="60"/>
        <v/>
      </c>
      <c r="F1028" t="str">
        <f t="shared" si="61"/>
        <v/>
      </c>
      <c r="H1028" s="44" t="str">
        <f>IF(OR(ISBLANK(INDEX(valid_dates,$C1028)),INDEX(valid_dates,$C1028)&gt;end_date),"",IF(class="Super",calculations!E1028/calculations!E1027,calculations!F1028/calculations!F1027)*calculations!H1027)</f>
        <v/>
      </c>
    </row>
    <row r="1029" spans="3:8">
      <c r="C1029">
        <f t="shared" si="63"/>
        <v>1233</v>
      </c>
      <c r="D1029" s="1" t="str">
        <f t="shared" si="62"/>
        <v/>
      </c>
      <c r="E1029" t="str">
        <f t="shared" si="60"/>
        <v/>
      </c>
      <c r="F1029" t="str">
        <f t="shared" si="61"/>
        <v/>
      </c>
      <c r="H1029" s="44" t="str">
        <f>IF(OR(ISBLANK(INDEX(valid_dates,$C1029)),INDEX(valid_dates,$C1029)&gt;end_date),"",IF(class="Super",calculations!E1029/calculations!E1028,calculations!F1029/calculations!F1028)*calculations!H1028)</f>
        <v/>
      </c>
    </row>
    <row r="1030" spans="3:8">
      <c r="C1030">
        <f t="shared" si="63"/>
        <v>1234</v>
      </c>
      <c r="D1030" s="1" t="str">
        <f t="shared" si="62"/>
        <v/>
      </c>
      <c r="E1030" t="str">
        <f t="shared" si="60"/>
        <v/>
      </c>
      <c r="F1030" t="str">
        <f t="shared" si="61"/>
        <v/>
      </c>
      <c r="H1030" s="44" t="str">
        <f>IF(OR(ISBLANK(INDEX(valid_dates,$C1030)),INDEX(valid_dates,$C1030)&gt;end_date),"",IF(class="Super",calculations!E1030/calculations!E1029,calculations!F1030/calculations!F1029)*calculations!H1029)</f>
        <v/>
      </c>
    </row>
    <row r="1031" spans="3:8">
      <c r="C1031">
        <f t="shared" si="63"/>
        <v>1235</v>
      </c>
      <c r="D1031" s="1" t="str">
        <f t="shared" si="62"/>
        <v/>
      </c>
      <c r="E1031" t="str">
        <f t="shared" ref="E1031:E1094" si="64">IF(OR(ISBLANK(INDEX(valid_dates,$C1031)),INDEX(valid_dates,$C1031)&gt;end_date),"",VLOOKUP($D1031,Super_Sell_Prices,HLOOKUP($E$6,$E$2:$P$3,2,FALSE),FALSE))</f>
        <v/>
      </c>
      <c r="F1031" t="str">
        <f t="shared" ref="F1031:F1094" si="65">IF(OR(ISBLANK(INDEX(valid_dates,$C1031)),INDEX(valid_dates,$C1031)&gt;end_date),"",VLOOKUP($D1031,Pension_Sell_Prices,HLOOKUP($E$6,$E$2:$P$3,2,FALSE),FALSE))</f>
        <v/>
      </c>
      <c r="H1031" s="44" t="str">
        <f>IF(OR(ISBLANK(INDEX(valid_dates,$C1031)),INDEX(valid_dates,$C1031)&gt;end_date),"",IF(class="Super",calculations!E1031/calculations!E1030,calculations!F1031/calculations!F1030)*calculations!H1030)</f>
        <v/>
      </c>
    </row>
    <row r="1032" spans="3:8">
      <c r="C1032">
        <f t="shared" si="63"/>
        <v>1236</v>
      </c>
      <c r="D1032" s="1" t="str">
        <f t="shared" ref="D1032:D1095" si="66">IF(OR(ISBLANK(INDEX(valid_dates,$C1032)),INDEX(valid_dates,$C1032)&gt;end_date),"",INDEX(valid_dates,C1032))</f>
        <v/>
      </c>
      <c r="E1032" t="str">
        <f t="shared" si="64"/>
        <v/>
      </c>
      <c r="F1032" t="str">
        <f t="shared" si="65"/>
        <v/>
      </c>
      <c r="H1032" s="44" t="str">
        <f>IF(OR(ISBLANK(INDEX(valid_dates,$C1032)),INDEX(valid_dates,$C1032)&gt;end_date),"",IF(class="Super",calculations!E1032/calculations!E1031,calculations!F1032/calculations!F1031)*calculations!H1031)</f>
        <v/>
      </c>
    </row>
    <row r="1033" spans="3:8">
      <c r="C1033">
        <f t="shared" ref="C1033:C1096" si="67">C1032+1</f>
        <v>1237</v>
      </c>
      <c r="D1033" s="1" t="str">
        <f t="shared" si="66"/>
        <v/>
      </c>
      <c r="E1033" t="str">
        <f t="shared" si="64"/>
        <v/>
      </c>
      <c r="F1033" t="str">
        <f t="shared" si="65"/>
        <v/>
      </c>
      <c r="H1033" s="44" t="str">
        <f>IF(OR(ISBLANK(INDEX(valid_dates,$C1033)),INDEX(valid_dates,$C1033)&gt;end_date),"",IF(class="Super",calculations!E1033/calculations!E1032,calculations!F1033/calculations!F1032)*calculations!H1032)</f>
        <v/>
      </c>
    </row>
    <row r="1034" spans="3:8">
      <c r="C1034">
        <f t="shared" si="67"/>
        <v>1238</v>
      </c>
      <c r="D1034" s="1" t="str">
        <f t="shared" si="66"/>
        <v/>
      </c>
      <c r="E1034" t="str">
        <f t="shared" si="64"/>
        <v/>
      </c>
      <c r="F1034" t="str">
        <f t="shared" si="65"/>
        <v/>
      </c>
      <c r="H1034" s="44" t="str">
        <f>IF(OR(ISBLANK(INDEX(valid_dates,$C1034)),INDEX(valid_dates,$C1034)&gt;end_date),"",IF(class="Super",calculations!E1034/calculations!E1033,calculations!F1034/calculations!F1033)*calculations!H1033)</f>
        <v/>
      </c>
    </row>
    <row r="1035" spans="3:8">
      <c r="C1035">
        <f t="shared" si="67"/>
        <v>1239</v>
      </c>
      <c r="D1035" s="1" t="str">
        <f t="shared" si="66"/>
        <v/>
      </c>
      <c r="E1035" t="str">
        <f t="shared" si="64"/>
        <v/>
      </c>
      <c r="F1035" t="str">
        <f t="shared" si="65"/>
        <v/>
      </c>
      <c r="H1035" s="44" t="str">
        <f>IF(OR(ISBLANK(INDEX(valid_dates,$C1035)),INDEX(valid_dates,$C1035)&gt;end_date),"",IF(class="Super",calculations!E1035/calculations!E1034,calculations!F1035/calculations!F1034)*calculations!H1034)</f>
        <v/>
      </c>
    </row>
    <row r="1036" spans="3:8">
      <c r="C1036">
        <f t="shared" si="67"/>
        <v>1240</v>
      </c>
      <c r="D1036" s="1" t="str">
        <f t="shared" si="66"/>
        <v/>
      </c>
      <c r="E1036" t="str">
        <f t="shared" si="64"/>
        <v/>
      </c>
      <c r="F1036" t="str">
        <f t="shared" si="65"/>
        <v/>
      </c>
      <c r="H1036" s="44" t="str">
        <f>IF(OR(ISBLANK(INDEX(valid_dates,$C1036)),INDEX(valid_dates,$C1036)&gt;end_date),"",IF(class="Super",calculations!E1036/calculations!E1035,calculations!F1036/calculations!F1035)*calculations!H1035)</f>
        <v/>
      </c>
    </row>
    <row r="1037" spans="3:8">
      <c r="C1037">
        <f t="shared" si="67"/>
        <v>1241</v>
      </c>
      <c r="D1037" s="1" t="str">
        <f t="shared" si="66"/>
        <v/>
      </c>
      <c r="E1037" t="str">
        <f t="shared" si="64"/>
        <v/>
      </c>
      <c r="F1037" t="str">
        <f t="shared" si="65"/>
        <v/>
      </c>
      <c r="H1037" s="44" t="str">
        <f>IF(OR(ISBLANK(INDEX(valid_dates,$C1037)),INDEX(valid_dates,$C1037)&gt;end_date),"",IF(class="Super",calculations!E1037/calculations!E1036,calculations!F1037/calculations!F1036)*calculations!H1036)</f>
        <v/>
      </c>
    </row>
    <row r="1038" spans="3:8">
      <c r="C1038">
        <f t="shared" si="67"/>
        <v>1242</v>
      </c>
      <c r="D1038" s="1" t="str">
        <f t="shared" si="66"/>
        <v/>
      </c>
      <c r="E1038" t="str">
        <f t="shared" si="64"/>
        <v/>
      </c>
      <c r="F1038" t="str">
        <f t="shared" si="65"/>
        <v/>
      </c>
      <c r="H1038" s="44" t="str">
        <f>IF(OR(ISBLANK(INDEX(valid_dates,$C1038)),INDEX(valid_dates,$C1038)&gt;end_date),"",IF(class="Super",calculations!E1038/calculations!E1037,calculations!F1038/calculations!F1037)*calculations!H1037)</f>
        <v/>
      </c>
    </row>
    <row r="1039" spans="3:8">
      <c r="C1039">
        <f t="shared" si="67"/>
        <v>1243</v>
      </c>
      <c r="D1039" s="1" t="str">
        <f t="shared" si="66"/>
        <v/>
      </c>
      <c r="E1039" t="str">
        <f t="shared" si="64"/>
        <v/>
      </c>
      <c r="F1039" t="str">
        <f t="shared" si="65"/>
        <v/>
      </c>
      <c r="H1039" s="44" t="str">
        <f>IF(OR(ISBLANK(INDEX(valid_dates,$C1039)),INDEX(valid_dates,$C1039)&gt;end_date),"",IF(class="Super",calculations!E1039/calculations!E1038,calculations!F1039/calculations!F1038)*calculations!H1038)</f>
        <v/>
      </c>
    </row>
    <row r="1040" spans="3:8">
      <c r="C1040">
        <f t="shared" si="67"/>
        <v>1244</v>
      </c>
      <c r="D1040" s="1" t="str">
        <f t="shared" si="66"/>
        <v/>
      </c>
      <c r="E1040" t="str">
        <f t="shared" si="64"/>
        <v/>
      </c>
      <c r="F1040" t="str">
        <f t="shared" si="65"/>
        <v/>
      </c>
      <c r="H1040" s="44" t="str">
        <f>IF(OR(ISBLANK(INDEX(valid_dates,$C1040)),INDEX(valid_dates,$C1040)&gt;end_date),"",IF(class="Super",calculations!E1040/calculations!E1039,calculations!F1040/calculations!F1039)*calculations!H1039)</f>
        <v/>
      </c>
    </row>
    <row r="1041" spans="3:8">
      <c r="C1041">
        <f t="shared" si="67"/>
        <v>1245</v>
      </c>
      <c r="D1041" s="1" t="str">
        <f t="shared" si="66"/>
        <v/>
      </c>
      <c r="E1041" t="str">
        <f t="shared" si="64"/>
        <v/>
      </c>
      <c r="F1041" t="str">
        <f t="shared" si="65"/>
        <v/>
      </c>
      <c r="H1041" s="44" t="str">
        <f>IF(OR(ISBLANK(INDEX(valid_dates,$C1041)),INDEX(valid_dates,$C1041)&gt;end_date),"",IF(class="Super",calculations!E1041/calculations!E1040,calculations!F1041/calculations!F1040)*calculations!H1040)</f>
        <v/>
      </c>
    </row>
    <row r="1042" spans="3:8">
      <c r="C1042">
        <f t="shared" si="67"/>
        <v>1246</v>
      </c>
      <c r="D1042" s="1" t="str">
        <f t="shared" si="66"/>
        <v/>
      </c>
      <c r="E1042" t="str">
        <f t="shared" si="64"/>
        <v/>
      </c>
      <c r="F1042" t="str">
        <f t="shared" si="65"/>
        <v/>
      </c>
      <c r="H1042" s="44" t="str">
        <f>IF(OR(ISBLANK(INDEX(valid_dates,$C1042)),INDEX(valid_dates,$C1042)&gt;end_date),"",IF(class="Super",calculations!E1042/calculations!E1041,calculations!F1042/calculations!F1041)*calculations!H1041)</f>
        <v/>
      </c>
    </row>
    <row r="1043" spans="3:8">
      <c r="C1043">
        <f t="shared" si="67"/>
        <v>1247</v>
      </c>
      <c r="D1043" s="1" t="str">
        <f t="shared" si="66"/>
        <v/>
      </c>
      <c r="E1043" t="str">
        <f t="shared" si="64"/>
        <v/>
      </c>
      <c r="F1043" t="str">
        <f t="shared" si="65"/>
        <v/>
      </c>
      <c r="H1043" s="44" t="str">
        <f>IF(OR(ISBLANK(INDEX(valid_dates,$C1043)),INDEX(valid_dates,$C1043)&gt;end_date),"",IF(class="Super",calculations!E1043/calculations!E1042,calculations!F1043/calculations!F1042)*calculations!H1042)</f>
        <v/>
      </c>
    </row>
    <row r="1044" spans="3:8">
      <c r="C1044">
        <f t="shared" si="67"/>
        <v>1248</v>
      </c>
      <c r="D1044" s="1" t="str">
        <f t="shared" si="66"/>
        <v/>
      </c>
      <c r="E1044" t="str">
        <f t="shared" si="64"/>
        <v/>
      </c>
      <c r="F1044" t="str">
        <f t="shared" si="65"/>
        <v/>
      </c>
      <c r="H1044" s="44" t="str">
        <f>IF(OR(ISBLANK(INDEX(valid_dates,$C1044)),INDEX(valid_dates,$C1044)&gt;end_date),"",IF(class="Super",calculations!E1044/calculations!E1043,calculations!F1044/calculations!F1043)*calculations!H1043)</f>
        <v/>
      </c>
    </row>
    <row r="1045" spans="3:8">
      <c r="C1045">
        <f t="shared" si="67"/>
        <v>1249</v>
      </c>
      <c r="D1045" s="1" t="str">
        <f t="shared" si="66"/>
        <v/>
      </c>
      <c r="E1045" t="str">
        <f t="shared" si="64"/>
        <v/>
      </c>
      <c r="F1045" t="str">
        <f t="shared" si="65"/>
        <v/>
      </c>
      <c r="H1045" s="44" t="str">
        <f>IF(OR(ISBLANK(INDEX(valid_dates,$C1045)),INDEX(valid_dates,$C1045)&gt;end_date),"",IF(class="Super",calculations!E1045/calculations!E1044,calculations!F1045/calculations!F1044)*calculations!H1044)</f>
        <v/>
      </c>
    </row>
    <row r="1046" spans="3:8">
      <c r="C1046">
        <f t="shared" si="67"/>
        <v>1250</v>
      </c>
      <c r="D1046" s="1" t="str">
        <f t="shared" si="66"/>
        <v/>
      </c>
      <c r="E1046" t="str">
        <f t="shared" si="64"/>
        <v/>
      </c>
      <c r="F1046" t="str">
        <f t="shared" si="65"/>
        <v/>
      </c>
      <c r="H1046" s="44" t="str">
        <f>IF(OR(ISBLANK(INDEX(valid_dates,$C1046)),INDEX(valid_dates,$C1046)&gt;end_date),"",IF(class="Super",calculations!E1046/calculations!E1045,calculations!F1046/calculations!F1045)*calculations!H1045)</f>
        <v/>
      </c>
    </row>
    <row r="1047" spans="3:8">
      <c r="C1047">
        <f t="shared" si="67"/>
        <v>1251</v>
      </c>
      <c r="D1047" s="1" t="str">
        <f t="shared" si="66"/>
        <v/>
      </c>
      <c r="E1047" t="str">
        <f t="shared" si="64"/>
        <v/>
      </c>
      <c r="F1047" t="str">
        <f t="shared" si="65"/>
        <v/>
      </c>
      <c r="H1047" s="44" t="str">
        <f>IF(OR(ISBLANK(INDEX(valid_dates,$C1047)),INDEX(valid_dates,$C1047)&gt;end_date),"",IF(class="Super",calculations!E1047/calculations!E1046,calculations!F1047/calculations!F1046)*calculations!H1046)</f>
        <v/>
      </c>
    </row>
    <row r="1048" spans="3:8">
      <c r="C1048">
        <f t="shared" si="67"/>
        <v>1252</v>
      </c>
      <c r="D1048" s="1" t="str">
        <f t="shared" si="66"/>
        <v/>
      </c>
      <c r="E1048" t="str">
        <f t="shared" si="64"/>
        <v/>
      </c>
      <c r="F1048" t="str">
        <f t="shared" si="65"/>
        <v/>
      </c>
      <c r="H1048" s="44" t="str">
        <f>IF(OR(ISBLANK(INDEX(valid_dates,$C1048)),INDEX(valid_dates,$C1048)&gt;end_date),"",IF(class="Super",calculations!E1048/calculations!E1047,calculations!F1048/calculations!F1047)*calculations!H1047)</f>
        <v/>
      </c>
    </row>
    <row r="1049" spans="3:8">
      <c r="C1049">
        <f t="shared" si="67"/>
        <v>1253</v>
      </c>
      <c r="D1049" s="1" t="str">
        <f t="shared" si="66"/>
        <v/>
      </c>
      <c r="E1049" t="str">
        <f t="shared" si="64"/>
        <v/>
      </c>
      <c r="F1049" t="str">
        <f t="shared" si="65"/>
        <v/>
      </c>
      <c r="H1049" s="44" t="str">
        <f>IF(OR(ISBLANK(INDEX(valid_dates,$C1049)),INDEX(valid_dates,$C1049)&gt;end_date),"",IF(class="Super",calculations!E1049/calculations!E1048,calculations!F1049/calculations!F1048)*calculations!H1048)</f>
        <v/>
      </c>
    </row>
    <row r="1050" spans="3:8">
      <c r="C1050">
        <f t="shared" si="67"/>
        <v>1254</v>
      </c>
      <c r="D1050" s="1" t="str">
        <f t="shared" si="66"/>
        <v/>
      </c>
      <c r="E1050" t="str">
        <f t="shared" si="64"/>
        <v/>
      </c>
      <c r="F1050" t="str">
        <f t="shared" si="65"/>
        <v/>
      </c>
      <c r="H1050" s="44" t="str">
        <f>IF(OR(ISBLANK(INDEX(valid_dates,$C1050)),INDEX(valid_dates,$C1050)&gt;end_date),"",IF(class="Super",calculations!E1050/calculations!E1049,calculations!F1050/calculations!F1049)*calculations!H1049)</f>
        <v/>
      </c>
    </row>
    <row r="1051" spans="3:8">
      <c r="C1051">
        <f t="shared" si="67"/>
        <v>1255</v>
      </c>
      <c r="D1051" s="1" t="str">
        <f t="shared" si="66"/>
        <v/>
      </c>
      <c r="E1051" t="str">
        <f t="shared" si="64"/>
        <v/>
      </c>
      <c r="F1051" t="str">
        <f t="shared" si="65"/>
        <v/>
      </c>
      <c r="H1051" s="44" t="str">
        <f>IF(OR(ISBLANK(INDEX(valid_dates,$C1051)),INDEX(valid_dates,$C1051)&gt;end_date),"",IF(class="Super",calculations!E1051/calculations!E1050,calculations!F1051/calculations!F1050)*calculations!H1050)</f>
        <v/>
      </c>
    </row>
    <row r="1052" spans="3:8">
      <c r="C1052">
        <f t="shared" si="67"/>
        <v>1256</v>
      </c>
      <c r="D1052" s="1" t="str">
        <f t="shared" si="66"/>
        <v/>
      </c>
      <c r="E1052" t="str">
        <f t="shared" si="64"/>
        <v/>
      </c>
      <c r="F1052" t="str">
        <f t="shared" si="65"/>
        <v/>
      </c>
      <c r="H1052" s="44" t="str">
        <f>IF(OR(ISBLANK(INDEX(valid_dates,$C1052)),INDEX(valid_dates,$C1052)&gt;end_date),"",IF(class="Super",calculations!E1052/calculations!E1051,calculations!F1052/calculations!F1051)*calculations!H1051)</f>
        <v/>
      </c>
    </row>
    <row r="1053" spans="3:8">
      <c r="C1053">
        <f t="shared" si="67"/>
        <v>1257</v>
      </c>
      <c r="D1053" s="1" t="str">
        <f t="shared" si="66"/>
        <v/>
      </c>
      <c r="E1053" t="str">
        <f t="shared" si="64"/>
        <v/>
      </c>
      <c r="F1053" t="str">
        <f t="shared" si="65"/>
        <v/>
      </c>
      <c r="H1053" s="44" t="str">
        <f>IF(OR(ISBLANK(INDEX(valid_dates,$C1053)),INDEX(valid_dates,$C1053)&gt;end_date),"",IF(class="Super",calculations!E1053/calculations!E1052,calculations!F1053/calculations!F1052)*calculations!H1052)</f>
        <v/>
      </c>
    </row>
    <row r="1054" spans="3:8">
      <c r="C1054">
        <f t="shared" si="67"/>
        <v>1258</v>
      </c>
      <c r="D1054" s="1" t="str">
        <f t="shared" si="66"/>
        <v/>
      </c>
      <c r="E1054" t="str">
        <f t="shared" si="64"/>
        <v/>
      </c>
      <c r="F1054" t="str">
        <f t="shared" si="65"/>
        <v/>
      </c>
      <c r="H1054" s="44" t="str">
        <f>IF(OR(ISBLANK(INDEX(valid_dates,$C1054)),INDEX(valid_dates,$C1054)&gt;end_date),"",IF(class="Super",calculations!E1054/calculations!E1053,calculations!F1054/calculations!F1053)*calculations!H1053)</f>
        <v/>
      </c>
    </row>
    <row r="1055" spans="3:8">
      <c r="C1055">
        <f t="shared" si="67"/>
        <v>1259</v>
      </c>
      <c r="D1055" s="1" t="str">
        <f t="shared" si="66"/>
        <v/>
      </c>
      <c r="E1055" t="str">
        <f t="shared" si="64"/>
        <v/>
      </c>
      <c r="F1055" t="str">
        <f t="shared" si="65"/>
        <v/>
      </c>
      <c r="H1055" s="44" t="str">
        <f>IF(OR(ISBLANK(INDEX(valid_dates,$C1055)),INDEX(valid_dates,$C1055)&gt;end_date),"",IF(class="Super",calculations!E1055/calculations!E1054,calculations!F1055/calculations!F1054)*calculations!H1054)</f>
        <v/>
      </c>
    </row>
    <row r="1056" spans="3:8">
      <c r="C1056">
        <f t="shared" si="67"/>
        <v>1260</v>
      </c>
      <c r="D1056" s="1" t="str">
        <f t="shared" si="66"/>
        <v/>
      </c>
      <c r="E1056" t="str">
        <f t="shared" si="64"/>
        <v/>
      </c>
      <c r="F1056" t="str">
        <f t="shared" si="65"/>
        <v/>
      </c>
      <c r="H1056" s="44" t="str">
        <f>IF(OR(ISBLANK(INDEX(valid_dates,$C1056)),INDEX(valid_dates,$C1056)&gt;end_date),"",IF(class="Super",calculations!E1056/calculations!E1055,calculations!F1056/calculations!F1055)*calculations!H1055)</f>
        <v/>
      </c>
    </row>
    <row r="1057" spans="3:8">
      <c r="C1057">
        <f t="shared" si="67"/>
        <v>1261</v>
      </c>
      <c r="D1057" s="1" t="str">
        <f t="shared" si="66"/>
        <v/>
      </c>
      <c r="E1057" t="str">
        <f t="shared" si="64"/>
        <v/>
      </c>
      <c r="F1057" t="str">
        <f t="shared" si="65"/>
        <v/>
      </c>
      <c r="H1057" s="44" t="str">
        <f>IF(OR(ISBLANK(INDEX(valid_dates,$C1057)),INDEX(valid_dates,$C1057)&gt;end_date),"",IF(class="Super",calculations!E1057/calculations!E1056,calculations!F1057/calculations!F1056)*calculations!H1056)</f>
        <v/>
      </c>
    </row>
    <row r="1058" spans="3:8">
      <c r="C1058">
        <f t="shared" si="67"/>
        <v>1262</v>
      </c>
      <c r="D1058" s="1" t="str">
        <f t="shared" si="66"/>
        <v/>
      </c>
      <c r="E1058" t="str">
        <f t="shared" si="64"/>
        <v/>
      </c>
      <c r="F1058" t="str">
        <f t="shared" si="65"/>
        <v/>
      </c>
      <c r="H1058" s="44" t="str">
        <f>IF(OR(ISBLANK(INDEX(valid_dates,$C1058)),INDEX(valid_dates,$C1058)&gt;end_date),"",IF(class="Super",calculations!E1058/calculations!E1057,calculations!F1058/calculations!F1057)*calculations!H1057)</f>
        <v/>
      </c>
    </row>
    <row r="1059" spans="3:8">
      <c r="C1059">
        <f t="shared" si="67"/>
        <v>1263</v>
      </c>
      <c r="D1059" s="1" t="str">
        <f t="shared" si="66"/>
        <v/>
      </c>
      <c r="E1059" t="str">
        <f t="shared" si="64"/>
        <v/>
      </c>
      <c r="F1059" t="str">
        <f t="shared" si="65"/>
        <v/>
      </c>
      <c r="H1059" s="44" t="str">
        <f>IF(OR(ISBLANK(INDEX(valid_dates,$C1059)),INDEX(valid_dates,$C1059)&gt;end_date),"",IF(class="Super",calculations!E1059/calculations!E1058,calculations!F1059/calculations!F1058)*calculations!H1058)</f>
        <v/>
      </c>
    </row>
    <row r="1060" spans="3:8">
      <c r="C1060">
        <f t="shared" si="67"/>
        <v>1264</v>
      </c>
      <c r="D1060" s="1" t="str">
        <f t="shared" si="66"/>
        <v/>
      </c>
      <c r="E1060" t="str">
        <f t="shared" si="64"/>
        <v/>
      </c>
      <c r="F1060" t="str">
        <f t="shared" si="65"/>
        <v/>
      </c>
      <c r="H1060" s="44" t="str">
        <f>IF(OR(ISBLANK(INDEX(valid_dates,$C1060)),INDEX(valid_dates,$C1060)&gt;end_date),"",IF(class="Super",calculations!E1060/calculations!E1059,calculations!F1060/calculations!F1059)*calculations!H1059)</f>
        <v/>
      </c>
    </row>
    <row r="1061" spans="3:8">
      <c r="C1061">
        <f t="shared" si="67"/>
        <v>1265</v>
      </c>
      <c r="D1061" s="1" t="str">
        <f t="shared" si="66"/>
        <v/>
      </c>
      <c r="E1061" t="str">
        <f t="shared" si="64"/>
        <v/>
      </c>
      <c r="F1061" t="str">
        <f t="shared" si="65"/>
        <v/>
      </c>
      <c r="H1061" s="44" t="str">
        <f>IF(OR(ISBLANK(INDEX(valid_dates,$C1061)),INDEX(valid_dates,$C1061)&gt;end_date),"",IF(class="Super",calculations!E1061/calculations!E1060,calculations!F1061/calculations!F1060)*calculations!H1060)</f>
        <v/>
      </c>
    </row>
    <row r="1062" spans="3:8">
      <c r="C1062">
        <f t="shared" si="67"/>
        <v>1266</v>
      </c>
      <c r="D1062" s="1" t="str">
        <f t="shared" si="66"/>
        <v/>
      </c>
      <c r="E1062" t="str">
        <f t="shared" si="64"/>
        <v/>
      </c>
      <c r="F1062" t="str">
        <f t="shared" si="65"/>
        <v/>
      </c>
      <c r="H1062" s="44" t="str">
        <f>IF(OR(ISBLANK(INDEX(valid_dates,$C1062)),INDEX(valid_dates,$C1062)&gt;end_date),"",IF(class="Super",calculations!E1062/calculations!E1061,calculations!F1062/calculations!F1061)*calculations!H1061)</f>
        <v/>
      </c>
    </row>
    <row r="1063" spans="3:8">
      <c r="C1063">
        <f t="shared" si="67"/>
        <v>1267</v>
      </c>
      <c r="D1063" s="1" t="str">
        <f t="shared" si="66"/>
        <v/>
      </c>
      <c r="E1063" t="str">
        <f t="shared" si="64"/>
        <v/>
      </c>
      <c r="F1063" t="str">
        <f t="shared" si="65"/>
        <v/>
      </c>
      <c r="H1063" s="44" t="str">
        <f>IF(OR(ISBLANK(INDEX(valid_dates,$C1063)),INDEX(valid_dates,$C1063)&gt;end_date),"",IF(class="Super",calculations!E1063/calculations!E1062,calculations!F1063/calculations!F1062)*calculations!H1062)</f>
        <v/>
      </c>
    </row>
    <row r="1064" spans="3:8">
      <c r="C1064">
        <f t="shared" si="67"/>
        <v>1268</v>
      </c>
      <c r="D1064" s="1" t="str">
        <f t="shared" si="66"/>
        <v/>
      </c>
      <c r="E1064" t="str">
        <f t="shared" si="64"/>
        <v/>
      </c>
      <c r="F1064" t="str">
        <f t="shared" si="65"/>
        <v/>
      </c>
      <c r="H1064" s="44" t="str">
        <f>IF(OR(ISBLANK(INDEX(valid_dates,$C1064)),INDEX(valid_dates,$C1064)&gt;end_date),"",IF(class="Super",calculations!E1064/calculations!E1063,calculations!F1064/calculations!F1063)*calculations!H1063)</f>
        <v/>
      </c>
    </row>
    <row r="1065" spans="3:8">
      <c r="C1065">
        <f t="shared" si="67"/>
        <v>1269</v>
      </c>
      <c r="D1065" s="1" t="str">
        <f t="shared" si="66"/>
        <v/>
      </c>
      <c r="E1065" t="str">
        <f t="shared" si="64"/>
        <v/>
      </c>
      <c r="F1065" t="str">
        <f t="shared" si="65"/>
        <v/>
      </c>
      <c r="H1065" s="44" t="str">
        <f>IF(OR(ISBLANK(INDEX(valid_dates,$C1065)),INDEX(valid_dates,$C1065)&gt;end_date),"",IF(class="Super",calculations!E1065/calculations!E1064,calculations!F1065/calculations!F1064)*calculations!H1064)</f>
        <v/>
      </c>
    </row>
    <row r="1066" spans="3:8">
      <c r="C1066">
        <f t="shared" si="67"/>
        <v>1270</v>
      </c>
      <c r="D1066" s="1" t="str">
        <f t="shared" si="66"/>
        <v/>
      </c>
      <c r="E1066" t="str">
        <f t="shared" si="64"/>
        <v/>
      </c>
      <c r="F1066" t="str">
        <f t="shared" si="65"/>
        <v/>
      </c>
      <c r="H1066" s="44" t="str">
        <f>IF(OR(ISBLANK(INDEX(valid_dates,$C1066)),INDEX(valid_dates,$C1066)&gt;end_date),"",IF(class="Super",calculations!E1066/calculations!E1065,calculations!F1066/calculations!F1065)*calculations!H1065)</f>
        <v/>
      </c>
    </row>
    <row r="1067" spans="3:8">
      <c r="C1067">
        <f t="shared" si="67"/>
        <v>1271</v>
      </c>
      <c r="D1067" s="1" t="str">
        <f t="shared" si="66"/>
        <v/>
      </c>
      <c r="E1067" t="str">
        <f t="shared" si="64"/>
        <v/>
      </c>
      <c r="F1067" t="str">
        <f t="shared" si="65"/>
        <v/>
      </c>
      <c r="H1067" s="44" t="str">
        <f>IF(OR(ISBLANK(INDEX(valid_dates,$C1067)),INDEX(valid_dates,$C1067)&gt;end_date),"",IF(class="Super",calculations!E1067/calculations!E1066,calculations!F1067/calculations!F1066)*calculations!H1066)</f>
        <v/>
      </c>
    </row>
    <row r="1068" spans="3:8">
      <c r="C1068">
        <f t="shared" si="67"/>
        <v>1272</v>
      </c>
      <c r="D1068" s="1" t="str">
        <f t="shared" si="66"/>
        <v/>
      </c>
      <c r="E1068" t="str">
        <f t="shared" si="64"/>
        <v/>
      </c>
      <c r="F1068" t="str">
        <f t="shared" si="65"/>
        <v/>
      </c>
      <c r="H1068" s="44" t="str">
        <f>IF(OR(ISBLANK(INDEX(valid_dates,$C1068)),INDEX(valid_dates,$C1068)&gt;end_date),"",IF(class="Super",calculations!E1068/calculations!E1067,calculations!F1068/calculations!F1067)*calculations!H1067)</f>
        <v/>
      </c>
    </row>
    <row r="1069" spans="3:8">
      <c r="C1069">
        <f t="shared" si="67"/>
        <v>1273</v>
      </c>
      <c r="D1069" s="1" t="str">
        <f t="shared" si="66"/>
        <v/>
      </c>
      <c r="E1069" t="str">
        <f t="shared" si="64"/>
        <v/>
      </c>
      <c r="F1069" t="str">
        <f t="shared" si="65"/>
        <v/>
      </c>
      <c r="H1069" s="44" t="str">
        <f>IF(OR(ISBLANK(INDEX(valid_dates,$C1069)),INDEX(valid_dates,$C1069)&gt;end_date),"",IF(class="Super",calculations!E1069/calculations!E1068,calculations!F1069/calculations!F1068)*calculations!H1068)</f>
        <v/>
      </c>
    </row>
    <row r="1070" spans="3:8">
      <c r="C1070">
        <f t="shared" si="67"/>
        <v>1274</v>
      </c>
      <c r="D1070" s="1" t="str">
        <f t="shared" si="66"/>
        <v/>
      </c>
      <c r="E1070" t="str">
        <f t="shared" si="64"/>
        <v/>
      </c>
      <c r="F1070" t="str">
        <f t="shared" si="65"/>
        <v/>
      </c>
      <c r="H1070" s="44" t="str">
        <f>IF(OR(ISBLANK(INDEX(valid_dates,$C1070)),INDEX(valid_dates,$C1070)&gt;end_date),"",IF(class="Super",calculations!E1070/calculations!E1069,calculations!F1070/calculations!F1069)*calculations!H1069)</f>
        <v/>
      </c>
    </row>
    <row r="1071" spans="3:8">
      <c r="C1071">
        <f t="shared" si="67"/>
        <v>1275</v>
      </c>
      <c r="D1071" s="1" t="str">
        <f t="shared" si="66"/>
        <v/>
      </c>
      <c r="E1071" t="str">
        <f t="shared" si="64"/>
        <v/>
      </c>
      <c r="F1071" t="str">
        <f t="shared" si="65"/>
        <v/>
      </c>
      <c r="H1071" s="44" t="str">
        <f>IF(OR(ISBLANK(INDEX(valid_dates,$C1071)),INDEX(valid_dates,$C1071)&gt;end_date),"",IF(class="Super",calculations!E1071/calculations!E1070,calculations!F1071/calculations!F1070)*calculations!H1070)</f>
        <v/>
      </c>
    </row>
    <row r="1072" spans="3:8">
      <c r="C1072">
        <f t="shared" si="67"/>
        <v>1276</v>
      </c>
      <c r="D1072" s="1" t="str">
        <f t="shared" si="66"/>
        <v/>
      </c>
      <c r="E1072" t="str">
        <f t="shared" si="64"/>
        <v/>
      </c>
      <c r="F1072" t="str">
        <f t="shared" si="65"/>
        <v/>
      </c>
      <c r="H1072" s="44" t="str">
        <f>IF(OR(ISBLANK(INDEX(valid_dates,$C1072)),INDEX(valid_dates,$C1072)&gt;end_date),"",IF(class="Super",calculations!E1072/calculations!E1071,calculations!F1072/calculations!F1071)*calculations!H1071)</f>
        <v/>
      </c>
    </row>
    <row r="1073" spans="3:8">
      <c r="C1073">
        <f t="shared" si="67"/>
        <v>1277</v>
      </c>
      <c r="D1073" s="1" t="str">
        <f t="shared" si="66"/>
        <v/>
      </c>
      <c r="E1073" t="str">
        <f t="shared" si="64"/>
        <v/>
      </c>
      <c r="F1073" t="str">
        <f t="shared" si="65"/>
        <v/>
      </c>
      <c r="H1073" s="44" t="str">
        <f>IF(OR(ISBLANK(INDEX(valid_dates,$C1073)),INDEX(valid_dates,$C1073)&gt;end_date),"",IF(class="Super",calculations!E1073/calculations!E1072,calculations!F1073/calculations!F1072)*calculations!H1072)</f>
        <v/>
      </c>
    </row>
    <row r="1074" spans="3:8">
      <c r="C1074">
        <f t="shared" si="67"/>
        <v>1278</v>
      </c>
      <c r="D1074" s="1" t="str">
        <f t="shared" si="66"/>
        <v/>
      </c>
      <c r="E1074" t="str">
        <f t="shared" si="64"/>
        <v/>
      </c>
      <c r="F1074" t="str">
        <f t="shared" si="65"/>
        <v/>
      </c>
      <c r="H1074" s="44" t="str">
        <f>IF(OR(ISBLANK(INDEX(valid_dates,$C1074)),INDEX(valid_dates,$C1074)&gt;end_date),"",IF(class="Super",calculations!E1074/calculations!E1073,calculations!F1074/calculations!F1073)*calculations!H1073)</f>
        <v/>
      </c>
    </row>
    <row r="1075" spans="3:8">
      <c r="C1075">
        <f t="shared" si="67"/>
        <v>1279</v>
      </c>
      <c r="D1075" s="1" t="str">
        <f t="shared" si="66"/>
        <v/>
      </c>
      <c r="E1075" t="str">
        <f t="shared" si="64"/>
        <v/>
      </c>
      <c r="F1075" t="str">
        <f t="shared" si="65"/>
        <v/>
      </c>
      <c r="H1075" s="44" t="str">
        <f>IF(OR(ISBLANK(INDEX(valid_dates,$C1075)),INDEX(valid_dates,$C1075)&gt;end_date),"",IF(class="Super",calculations!E1075/calculations!E1074,calculations!F1075/calculations!F1074)*calculations!H1074)</f>
        <v/>
      </c>
    </row>
    <row r="1076" spans="3:8">
      <c r="C1076">
        <f t="shared" si="67"/>
        <v>1280</v>
      </c>
      <c r="D1076" s="1" t="str">
        <f t="shared" si="66"/>
        <v/>
      </c>
      <c r="E1076" t="str">
        <f t="shared" si="64"/>
        <v/>
      </c>
      <c r="F1076" t="str">
        <f t="shared" si="65"/>
        <v/>
      </c>
      <c r="H1076" s="44" t="str">
        <f>IF(OR(ISBLANK(INDEX(valid_dates,$C1076)),INDEX(valid_dates,$C1076)&gt;end_date),"",IF(class="Super",calculations!E1076/calculations!E1075,calculations!F1076/calculations!F1075)*calculations!H1075)</f>
        <v/>
      </c>
    </row>
    <row r="1077" spans="3:8">
      <c r="C1077">
        <f t="shared" si="67"/>
        <v>1281</v>
      </c>
      <c r="D1077" s="1" t="str">
        <f t="shared" si="66"/>
        <v/>
      </c>
      <c r="E1077" t="str">
        <f t="shared" si="64"/>
        <v/>
      </c>
      <c r="F1077" t="str">
        <f t="shared" si="65"/>
        <v/>
      </c>
      <c r="H1077" s="44" t="str">
        <f>IF(OR(ISBLANK(INDEX(valid_dates,$C1077)),INDEX(valid_dates,$C1077)&gt;end_date),"",IF(class="Super",calculations!E1077/calculations!E1076,calculations!F1077/calculations!F1076)*calculations!H1076)</f>
        <v/>
      </c>
    </row>
    <row r="1078" spans="3:8">
      <c r="C1078">
        <f t="shared" si="67"/>
        <v>1282</v>
      </c>
      <c r="D1078" s="1" t="str">
        <f t="shared" si="66"/>
        <v/>
      </c>
      <c r="E1078" t="str">
        <f t="shared" si="64"/>
        <v/>
      </c>
      <c r="F1078" t="str">
        <f t="shared" si="65"/>
        <v/>
      </c>
      <c r="H1078" s="44" t="str">
        <f>IF(OR(ISBLANK(INDEX(valid_dates,$C1078)),INDEX(valid_dates,$C1078)&gt;end_date),"",IF(class="Super",calculations!E1078/calculations!E1077,calculations!F1078/calculations!F1077)*calculations!H1077)</f>
        <v/>
      </c>
    </row>
    <row r="1079" spans="3:8">
      <c r="C1079">
        <f t="shared" si="67"/>
        <v>1283</v>
      </c>
      <c r="D1079" s="1" t="str">
        <f t="shared" si="66"/>
        <v/>
      </c>
      <c r="E1079" t="str">
        <f t="shared" si="64"/>
        <v/>
      </c>
      <c r="F1079" t="str">
        <f t="shared" si="65"/>
        <v/>
      </c>
      <c r="H1079" s="44" t="str">
        <f>IF(OR(ISBLANK(INDEX(valid_dates,$C1079)),INDEX(valid_dates,$C1079)&gt;end_date),"",IF(class="Super",calculations!E1079/calculations!E1078,calculations!F1079/calculations!F1078)*calculations!H1078)</f>
        <v/>
      </c>
    </row>
    <row r="1080" spans="3:8">
      <c r="C1080">
        <f t="shared" si="67"/>
        <v>1284</v>
      </c>
      <c r="D1080" s="1" t="str">
        <f t="shared" si="66"/>
        <v/>
      </c>
      <c r="E1080" t="str">
        <f t="shared" si="64"/>
        <v/>
      </c>
      <c r="F1080" t="str">
        <f t="shared" si="65"/>
        <v/>
      </c>
      <c r="H1080" s="44" t="str">
        <f>IF(OR(ISBLANK(INDEX(valid_dates,$C1080)),INDEX(valid_dates,$C1080)&gt;end_date),"",IF(class="Super",calculations!E1080/calculations!E1079,calculations!F1080/calculations!F1079)*calculations!H1079)</f>
        <v/>
      </c>
    </row>
    <row r="1081" spans="3:8">
      <c r="C1081">
        <f t="shared" si="67"/>
        <v>1285</v>
      </c>
      <c r="D1081" s="1" t="str">
        <f t="shared" si="66"/>
        <v/>
      </c>
      <c r="E1081" t="str">
        <f t="shared" si="64"/>
        <v/>
      </c>
      <c r="F1081" t="str">
        <f t="shared" si="65"/>
        <v/>
      </c>
      <c r="H1081" s="44" t="str">
        <f>IF(OR(ISBLANK(INDEX(valid_dates,$C1081)),INDEX(valid_dates,$C1081)&gt;end_date),"",IF(class="Super",calculations!E1081/calculations!E1080,calculations!F1081/calculations!F1080)*calculations!H1080)</f>
        <v/>
      </c>
    </row>
    <row r="1082" spans="3:8">
      <c r="C1082">
        <f t="shared" si="67"/>
        <v>1286</v>
      </c>
      <c r="D1082" s="1" t="str">
        <f t="shared" si="66"/>
        <v/>
      </c>
      <c r="E1082" t="str">
        <f t="shared" si="64"/>
        <v/>
      </c>
      <c r="F1082" t="str">
        <f t="shared" si="65"/>
        <v/>
      </c>
      <c r="H1082" s="44" t="str">
        <f>IF(OR(ISBLANK(INDEX(valid_dates,$C1082)),INDEX(valid_dates,$C1082)&gt;end_date),"",IF(class="Super",calculations!E1082/calculations!E1081,calculations!F1082/calculations!F1081)*calculations!H1081)</f>
        <v/>
      </c>
    </row>
    <row r="1083" spans="3:8">
      <c r="C1083">
        <f t="shared" si="67"/>
        <v>1287</v>
      </c>
      <c r="D1083" s="1" t="str">
        <f t="shared" si="66"/>
        <v/>
      </c>
      <c r="E1083" t="str">
        <f t="shared" si="64"/>
        <v/>
      </c>
      <c r="F1083" t="str">
        <f t="shared" si="65"/>
        <v/>
      </c>
      <c r="H1083" s="44" t="str">
        <f>IF(OR(ISBLANK(INDEX(valid_dates,$C1083)),INDEX(valid_dates,$C1083)&gt;end_date),"",IF(class="Super",calculations!E1083/calculations!E1082,calculations!F1083/calculations!F1082)*calculations!H1082)</f>
        <v/>
      </c>
    </row>
    <row r="1084" spans="3:8">
      <c r="C1084">
        <f t="shared" si="67"/>
        <v>1288</v>
      </c>
      <c r="D1084" s="1" t="str">
        <f t="shared" si="66"/>
        <v/>
      </c>
      <c r="E1084" t="str">
        <f t="shared" si="64"/>
        <v/>
      </c>
      <c r="F1084" t="str">
        <f t="shared" si="65"/>
        <v/>
      </c>
      <c r="H1084" s="44" t="str">
        <f>IF(OR(ISBLANK(INDEX(valid_dates,$C1084)),INDEX(valid_dates,$C1084)&gt;end_date),"",IF(class="Super",calculations!E1084/calculations!E1083,calculations!F1084/calculations!F1083)*calculations!H1083)</f>
        <v/>
      </c>
    </row>
    <row r="1085" spans="3:8">
      <c r="C1085">
        <f t="shared" si="67"/>
        <v>1289</v>
      </c>
      <c r="D1085" s="1" t="str">
        <f t="shared" si="66"/>
        <v/>
      </c>
      <c r="E1085" t="str">
        <f t="shared" si="64"/>
        <v/>
      </c>
      <c r="F1085" t="str">
        <f t="shared" si="65"/>
        <v/>
      </c>
      <c r="H1085" s="44" t="str">
        <f>IF(OR(ISBLANK(INDEX(valid_dates,$C1085)),INDEX(valid_dates,$C1085)&gt;end_date),"",IF(class="Super",calculations!E1085/calculations!E1084,calculations!F1085/calculations!F1084)*calculations!H1084)</f>
        <v/>
      </c>
    </row>
    <row r="1086" spans="3:8">
      <c r="C1086">
        <f t="shared" si="67"/>
        <v>1290</v>
      </c>
      <c r="D1086" s="1" t="str">
        <f t="shared" si="66"/>
        <v/>
      </c>
      <c r="E1086" t="str">
        <f t="shared" si="64"/>
        <v/>
      </c>
      <c r="F1086" t="str">
        <f t="shared" si="65"/>
        <v/>
      </c>
      <c r="H1086" s="44" t="str">
        <f>IF(OR(ISBLANK(INDEX(valid_dates,$C1086)),INDEX(valid_dates,$C1086)&gt;end_date),"",IF(class="Super",calculations!E1086/calculations!E1085,calculations!F1086/calculations!F1085)*calculations!H1085)</f>
        <v/>
      </c>
    </row>
    <row r="1087" spans="3:8">
      <c r="C1087">
        <f t="shared" si="67"/>
        <v>1291</v>
      </c>
      <c r="D1087" s="1" t="str">
        <f t="shared" si="66"/>
        <v/>
      </c>
      <c r="E1087" t="str">
        <f t="shared" si="64"/>
        <v/>
      </c>
      <c r="F1087" t="str">
        <f t="shared" si="65"/>
        <v/>
      </c>
      <c r="H1087" s="44" t="str">
        <f>IF(OR(ISBLANK(INDEX(valid_dates,$C1087)),INDEX(valid_dates,$C1087)&gt;end_date),"",IF(class="Super",calculations!E1087/calculations!E1086,calculations!F1087/calculations!F1086)*calculations!H1086)</f>
        <v/>
      </c>
    </row>
    <row r="1088" spans="3:8">
      <c r="C1088">
        <f t="shared" si="67"/>
        <v>1292</v>
      </c>
      <c r="D1088" s="1" t="str">
        <f t="shared" si="66"/>
        <v/>
      </c>
      <c r="E1088" t="str">
        <f t="shared" si="64"/>
        <v/>
      </c>
      <c r="F1088" t="str">
        <f t="shared" si="65"/>
        <v/>
      </c>
      <c r="H1088" s="44" t="str">
        <f>IF(OR(ISBLANK(INDEX(valid_dates,$C1088)),INDEX(valid_dates,$C1088)&gt;end_date),"",IF(class="Super",calculations!E1088/calculations!E1087,calculations!F1088/calculations!F1087)*calculations!H1087)</f>
        <v/>
      </c>
    </row>
    <row r="1089" spans="3:8">
      <c r="C1089">
        <f t="shared" si="67"/>
        <v>1293</v>
      </c>
      <c r="D1089" s="1" t="str">
        <f t="shared" si="66"/>
        <v/>
      </c>
      <c r="E1089" t="str">
        <f t="shared" si="64"/>
        <v/>
      </c>
      <c r="F1089" t="str">
        <f t="shared" si="65"/>
        <v/>
      </c>
      <c r="H1089" s="44" t="str">
        <f>IF(OR(ISBLANK(INDEX(valid_dates,$C1089)),INDEX(valid_dates,$C1089)&gt;end_date),"",IF(class="Super",calculations!E1089/calculations!E1088,calculations!F1089/calculations!F1088)*calculations!H1088)</f>
        <v/>
      </c>
    </row>
    <row r="1090" spans="3:8">
      <c r="C1090">
        <f t="shared" si="67"/>
        <v>1294</v>
      </c>
      <c r="D1090" s="1" t="str">
        <f t="shared" si="66"/>
        <v/>
      </c>
      <c r="E1090" t="str">
        <f t="shared" si="64"/>
        <v/>
      </c>
      <c r="F1090" t="str">
        <f t="shared" si="65"/>
        <v/>
      </c>
      <c r="H1090" s="44" t="str">
        <f>IF(OR(ISBLANK(INDEX(valid_dates,$C1090)),INDEX(valid_dates,$C1090)&gt;end_date),"",IF(class="Super",calculations!E1090/calculations!E1089,calculations!F1090/calculations!F1089)*calculations!H1089)</f>
        <v/>
      </c>
    </row>
    <row r="1091" spans="3:8">
      <c r="C1091">
        <f t="shared" si="67"/>
        <v>1295</v>
      </c>
      <c r="D1091" s="1" t="str">
        <f t="shared" si="66"/>
        <v/>
      </c>
      <c r="E1091" t="str">
        <f t="shared" si="64"/>
        <v/>
      </c>
      <c r="F1091" t="str">
        <f t="shared" si="65"/>
        <v/>
      </c>
      <c r="H1091" s="44" t="str">
        <f>IF(OR(ISBLANK(INDEX(valid_dates,$C1091)),INDEX(valid_dates,$C1091)&gt;end_date),"",IF(class="Super",calculations!E1091/calculations!E1090,calculations!F1091/calculations!F1090)*calculations!H1090)</f>
        <v/>
      </c>
    </row>
    <row r="1092" spans="3:8">
      <c r="C1092">
        <f t="shared" si="67"/>
        <v>1296</v>
      </c>
      <c r="D1092" s="1" t="str">
        <f t="shared" si="66"/>
        <v/>
      </c>
      <c r="E1092" t="str">
        <f t="shared" si="64"/>
        <v/>
      </c>
      <c r="F1092" t="str">
        <f t="shared" si="65"/>
        <v/>
      </c>
      <c r="H1092" s="44" t="str">
        <f>IF(OR(ISBLANK(INDEX(valid_dates,$C1092)),INDEX(valid_dates,$C1092)&gt;end_date),"",IF(class="Super",calculations!E1092/calculations!E1091,calculations!F1092/calculations!F1091)*calculations!H1091)</f>
        <v/>
      </c>
    </row>
    <row r="1093" spans="3:8">
      <c r="C1093">
        <f t="shared" si="67"/>
        <v>1297</v>
      </c>
      <c r="D1093" s="1" t="str">
        <f t="shared" si="66"/>
        <v/>
      </c>
      <c r="E1093" t="str">
        <f t="shared" si="64"/>
        <v/>
      </c>
      <c r="F1093" t="str">
        <f t="shared" si="65"/>
        <v/>
      </c>
      <c r="H1093" s="44" t="str">
        <f>IF(OR(ISBLANK(INDEX(valid_dates,$C1093)),INDEX(valid_dates,$C1093)&gt;end_date),"",IF(class="Super",calculations!E1093/calculations!E1092,calculations!F1093/calculations!F1092)*calculations!H1092)</f>
        <v/>
      </c>
    </row>
    <row r="1094" spans="3:8">
      <c r="C1094">
        <f t="shared" si="67"/>
        <v>1298</v>
      </c>
      <c r="D1094" s="1" t="str">
        <f t="shared" si="66"/>
        <v/>
      </c>
      <c r="E1094" t="str">
        <f t="shared" si="64"/>
        <v/>
      </c>
      <c r="F1094" t="str">
        <f t="shared" si="65"/>
        <v/>
      </c>
      <c r="H1094" s="44" t="str">
        <f>IF(OR(ISBLANK(INDEX(valid_dates,$C1094)),INDEX(valid_dates,$C1094)&gt;end_date),"",IF(class="Super",calculations!E1094/calculations!E1093,calculations!F1094/calculations!F1093)*calculations!H1093)</f>
        <v/>
      </c>
    </row>
    <row r="1095" spans="3:8">
      <c r="C1095">
        <f t="shared" si="67"/>
        <v>1299</v>
      </c>
      <c r="D1095" s="1" t="str">
        <f t="shared" si="66"/>
        <v/>
      </c>
      <c r="E1095" t="str">
        <f t="shared" ref="E1095:E1158" si="68">IF(OR(ISBLANK(INDEX(valid_dates,$C1095)),INDEX(valid_dates,$C1095)&gt;end_date),"",VLOOKUP($D1095,Super_Sell_Prices,HLOOKUP($E$6,$E$2:$P$3,2,FALSE),FALSE))</f>
        <v/>
      </c>
      <c r="F1095" t="str">
        <f t="shared" ref="F1095:F1158" si="69">IF(OR(ISBLANK(INDEX(valid_dates,$C1095)),INDEX(valid_dates,$C1095)&gt;end_date),"",VLOOKUP($D1095,Pension_Sell_Prices,HLOOKUP($E$6,$E$2:$P$3,2,FALSE),FALSE))</f>
        <v/>
      </c>
      <c r="H1095" s="44" t="str">
        <f>IF(OR(ISBLANK(INDEX(valid_dates,$C1095)),INDEX(valid_dates,$C1095)&gt;end_date),"",IF(class="Super",calculations!E1095/calculations!E1094,calculations!F1095/calculations!F1094)*calculations!H1094)</f>
        <v/>
      </c>
    </row>
    <row r="1096" spans="3:8">
      <c r="C1096">
        <f t="shared" si="67"/>
        <v>1300</v>
      </c>
      <c r="D1096" s="1" t="str">
        <f t="shared" ref="D1096:D1159" si="70">IF(OR(ISBLANK(INDEX(valid_dates,$C1096)),INDEX(valid_dates,$C1096)&gt;end_date),"",INDEX(valid_dates,C1096))</f>
        <v/>
      </c>
      <c r="E1096" t="str">
        <f t="shared" si="68"/>
        <v/>
      </c>
      <c r="F1096" t="str">
        <f t="shared" si="69"/>
        <v/>
      </c>
      <c r="H1096" s="44" t="str">
        <f>IF(OR(ISBLANK(INDEX(valid_dates,$C1096)),INDEX(valid_dates,$C1096)&gt;end_date),"",IF(class="Super",calculations!E1096/calculations!E1095,calculations!F1096/calculations!F1095)*calculations!H1095)</f>
        <v/>
      </c>
    </row>
    <row r="1097" spans="3:8">
      <c r="C1097">
        <f t="shared" ref="C1097:C1160" si="71">C1096+1</f>
        <v>1301</v>
      </c>
      <c r="D1097" s="1" t="str">
        <f t="shared" si="70"/>
        <v/>
      </c>
      <c r="E1097" t="str">
        <f t="shared" si="68"/>
        <v/>
      </c>
      <c r="F1097" t="str">
        <f t="shared" si="69"/>
        <v/>
      </c>
      <c r="H1097" s="44" t="str">
        <f>IF(OR(ISBLANK(INDEX(valid_dates,$C1097)),INDEX(valid_dates,$C1097)&gt;end_date),"",IF(class="Super",calculations!E1097/calculations!E1096,calculations!F1097/calculations!F1096)*calculations!H1096)</f>
        <v/>
      </c>
    </row>
    <row r="1098" spans="3:8">
      <c r="C1098">
        <f t="shared" si="71"/>
        <v>1302</v>
      </c>
      <c r="D1098" s="1" t="str">
        <f t="shared" si="70"/>
        <v/>
      </c>
      <c r="E1098" t="str">
        <f t="shared" si="68"/>
        <v/>
      </c>
      <c r="F1098" t="str">
        <f t="shared" si="69"/>
        <v/>
      </c>
      <c r="H1098" s="44" t="str">
        <f>IF(OR(ISBLANK(INDEX(valid_dates,$C1098)),INDEX(valid_dates,$C1098)&gt;end_date),"",IF(class="Super",calculations!E1098/calculations!E1097,calculations!F1098/calculations!F1097)*calculations!H1097)</f>
        <v/>
      </c>
    </row>
    <row r="1099" spans="3:8">
      <c r="C1099">
        <f t="shared" si="71"/>
        <v>1303</v>
      </c>
      <c r="D1099" s="1" t="str">
        <f t="shared" si="70"/>
        <v/>
      </c>
      <c r="E1099" t="str">
        <f t="shared" si="68"/>
        <v/>
      </c>
      <c r="F1099" t="str">
        <f t="shared" si="69"/>
        <v/>
      </c>
      <c r="H1099" s="44" t="str">
        <f>IF(OR(ISBLANK(INDEX(valid_dates,$C1099)),INDEX(valid_dates,$C1099)&gt;end_date),"",IF(class="Super",calculations!E1099/calculations!E1098,calculations!F1099/calculations!F1098)*calculations!H1098)</f>
        <v/>
      </c>
    </row>
    <row r="1100" spans="3:8">
      <c r="C1100">
        <f t="shared" si="71"/>
        <v>1304</v>
      </c>
      <c r="D1100" s="1" t="str">
        <f t="shared" si="70"/>
        <v/>
      </c>
      <c r="E1100" t="str">
        <f t="shared" si="68"/>
        <v/>
      </c>
      <c r="F1100" t="str">
        <f t="shared" si="69"/>
        <v/>
      </c>
      <c r="H1100" s="44" t="str">
        <f>IF(OR(ISBLANK(INDEX(valid_dates,$C1100)),INDEX(valid_dates,$C1100)&gt;end_date),"",IF(class="Super",calculations!E1100/calculations!E1099,calculations!F1100/calculations!F1099)*calculations!H1099)</f>
        <v/>
      </c>
    </row>
    <row r="1101" spans="3:8">
      <c r="C1101">
        <f t="shared" si="71"/>
        <v>1305</v>
      </c>
      <c r="D1101" s="1" t="str">
        <f t="shared" si="70"/>
        <v/>
      </c>
      <c r="E1101" t="str">
        <f t="shared" si="68"/>
        <v/>
      </c>
      <c r="F1101" t="str">
        <f t="shared" si="69"/>
        <v/>
      </c>
      <c r="H1101" s="44" t="str">
        <f>IF(OR(ISBLANK(INDEX(valid_dates,$C1101)),INDEX(valid_dates,$C1101)&gt;end_date),"",IF(class="Super",calculations!E1101/calculations!E1100,calculations!F1101/calculations!F1100)*calculations!H1100)</f>
        <v/>
      </c>
    </row>
    <row r="1102" spans="3:8">
      <c r="C1102">
        <f t="shared" si="71"/>
        <v>1306</v>
      </c>
      <c r="D1102" s="1" t="str">
        <f t="shared" si="70"/>
        <v/>
      </c>
      <c r="E1102" t="str">
        <f t="shared" si="68"/>
        <v/>
      </c>
      <c r="F1102" t="str">
        <f t="shared" si="69"/>
        <v/>
      </c>
      <c r="H1102" s="44" t="str">
        <f>IF(OR(ISBLANK(INDEX(valid_dates,$C1102)),INDEX(valid_dates,$C1102)&gt;end_date),"",IF(class="Super",calculations!E1102/calculations!E1101,calculations!F1102/calculations!F1101)*calculations!H1101)</f>
        <v/>
      </c>
    </row>
    <row r="1103" spans="3:8">
      <c r="C1103">
        <f t="shared" si="71"/>
        <v>1307</v>
      </c>
      <c r="D1103" s="1" t="str">
        <f t="shared" si="70"/>
        <v/>
      </c>
      <c r="E1103" t="str">
        <f t="shared" si="68"/>
        <v/>
      </c>
      <c r="F1103" t="str">
        <f t="shared" si="69"/>
        <v/>
      </c>
      <c r="H1103" s="44" t="str">
        <f>IF(OR(ISBLANK(INDEX(valid_dates,$C1103)),INDEX(valid_dates,$C1103)&gt;end_date),"",IF(class="Super",calculations!E1103/calculations!E1102,calculations!F1103/calculations!F1102)*calculations!H1102)</f>
        <v/>
      </c>
    </row>
    <row r="1104" spans="3:8">
      <c r="C1104">
        <f t="shared" si="71"/>
        <v>1308</v>
      </c>
      <c r="D1104" s="1" t="str">
        <f t="shared" si="70"/>
        <v/>
      </c>
      <c r="E1104" t="str">
        <f t="shared" si="68"/>
        <v/>
      </c>
      <c r="F1104" t="str">
        <f t="shared" si="69"/>
        <v/>
      </c>
      <c r="H1104" s="44" t="str">
        <f>IF(OR(ISBLANK(INDEX(valid_dates,$C1104)),INDEX(valid_dates,$C1104)&gt;end_date),"",IF(class="Super",calculations!E1104/calculations!E1103,calculations!F1104/calculations!F1103)*calculations!H1103)</f>
        <v/>
      </c>
    </row>
    <row r="1105" spans="3:8">
      <c r="C1105">
        <f t="shared" si="71"/>
        <v>1309</v>
      </c>
      <c r="D1105" s="1" t="str">
        <f t="shared" si="70"/>
        <v/>
      </c>
      <c r="E1105" t="str">
        <f t="shared" si="68"/>
        <v/>
      </c>
      <c r="F1105" t="str">
        <f t="shared" si="69"/>
        <v/>
      </c>
      <c r="H1105" s="44" t="str">
        <f>IF(OR(ISBLANK(INDEX(valid_dates,$C1105)),INDEX(valid_dates,$C1105)&gt;end_date),"",IF(class="Super",calculations!E1105/calculations!E1104,calculations!F1105/calculations!F1104)*calculations!H1104)</f>
        <v/>
      </c>
    </row>
    <row r="1106" spans="3:8">
      <c r="C1106">
        <f t="shared" si="71"/>
        <v>1310</v>
      </c>
      <c r="D1106" s="1" t="str">
        <f t="shared" si="70"/>
        <v/>
      </c>
      <c r="E1106" t="str">
        <f t="shared" si="68"/>
        <v/>
      </c>
      <c r="F1106" t="str">
        <f t="shared" si="69"/>
        <v/>
      </c>
      <c r="H1106" s="44" t="str">
        <f>IF(OR(ISBLANK(INDEX(valid_dates,$C1106)),INDEX(valid_dates,$C1106)&gt;end_date),"",IF(class="Super",calculations!E1106/calculations!E1105,calculations!F1106/calculations!F1105)*calculations!H1105)</f>
        <v/>
      </c>
    </row>
    <row r="1107" spans="3:8">
      <c r="C1107">
        <f t="shared" si="71"/>
        <v>1311</v>
      </c>
      <c r="D1107" s="1" t="str">
        <f t="shared" si="70"/>
        <v/>
      </c>
      <c r="E1107" t="str">
        <f t="shared" si="68"/>
        <v/>
      </c>
      <c r="F1107" t="str">
        <f t="shared" si="69"/>
        <v/>
      </c>
      <c r="H1107" s="44" t="str">
        <f>IF(OR(ISBLANK(INDEX(valid_dates,$C1107)),INDEX(valid_dates,$C1107)&gt;end_date),"",IF(class="Super",calculations!E1107/calculations!E1106,calculations!F1107/calculations!F1106)*calculations!H1106)</f>
        <v/>
      </c>
    </row>
    <row r="1108" spans="3:8">
      <c r="C1108">
        <f t="shared" si="71"/>
        <v>1312</v>
      </c>
      <c r="D1108" s="1" t="str">
        <f t="shared" si="70"/>
        <v/>
      </c>
      <c r="E1108" t="str">
        <f t="shared" si="68"/>
        <v/>
      </c>
      <c r="F1108" t="str">
        <f t="shared" si="69"/>
        <v/>
      </c>
      <c r="H1108" s="44" t="str">
        <f>IF(OR(ISBLANK(INDEX(valid_dates,$C1108)),INDEX(valid_dates,$C1108)&gt;end_date),"",IF(class="Super",calculations!E1108/calculations!E1107,calculations!F1108/calculations!F1107)*calculations!H1107)</f>
        <v/>
      </c>
    </row>
    <row r="1109" spans="3:8">
      <c r="C1109">
        <f t="shared" si="71"/>
        <v>1313</v>
      </c>
      <c r="D1109" s="1" t="str">
        <f t="shared" si="70"/>
        <v/>
      </c>
      <c r="E1109" t="str">
        <f t="shared" si="68"/>
        <v/>
      </c>
      <c r="F1109" t="str">
        <f t="shared" si="69"/>
        <v/>
      </c>
      <c r="H1109" s="44" t="str">
        <f>IF(OR(ISBLANK(INDEX(valid_dates,$C1109)),INDEX(valid_dates,$C1109)&gt;end_date),"",IF(class="Super",calculations!E1109/calculations!E1108,calculations!F1109/calculations!F1108)*calculations!H1108)</f>
        <v/>
      </c>
    </row>
    <row r="1110" spans="3:8">
      <c r="C1110">
        <f t="shared" si="71"/>
        <v>1314</v>
      </c>
      <c r="D1110" s="1" t="str">
        <f t="shared" si="70"/>
        <v/>
      </c>
      <c r="E1110" t="str">
        <f t="shared" si="68"/>
        <v/>
      </c>
      <c r="F1110" t="str">
        <f t="shared" si="69"/>
        <v/>
      </c>
      <c r="H1110" s="44" t="str">
        <f>IF(OR(ISBLANK(INDEX(valid_dates,$C1110)),INDEX(valid_dates,$C1110)&gt;end_date),"",IF(class="Super",calculations!E1110/calculations!E1109,calculations!F1110/calculations!F1109)*calculations!H1109)</f>
        <v/>
      </c>
    </row>
    <row r="1111" spans="3:8">
      <c r="C1111">
        <f t="shared" si="71"/>
        <v>1315</v>
      </c>
      <c r="D1111" s="1" t="str">
        <f t="shared" si="70"/>
        <v/>
      </c>
      <c r="E1111" t="str">
        <f t="shared" si="68"/>
        <v/>
      </c>
      <c r="F1111" t="str">
        <f t="shared" si="69"/>
        <v/>
      </c>
      <c r="H1111" s="44" t="str">
        <f>IF(OR(ISBLANK(INDEX(valid_dates,$C1111)),INDEX(valid_dates,$C1111)&gt;end_date),"",IF(class="Super",calculations!E1111/calculations!E1110,calculations!F1111/calculations!F1110)*calculations!H1110)</f>
        <v/>
      </c>
    </row>
    <row r="1112" spans="3:8">
      <c r="C1112">
        <f t="shared" si="71"/>
        <v>1316</v>
      </c>
      <c r="D1112" s="1" t="str">
        <f t="shared" si="70"/>
        <v/>
      </c>
      <c r="E1112" t="str">
        <f t="shared" si="68"/>
        <v/>
      </c>
      <c r="F1112" t="str">
        <f t="shared" si="69"/>
        <v/>
      </c>
      <c r="H1112" s="44" t="str">
        <f>IF(OR(ISBLANK(INDEX(valid_dates,$C1112)),INDEX(valid_dates,$C1112)&gt;end_date),"",IF(class="Super",calculations!E1112/calculations!E1111,calculations!F1112/calculations!F1111)*calculations!H1111)</f>
        <v/>
      </c>
    </row>
    <row r="1113" spans="3:8">
      <c r="C1113">
        <f t="shared" si="71"/>
        <v>1317</v>
      </c>
      <c r="D1113" s="1" t="str">
        <f t="shared" si="70"/>
        <v/>
      </c>
      <c r="E1113" t="str">
        <f t="shared" si="68"/>
        <v/>
      </c>
      <c r="F1113" t="str">
        <f t="shared" si="69"/>
        <v/>
      </c>
      <c r="H1113" s="44" t="str">
        <f>IF(OR(ISBLANK(INDEX(valid_dates,$C1113)),INDEX(valid_dates,$C1113)&gt;end_date),"",IF(class="Super",calculations!E1113/calculations!E1112,calculations!F1113/calculations!F1112)*calculations!H1112)</f>
        <v/>
      </c>
    </row>
    <row r="1114" spans="3:8">
      <c r="C1114">
        <f t="shared" si="71"/>
        <v>1318</v>
      </c>
      <c r="D1114" s="1" t="str">
        <f t="shared" si="70"/>
        <v/>
      </c>
      <c r="E1114" t="str">
        <f t="shared" si="68"/>
        <v/>
      </c>
      <c r="F1114" t="str">
        <f t="shared" si="69"/>
        <v/>
      </c>
      <c r="H1114" s="44" t="str">
        <f>IF(OR(ISBLANK(INDEX(valid_dates,$C1114)),INDEX(valid_dates,$C1114)&gt;end_date),"",IF(class="Super",calculations!E1114/calculations!E1113,calculations!F1114/calculations!F1113)*calculations!H1113)</f>
        <v/>
      </c>
    </row>
    <row r="1115" spans="3:8">
      <c r="C1115">
        <f t="shared" si="71"/>
        <v>1319</v>
      </c>
      <c r="D1115" s="1" t="str">
        <f t="shared" si="70"/>
        <v/>
      </c>
      <c r="E1115" t="str">
        <f t="shared" si="68"/>
        <v/>
      </c>
      <c r="F1115" t="str">
        <f t="shared" si="69"/>
        <v/>
      </c>
      <c r="H1115" s="44" t="str">
        <f>IF(OR(ISBLANK(INDEX(valid_dates,$C1115)),INDEX(valid_dates,$C1115)&gt;end_date),"",IF(class="Super",calculations!E1115/calculations!E1114,calculations!F1115/calculations!F1114)*calculations!H1114)</f>
        <v/>
      </c>
    </row>
    <row r="1116" spans="3:8">
      <c r="C1116">
        <f t="shared" si="71"/>
        <v>1320</v>
      </c>
      <c r="D1116" s="1" t="str">
        <f t="shared" si="70"/>
        <v/>
      </c>
      <c r="E1116" t="str">
        <f t="shared" si="68"/>
        <v/>
      </c>
      <c r="F1116" t="str">
        <f t="shared" si="69"/>
        <v/>
      </c>
      <c r="H1116" s="44" t="str">
        <f>IF(OR(ISBLANK(INDEX(valid_dates,$C1116)),INDEX(valid_dates,$C1116)&gt;end_date),"",IF(class="Super",calculations!E1116/calculations!E1115,calculations!F1116/calculations!F1115)*calculations!H1115)</f>
        <v/>
      </c>
    </row>
    <row r="1117" spans="3:8">
      <c r="C1117">
        <f t="shared" si="71"/>
        <v>1321</v>
      </c>
      <c r="D1117" s="1" t="str">
        <f t="shared" si="70"/>
        <v/>
      </c>
      <c r="E1117" t="str">
        <f t="shared" si="68"/>
        <v/>
      </c>
      <c r="F1117" t="str">
        <f t="shared" si="69"/>
        <v/>
      </c>
      <c r="H1117" s="44" t="str">
        <f>IF(OR(ISBLANK(INDEX(valid_dates,$C1117)),INDEX(valid_dates,$C1117)&gt;end_date),"",IF(class="Super",calculations!E1117/calculations!E1116,calculations!F1117/calculations!F1116)*calculations!H1116)</f>
        <v/>
      </c>
    </row>
    <row r="1118" spans="3:8">
      <c r="C1118">
        <f t="shared" si="71"/>
        <v>1322</v>
      </c>
      <c r="D1118" s="1" t="str">
        <f t="shared" si="70"/>
        <v/>
      </c>
      <c r="E1118" t="str">
        <f t="shared" si="68"/>
        <v/>
      </c>
      <c r="F1118" t="str">
        <f t="shared" si="69"/>
        <v/>
      </c>
      <c r="H1118" s="44" t="str">
        <f>IF(OR(ISBLANK(INDEX(valid_dates,$C1118)),INDEX(valid_dates,$C1118)&gt;end_date),"",IF(class="Super",calculations!E1118/calculations!E1117,calculations!F1118/calculations!F1117)*calculations!H1117)</f>
        <v/>
      </c>
    </row>
    <row r="1119" spans="3:8">
      <c r="C1119">
        <f t="shared" si="71"/>
        <v>1323</v>
      </c>
      <c r="D1119" s="1" t="str">
        <f t="shared" si="70"/>
        <v/>
      </c>
      <c r="E1119" t="str">
        <f t="shared" si="68"/>
        <v/>
      </c>
      <c r="F1119" t="str">
        <f t="shared" si="69"/>
        <v/>
      </c>
      <c r="H1119" s="44" t="str">
        <f>IF(OR(ISBLANK(INDEX(valid_dates,$C1119)),INDEX(valid_dates,$C1119)&gt;end_date),"",IF(class="Super",calculations!E1119/calculations!E1118,calculations!F1119/calculations!F1118)*calculations!H1118)</f>
        <v/>
      </c>
    </row>
    <row r="1120" spans="3:8">
      <c r="C1120">
        <f t="shared" si="71"/>
        <v>1324</v>
      </c>
      <c r="D1120" s="1" t="str">
        <f t="shared" si="70"/>
        <v/>
      </c>
      <c r="E1120" t="str">
        <f t="shared" si="68"/>
        <v/>
      </c>
      <c r="F1120" t="str">
        <f t="shared" si="69"/>
        <v/>
      </c>
      <c r="H1120" s="44" t="str">
        <f>IF(OR(ISBLANK(INDEX(valid_dates,$C1120)),INDEX(valid_dates,$C1120)&gt;end_date),"",IF(class="Super",calculations!E1120/calculations!E1119,calculations!F1120/calculations!F1119)*calculations!H1119)</f>
        <v/>
      </c>
    </row>
    <row r="1121" spans="3:8">
      <c r="C1121">
        <f t="shared" si="71"/>
        <v>1325</v>
      </c>
      <c r="D1121" s="1" t="str">
        <f t="shared" si="70"/>
        <v/>
      </c>
      <c r="E1121" t="str">
        <f t="shared" si="68"/>
        <v/>
      </c>
      <c r="F1121" t="str">
        <f t="shared" si="69"/>
        <v/>
      </c>
      <c r="H1121" s="44" t="str">
        <f>IF(OR(ISBLANK(INDEX(valid_dates,$C1121)),INDEX(valid_dates,$C1121)&gt;end_date),"",IF(class="Super",calculations!E1121/calculations!E1120,calculations!F1121/calculations!F1120)*calculations!H1120)</f>
        <v/>
      </c>
    </row>
    <row r="1122" spans="3:8">
      <c r="C1122">
        <f t="shared" si="71"/>
        <v>1326</v>
      </c>
      <c r="D1122" s="1" t="str">
        <f t="shared" si="70"/>
        <v/>
      </c>
      <c r="E1122" t="str">
        <f t="shared" si="68"/>
        <v/>
      </c>
      <c r="F1122" t="str">
        <f t="shared" si="69"/>
        <v/>
      </c>
      <c r="H1122" s="44" t="str">
        <f>IF(OR(ISBLANK(INDEX(valid_dates,$C1122)),INDEX(valid_dates,$C1122)&gt;end_date),"",IF(class="Super",calculations!E1122/calculations!E1121,calculations!F1122/calculations!F1121)*calculations!H1121)</f>
        <v/>
      </c>
    </row>
    <row r="1123" spans="3:8">
      <c r="C1123">
        <f t="shared" si="71"/>
        <v>1327</v>
      </c>
      <c r="D1123" s="1" t="str">
        <f t="shared" si="70"/>
        <v/>
      </c>
      <c r="E1123" t="str">
        <f t="shared" si="68"/>
        <v/>
      </c>
      <c r="F1123" t="str">
        <f t="shared" si="69"/>
        <v/>
      </c>
      <c r="H1123" s="44" t="str">
        <f>IF(OR(ISBLANK(INDEX(valid_dates,$C1123)),INDEX(valid_dates,$C1123)&gt;end_date),"",IF(class="Super",calculations!E1123/calculations!E1122,calculations!F1123/calculations!F1122)*calculations!H1122)</f>
        <v/>
      </c>
    </row>
    <row r="1124" spans="3:8">
      <c r="C1124">
        <f t="shared" si="71"/>
        <v>1328</v>
      </c>
      <c r="D1124" s="1" t="str">
        <f t="shared" si="70"/>
        <v/>
      </c>
      <c r="E1124" t="str">
        <f t="shared" si="68"/>
        <v/>
      </c>
      <c r="F1124" t="str">
        <f t="shared" si="69"/>
        <v/>
      </c>
      <c r="H1124" s="44" t="str">
        <f>IF(OR(ISBLANK(INDEX(valid_dates,$C1124)),INDEX(valid_dates,$C1124)&gt;end_date),"",IF(class="Super",calculations!E1124/calculations!E1123,calculations!F1124/calculations!F1123)*calculations!H1123)</f>
        <v/>
      </c>
    </row>
    <row r="1125" spans="3:8">
      <c r="C1125">
        <f t="shared" si="71"/>
        <v>1329</v>
      </c>
      <c r="D1125" s="1" t="str">
        <f t="shared" si="70"/>
        <v/>
      </c>
      <c r="E1125" t="str">
        <f t="shared" si="68"/>
        <v/>
      </c>
      <c r="F1125" t="str">
        <f t="shared" si="69"/>
        <v/>
      </c>
      <c r="H1125" s="44" t="str">
        <f>IF(OR(ISBLANK(INDEX(valid_dates,$C1125)),INDEX(valid_dates,$C1125)&gt;end_date),"",IF(class="Super",calculations!E1125/calculations!E1124,calculations!F1125/calculations!F1124)*calculations!H1124)</f>
        <v/>
      </c>
    </row>
    <row r="1126" spans="3:8">
      <c r="C1126">
        <f t="shared" si="71"/>
        <v>1330</v>
      </c>
      <c r="D1126" s="1" t="str">
        <f t="shared" si="70"/>
        <v/>
      </c>
      <c r="E1126" t="str">
        <f t="shared" si="68"/>
        <v/>
      </c>
      <c r="F1126" t="str">
        <f t="shared" si="69"/>
        <v/>
      </c>
      <c r="H1126" s="44" t="str">
        <f>IF(OR(ISBLANK(INDEX(valid_dates,$C1126)),INDEX(valid_dates,$C1126)&gt;end_date),"",IF(class="Super",calculations!E1126/calculations!E1125,calculations!F1126/calculations!F1125)*calculations!H1125)</f>
        <v/>
      </c>
    </row>
    <row r="1127" spans="3:8">
      <c r="C1127">
        <f t="shared" si="71"/>
        <v>1331</v>
      </c>
      <c r="D1127" s="1" t="str">
        <f t="shared" si="70"/>
        <v/>
      </c>
      <c r="E1127" t="str">
        <f t="shared" si="68"/>
        <v/>
      </c>
      <c r="F1127" t="str">
        <f t="shared" si="69"/>
        <v/>
      </c>
      <c r="H1127" s="44" t="str">
        <f>IF(OR(ISBLANK(INDEX(valid_dates,$C1127)),INDEX(valid_dates,$C1127)&gt;end_date),"",IF(class="Super",calculations!E1127/calculations!E1126,calculations!F1127/calculations!F1126)*calculations!H1126)</f>
        <v/>
      </c>
    </row>
    <row r="1128" spans="3:8">
      <c r="C1128">
        <f t="shared" si="71"/>
        <v>1332</v>
      </c>
      <c r="D1128" s="1" t="str">
        <f t="shared" si="70"/>
        <v/>
      </c>
      <c r="E1128" t="str">
        <f t="shared" si="68"/>
        <v/>
      </c>
      <c r="F1128" t="str">
        <f t="shared" si="69"/>
        <v/>
      </c>
      <c r="H1128" s="44" t="str">
        <f>IF(OR(ISBLANK(INDEX(valid_dates,$C1128)),INDEX(valid_dates,$C1128)&gt;end_date),"",IF(class="Super",calculations!E1128/calculations!E1127,calculations!F1128/calculations!F1127)*calculations!H1127)</f>
        <v/>
      </c>
    </row>
    <row r="1129" spans="3:8">
      <c r="C1129">
        <f t="shared" si="71"/>
        <v>1333</v>
      </c>
      <c r="D1129" s="1" t="str">
        <f t="shared" si="70"/>
        <v/>
      </c>
      <c r="E1129" t="str">
        <f t="shared" si="68"/>
        <v/>
      </c>
      <c r="F1129" t="str">
        <f t="shared" si="69"/>
        <v/>
      </c>
      <c r="H1129" s="44" t="str">
        <f>IF(OR(ISBLANK(INDEX(valid_dates,$C1129)),INDEX(valid_dates,$C1129)&gt;end_date),"",IF(class="Super",calculations!E1129/calculations!E1128,calculations!F1129/calculations!F1128)*calculations!H1128)</f>
        <v/>
      </c>
    </row>
    <row r="1130" spans="3:8">
      <c r="C1130">
        <f t="shared" si="71"/>
        <v>1334</v>
      </c>
      <c r="D1130" s="1" t="str">
        <f t="shared" si="70"/>
        <v/>
      </c>
      <c r="E1130" t="str">
        <f t="shared" si="68"/>
        <v/>
      </c>
      <c r="F1130" t="str">
        <f t="shared" si="69"/>
        <v/>
      </c>
      <c r="H1130" s="44" t="str">
        <f>IF(OR(ISBLANK(INDEX(valid_dates,$C1130)),INDEX(valid_dates,$C1130)&gt;end_date),"",IF(class="Super",calculations!E1130/calculations!E1129,calculations!F1130/calculations!F1129)*calculations!H1129)</f>
        <v/>
      </c>
    </row>
    <row r="1131" spans="3:8">
      <c r="C1131">
        <f t="shared" si="71"/>
        <v>1335</v>
      </c>
      <c r="D1131" s="1" t="str">
        <f t="shared" si="70"/>
        <v/>
      </c>
      <c r="E1131" t="str">
        <f t="shared" si="68"/>
        <v/>
      </c>
      <c r="F1131" t="str">
        <f t="shared" si="69"/>
        <v/>
      </c>
      <c r="H1131" s="44" t="str">
        <f>IF(OR(ISBLANK(INDEX(valid_dates,$C1131)),INDEX(valid_dates,$C1131)&gt;end_date),"",IF(class="Super",calculations!E1131/calculations!E1130,calculations!F1131/calculations!F1130)*calculations!H1130)</f>
        <v/>
      </c>
    </row>
    <row r="1132" spans="3:8">
      <c r="C1132">
        <f t="shared" si="71"/>
        <v>1336</v>
      </c>
      <c r="D1132" s="1" t="str">
        <f t="shared" si="70"/>
        <v/>
      </c>
      <c r="E1132" t="str">
        <f t="shared" si="68"/>
        <v/>
      </c>
      <c r="F1132" t="str">
        <f t="shared" si="69"/>
        <v/>
      </c>
      <c r="H1132" s="44" t="str">
        <f>IF(OR(ISBLANK(INDEX(valid_dates,$C1132)),INDEX(valid_dates,$C1132)&gt;end_date),"",IF(class="Super",calculations!E1132/calculations!E1131,calculations!F1132/calculations!F1131)*calculations!H1131)</f>
        <v/>
      </c>
    </row>
    <row r="1133" spans="3:8">
      <c r="C1133">
        <f t="shared" si="71"/>
        <v>1337</v>
      </c>
      <c r="D1133" s="1" t="str">
        <f t="shared" si="70"/>
        <v/>
      </c>
      <c r="E1133" t="str">
        <f t="shared" si="68"/>
        <v/>
      </c>
      <c r="F1133" t="str">
        <f t="shared" si="69"/>
        <v/>
      </c>
      <c r="H1133" s="44" t="str">
        <f>IF(OR(ISBLANK(INDEX(valid_dates,$C1133)),INDEX(valid_dates,$C1133)&gt;end_date),"",IF(class="Super",calculations!E1133/calculations!E1132,calculations!F1133/calculations!F1132)*calculations!H1132)</f>
        <v/>
      </c>
    </row>
    <row r="1134" spans="3:8">
      <c r="C1134">
        <f t="shared" si="71"/>
        <v>1338</v>
      </c>
      <c r="D1134" s="1" t="str">
        <f t="shared" si="70"/>
        <v/>
      </c>
      <c r="E1134" t="str">
        <f t="shared" si="68"/>
        <v/>
      </c>
      <c r="F1134" t="str">
        <f t="shared" si="69"/>
        <v/>
      </c>
      <c r="H1134" s="44" t="str">
        <f>IF(OR(ISBLANK(INDEX(valid_dates,$C1134)),INDEX(valid_dates,$C1134)&gt;end_date),"",IF(class="Super",calculations!E1134/calculations!E1133,calculations!F1134/calculations!F1133)*calculations!H1133)</f>
        <v/>
      </c>
    </row>
    <row r="1135" spans="3:8">
      <c r="C1135">
        <f t="shared" si="71"/>
        <v>1339</v>
      </c>
      <c r="D1135" s="1" t="str">
        <f t="shared" si="70"/>
        <v/>
      </c>
      <c r="E1135" t="str">
        <f t="shared" si="68"/>
        <v/>
      </c>
      <c r="F1135" t="str">
        <f t="shared" si="69"/>
        <v/>
      </c>
      <c r="H1135" s="44" t="str">
        <f>IF(OR(ISBLANK(INDEX(valid_dates,$C1135)),INDEX(valid_dates,$C1135)&gt;end_date),"",IF(class="Super",calculations!E1135/calculations!E1134,calculations!F1135/calculations!F1134)*calculations!H1134)</f>
        <v/>
      </c>
    </row>
    <row r="1136" spans="3:8">
      <c r="C1136">
        <f t="shared" si="71"/>
        <v>1340</v>
      </c>
      <c r="D1136" s="1" t="str">
        <f t="shared" si="70"/>
        <v/>
      </c>
      <c r="E1136" t="str">
        <f t="shared" si="68"/>
        <v/>
      </c>
      <c r="F1136" t="str">
        <f t="shared" si="69"/>
        <v/>
      </c>
      <c r="H1136" s="44" t="str">
        <f>IF(OR(ISBLANK(INDEX(valid_dates,$C1136)),INDEX(valid_dates,$C1136)&gt;end_date),"",IF(class="Super",calculations!E1136/calculations!E1135,calculations!F1136/calculations!F1135)*calculations!H1135)</f>
        <v/>
      </c>
    </row>
    <row r="1137" spans="3:8">
      <c r="C1137">
        <f t="shared" si="71"/>
        <v>1341</v>
      </c>
      <c r="D1137" s="1" t="str">
        <f t="shared" si="70"/>
        <v/>
      </c>
      <c r="E1137" t="str">
        <f t="shared" si="68"/>
        <v/>
      </c>
      <c r="F1137" t="str">
        <f t="shared" si="69"/>
        <v/>
      </c>
      <c r="H1137" s="44" t="str">
        <f>IF(OR(ISBLANK(INDEX(valid_dates,$C1137)),INDEX(valid_dates,$C1137)&gt;end_date),"",IF(class="Super",calculations!E1137/calculations!E1136,calculations!F1137/calculations!F1136)*calculations!H1136)</f>
        <v/>
      </c>
    </row>
    <row r="1138" spans="3:8">
      <c r="C1138">
        <f t="shared" si="71"/>
        <v>1342</v>
      </c>
      <c r="D1138" s="1" t="str">
        <f t="shared" si="70"/>
        <v/>
      </c>
      <c r="E1138" t="str">
        <f t="shared" si="68"/>
        <v/>
      </c>
      <c r="F1138" t="str">
        <f t="shared" si="69"/>
        <v/>
      </c>
      <c r="H1138" s="44" t="str">
        <f>IF(OR(ISBLANK(INDEX(valid_dates,$C1138)),INDEX(valid_dates,$C1138)&gt;end_date),"",IF(class="Super",calculations!E1138/calculations!E1137,calculations!F1138/calculations!F1137)*calculations!H1137)</f>
        <v/>
      </c>
    </row>
    <row r="1139" spans="3:8">
      <c r="C1139">
        <f t="shared" si="71"/>
        <v>1343</v>
      </c>
      <c r="D1139" s="1" t="str">
        <f t="shared" si="70"/>
        <v/>
      </c>
      <c r="E1139" t="str">
        <f t="shared" si="68"/>
        <v/>
      </c>
      <c r="F1139" t="str">
        <f t="shared" si="69"/>
        <v/>
      </c>
      <c r="H1139" s="44" t="str">
        <f>IF(OR(ISBLANK(INDEX(valid_dates,$C1139)),INDEX(valid_dates,$C1139)&gt;end_date),"",IF(class="Super",calculations!E1139/calculations!E1138,calculations!F1139/calculations!F1138)*calculations!H1138)</f>
        <v/>
      </c>
    </row>
    <row r="1140" spans="3:8">
      <c r="C1140">
        <f t="shared" si="71"/>
        <v>1344</v>
      </c>
      <c r="D1140" s="1" t="str">
        <f t="shared" si="70"/>
        <v/>
      </c>
      <c r="E1140" t="str">
        <f t="shared" si="68"/>
        <v/>
      </c>
      <c r="F1140" t="str">
        <f t="shared" si="69"/>
        <v/>
      </c>
      <c r="H1140" s="44" t="str">
        <f>IF(OR(ISBLANK(INDEX(valid_dates,$C1140)),INDEX(valid_dates,$C1140)&gt;end_date),"",IF(class="Super",calculations!E1140/calculations!E1139,calculations!F1140/calculations!F1139)*calculations!H1139)</f>
        <v/>
      </c>
    </row>
    <row r="1141" spans="3:8">
      <c r="C1141">
        <f t="shared" si="71"/>
        <v>1345</v>
      </c>
      <c r="D1141" s="1" t="str">
        <f t="shared" si="70"/>
        <v/>
      </c>
      <c r="E1141" t="str">
        <f t="shared" si="68"/>
        <v/>
      </c>
      <c r="F1141" t="str">
        <f t="shared" si="69"/>
        <v/>
      </c>
      <c r="H1141" s="44" t="str">
        <f>IF(OR(ISBLANK(INDEX(valid_dates,$C1141)),INDEX(valid_dates,$C1141)&gt;end_date),"",IF(class="Super",calculations!E1141/calculations!E1140,calculations!F1141/calculations!F1140)*calculations!H1140)</f>
        <v/>
      </c>
    </row>
    <row r="1142" spans="3:8">
      <c r="C1142">
        <f t="shared" si="71"/>
        <v>1346</v>
      </c>
      <c r="D1142" s="1" t="str">
        <f t="shared" si="70"/>
        <v/>
      </c>
      <c r="E1142" t="str">
        <f t="shared" si="68"/>
        <v/>
      </c>
      <c r="F1142" t="str">
        <f t="shared" si="69"/>
        <v/>
      </c>
      <c r="H1142" s="44" t="str">
        <f>IF(OR(ISBLANK(INDEX(valid_dates,$C1142)),INDEX(valid_dates,$C1142)&gt;end_date),"",IF(class="Super",calculations!E1142/calculations!E1141,calculations!F1142/calculations!F1141)*calculations!H1141)</f>
        <v/>
      </c>
    </row>
    <row r="1143" spans="3:8">
      <c r="C1143">
        <f t="shared" si="71"/>
        <v>1347</v>
      </c>
      <c r="D1143" s="1" t="str">
        <f t="shared" si="70"/>
        <v/>
      </c>
      <c r="E1143" t="str">
        <f t="shared" si="68"/>
        <v/>
      </c>
      <c r="F1143" t="str">
        <f t="shared" si="69"/>
        <v/>
      </c>
      <c r="H1143" s="44" t="str">
        <f>IF(OR(ISBLANK(INDEX(valid_dates,$C1143)),INDEX(valid_dates,$C1143)&gt;end_date),"",IF(class="Super",calculations!E1143/calculations!E1142,calculations!F1143/calculations!F1142)*calculations!H1142)</f>
        <v/>
      </c>
    </row>
    <row r="1144" spans="3:8">
      <c r="C1144">
        <f t="shared" si="71"/>
        <v>1348</v>
      </c>
      <c r="D1144" s="1" t="str">
        <f t="shared" si="70"/>
        <v/>
      </c>
      <c r="E1144" t="str">
        <f t="shared" si="68"/>
        <v/>
      </c>
      <c r="F1144" t="str">
        <f t="shared" si="69"/>
        <v/>
      </c>
      <c r="H1144" s="44" t="str">
        <f>IF(OR(ISBLANK(INDEX(valid_dates,$C1144)),INDEX(valid_dates,$C1144)&gt;end_date),"",IF(class="Super",calculations!E1144/calculations!E1143,calculations!F1144/calculations!F1143)*calculations!H1143)</f>
        <v/>
      </c>
    </row>
    <row r="1145" spans="3:8">
      <c r="C1145">
        <f t="shared" si="71"/>
        <v>1349</v>
      </c>
      <c r="D1145" s="1" t="str">
        <f t="shared" si="70"/>
        <v/>
      </c>
      <c r="E1145" t="str">
        <f t="shared" si="68"/>
        <v/>
      </c>
      <c r="F1145" t="str">
        <f t="shared" si="69"/>
        <v/>
      </c>
      <c r="H1145" s="44" t="str">
        <f>IF(OR(ISBLANK(INDEX(valid_dates,$C1145)),INDEX(valid_dates,$C1145)&gt;end_date),"",IF(class="Super",calculations!E1145/calculations!E1144,calculations!F1145/calculations!F1144)*calculations!H1144)</f>
        <v/>
      </c>
    </row>
    <row r="1146" spans="3:8">
      <c r="C1146">
        <f t="shared" si="71"/>
        <v>1350</v>
      </c>
      <c r="D1146" s="1" t="str">
        <f t="shared" si="70"/>
        <v/>
      </c>
      <c r="E1146" t="str">
        <f t="shared" si="68"/>
        <v/>
      </c>
      <c r="F1146" t="str">
        <f t="shared" si="69"/>
        <v/>
      </c>
      <c r="H1146" s="44" t="str">
        <f>IF(OR(ISBLANK(INDEX(valid_dates,$C1146)),INDEX(valid_dates,$C1146)&gt;end_date),"",IF(class="Super",calculations!E1146/calculations!E1145,calculations!F1146/calculations!F1145)*calculations!H1145)</f>
        <v/>
      </c>
    </row>
    <row r="1147" spans="3:8">
      <c r="C1147">
        <f t="shared" si="71"/>
        <v>1351</v>
      </c>
      <c r="D1147" s="1" t="str">
        <f t="shared" si="70"/>
        <v/>
      </c>
      <c r="E1147" t="str">
        <f t="shared" si="68"/>
        <v/>
      </c>
      <c r="F1147" t="str">
        <f t="shared" si="69"/>
        <v/>
      </c>
      <c r="H1147" s="44" t="str">
        <f>IF(OR(ISBLANK(INDEX(valid_dates,$C1147)),INDEX(valid_dates,$C1147)&gt;end_date),"",IF(class="Super",calculations!E1147/calculations!E1146,calculations!F1147/calculations!F1146)*calculations!H1146)</f>
        <v/>
      </c>
    </row>
    <row r="1148" spans="3:8">
      <c r="C1148">
        <f t="shared" si="71"/>
        <v>1352</v>
      </c>
      <c r="D1148" s="1" t="str">
        <f t="shared" si="70"/>
        <v/>
      </c>
      <c r="E1148" t="str">
        <f t="shared" si="68"/>
        <v/>
      </c>
      <c r="F1148" t="str">
        <f t="shared" si="69"/>
        <v/>
      </c>
      <c r="H1148" s="44" t="str">
        <f>IF(OR(ISBLANK(INDEX(valid_dates,$C1148)),INDEX(valid_dates,$C1148)&gt;end_date),"",IF(class="Super",calculations!E1148/calculations!E1147,calculations!F1148/calculations!F1147)*calculations!H1147)</f>
        <v/>
      </c>
    </row>
    <row r="1149" spans="3:8">
      <c r="C1149">
        <f t="shared" si="71"/>
        <v>1353</v>
      </c>
      <c r="D1149" s="1" t="str">
        <f t="shared" si="70"/>
        <v/>
      </c>
      <c r="E1149" t="str">
        <f t="shared" si="68"/>
        <v/>
      </c>
      <c r="F1149" t="str">
        <f t="shared" si="69"/>
        <v/>
      </c>
      <c r="H1149" s="44" t="str">
        <f>IF(OR(ISBLANK(INDEX(valid_dates,$C1149)),INDEX(valid_dates,$C1149)&gt;end_date),"",IF(class="Super",calculations!E1149/calculations!E1148,calculations!F1149/calculations!F1148)*calculations!H1148)</f>
        <v/>
      </c>
    </row>
    <row r="1150" spans="3:8">
      <c r="C1150">
        <f t="shared" si="71"/>
        <v>1354</v>
      </c>
      <c r="D1150" s="1" t="str">
        <f t="shared" si="70"/>
        <v/>
      </c>
      <c r="E1150" t="str">
        <f t="shared" si="68"/>
        <v/>
      </c>
      <c r="F1150" t="str">
        <f t="shared" si="69"/>
        <v/>
      </c>
      <c r="H1150" s="44" t="str">
        <f>IF(OR(ISBLANK(INDEX(valid_dates,$C1150)),INDEX(valid_dates,$C1150)&gt;end_date),"",IF(class="Super",calculations!E1150/calculations!E1149,calculations!F1150/calculations!F1149)*calculations!H1149)</f>
        <v/>
      </c>
    </row>
    <row r="1151" spans="3:8">
      <c r="C1151">
        <f t="shared" si="71"/>
        <v>1355</v>
      </c>
      <c r="D1151" s="1" t="str">
        <f t="shared" si="70"/>
        <v/>
      </c>
      <c r="E1151" t="str">
        <f t="shared" si="68"/>
        <v/>
      </c>
      <c r="F1151" t="str">
        <f t="shared" si="69"/>
        <v/>
      </c>
      <c r="H1151" s="44" t="str">
        <f>IF(OR(ISBLANK(INDEX(valid_dates,$C1151)),INDEX(valid_dates,$C1151)&gt;end_date),"",IF(class="Super",calculations!E1151/calculations!E1150,calculations!F1151/calculations!F1150)*calculations!H1150)</f>
        <v/>
      </c>
    </row>
    <row r="1152" spans="3:8">
      <c r="C1152">
        <f t="shared" si="71"/>
        <v>1356</v>
      </c>
      <c r="D1152" s="1" t="str">
        <f t="shared" si="70"/>
        <v/>
      </c>
      <c r="E1152" t="str">
        <f t="shared" si="68"/>
        <v/>
      </c>
      <c r="F1152" t="str">
        <f t="shared" si="69"/>
        <v/>
      </c>
      <c r="H1152" s="44" t="str">
        <f>IF(OR(ISBLANK(INDEX(valid_dates,$C1152)),INDEX(valid_dates,$C1152)&gt;end_date),"",IF(class="Super",calculations!E1152/calculations!E1151,calculations!F1152/calculations!F1151)*calculations!H1151)</f>
        <v/>
      </c>
    </row>
    <row r="1153" spans="3:8">
      <c r="C1153">
        <f t="shared" si="71"/>
        <v>1357</v>
      </c>
      <c r="D1153" s="1" t="str">
        <f t="shared" si="70"/>
        <v/>
      </c>
      <c r="E1153" t="str">
        <f t="shared" si="68"/>
        <v/>
      </c>
      <c r="F1153" t="str">
        <f t="shared" si="69"/>
        <v/>
      </c>
      <c r="H1153" s="44" t="str">
        <f>IF(OR(ISBLANK(INDEX(valid_dates,$C1153)),INDEX(valid_dates,$C1153)&gt;end_date),"",IF(class="Super",calculations!E1153/calculations!E1152,calculations!F1153/calculations!F1152)*calculations!H1152)</f>
        <v/>
      </c>
    </row>
    <row r="1154" spans="3:8">
      <c r="C1154">
        <f t="shared" si="71"/>
        <v>1358</v>
      </c>
      <c r="D1154" s="1" t="str">
        <f t="shared" si="70"/>
        <v/>
      </c>
      <c r="E1154" t="str">
        <f t="shared" si="68"/>
        <v/>
      </c>
      <c r="F1154" t="str">
        <f t="shared" si="69"/>
        <v/>
      </c>
      <c r="H1154" s="44" t="str">
        <f>IF(OR(ISBLANK(INDEX(valid_dates,$C1154)),INDEX(valid_dates,$C1154)&gt;end_date),"",IF(class="Super",calculations!E1154/calculations!E1153,calculations!F1154/calculations!F1153)*calculations!H1153)</f>
        <v/>
      </c>
    </row>
    <row r="1155" spans="3:8">
      <c r="C1155">
        <f t="shared" si="71"/>
        <v>1359</v>
      </c>
      <c r="D1155" s="1" t="str">
        <f t="shared" si="70"/>
        <v/>
      </c>
      <c r="E1155" t="str">
        <f t="shared" si="68"/>
        <v/>
      </c>
      <c r="F1155" t="str">
        <f t="shared" si="69"/>
        <v/>
      </c>
      <c r="H1155" s="44" t="str">
        <f>IF(OR(ISBLANK(INDEX(valid_dates,$C1155)),INDEX(valid_dates,$C1155)&gt;end_date),"",IF(class="Super",calculations!E1155/calculations!E1154,calculations!F1155/calculations!F1154)*calculations!H1154)</f>
        <v/>
      </c>
    </row>
    <row r="1156" spans="3:8">
      <c r="C1156">
        <f t="shared" si="71"/>
        <v>1360</v>
      </c>
      <c r="D1156" s="1" t="str">
        <f t="shared" si="70"/>
        <v/>
      </c>
      <c r="E1156" t="str">
        <f t="shared" si="68"/>
        <v/>
      </c>
      <c r="F1156" t="str">
        <f t="shared" si="69"/>
        <v/>
      </c>
      <c r="H1156" s="44" t="str">
        <f>IF(OR(ISBLANK(INDEX(valid_dates,$C1156)),INDEX(valid_dates,$C1156)&gt;end_date),"",IF(class="Super",calculations!E1156/calculations!E1155,calculations!F1156/calculations!F1155)*calculations!H1155)</f>
        <v/>
      </c>
    </row>
    <row r="1157" spans="3:8">
      <c r="C1157">
        <f t="shared" si="71"/>
        <v>1361</v>
      </c>
      <c r="D1157" s="1" t="str">
        <f t="shared" si="70"/>
        <v/>
      </c>
      <c r="E1157" t="str">
        <f t="shared" si="68"/>
        <v/>
      </c>
      <c r="F1157" t="str">
        <f t="shared" si="69"/>
        <v/>
      </c>
      <c r="H1157" s="44" t="str">
        <f>IF(OR(ISBLANK(INDEX(valid_dates,$C1157)),INDEX(valid_dates,$C1157)&gt;end_date),"",IF(class="Super",calculations!E1157/calculations!E1156,calculations!F1157/calculations!F1156)*calculations!H1156)</f>
        <v/>
      </c>
    </row>
    <row r="1158" spans="3:8">
      <c r="C1158">
        <f t="shared" si="71"/>
        <v>1362</v>
      </c>
      <c r="D1158" s="1" t="str">
        <f t="shared" si="70"/>
        <v/>
      </c>
      <c r="E1158" t="str">
        <f t="shared" si="68"/>
        <v/>
      </c>
      <c r="F1158" t="str">
        <f t="shared" si="69"/>
        <v/>
      </c>
      <c r="H1158" s="44" t="str">
        <f>IF(OR(ISBLANK(INDEX(valid_dates,$C1158)),INDEX(valid_dates,$C1158)&gt;end_date),"",IF(class="Super",calculations!E1158/calculations!E1157,calculations!F1158/calculations!F1157)*calculations!H1157)</f>
        <v/>
      </c>
    </row>
    <row r="1159" spans="3:8">
      <c r="C1159">
        <f t="shared" si="71"/>
        <v>1363</v>
      </c>
      <c r="D1159" s="1" t="str">
        <f t="shared" si="70"/>
        <v/>
      </c>
      <c r="E1159" t="str">
        <f t="shared" ref="E1159:E1222" si="72">IF(OR(ISBLANK(INDEX(valid_dates,$C1159)),INDEX(valid_dates,$C1159)&gt;end_date),"",VLOOKUP($D1159,Super_Sell_Prices,HLOOKUP($E$6,$E$2:$P$3,2,FALSE),FALSE))</f>
        <v/>
      </c>
      <c r="F1159" t="str">
        <f t="shared" ref="F1159:F1222" si="73">IF(OR(ISBLANK(INDEX(valid_dates,$C1159)),INDEX(valid_dates,$C1159)&gt;end_date),"",VLOOKUP($D1159,Pension_Sell_Prices,HLOOKUP($E$6,$E$2:$P$3,2,FALSE),FALSE))</f>
        <v/>
      </c>
      <c r="H1159" s="44" t="str">
        <f>IF(OR(ISBLANK(INDEX(valid_dates,$C1159)),INDEX(valid_dates,$C1159)&gt;end_date),"",IF(class="Super",calculations!E1159/calculations!E1158,calculations!F1159/calculations!F1158)*calculations!H1158)</f>
        <v/>
      </c>
    </row>
    <row r="1160" spans="3:8">
      <c r="C1160">
        <f t="shared" si="71"/>
        <v>1364</v>
      </c>
      <c r="D1160" s="1" t="str">
        <f t="shared" ref="D1160:D1223" si="74">IF(OR(ISBLANK(INDEX(valid_dates,$C1160)),INDEX(valid_dates,$C1160)&gt;end_date),"",INDEX(valid_dates,C1160))</f>
        <v/>
      </c>
      <c r="E1160" t="str">
        <f t="shared" si="72"/>
        <v/>
      </c>
      <c r="F1160" t="str">
        <f t="shared" si="73"/>
        <v/>
      </c>
      <c r="H1160" s="44" t="str">
        <f>IF(OR(ISBLANK(INDEX(valid_dates,$C1160)),INDEX(valid_dates,$C1160)&gt;end_date),"",IF(class="Super",calculations!E1160/calculations!E1159,calculations!F1160/calculations!F1159)*calculations!H1159)</f>
        <v/>
      </c>
    </row>
    <row r="1161" spans="3:8">
      <c r="C1161">
        <f t="shared" ref="C1161:C1224" si="75">C1160+1</f>
        <v>1365</v>
      </c>
      <c r="D1161" s="1" t="str">
        <f t="shared" si="74"/>
        <v/>
      </c>
      <c r="E1161" t="str">
        <f t="shared" si="72"/>
        <v/>
      </c>
      <c r="F1161" t="str">
        <f t="shared" si="73"/>
        <v/>
      </c>
      <c r="H1161" s="44" t="str">
        <f>IF(OR(ISBLANK(INDEX(valid_dates,$C1161)),INDEX(valid_dates,$C1161)&gt;end_date),"",IF(class="Super",calculations!E1161/calculations!E1160,calculations!F1161/calculations!F1160)*calculations!H1160)</f>
        <v/>
      </c>
    </row>
    <row r="1162" spans="3:8">
      <c r="C1162">
        <f t="shared" si="75"/>
        <v>1366</v>
      </c>
      <c r="D1162" s="1" t="str">
        <f t="shared" si="74"/>
        <v/>
      </c>
      <c r="E1162" t="str">
        <f t="shared" si="72"/>
        <v/>
      </c>
      <c r="F1162" t="str">
        <f t="shared" si="73"/>
        <v/>
      </c>
      <c r="H1162" s="44" t="str">
        <f>IF(OR(ISBLANK(INDEX(valid_dates,$C1162)),INDEX(valid_dates,$C1162)&gt;end_date),"",IF(class="Super",calculations!E1162/calculations!E1161,calculations!F1162/calculations!F1161)*calculations!H1161)</f>
        <v/>
      </c>
    </row>
    <row r="1163" spans="3:8">
      <c r="C1163">
        <f t="shared" si="75"/>
        <v>1367</v>
      </c>
      <c r="D1163" s="1" t="str">
        <f t="shared" si="74"/>
        <v/>
      </c>
      <c r="E1163" t="str">
        <f t="shared" si="72"/>
        <v/>
      </c>
      <c r="F1163" t="str">
        <f t="shared" si="73"/>
        <v/>
      </c>
      <c r="H1163" s="44" t="str">
        <f>IF(OR(ISBLANK(INDEX(valid_dates,$C1163)),INDEX(valid_dates,$C1163)&gt;end_date),"",IF(class="Super",calculations!E1163/calculations!E1162,calculations!F1163/calculations!F1162)*calculations!H1162)</f>
        <v/>
      </c>
    </row>
    <row r="1164" spans="3:8">
      <c r="C1164">
        <f t="shared" si="75"/>
        <v>1368</v>
      </c>
      <c r="D1164" s="1" t="str">
        <f t="shared" si="74"/>
        <v/>
      </c>
      <c r="E1164" t="str">
        <f t="shared" si="72"/>
        <v/>
      </c>
      <c r="F1164" t="str">
        <f t="shared" si="73"/>
        <v/>
      </c>
      <c r="H1164" s="44" t="str">
        <f>IF(OR(ISBLANK(INDEX(valid_dates,$C1164)),INDEX(valid_dates,$C1164)&gt;end_date),"",IF(class="Super",calculations!E1164/calculations!E1163,calculations!F1164/calculations!F1163)*calculations!H1163)</f>
        <v/>
      </c>
    </row>
    <row r="1165" spans="3:8">
      <c r="C1165">
        <f t="shared" si="75"/>
        <v>1369</v>
      </c>
      <c r="D1165" s="1" t="str">
        <f t="shared" si="74"/>
        <v/>
      </c>
      <c r="E1165" t="str">
        <f t="shared" si="72"/>
        <v/>
      </c>
      <c r="F1165" t="str">
        <f t="shared" si="73"/>
        <v/>
      </c>
      <c r="H1165" s="44" t="str">
        <f>IF(OR(ISBLANK(INDEX(valid_dates,$C1165)),INDEX(valid_dates,$C1165)&gt;end_date),"",IF(class="Super",calculations!E1165/calculations!E1164,calculations!F1165/calculations!F1164)*calculations!H1164)</f>
        <v/>
      </c>
    </row>
    <row r="1166" spans="3:8">
      <c r="C1166">
        <f t="shared" si="75"/>
        <v>1370</v>
      </c>
      <c r="D1166" s="1" t="str">
        <f t="shared" si="74"/>
        <v/>
      </c>
      <c r="E1166" t="str">
        <f t="shared" si="72"/>
        <v/>
      </c>
      <c r="F1166" t="str">
        <f t="shared" si="73"/>
        <v/>
      </c>
      <c r="H1166" s="44" t="str">
        <f>IF(OR(ISBLANK(INDEX(valid_dates,$C1166)),INDEX(valid_dates,$C1166)&gt;end_date),"",IF(class="Super",calculations!E1166/calculations!E1165,calculations!F1166/calculations!F1165)*calculations!H1165)</f>
        <v/>
      </c>
    </row>
    <row r="1167" spans="3:8">
      <c r="C1167">
        <f t="shared" si="75"/>
        <v>1371</v>
      </c>
      <c r="D1167" s="1" t="str">
        <f t="shared" si="74"/>
        <v/>
      </c>
      <c r="E1167" t="str">
        <f t="shared" si="72"/>
        <v/>
      </c>
      <c r="F1167" t="str">
        <f t="shared" si="73"/>
        <v/>
      </c>
      <c r="H1167" s="44" t="str">
        <f>IF(OR(ISBLANK(INDEX(valid_dates,$C1167)),INDEX(valid_dates,$C1167)&gt;end_date),"",IF(class="Super",calculations!E1167/calculations!E1166,calculations!F1167/calculations!F1166)*calculations!H1166)</f>
        <v/>
      </c>
    </row>
    <row r="1168" spans="3:8">
      <c r="C1168">
        <f t="shared" si="75"/>
        <v>1372</v>
      </c>
      <c r="D1168" s="1" t="str">
        <f t="shared" si="74"/>
        <v/>
      </c>
      <c r="E1168" t="str">
        <f t="shared" si="72"/>
        <v/>
      </c>
      <c r="F1168" t="str">
        <f t="shared" si="73"/>
        <v/>
      </c>
      <c r="H1168" s="44" t="str">
        <f>IF(OR(ISBLANK(INDEX(valid_dates,$C1168)),INDEX(valid_dates,$C1168)&gt;end_date),"",IF(class="Super",calculations!E1168/calculations!E1167,calculations!F1168/calculations!F1167)*calculations!H1167)</f>
        <v/>
      </c>
    </row>
    <row r="1169" spans="3:8">
      <c r="C1169">
        <f t="shared" si="75"/>
        <v>1373</v>
      </c>
      <c r="D1169" s="1" t="str">
        <f t="shared" si="74"/>
        <v/>
      </c>
      <c r="E1169" t="str">
        <f t="shared" si="72"/>
        <v/>
      </c>
      <c r="F1169" t="str">
        <f t="shared" si="73"/>
        <v/>
      </c>
      <c r="H1169" s="44" t="str">
        <f>IF(OR(ISBLANK(INDEX(valid_dates,$C1169)),INDEX(valid_dates,$C1169)&gt;end_date),"",IF(class="Super",calculations!E1169/calculations!E1168,calculations!F1169/calculations!F1168)*calculations!H1168)</f>
        <v/>
      </c>
    </row>
    <row r="1170" spans="3:8">
      <c r="C1170">
        <f t="shared" si="75"/>
        <v>1374</v>
      </c>
      <c r="D1170" s="1" t="str">
        <f t="shared" si="74"/>
        <v/>
      </c>
      <c r="E1170" t="str">
        <f t="shared" si="72"/>
        <v/>
      </c>
      <c r="F1170" t="str">
        <f t="shared" si="73"/>
        <v/>
      </c>
      <c r="H1170" s="44" t="str">
        <f>IF(OR(ISBLANK(INDEX(valid_dates,$C1170)),INDEX(valid_dates,$C1170)&gt;end_date),"",IF(class="Super",calculations!E1170/calculations!E1169,calculations!F1170/calculations!F1169)*calculations!H1169)</f>
        <v/>
      </c>
    </row>
    <row r="1171" spans="3:8">
      <c r="C1171">
        <f t="shared" si="75"/>
        <v>1375</v>
      </c>
      <c r="D1171" s="1" t="str">
        <f t="shared" si="74"/>
        <v/>
      </c>
      <c r="E1171" t="str">
        <f t="shared" si="72"/>
        <v/>
      </c>
      <c r="F1171" t="str">
        <f t="shared" si="73"/>
        <v/>
      </c>
      <c r="H1171" s="44" t="str">
        <f>IF(OR(ISBLANK(INDEX(valid_dates,$C1171)),INDEX(valid_dates,$C1171)&gt;end_date),"",IF(class="Super",calculations!E1171/calculations!E1170,calculations!F1171/calculations!F1170)*calculations!H1170)</f>
        <v/>
      </c>
    </row>
    <row r="1172" spans="3:8">
      <c r="C1172">
        <f t="shared" si="75"/>
        <v>1376</v>
      </c>
      <c r="D1172" s="1" t="str">
        <f t="shared" si="74"/>
        <v/>
      </c>
      <c r="E1172" t="str">
        <f t="shared" si="72"/>
        <v/>
      </c>
      <c r="F1172" t="str">
        <f t="shared" si="73"/>
        <v/>
      </c>
      <c r="H1172" s="44" t="str">
        <f>IF(OR(ISBLANK(INDEX(valid_dates,$C1172)),INDEX(valid_dates,$C1172)&gt;end_date),"",IF(class="Super",calculations!E1172/calculations!E1171,calculations!F1172/calculations!F1171)*calculations!H1171)</f>
        <v/>
      </c>
    </row>
    <row r="1173" spans="3:8">
      <c r="C1173">
        <f t="shared" si="75"/>
        <v>1377</v>
      </c>
      <c r="D1173" s="1" t="str">
        <f t="shared" si="74"/>
        <v/>
      </c>
      <c r="E1173" t="str">
        <f t="shared" si="72"/>
        <v/>
      </c>
      <c r="F1173" t="str">
        <f t="shared" si="73"/>
        <v/>
      </c>
      <c r="H1173" s="44" t="str">
        <f>IF(OR(ISBLANK(INDEX(valid_dates,$C1173)),INDEX(valid_dates,$C1173)&gt;end_date),"",IF(class="Super",calculations!E1173/calculations!E1172,calculations!F1173/calculations!F1172)*calculations!H1172)</f>
        <v/>
      </c>
    </row>
    <row r="1174" spans="3:8">
      <c r="C1174">
        <f t="shared" si="75"/>
        <v>1378</v>
      </c>
      <c r="D1174" s="1" t="str">
        <f t="shared" si="74"/>
        <v/>
      </c>
      <c r="E1174" t="str">
        <f t="shared" si="72"/>
        <v/>
      </c>
      <c r="F1174" t="str">
        <f t="shared" si="73"/>
        <v/>
      </c>
      <c r="H1174" s="44" t="str">
        <f>IF(OR(ISBLANK(INDEX(valid_dates,$C1174)),INDEX(valid_dates,$C1174)&gt;end_date),"",IF(class="Super",calculations!E1174/calculations!E1173,calculations!F1174/calculations!F1173)*calculations!H1173)</f>
        <v/>
      </c>
    </row>
    <row r="1175" spans="3:8">
      <c r="C1175">
        <f t="shared" si="75"/>
        <v>1379</v>
      </c>
      <c r="D1175" s="1" t="str">
        <f t="shared" si="74"/>
        <v/>
      </c>
      <c r="E1175" t="str">
        <f t="shared" si="72"/>
        <v/>
      </c>
      <c r="F1175" t="str">
        <f t="shared" si="73"/>
        <v/>
      </c>
      <c r="H1175" s="44" t="str">
        <f>IF(OR(ISBLANK(INDEX(valid_dates,$C1175)),INDEX(valid_dates,$C1175)&gt;end_date),"",IF(class="Super",calculations!E1175/calculations!E1174,calculations!F1175/calculations!F1174)*calculations!H1174)</f>
        <v/>
      </c>
    </row>
    <row r="1176" spans="3:8">
      <c r="C1176">
        <f t="shared" si="75"/>
        <v>1380</v>
      </c>
      <c r="D1176" s="1" t="str">
        <f t="shared" si="74"/>
        <v/>
      </c>
      <c r="E1176" t="str">
        <f t="shared" si="72"/>
        <v/>
      </c>
      <c r="F1176" t="str">
        <f t="shared" si="73"/>
        <v/>
      </c>
      <c r="H1176" s="44" t="str">
        <f>IF(OR(ISBLANK(INDEX(valid_dates,$C1176)),INDEX(valid_dates,$C1176)&gt;end_date),"",IF(class="Super",calculations!E1176/calculations!E1175,calculations!F1176/calculations!F1175)*calculations!H1175)</f>
        <v/>
      </c>
    </row>
    <row r="1177" spans="3:8">
      <c r="C1177">
        <f t="shared" si="75"/>
        <v>1381</v>
      </c>
      <c r="D1177" s="1" t="str">
        <f t="shared" si="74"/>
        <v/>
      </c>
      <c r="E1177" t="str">
        <f t="shared" si="72"/>
        <v/>
      </c>
      <c r="F1177" t="str">
        <f t="shared" si="73"/>
        <v/>
      </c>
      <c r="H1177" s="44" t="str">
        <f>IF(OR(ISBLANK(INDEX(valid_dates,$C1177)),INDEX(valid_dates,$C1177)&gt;end_date),"",IF(class="Super",calculations!E1177/calculations!E1176,calculations!F1177/calculations!F1176)*calculations!H1176)</f>
        <v/>
      </c>
    </row>
    <row r="1178" spans="3:8">
      <c r="C1178">
        <f t="shared" si="75"/>
        <v>1382</v>
      </c>
      <c r="D1178" s="1" t="str">
        <f t="shared" si="74"/>
        <v/>
      </c>
      <c r="E1178" t="str">
        <f t="shared" si="72"/>
        <v/>
      </c>
      <c r="F1178" t="str">
        <f t="shared" si="73"/>
        <v/>
      </c>
      <c r="H1178" s="44" t="str">
        <f>IF(OR(ISBLANK(INDEX(valid_dates,$C1178)),INDEX(valid_dates,$C1178)&gt;end_date),"",IF(class="Super",calculations!E1178/calculations!E1177,calculations!F1178/calculations!F1177)*calculations!H1177)</f>
        <v/>
      </c>
    </row>
    <row r="1179" spans="3:8">
      <c r="C1179">
        <f t="shared" si="75"/>
        <v>1383</v>
      </c>
      <c r="D1179" s="1" t="str">
        <f t="shared" si="74"/>
        <v/>
      </c>
      <c r="E1179" t="str">
        <f t="shared" si="72"/>
        <v/>
      </c>
      <c r="F1179" t="str">
        <f t="shared" si="73"/>
        <v/>
      </c>
      <c r="H1179" s="44" t="str">
        <f>IF(OR(ISBLANK(INDEX(valid_dates,$C1179)),INDEX(valid_dates,$C1179)&gt;end_date),"",IF(class="Super",calculations!E1179/calculations!E1178,calculations!F1179/calculations!F1178)*calculations!H1178)</f>
        <v/>
      </c>
    </row>
    <row r="1180" spans="3:8">
      <c r="C1180">
        <f t="shared" si="75"/>
        <v>1384</v>
      </c>
      <c r="D1180" s="1" t="str">
        <f t="shared" si="74"/>
        <v/>
      </c>
      <c r="E1180" t="str">
        <f t="shared" si="72"/>
        <v/>
      </c>
      <c r="F1180" t="str">
        <f t="shared" si="73"/>
        <v/>
      </c>
      <c r="H1180" s="44" t="str">
        <f>IF(OR(ISBLANK(INDEX(valid_dates,$C1180)),INDEX(valid_dates,$C1180)&gt;end_date),"",IF(class="Super",calculations!E1180/calculations!E1179,calculations!F1180/calculations!F1179)*calculations!H1179)</f>
        <v/>
      </c>
    </row>
    <row r="1181" spans="3:8">
      <c r="C1181">
        <f t="shared" si="75"/>
        <v>1385</v>
      </c>
      <c r="D1181" s="1" t="str">
        <f t="shared" si="74"/>
        <v/>
      </c>
      <c r="E1181" t="str">
        <f t="shared" si="72"/>
        <v/>
      </c>
      <c r="F1181" t="str">
        <f t="shared" si="73"/>
        <v/>
      </c>
      <c r="H1181" s="44" t="str">
        <f>IF(OR(ISBLANK(INDEX(valid_dates,$C1181)),INDEX(valid_dates,$C1181)&gt;end_date),"",IF(class="Super",calculations!E1181/calculations!E1180,calculations!F1181/calculations!F1180)*calculations!H1180)</f>
        <v/>
      </c>
    </row>
    <row r="1182" spans="3:8">
      <c r="C1182">
        <f t="shared" si="75"/>
        <v>1386</v>
      </c>
      <c r="D1182" s="1" t="str">
        <f t="shared" si="74"/>
        <v/>
      </c>
      <c r="E1182" t="str">
        <f t="shared" si="72"/>
        <v/>
      </c>
      <c r="F1182" t="str">
        <f t="shared" si="73"/>
        <v/>
      </c>
      <c r="H1182" s="44" t="str">
        <f>IF(OR(ISBLANK(INDEX(valid_dates,$C1182)),INDEX(valid_dates,$C1182)&gt;end_date),"",IF(class="Super",calculations!E1182/calculations!E1181,calculations!F1182/calculations!F1181)*calculations!H1181)</f>
        <v/>
      </c>
    </row>
    <row r="1183" spans="3:8">
      <c r="C1183">
        <f t="shared" si="75"/>
        <v>1387</v>
      </c>
      <c r="D1183" s="1" t="str">
        <f t="shared" si="74"/>
        <v/>
      </c>
      <c r="E1183" t="str">
        <f t="shared" si="72"/>
        <v/>
      </c>
      <c r="F1183" t="str">
        <f t="shared" si="73"/>
        <v/>
      </c>
      <c r="H1183" s="44" t="str">
        <f>IF(OR(ISBLANK(INDEX(valid_dates,$C1183)),INDEX(valid_dates,$C1183)&gt;end_date),"",IF(class="Super",calculations!E1183/calculations!E1182,calculations!F1183/calculations!F1182)*calculations!H1182)</f>
        <v/>
      </c>
    </row>
    <row r="1184" spans="3:8">
      <c r="C1184">
        <f t="shared" si="75"/>
        <v>1388</v>
      </c>
      <c r="D1184" s="1" t="str">
        <f t="shared" si="74"/>
        <v/>
      </c>
      <c r="E1184" t="str">
        <f t="shared" si="72"/>
        <v/>
      </c>
      <c r="F1184" t="str">
        <f t="shared" si="73"/>
        <v/>
      </c>
      <c r="H1184" s="44" t="str">
        <f>IF(OR(ISBLANK(INDEX(valid_dates,$C1184)),INDEX(valid_dates,$C1184)&gt;end_date),"",IF(class="Super",calculations!E1184/calculations!E1183,calculations!F1184/calculations!F1183)*calculations!H1183)</f>
        <v/>
      </c>
    </row>
    <row r="1185" spans="3:8">
      <c r="C1185">
        <f t="shared" si="75"/>
        <v>1389</v>
      </c>
      <c r="D1185" s="1" t="str">
        <f t="shared" si="74"/>
        <v/>
      </c>
      <c r="E1185" t="str">
        <f t="shared" si="72"/>
        <v/>
      </c>
      <c r="F1185" t="str">
        <f t="shared" si="73"/>
        <v/>
      </c>
      <c r="H1185" s="44" t="str">
        <f>IF(OR(ISBLANK(INDEX(valid_dates,$C1185)),INDEX(valid_dates,$C1185)&gt;end_date),"",IF(class="Super",calculations!E1185/calculations!E1184,calculations!F1185/calculations!F1184)*calculations!H1184)</f>
        <v/>
      </c>
    </row>
    <row r="1186" spans="3:8">
      <c r="C1186">
        <f t="shared" si="75"/>
        <v>1390</v>
      </c>
      <c r="D1186" s="1" t="str">
        <f t="shared" si="74"/>
        <v/>
      </c>
      <c r="E1186" t="str">
        <f t="shared" si="72"/>
        <v/>
      </c>
      <c r="F1186" t="str">
        <f t="shared" si="73"/>
        <v/>
      </c>
      <c r="H1186" s="44" t="str">
        <f>IF(OR(ISBLANK(INDEX(valid_dates,$C1186)),INDEX(valid_dates,$C1186)&gt;end_date),"",IF(class="Super",calculations!E1186/calculations!E1185,calculations!F1186/calculations!F1185)*calculations!H1185)</f>
        <v/>
      </c>
    </row>
    <row r="1187" spans="3:8">
      <c r="C1187">
        <f t="shared" si="75"/>
        <v>1391</v>
      </c>
      <c r="D1187" s="1" t="str">
        <f t="shared" si="74"/>
        <v/>
      </c>
      <c r="E1187" t="str">
        <f t="shared" si="72"/>
        <v/>
      </c>
      <c r="F1187" t="str">
        <f t="shared" si="73"/>
        <v/>
      </c>
      <c r="H1187" s="44" t="str">
        <f>IF(OR(ISBLANK(INDEX(valid_dates,$C1187)),INDEX(valid_dates,$C1187)&gt;end_date),"",IF(class="Super",calculations!E1187/calculations!E1186,calculations!F1187/calculations!F1186)*calculations!H1186)</f>
        <v/>
      </c>
    </row>
    <row r="1188" spans="3:8">
      <c r="C1188">
        <f t="shared" si="75"/>
        <v>1392</v>
      </c>
      <c r="D1188" s="1" t="str">
        <f t="shared" si="74"/>
        <v/>
      </c>
      <c r="E1188" t="str">
        <f t="shared" si="72"/>
        <v/>
      </c>
      <c r="F1188" t="str">
        <f t="shared" si="73"/>
        <v/>
      </c>
      <c r="H1188" s="44" t="str">
        <f>IF(OR(ISBLANK(INDEX(valid_dates,$C1188)),INDEX(valid_dates,$C1188)&gt;end_date),"",IF(class="Super",calculations!E1188/calculations!E1187,calculations!F1188/calculations!F1187)*calculations!H1187)</f>
        <v/>
      </c>
    </row>
    <row r="1189" spans="3:8">
      <c r="C1189">
        <f t="shared" si="75"/>
        <v>1393</v>
      </c>
      <c r="D1189" s="1" t="str">
        <f t="shared" si="74"/>
        <v/>
      </c>
      <c r="E1189" t="str">
        <f t="shared" si="72"/>
        <v/>
      </c>
      <c r="F1189" t="str">
        <f t="shared" si="73"/>
        <v/>
      </c>
      <c r="H1189" s="44" t="str">
        <f>IF(OR(ISBLANK(INDEX(valid_dates,$C1189)),INDEX(valid_dates,$C1189)&gt;end_date),"",IF(class="Super",calculations!E1189/calculations!E1188,calculations!F1189/calculations!F1188)*calculations!H1188)</f>
        <v/>
      </c>
    </row>
    <row r="1190" spans="3:8">
      <c r="C1190">
        <f t="shared" si="75"/>
        <v>1394</v>
      </c>
      <c r="D1190" s="1" t="str">
        <f t="shared" si="74"/>
        <v/>
      </c>
      <c r="E1190" t="str">
        <f t="shared" si="72"/>
        <v/>
      </c>
      <c r="F1190" t="str">
        <f t="shared" si="73"/>
        <v/>
      </c>
      <c r="H1190" s="44" t="str">
        <f>IF(OR(ISBLANK(INDEX(valid_dates,$C1190)),INDEX(valid_dates,$C1190)&gt;end_date),"",IF(class="Super",calculations!E1190/calculations!E1189,calculations!F1190/calculations!F1189)*calculations!H1189)</f>
        <v/>
      </c>
    </row>
    <row r="1191" spans="3:8">
      <c r="C1191">
        <f t="shared" si="75"/>
        <v>1395</v>
      </c>
      <c r="D1191" s="1" t="str">
        <f t="shared" si="74"/>
        <v/>
      </c>
      <c r="E1191" t="str">
        <f t="shared" si="72"/>
        <v/>
      </c>
      <c r="F1191" t="str">
        <f t="shared" si="73"/>
        <v/>
      </c>
      <c r="H1191" s="44" t="str">
        <f>IF(OR(ISBLANK(INDEX(valid_dates,$C1191)),INDEX(valid_dates,$C1191)&gt;end_date),"",IF(class="Super",calculations!E1191/calculations!E1190,calculations!F1191/calculations!F1190)*calculations!H1190)</f>
        <v/>
      </c>
    </row>
    <row r="1192" spans="3:8">
      <c r="C1192">
        <f t="shared" si="75"/>
        <v>1396</v>
      </c>
      <c r="D1192" s="1" t="str">
        <f t="shared" si="74"/>
        <v/>
      </c>
      <c r="E1192" t="str">
        <f t="shared" si="72"/>
        <v/>
      </c>
      <c r="F1192" t="str">
        <f t="shared" si="73"/>
        <v/>
      </c>
      <c r="H1192" s="44" t="str">
        <f>IF(OR(ISBLANK(INDEX(valid_dates,$C1192)),INDEX(valid_dates,$C1192)&gt;end_date),"",IF(class="Super",calculations!E1192/calculations!E1191,calculations!F1192/calculations!F1191)*calculations!H1191)</f>
        <v/>
      </c>
    </row>
    <row r="1193" spans="3:8">
      <c r="C1193">
        <f t="shared" si="75"/>
        <v>1397</v>
      </c>
      <c r="D1193" s="1" t="str">
        <f t="shared" si="74"/>
        <v/>
      </c>
      <c r="E1193" t="str">
        <f t="shared" si="72"/>
        <v/>
      </c>
      <c r="F1193" t="str">
        <f t="shared" si="73"/>
        <v/>
      </c>
      <c r="H1193" s="44" t="str">
        <f>IF(OR(ISBLANK(INDEX(valid_dates,$C1193)),INDEX(valid_dates,$C1193)&gt;end_date),"",IF(class="Super",calculations!E1193/calculations!E1192,calculations!F1193/calculations!F1192)*calculations!H1192)</f>
        <v/>
      </c>
    </row>
    <row r="1194" spans="3:8">
      <c r="C1194">
        <f t="shared" si="75"/>
        <v>1398</v>
      </c>
      <c r="D1194" s="1" t="str">
        <f t="shared" si="74"/>
        <v/>
      </c>
      <c r="E1194" t="str">
        <f t="shared" si="72"/>
        <v/>
      </c>
      <c r="F1194" t="str">
        <f t="shared" si="73"/>
        <v/>
      </c>
      <c r="H1194" s="44" t="str">
        <f>IF(OR(ISBLANK(INDEX(valid_dates,$C1194)),INDEX(valid_dates,$C1194)&gt;end_date),"",IF(class="Super",calculations!E1194/calculations!E1193,calculations!F1194/calculations!F1193)*calculations!H1193)</f>
        <v/>
      </c>
    </row>
    <row r="1195" spans="3:8">
      <c r="C1195">
        <f t="shared" si="75"/>
        <v>1399</v>
      </c>
      <c r="D1195" s="1" t="str">
        <f t="shared" si="74"/>
        <v/>
      </c>
      <c r="E1195" t="str">
        <f t="shared" si="72"/>
        <v/>
      </c>
      <c r="F1195" t="str">
        <f t="shared" si="73"/>
        <v/>
      </c>
      <c r="H1195" s="44" t="str">
        <f>IF(OR(ISBLANK(INDEX(valid_dates,$C1195)),INDEX(valid_dates,$C1195)&gt;end_date),"",IF(class="Super",calculations!E1195/calculations!E1194,calculations!F1195/calculations!F1194)*calculations!H1194)</f>
        <v/>
      </c>
    </row>
    <row r="1196" spans="3:8">
      <c r="C1196">
        <f t="shared" si="75"/>
        <v>1400</v>
      </c>
      <c r="D1196" s="1" t="str">
        <f t="shared" si="74"/>
        <v/>
      </c>
      <c r="E1196" t="str">
        <f t="shared" si="72"/>
        <v/>
      </c>
      <c r="F1196" t="str">
        <f t="shared" si="73"/>
        <v/>
      </c>
      <c r="H1196" s="44" t="str">
        <f>IF(OR(ISBLANK(INDEX(valid_dates,$C1196)),INDEX(valid_dates,$C1196)&gt;end_date),"",IF(class="Super",calculations!E1196/calculations!E1195,calculations!F1196/calculations!F1195)*calculations!H1195)</f>
        <v/>
      </c>
    </row>
    <row r="1197" spans="3:8">
      <c r="C1197">
        <f t="shared" si="75"/>
        <v>1401</v>
      </c>
      <c r="D1197" s="1" t="str">
        <f t="shared" si="74"/>
        <v/>
      </c>
      <c r="E1197" t="str">
        <f t="shared" si="72"/>
        <v/>
      </c>
      <c r="F1197" t="str">
        <f t="shared" si="73"/>
        <v/>
      </c>
      <c r="H1197" s="44" t="str">
        <f>IF(OR(ISBLANK(INDEX(valid_dates,$C1197)),INDEX(valid_dates,$C1197)&gt;end_date),"",IF(class="Super",calculations!E1197/calculations!E1196,calculations!F1197/calculations!F1196)*calculations!H1196)</f>
        <v/>
      </c>
    </row>
    <row r="1198" spans="3:8">
      <c r="C1198">
        <f t="shared" si="75"/>
        <v>1402</v>
      </c>
      <c r="D1198" s="1" t="str">
        <f t="shared" si="74"/>
        <v/>
      </c>
      <c r="E1198" t="str">
        <f t="shared" si="72"/>
        <v/>
      </c>
      <c r="F1198" t="str">
        <f t="shared" si="73"/>
        <v/>
      </c>
      <c r="H1198" s="44" t="str">
        <f>IF(OR(ISBLANK(INDEX(valid_dates,$C1198)),INDEX(valid_dates,$C1198)&gt;end_date),"",IF(class="Super",calculations!E1198/calculations!E1197,calculations!F1198/calculations!F1197)*calculations!H1197)</f>
        <v/>
      </c>
    </row>
    <row r="1199" spans="3:8">
      <c r="C1199">
        <f t="shared" si="75"/>
        <v>1403</v>
      </c>
      <c r="D1199" s="1" t="str">
        <f t="shared" si="74"/>
        <v/>
      </c>
      <c r="E1199" t="str">
        <f t="shared" si="72"/>
        <v/>
      </c>
      <c r="F1199" t="str">
        <f t="shared" si="73"/>
        <v/>
      </c>
      <c r="H1199" s="44" t="str">
        <f>IF(OR(ISBLANK(INDEX(valid_dates,$C1199)),INDEX(valid_dates,$C1199)&gt;end_date),"",IF(class="Super",calculations!E1199/calculations!E1198,calculations!F1199/calculations!F1198)*calculations!H1198)</f>
        <v/>
      </c>
    </row>
    <row r="1200" spans="3:8">
      <c r="C1200">
        <f t="shared" si="75"/>
        <v>1404</v>
      </c>
      <c r="D1200" s="1" t="str">
        <f t="shared" si="74"/>
        <v/>
      </c>
      <c r="E1200" t="str">
        <f t="shared" si="72"/>
        <v/>
      </c>
      <c r="F1200" t="str">
        <f t="shared" si="73"/>
        <v/>
      </c>
      <c r="H1200" s="44" t="str">
        <f>IF(OR(ISBLANK(INDEX(valid_dates,$C1200)),INDEX(valid_dates,$C1200)&gt;end_date),"",IF(class="Super",calculations!E1200/calculations!E1199,calculations!F1200/calculations!F1199)*calculations!H1199)</f>
        <v/>
      </c>
    </row>
    <row r="1201" spans="3:8">
      <c r="C1201">
        <f t="shared" si="75"/>
        <v>1405</v>
      </c>
      <c r="D1201" s="1" t="str">
        <f t="shared" si="74"/>
        <v/>
      </c>
      <c r="E1201" t="str">
        <f t="shared" si="72"/>
        <v/>
      </c>
      <c r="F1201" t="str">
        <f t="shared" si="73"/>
        <v/>
      </c>
      <c r="H1201" s="44" t="str">
        <f>IF(OR(ISBLANK(INDEX(valid_dates,$C1201)),INDEX(valid_dates,$C1201)&gt;end_date),"",IF(class="Super",calculations!E1201/calculations!E1200,calculations!F1201/calculations!F1200)*calculations!H1200)</f>
        <v/>
      </c>
    </row>
    <row r="1202" spans="3:8">
      <c r="C1202">
        <f t="shared" si="75"/>
        <v>1406</v>
      </c>
      <c r="D1202" s="1" t="str">
        <f t="shared" si="74"/>
        <v/>
      </c>
      <c r="E1202" t="str">
        <f t="shared" si="72"/>
        <v/>
      </c>
      <c r="F1202" t="str">
        <f t="shared" si="73"/>
        <v/>
      </c>
      <c r="H1202" s="44" t="str">
        <f>IF(OR(ISBLANK(INDEX(valid_dates,$C1202)),INDEX(valid_dates,$C1202)&gt;end_date),"",IF(class="Super",calculations!E1202/calculations!E1201,calculations!F1202/calculations!F1201)*calculations!H1201)</f>
        <v/>
      </c>
    </row>
    <row r="1203" spans="3:8">
      <c r="C1203">
        <f t="shared" si="75"/>
        <v>1407</v>
      </c>
      <c r="D1203" s="1" t="str">
        <f t="shared" si="74"/>
        <v/>
      </c>
      <c r="E1203" t="str">
        <f t="shared" si="72"/>
        <v/>
      </c>
      <c r="F1203" t="str">
        <f t="shared" si="73"/>
        <v/>
      </c>
      <c r="H1203" s="44" t="str">
        <f>IF(OR(ISBLANK(INDEX(valid_dates,$C1203)),INDEX(valid_dates,$C1203)&gt;end_date),"",IF(class="Super",calculations!E1203/calculations!E1202,calculations!F1203/calculations!F1202)*calculations!H1202)</f>
        <v/>
      </c>
    </row>
    <row r="1204" spans="3:8">
      <c r="C1204">
        <f t="shared" si="75"/>
        <v>1408</v>
      </c>
      <c r="D1204" s="1" t="str">
        <f t="shared" si="74"/>
        <v/>
      </c>
      <c r="E1204" t="str">
        <f t="shared" si="72"/>
        <v/>
      </c>
      <c r="F1204" t="str">
        <f t="shared" si="73"/>
        <v/>
      </c>
      <c r="H1204" s="44" t="str">
        <f>IF(OR(ISBLANK(INDEX(valid_dates,$C1204)),INDEX(valid_dates,$C1204)&gt;end_date),"",IF(class="Super",calculations!E1204/calculations!E1203,calculations!F1204/calculations!F1203)*calculations!H1203)</f>
        <v/>
      </c>
    </row>
    <row r="1205" spans="3:8">
      <c r="C1205">
        <f t="shared" si="75"/>
        <v>1409</v>
      </c>
      <c r="D1205" s="1" t="str">
        <f t="shared" si="74"/>
        <v/>
      </c>
      <c r="E1205" t="str">
        <f t="shared" si="72"/>
        <v/>
      </c>
      <c r="F1205" t="str">
        <f t="shared" si="73"/>
        <v/>
      </c>
      <c r="H1205" s="44" t="str">
        <f>IF(OR(ISBLANK(INDEX(valid_dates,$C1205)),INDEX(valid_dates,$C1205)&gt;end_date),"",IF(class="Super",calculations!E1205/calculations!E1204,calculations!F1205/calculations!F1204)*calculations!H1204)</f>
        <v/>
      </c>
    </row>
    <row r="1206" spans="3:8">
      <c r="C1206">
        <f t="shared" si="75"/>
        <v>1410</v>
      </c>
      <c r="D1206" s="1" t="str">
        <f t="shared" si="74"/>
        <v/>
      </c>
      <c r="E1206" t="str">
        <f t="shared" si="72"/>
        <v/>
      </c>
      <c r="F1206" t="str">
        <f t="shared" si="73"/>
        <v/>
      </c>
      <c r="H1206" s="44" t="str">
        <f>IF(OR(ISBLANK(INDEX(valid_dates,$C1206)),INDEX(valid_dates,$C1206)&gt;end_date),"",IF(class="Super",calculations!E1206/calculations!E1205,calculations!F1206/calculations!F1205)*calculations!H1205)</f>
        <v/>
      </c>
    </row>
    <row r="1207" spans="3:8">
      <c r="C1207">
        <f t="shared" si="75"/>
        <v>1411</v>
      </c>
      <c r="D1207" s="1" t="str">
        <f t="shared" si="74"/>
        <v/>
      </c>
      <c r="E1207" t="str">
        <f t="shared" si="72"/>
        <v/>
      </c>
      <c r="F1207" t="str">
        <f t="shared" si="73"/>
        <v/>
      </c>
      <c r="H1207" s="44" t="str">
        <f>IF(OR(ISBLANK(INDEX(valid_dates,$C1207)),INDEX(valid_dates,$C1207)&gt;end_date),"",IF(class="Super",calculations!E1207/calculations!E1206,calculations!F1207/calculations!F1206)*calculations!H1206)</f>
        <v/>
      </c>
    </row>
    <row r="1208" spans="3:8">
      <c r="C1208">
        <f t="shared" si="75"/>
        <v>1412</v>
      </c>
      <c r="D1208" s="1" t="str">
        <f t="shared" si="74"/>
        <v/>
      </c>
      <c r="E1208" t="str">
        <f t="shared" si="72"/>
        <v/>
      </c>
      <c r="F1208" t="str">
        <f t="shared" si="73"/>
        <v/>
      </c>
      <c r="H1208" s="44" t="str">
        <f>IF(OR(ISBLANK(INDEX(valid_dates,$C1208)),INDEX(valid_dates,$C1208)&gt;end_date),"",IF(class="Super",calculations!E1208/calculations!E1207,calculations!F1208/calculations!F1207)*calculations!H1207)</f>
        <v/>
      </c>
    </row>
    <row r="1209" spans="3:8">
      <c r="C1209">
        <f t="shared" si="75"/>
        <v>1413</v>
      </c>
      <c r="D1209" s="1" t="str">
        <f t="shared" si="74"/>
        <v/>
      </c>
      <c r="E1209" t="str">
        <f t="shared" si="72"/>
        <v/>
      </c>
      <c r="F1209" t="str">
        <f t="shared" si="73"/>
        <v/>
      </c>
      <c r="H1209" s="44" t="str">
        <f>IF(OR(ISBLANK(INDEX(valid_dates,$C1209)),INDEX(valid_dates,$C1209)&gt;end_date),"",IF(class="Super",calculations!E1209/calculations!E1208,calculations!F1209/calculations!F1208)*calculations!H1208)</f>
        <v/>
      </c>
    </row>
    <row r="1210" spans="3:8">
      <c r="C1210">
        <f t="shared" si="75"/>
        <v>1414</v>
      </c>
      <c r="D1210" s="1" t="str">
        <f t="shared" si="74"/>
        <v/>
      </c>
      <c r="E1210" t="str">
        <f t="shared" si="72"/>
        <v/>
      </c>
      <c r="F1210" t="str">
        <f t="shared" si="73"/>
        <v/>
      </c>
      <c r="H1210" s="44" t="str">
        <f>IF(OR(ISBLANK(INDEX(valid_dates,$C1210)),INDEX(valid_dates,$C1210)&gt;end_date),"",IF(class="Super",calculations!E1210/calculations!E1209,calculations!F1210/calculations!F1209)*calculations!H1209)</f>
        <v/>
      </c>
    </row>
    <row r="1211" spans="3:8">
      <c r="C1211">
        <f t="shared" si="75"/>
        <v>1415</v>
      </c>
      <c r="D1211" s="1" t="str">
        <f t="shared" si="74"/>
        <v/>
      </c>
      <c r="E1211" t="str">
        <f t="shared" si="72"/>
        <v/>
      </c>
      <c r="F1211" t="str">
        <f t="shared" si="73"/>
        <v/>
      </c>
      <c r="H1211" s="44" t="str">
        <f>IF(OR(ISBLANK(INDEX(valid_dates,$C1211)),INDEX(valid_dates,$C1211)&gt;end_date),"",IF(class="Super",calculations!E1211/calculations!E1210,calculations!F1211/calculations!F1210)*calculations!H1210)</f>
        <v/>
      </c>
    </row>
    <row r="1212" spans="3:8">
      <c r="C1212">
        <f t="shared" si="75"/>
        <v>1416</v>
      </c>
      <c r="D1212" s="1" t="str">
        <f t="shared" si="74"/>
        <v/>
      </c>
      <c r="E1212" t="str">
        <f t="shared" si="72"/>
        <v/>
      </c>
      <c r="F1212" t="str">
        <f t="shared" si="73"/>
        <v/>
      </c>
      <c r="H1212" s="44" t="str">
        <f>IF(OR(ISBLANK(INDEX(valid_dates,$C1212)),INDEX(valid_dates,$C1212)&gt;end_date),"",IF(class="Super",calculations!E1212/calculations!E1211,calculations!F1212/calculations!F1211)*calculations!H1211)</f>
        <v/>
      </c>
    </row>
    <row r="1213" spans="3:8">
      <c r="C1213">
        <f t="shared" si="75"/>
        <v>1417</v>
      </c>
      <c r="D1213" s="1" t="str">
        <f t="shared" si="74"/>
        <v/>
      </c>
      <c r="E1213" t="str">
        <f t="shared" si="72"/>
        <v/>
      </c>
      <c r="F1213" t="str">
        <f t="shared" si="73"/>
        <v/>
      </c>
      <c r="H1213" s="44" t="str">
        <f>IF(OR(ISBLANK(INDEX(valid_dates,$C1213)),INDEX(valid_dates,$C1213)&gt;end_date),"",IF(class="Super",calculations!E1213/calculations!E1212,calculations!F1213/calculations!F1212)*calculations!H1212)</f>
        <v/>
      </c>
    </row>
    <row r="1214" spans="3:8">
      <c r="C1214">
        <f t="shared" si="75"/>
        <v>1418</v>
      </c>
      <c r="D1214" s="1" t="str">
        <f t="shared" si="74"/>
        <v/>
      </c>
      <c r="E1214" t="str">
        <f t="shared" si="72"/>
        <v/>
      </c>
      <c r="F1214" t="str">
        <f t="shared" si="73"/>
        <v/>
      </c>
      <c r="H1214" s="44" t="str">
        <f>IF(OR(ISBLANK(INDEX(valid_dates,$C1214)),INDEX(valid_dates,$C1214)&gt;end_date),"",IF(class="Super",calculations!E1214/calculations!E1213,calculations!F1214/calculations!F1213)*calculations!H1213)</f>
        <v/>
      </c>
    </row>
    <row r="1215" spans="3:8">
      <c r="C1215">
        <f t="shared" si="75"/>
        <v>1419</v>
      </c>
      <c r="D1215" s="1" t="str">
        <f t="shared" si="74"/>
        <v/>
      </c>
      <c r="E1215" t="str">
        <f t="shared" si="72"/>
        <v/>
      </c>
      <c r="F1215" t="str">
        <f t="shared" si="73"/>
        <v/>
      </c>
      <c r="H1215" s="44" t="str">
        <f>IF(OR(ISBLANK(INDEX(valid_dates,$C1215)),INDEX(valid_dates,$C1215)&gt;end_date),"",IF(class="Super",calculations!E1215/calculations!E1214,calculations!F1215/calculations!F1214)*calculations!H1214)</f>
        <v/>
      </c>
    </row>
    <row r="1216" spans="3:8">
      <c r="C1216">
        <f t="shared" si="75"/>
        <v>1420</v>
      </c>
      <c r="D1216" s="1" t="str">
        <f t="shared" si="74"/>
        <v/>
      </c>
      <c r="E1216" t="str">
        <f t="shared" si="72"/>
        <v/>
      </c>
      <c r="F1216" t="str">
        <f t="shared" si="73"/>
        <v/>
      </c>
      <c r="H1216" s="44" t="str">
        <f>IF(OR(ISBLANK(INDEX(valid_dates,$C1216)),INDEX(valid_dates,$C1216)&gt;end_date),"",IF(class="Super",calculations!E1216/calculations!E1215,calculations!F1216/calculations!F1215)*calculations!H1215)</f>
        <v/>
      </c>
    </row>
    <row r="1217" spans="3:8">
      <c r="C1217">
        <f t="shared" si="75"/>
        <v>1421</v>
      </c>
      <c r="D1217" s="1" t="str">
        <f t="shared" si="74"/>
        <v/>
      </c>
      <c r="E1217" t="str">
        <f t="shared" si="72"/>
        <v/>
      </c>
      <c r="F1217" t="str">
        <f t="shared" si="73"/>
        <v/>
      </c>
      <c r="H1217" s="44" t="str">
        <f>IF(OR(ISBLANK(INDEX(valid_dates,$C1217)),INDEX(valid_dates,$C1217)&gt;end_date),"",IF(class="Super",calculations!E1217/calculations!E1216,calculations!F1217/calculations!F1216)*calculations!H1216)</f>
        <v/>
      </c>
    </row>
    <row r="1218" spans="3:8">
      <c r="C1218">
        <f t="shared" si="75"/>
        <v>1422</v>
      </c>
      <c r="D1218" s="1" t="str">
        <f t="shared" si="74"/>
        <v/>
      </c>
      <c r="E1218" t="str">
        <f t="shared" si="72"/>
        <v/>
      </c>
      <c r="F1218" t="str">
        <f t="shared" si="73"/>
        <v/>
      </c>
      <c r="H1218" s="44" t="str">
        <f>IF(OR(ISBLANK(INDEX(valid_dates,$C1218)),INDEX(valid_dates,$C1218)&gt;end_date),"",IF(class="Super",calculations!E1218/calculations!E1217,calculations!F1218/calculations!F1217)*calculations!H1217)</f>
        <v/>
      </c>
    </row>
    <row r="1219" spans="3:8">
      <c r="C1219">
        <f t="shared" si="75"/>
        <v>1423</v>
      </c>
      <c r="D1219" s="1" t="str">
        <f t="shared" si="74"/>
        <v/>
      </c>
      <c r="E1219" t="str">
        <f t="shared" si="72"/>
        <v/>
      </c>
      <c r="F1219" t="str">
        <f t="shared" si="73"/>
        <v/>
      </c>
      <c r="H1219" s="44" t="str">
        <f>IF(OR(ISBLANK(INDEX(valid_dates,$C1219)),INDEX(valid_dates,$C1219)&gt;end_date),"",IF(class="Super",calculations!E1219/calculations!E1218,calculations!F1219/calculations!F1218)*calculations!H1218)</f>
        <v/>
      </c>
    </row>
    <row r="1220" spans="3:8">
      <c r="C1220">
        <f t="shared" si="75"/>
        <v>1424</v>
      </c>
      <c r="D1220" s="1" t="str">
        <f t="shared" si="74"/>
        <v/>
      </c>
      <c r="E1220" t="str">
        <f t="shared" si="72"/>
        <v/>
      </c>
      <c r="F1220" t="str">
        <f t="shared" si="73"/>
        <v/>
      </c>
      <c r="H1220" s="44" t="str">
        <f>IF(OR(ISBLANK(INDEX(valid_dates,$C1220)),INDEX(valid_dates,$C1220)&gt;end_date),"",IF(class="Super",calculations!E1220/calculations!E1219,calculations!F1220/calculations!F1219)*calculations!H1219)</f>
        <v/>
      </c>
    </row>
    <row r="1221" spans="3:8">
      <c r="C1221">
        <f t="shared" si="75"/>
        <v>1425</v>
      </c>
      <c r="D1221" s="1" t="str">
        <f t="shared" si="74"/>
        <v/>
      </c>
      <c r="E1221" t="str">
        <f t="shared" si="72"/>
        <v/>
      </c>
      <c r="F1221" t="str">
        <f t="shared" si="73"/>
        <v/>
      </c>
      <c r="H1221" s="44" t="str">
        <f>IF(OR(ISBLANK(INDEX(valid_dates,$C1221)),INDEX(valid_dates,$C1221)&gt;end_date),"",IF(class="Super",calculations!E1221/calculations!E1220,calculations!F1221/calculations!F1220)*calculations!H1220)</f>
        <v/>
      </c>
    </row>
    <row r="1222" spans="3:8">
      <c r="C1222">
        <f t="shared" si="75"/>
        <v>1426</v>
      </c>
      <c r="D1222" s="1" t="str">
        <f t="shared" si="74"/>
        <v/>
      </c>
      <c r="E1222" t="str">
        <f t="shared" si="72"/>
        <v/>
      </c>
      <c r="F1222" t="str">
        <f t="shared" si="73"/>
        <v/>
      </c>
      <c r="H1222" s="44" t="str">
        <f>IF(OR(ISBLANK(INDEX(valid_dates,$C1222)),INDEX(valid_dates,$C1222)&gt;end_date),"",IF(class="Super",calculations!E1222/calculations!E1221,calculations!F1222/calculations!F1221)*calculations!H1221)</f>
        <v/>
      </c>
    </row>
    <row r="1223" spans="3:8">
      <c r="C1223">
        <f t="shared" si="75"/>
        <v>1427</v>
      </c>
      <c r="D1223" s="1" t="str">
        <f t="shared" si="74"/>
        <v/>
      </c>
      <c r="E1223" t="str">
        <f t="shared" ref="E1223:E1286" si="76">IF(OR(ISBLANK(INDEX(valid_dates,$C1223)),INDEX(valid_dates,$C1223)&gt;end_date),"",VLOOKUP($D1223,Super_Sell_Prices,HLOOKUP($E$6,$E$2:$P$3,2,FALSE),FALSE))</f>
        <v/>
      </c>
      <c r="F1223" t="str">
        <f t="shared" ref="F1223:F1286" si="77">IF(OR(ISBLANK(INDEX(valid_dates,$C1223)),INDEX(valid_dates,$C1223)&gt;end_date),"",VLOOKUP($D1223,Pension_Sell_Prices,HLOOKUP($E$6,$E$2:$P$3,2,FALSE),FALSE))</f>
        <v/>
      </c>
      <c r="H1223" s="44" t="str">
        <f>IF(OR(ISBLANK(INDEX(valid_dates,$C1223)),INDEX(valid_dates,$C1223)&gt;end_date),"",IF(class="Super",calculations!E1223/calculations!E1222,calculations!F1223/calculations!F1222)*calculations!H1222)</f>
        <v/>
      </c>
    </row>
    <row r="1224" spans="3:8">
      <c r="C1224">
        <f t="shared" si="75"/>
        <v>1428</v>
      </c>
      <c r="D1224" s="1" t="str">
        <f t="shared" ref="D1224:D1287" si="78">IF(OR(ISBLANK(INDEX(valid_dates,$C1224)),INDEX(valid_dates,$C1224)&gt;end_date),"",INDEX(valid_dates,C1224))</f>
        <v/>
      </c>
      <c r="E1224" t="str">
        <f t="shared" si="76"/>
        <v/>
      </c>
      <c r="F1224" t="str">
        <f t="shared" si="77"/>
        <v/>
      </c>
      <c r="H1224" s="44" t="str">
        <f>IF(OR(ISBLANK(INDEX(valid_dates,$C1224)),INDEX(valid_dates,$C1224)&gt;end_date),"",IF(class="Super",calculations!E1224/calculations!E1223,calculations!F1224/calculations!F1223)*calculations!H1223)</f>
        <v/>
      </c>
    </row>
    <row r="1225" spans="3:8">
      <c r="C1225">
        <f t="shared" ref="C1225:C1288" si="79">C1224+1</f>
        <v>1429</v>
      </c>
      <c r="D1225" s="1" t="str">
        <f t="shared" si="78"/>
        <v/>
      </c>
      <c r="E1225" t="str">
        <f t="shared" si="76"/>
        <v/>
      </c>
      <c r="F1225" t="str">
        <f t="shared" si="77"/>
        <v/>
      </c>
      <c r="H1225" s="44" t="str">
        <f>IF(OR(ISBLANK(INDEX(valid_dates,$C1225)),INDEX(valid_dates,$C1225)&gt;end_date),"",IF(class="Super",calculations!E1225/calculations!E1224,calculations!F1225/calculations!F1224)*calculations!H1224)</f>
        <v/>
      </c>
    </row>
    <row r="1226" spans="3:8">
      <c r="C1226">
        <f t="shared" si="79"/>
        <v>1430</v>
      </c>
      <c r="D1226" s="1" t="str">
        <f t="shared" si="78"/>
        <v/>
      </c>
      <c r="E1226" t="str">
        <f t="shared" si="76"/>
        <v/>
      </c>
      <c r="F1226" t="str">
        <f t="shared" si="77"/>
        <v/>
      </c>
      <c r="H1226" s="44" t="str">
        <f>IF(OR(ISBLANK(INDEX(valid_dates,$C1226)),INDEX(valid_dates,$C1226)&gt;end_date),"",IF(class="Super",calculations!E1226/calculations!E1225,calculations!F1226/calculations!F1225)*calculations!H1225)</f>
        <v/>
      </c>
    </row>
    <row r="1227" spans="3:8">
      <c r="C1227">
        <f t="shared" si="79"/>
        <v>1431</v>
      </c>
      <c r="D1227" s="1" t="str">
        <f t="shared" si="78"/>
        <v/>
      </c>
      <c r="E1227" t="str">
        <f t="shared" si="76"/>
        <v/>
      </c>
      <c r="F1227" t="str">
        <f t="shared" si="77"/>
        <v/>
      </c>
      <c r="H1227" s="44" t="str">
        <f>IF(OR(ISBLANK(INDEX(valid_dates,$C1227)),INDEX(valid_dates,$C1227)&gt;end_date),"",IF(class="Super",calculations!E1227/calculations!E1226,calculations!F1227/calculations!F1226)*calculations!H1226)</f>
        <v/>
      </c>
    </row>
    <row r="1228" spans="3:8">
      <c r="C1228">
        <f t="shared" si="79"/>
        <v>1432</v>
      </c>
      <c r="D1228" s="1" t="str">
        <f t="shared" si="78"/>
        <v/>
      </c>
      <c r="E1228" t="str">
        <f t="shared" si="76"/>
        <v/>
      </c>
      <c r="F1228" t="str">
        <f t="shared" si="77"/>
        <v/>
      </c>
      <c r="H1228" s="44" t="str">
        <f>IF(OR(ISBLANK(INDEX(valid_dates,$C1228)),INDEX(valid_dates,$C1228)&gt;end_date),"",IF(class="Super",calculations!E1228/calculations!E1227,calculations!F1228/calculations!F1227)*calculations!H1227)</f>
        <v/>
      </c>
    </row>
    <row r="1229" spans="3:8">
      <c r="C1229">
        <f t="shared" si="79"/>
        <v>1433</v>
      </c>
      <c r="D1229" s="1" t="str">
        <f t="shared" si="78"/>
        <v/>
      </c>
      <c r="E1229" t="str">
        <f t="shared" si="76"/>
        <v/>
      </c>
      <c r="F1229" t="str">
        <f t="shared" si="77"/>
        <v/>
      </c>
      <c r="H1229" s="44" t="str">
        <f>IF(OR(ISBLANK(INDEX(valid_dates,$C1229)),INDEX(valid_dates,$C1229)&gt;end_date),"",IF(class="Super",calculations!E1229/calculations!E1228,calculations!F1229/calculations!F1228)*calculations!H1228)</f>
        <v/>
      </c>
    </row>
    <row r="1230" spans="3:8">
      <c r="C1230">
        <f t="shared" si="79"/>
        <v>1434</v>
      </c>
      <c r="D1230" s="1" t="str">
        <f t="shared" si="78"/>
        <v/>
      </c>
      <c r="E1230" t="str">
        <f t="shared" si="76"/>
        <v/>
      </c>
      <c r="F1230" t="str">
        <f t="shared" si="77"/>
        <v/>
      </c>
      <c r="H1230" s="44" t="str">
        <f>IF(OR(ISBLANK(INDEX(valid_dates,$C1230)),INDEX(valid_dates,$C1230)&gt;end_date),"",IF(class="Super",calculations!E1230/calculations!E1229,calculations!F1230/calculations!F1229)*calculations!H1229)</f>
        <v/>
      </c>
    </row>
    <row r="1231" spans="3:8">
      <c r="C1231">
        <f t="shared" si="79"/>
        <v>1435</v>
      </c>
      <c r="D1231" s="1" t="str">
        <f t="shared" si="78"/>
        <v/>
      </c>
      <c r="E1231" t="str">
        <f t="shared" si="76"/>
        <v/>
      </c>
      <c r="F1231" t="str">
        <f t="shared" si="77"/>
        <v/>
      </c>
      <c r="H1231" s="44" t="str">
        <f>IF(OR(ISBLANK(INDEX(valid_dates,$C1231)),INDEX(valid_dates,$C1231)&gt;end_date),"",IF(class="Super",calculations!E1231/calculations!E1230,calculations!F1231/calculations!F1230)*calculations!H1230)</f>
        <v/>
      </c>
    </row>
    <row r="1232" spans="3:8">
      <c r="C1232">
        <f t="shared" si="79"/>
        <v>1436</v>
      </c>
      <c r="D1232" s="1" t="str">
        <f t="shared" si="78"/>
        <v/>
      </c>
      <c r="E1232" t="str">
        <f t="shared" si="76"/>
        <v/>
      </c>
      <c r="F1232" t="str">
        <f t="shared" si="77"/>
        <v/>
      </c>
      <c r="H1232" s="44" t="str">
        <f>IF(OR(ISBLANK(INDEX(valid_dates,$C1232)),INDEX(valid_dates,$C1232)&gt;end_date),"",IF(class="Super",calculations!E1232/calculations!E1231,calculations!F1232/calculations!F1231)*calculations!H1231)</f>
        <v/>
      </c>
    </row>
    <row r="1233" spans="3:8">
      <c r="C1233">
        <f t="shared" si="79"/>
        <v>1437</v>
      </c>
      <c r="D1233" s="1" t="str">
        <f t="shared" si="78"/>
        <v/>
      </c>
      <c r="E1233" t="str">
        <f t="shared" si="76"/>
        <v/>
      </c>
      <c r="F1233" t="str">
        <f t="shared" si="77"/>
        <v/>
      </c>
      <c r="H1233" s="44" t="str">
        <f>IF(OR(ISBLANK(INDEX(valid_dates,$C1233)),INDEX(valid_dates,$C1233)&gt;end_date),"",IF(class="Super",calculations!E1233/calculations!E1232,calculations!F1233/calculations!F1232)*calculations!H1232)</f>
        <v/>
      </c>
    </row>
    <row r="1234" spans="3:8">
      <c r="C1234">
        <f t="shared" si="79"/>
        <v>1438</v>
      </c>
      <c r="D1234" s="1" t="str">
        <f t="shared" si="78"/>
        <v/>
      </c>
      <c r="E1234" t="str">
        <f t="shared" si="76"/>
        <v/>
      </c>
      <c r="F1234" t="str">
        <f t="shared" si="77"/>
        <v/>
      </c>
      <c r="H1234" s="44" t="str">
        <f>IF(OR(ISBLANK(INDEX(valid_dates,$C1234)),INDEX(valid_dates,$C1234)&gt;end_date),"",IF(class="Super",calculations!E1234/calculations!E1233,calculations!F1234/calculations!F1233)*calculations!H1233)</f>
        <v/>
      </c>
    </row>
    <row r="1235" spans="3:8">
      <c r="C1235">
        <f t="shared" si="79"/>
        <v>1439</v>
      </c>
      <c r="D1235" s="1" t="str">
        <f t="shared" si="78"/>
        <v/>
      </c>
      <c r="E1235" t="str">
        <f t="shared" si="76"/>
        <v/>
      </c>
      <c r="F1235" t="str">
        <f t="shared" si="77"/>
        <v/>
      </c>
      <c r="H1235" s="44" t="str">
        <f>IF(OR(ISBLANK(INDEX(valid_dates,$C1235)),INDEX(valid_dates,$C1235)&gt;end_date),"",IF(class="Super",calculations!E1235/calculations!E1234,calculations!F1235/calculations!F1234)*calculations!H1234)</f>
        <v/>
      </c>
    </row>
    <row r="1236" spans="3:8">
      <c r="C1236">
        <f t="shared" si="79"/>
        <v>1440</v>
      </c>
      <c r="D1236" s="1" t="str">
        <f t="shared" si="78"/>
        <v/>
      </c>
      <c r="E1236" t="str">
        <f t="shared" si="76"/>
        <v/>
      </c>
      <c r="F1236" t="str">
        <f t="shared" si="77"/>
        <v/>
      </c>
      <c r="H1236" s="44" t="str">
        <f>IF(OR(ISBLANK(INDEX(valid_dates,$C1236)),INDEX(valid_dates,$C1236)&gt;end_date),"",IF(class="Super",calculations!E1236/calculations!E1235,calculations!F1236/calculations!F1235)*calculations!H1235)</f>
        <v/>
      </c>
    </row>
    <row r="1237" spans="3:8">
      <c r="C1237">
        <f t="shared" si="79"/>
        <v>1441</v>
      </c>
      <c r="D1237" s="1" t="str">
        <f t="shared" si="78"/>
        <v/>
      </c>
      <c r="E1237" t="str">
        <f t="shared" si="76"/>
        <v/>
      </c>
      <c r="F1237" t="str">
        <f t="shared" si="77"/>
        <v/>
      </c>
      <c r="H1237" s="44" t="str">
        <f>IF(OR(ISBLANK(INDEX(valid_dates,$C1237)),INDEX(valid_dates,$C1237)&gt;end_date),"",IF(class="Super",calculations!E1237/calculations!E1236,calculations!F1237/calculations!F1236)*calculations!H1236)</f>
        <v/>
      </c>
    </row>
    <row r="1238" spans="3:8">
      <c r="C1238">
        <f t="shared" si="79"/>
        <v>1442</v>
      </c>
      <c r="D1238" s="1" t="str">
        <f t="shared" si="78"/>
        <v/>
      </c>
      <c r="E1238" t="str">
        <f t="shared" si="76"/>
        <v/>
      </c>
      <c r="F1238" t="str">
        <f t="shared" si="77"/>
        <v/>
      </c>
      <c r="H1238" s="44" t="str">
        <f>IF(OR(ISBLANK(INDEX(valid_dates,$C1238)),INDEX(valid_dates,$C1238)&gt;end_date),"",IF(class="Super",calculations!E1238/calculations!E1237,calculations!F1238/calculations!F1237)*calculations!H1237)</f>
        <v/>
      </c>
    </row>
    <row r="1239" spans="3:8">
      <c r="C1239">
        <f t="shared" si="79"/>
        <v>1443</v>
      </c>
      <c r="D1239" s="1" t="str">
        <f t="shared" si="78"/>
        <v/>
      </c>
      <c r="E1239" t="str">
        <f t="shared" si="76"/>
        <v/>
      </c>
      <c r="F1239" t="str">
        <f t="shared" si="77"/>
        <v/>
      </c>
      <c r="H1239" s="44" t="str">
        <f>IF(OR(ISBLANK(INDEX(valid_dates,$C1239)),INDEX(valid_dates,$C1239)&gt;end_date),"",IF(class="Super",calculations!E1239/calculations!E1238,calculations!F1239/calculations!F1238)*calculations!H1238)</f>
        <v/>
      </c>
    </row>
    <row r="1240" spans="3:8">
      <c r="C1240">
        <f t="shared" si="79"/>
        <v>1444</v>
      </c>
      <c r="D1240" s="1" t="str">
        <f t="shared" si="78"/>
        <v/>
      </c>
      <c r="E1240" t="str">
        <f t="shared" si="76"/>
        <v/>
      </c>
      <c r="F1240" t="str">
        <f t="shared" si="77"/>
        <v/>
      </c>
      <c r="H1240" s="44" t="str">
        <f>IF(OR(ISBLANK(INDEX(valid_dates,$C1240)),INDEX(valid_dates,$C1240)&gt;end_date),"",IF(class="Super",calculations!E1240/calculations!E1239,calculations!F1240/calculations!F1239)*calculations!H1239)</f>
        <v/>
      </c>
    </row>
    <row r="1241" spans="3:8">
      <c r="C1241">
        <f t="shared" si="79"/>
        <v>1445</v>
      </c>
      <c r="D1241" s="1" t="str">
        <f t="shared" si="78"/>
        <v/>
      </c>
      <c r="E1241" t="str">
        <f t="shared" si="76"/>
        <v/>
      </c>
      <c r="F1241" t="str">
        <f t="shared" si="77"/>
        <v/>
      </c>
      <c r="H1241" s="44" t="str">
        <f>IF(OR(ISBLANK(INDEX(valid_dates,$C1241)),INDEX(valid_dates,$C1241)&gt;end_date),"",IF(class="Super",calculations!E1241/calculations!E1240,calculations!F1241/calculations!F1240)*calculations!H1240)</f>
        <v/>
      </c>
    </row>
    <row r="1242" spans="3:8">
      <c r="C1242">
        <f t="shared" si="79"/>
        <v>1446</v>
      </c>
      <c r="D1242" s="1" t="str">
        <f t="shared" si="78"/>
        <v/>
      </c>
      <c r="E1242" t="str">
        <f t="shared" si="76"/>
        <v/>
      </c>
      <c r="F1242" t="str">
        <f t="shared" si="77"/>
        <v/>
      </c>
      <c r="H1242" s="44" t="str">
        <f>IF(OR(ISBLANK(INDEX(valid_dates,$C1242)),INDEX(valid_dates,$C1242)&gt;end_date),"",IF(class="Super",calculations!E1242/calculations!E1241,calculations!F1242/calculations!F1241)*calculations!H1241)</f>
        <v/>
      </c>
    </row>
    <row r="1243" spans="3:8">
      <c r="C1243">
        <f t="shared" si="79"/>
        <v>1447</v>
      </c>
      <c r="D1243" s="1" t="str">
        <f t="shared" si="78"/>
        <v/>
      </c>
      <c r="E1243" t="str">
        <f t="shared" si="76"/>
        <v/>
      </c>
      <c r="F1243" t="str">
        <f t="shared" si="77"/>
        <v/>
      </c>
      <c r="H1243" s="44" t="str">
        <f>IF(OR(ISBLANK(INDEX(valid_dates,$C1243)),INDEX(valid_dates,$C1243)&gt;end_date),"",IF(class="Super",calculations!E1243/calculations!E1242,calculations!F1243/calculations!F1242)*calculations!H1242)</f>
        <v/>
      </c>
    </row>
    <row r="1244" spans="3:8">
      <c r="C1244">
        <f t="shared" si="79"/>
        <v>1448</v>
      </c>
      <c r="D1244" s="1" t="str">
        <f t="shared" si="78"/>
        <v/>
      </c>
      <c r="E1244" t="str">
        <f t="shared" si="76"/>
        <v/>
      </c>
      <c r="F1244" t="str">
        <f t="shared" si="77"/>
        <v/>
      </c>
      <c r="H1244" s="44" t="str">
        <f>IF(OR(ISBLANK(INDEX(valid_dates,$C1244)),INDEX(valid_dates,$C1244)&gt;end_date),"",IF(class="Super",calculations!E1244/calculations!E1243,calculations!F1244/calculations!F1243)*calculations!H1243)</f>
        <v/>
      </c>
    </row>
    <row r="1245" spans="3:8">
      <c r="C1245">
        <f t="shared" si="79"/>
        <v>1449</v>
      </c>
      <c r="D1245" s="1" t="str">
        <f t="shared" si="78"/>
        <v/>
      </c>
      <c r="E1245" t="str">
        <f t="shared" si="76"/>
        <v/>
      </c>
      <c r="F1245" t="str">
        <f t="shared" si="77"/>
        <v/>
      </c>
      <c r="H1245" s="44" t="str">
        <f>IF(OR(ISBLANK(INDEX(valid_dates,$C1245)),INDEX(valid_dates,$C1245)&gt;end_date),"",IF(class="Super",calculations!E1245/calculations!E1244,calculations!F1245/calculations!F1244)*calculations!H1244)</f>
        <v/>
      </c>
    </row>
    <row r="1246" spans="3:8">
      <c r="C1246">
        <f t="shared" si="79"/>
        <v>1450</v>
      </c>
      <c r="D1246" s="1" t="str">
        <f t="shared" si="78"/>
        <v/>
      </c>
      <c r="E1246" t="str">
        <f t="shared" si="76"/>
        <v/>
      </c>
      <c r="F1246" t="str">
        <f t="shared" si="77"/>
        <v/>
      </c>
      <c r="H1246" s="44" t="str">
        <f>IF(OR(ISBLANK(INDEX(valid_dates,$C1246)),INDEX(valid_dates,$C1246)&gt;end_date),"",IF(class="Super",calculations!E1246/calculations!E1245,calculations!F1246/calculations!F1245)*calculations!H1245)</f>
        <v/>
      </c>
    </row>
    <row r="1247" spans="3:8">
      <c r="C1247">
        <f t="shared" si="79"/>
        <v>1451</v>
      </c>
      <c r="D1247" s="1" t="str">
        <f t="shared" si="78"/>
        <v/>
      </c>
      <c r="E1247" t="str">
        <f t="shared" si="76"/>
        <v/>
      </c>
      <c r="F1247" t="str">
        <f t="shared" si="77"/>
        <v/>
      </c>
      <c r="H1247" s="44" t="str">
        <f>IF(OR(ISBLANK(INDEX(valid_dates,$C1247)),INDEX(valid_dates,$C1247)&gt;end_date),"",IF(class="Super",calculations!E1247/calculations!E1246,calculations!F1247/calculations!F1246)*calculations!H1246)</f>
        <v/>
      </c>
    </row>
    <row r="1248" spans="3:8">
      <c r="C1248">
        <f t="shared" si="79"/>
        <v>1452</v>
      </c>
      <c r="D1248" s="1" t="str">
        <f t="shared" si="78"/>
        <v/>
      </c>
      <c r="E1248" t="str">
        <f t="shared" si="76"/>
        <v/>
      </c>
      <c r="F1248" t="str">
        <f t="shared" si="77"/>
        <v/>
      </c>
      <c r="H1248" s="44" t="str">
        <f>IF(OR(ISBLANK(INDEX(valid_dates,$C1248)),INDEX(valid_dates,$C1248)&gt;end_date),"",IF(class="Super",calculations!E1248/calculations!E1247,calculations!F1248/calculations!F1247)*calculations!H1247)</f>
        <v/>
      </c>
    </row>
    <row r="1249" spans="3:8">
      <c r="C1249">
        <f t="shared" si="79"/>
        <v>1453</v>
      </c>
      <c r="D1249" s="1" t="str">
        <f t="shared" si="78"/>
        <v/>
      </c>
      <c r="E1249" t="str">
        <f t="shared" si="76"/>
        <v/>
      </c>
      <c r="F1249" t="str">
        <f t="shared" si="77"/>
        <v/>
      </c>
      <c r="H1249" s="44" t="str">
        <f>IF(OR(ISBLANK(INDEX(valid_dates,$C1249)),INDEX(valid_dates,$C1249)&gt;end_date),"",IF(class="Super",calculations!E1249/calculations!E1248,calculations!F1249/calculations!F1248)*calculations!H1248)</f>
        <v/>
      </c>
    </row>
    <row r="1250" spans="3:8">
      <c r="C1250">
        <f t="shared" si="79"/>
        <v>1454</v>
      </c>
      <c r="D1250" s="1" t="str">
        <f t="shared" si="78"/>
        <v/>
      </c>
      <c r="E1250" t="str">
        <f t="shared" si="76"/>
        <v/>
      </c>
      <c r="F1250" t="str">
        <f t="shared" si="77"/>
        <v/>
      </c>
      <c r="H1250" s="44" t="str">
        <f>IF(OR(ISBLANK(INDEX(valid_dates,$C1250)),INDEX(valid_dates,$C1250)&gt;end_date),"",IF(class="Super",calculations!E1250/calculations!E1249,calculations!F1250/calculations!F1249)*calculations!H1249)</f>
        <v/>
      </c>
    </row>
    <row r="1251" spans="3:8">
      <c r="C1251">
        <f t="shared" si="79"/>
        <v>1455</v>
      </c>
      <c r="D1251" s="1" t="str">
        <f t="shared" si="78"/>
        <v/>
      </c>
      <c r="E1251" t="str">
        <f t="shared" si="76"/>
        <v/>
      </c>
      <c r="F1251" t="str">
        <f t="shared" si="77"/>
        <v/>
      </c>
      <c r="H1251" s="44" t="str">
        <f>IF(OR(ISBLANK(INDEX(valid_dates,$C1251)),INDEX(valid_dates,$C1251)&gt;end_date),"",IF(class="Super",calculations!E1251/calculations!E1250,calculations!F1251/calculations!F1250)*calculations!H1250)</f>
        <v/>
      </c>
    </row>
    <row r="1252" spans="3:8">
      <c r="C1252">
        <f t="shared" si="79"/>
        <v>1456</v>
      </c>
      <c r="D1252" s="1" t="str">
        <f t="shared" si="78"/>
        <v/>
      </c>
      <c r="E1252" t="str">
        <f t="shared" si="76"/>
        <v/>
      </c>
      <c r="F1252" t="str">
        <f t="shared" si="77"/>
        <v/>
      </c>
      <c r="H1252" s="44" t="str">
        <f>IF(OR(ISBLANK(INDEX(valid_dates,$C1252)),INDEX(valid_dates,$C1252)&gt;end_date),"",IF(class="Super",calculations!E1252/calculations!E1251,calculations!F1252/calculations!F1251)*calculations!H1251)</f>
        <v/>
      </c>
    </row>
    <row r="1253" spans="3:8">
      <c r="C1253">
        <f t="shared" si="79"/>
        <v>1457</v>
      </c>
      <c r="D1253" s="1" t="str">
        <f t="shared" si="78"/>
        <v/>
      </c>
      <c r="E1253" t="str">
        <f t="shared" si="76"/>
        <v/>
      </c>
      <c r="F1253" t="str">
        <f t="shared" si="77"/>
        <v/>
      </c>
      <c r="H1253" s="44" t="str">
        <f>IF(OR(ISBLANK(INDEX(valid_dates,$C1253)),INDEX(valid_dates,$C1253)&gt;end_date),"",IF(class="Super",calculations!E1253/calculations!E1252,calculations!F1253/calculations!F1252)*calculations!H1252)</f>
        <v/>
      </c>
    </row>
    <row r="1254" spans="3:8">
      <c r="C1254">
        <f t="shared" si="79"/>
        <v>1458</v>
      </c>
      <c r="D1254" s="1" t="str">
        <f t="shared" si="78"/>
        <v/>
      </c>
      <c r="E1254" t="str">
        <f t="shared" si="76"/>
        <v/>
      </c>
      <c r="F1254" t="str">
        <f t="shared" si="77"/>
        <v/>
      </c>
      <c r="H1254" s="44" t="str">
        <f>IF(OR(ISBLANK(INDEX(valid_dates,$C1254)),INDEX(valid_dates,$C1254)&gt;end_date),"",IF(class="Super",calculations!E1254/calculations!E1253,calculations!F1254/calculations!F1253)*calculations!H1253)</f>
        <v/>
      </c>
    </row>
    <row r="1255" spans="3:8">
      <c r="C1255">
        <f t="shared" si="79"/>
        <v>1459</v>
      </c>
      <c r="D1255" s="1" t="str">
        <f t="shared" si="78"/>
        <v/>
      </c>
      <c r="E1255" t="str">
        <f t="shared" si="76"/>
        <v/>
      </c>
      <c r="F1255" t="str">
        <f t="shared" si="77"/>
        <v/>
      </c>
      <c r="H1255" s="44" t="str">
        <f>IF(OR(ISBLANK(INDEX(valid_dates,$C1255)),INDEX(valid_dates,$C1255)&gt;end_date),"",IF(class="Super",calculations!E1255/calculations!E1254,calculations!F1255/calculations!F1254)*calculations!H1254)</f>
        <v/>
      </c>
    </row>
    <row r="1256" spans="3:8">
      <c r="C1256">
        <f t="shared" si="79"/>
        <v>1460</v>
      </c>
      <c r="D1256" s="1" t="str">
        <f t="shared" si="78"/>
        <v/>
      </c>
      <c r="E1256" t="str">
        <f t="shared" si="76"/>
        <v/>
      </c>
      <c r="F1256" t="str">
        <f t="shared" si="77"/>
        <v/>
      </c>
      <c r="H1256" s="44" t="str">
        <f>IF(OR(ISBLANK(INDEX(valid_dates,$C1256)),INDEX(valid_dates,$C1256)&gt;end_date),"",IF(class="Super",calculations!E1256/calculations!E1255,calculations!F1256/calculations!F1255)*calculations!H1255)</f>
        <v/>
      </c>
    </row>
    <row r="1257" spans="3:8">
      <c r="C1257">
        <f t="shared" si="79"/>
        <v>1461</v>
      </c>
      <c r="D1257" s="1" t="str">
        <f t="shared" si="78"/>
        <v/>
      </c>
      <c r="E1257" t="str">
        <f t="shared" si="76"/>
        <v/>
      </c>
      <c r="F1257" t="str">
        <f t="shared" si="77"/>
        <v/>
      </c>
      <c r="H1257" s="44" t="str">
        <f>IF(OR(ISBLANK(INDEX(valid_dates,$C1257)),INDEX(valid_dates,$C1257)&gt;end_date),"",IF(class="Super",calculations!E1257/calculations!E1256,calculations!F1257/calculations!F1256)*calculations!H1256)</f>
        <v/>
      </c>
    </row>
    <row r="1258" spans="3:8">
      <c r="C1258">
        <f t="shared" si="79"/>
        <v>1462</v>
      </c>
      <c r="D1258" s="1" t="str">
        <f t="shared" si="78"/>
        <v/>
      </c>
      <c r="E1258" t="str">
        <f t="shared" si="76"/>
        <v/>
      </c>
      <c r="F1258" t="str">
        <f t="shared" si="77"/>
        <v/>
      </c>
      <c r="H1258" s="44" t="str">
        <f>IF(OR(ISBLANK(INDEX(valid_dates,$C1258)),INDEX(valid_dates,$C1258)&gt;end_date),"",IF(class="Super",calculations!E1258/calculations!E1257,calculations!F1258/calculations!F1257)*calculations!H1257)</f>
        <v/>
      </c>
    </row>
    <row r="1259" spans="3:8">
      <c r="C1259">
        <f t="shared" si="79"/>
        <v>1463</v>
      </c>
      <c r="D1259" s="1" t="str">
        <f t="shared" si="78"/>
        <v/>
      </c>
      <c r="E1259" t="str">
        <f t="shared" si="76"/>
        <v/>
      </c>
      <c r="F1259" t="str">
        <f t="shared" si="77"/>
        <v/>
      </c>
      <c r="H1259" s="44" t="str">
        <f>IF(OR(ISBLANK(INDEX(valid_dates,$C1259)),INDEX(valid_dates,$C1259)&gt;end_date),"",IF(class="Super",calculations!E1259/calculations!E1258,calculations!F1259/calculations!F1258)*calculations!H1258)</f>
        <v/>
      </c>
    </row>
    <row r="1260" spans="3:8">
      <c r="C1260">
        <f t="shared" si="79"/>
        <v>1464</v>
      </c>
      <c r="D1260" s="1" t="str">
        <f t="shared" si="78"/>
        <v/>
      </c>
      <c r="E1260" t="str">
        <f t="shared" si="76"/>
        <v/>
      </c>
      <c r="F1260" t="str">
        <f t="shared" si="77"/>
        <v/>
      </c>
      <c r="H1260" s="44" t="str">
        <f>IF(OR(ISBLANK(INDEX(valid_dates,$C1260)),INDEX(valid_dates,$C1260)&gt;end_date),"",IF(class="Super",calculations!E1260/calculations!E1259,calculations!F1260/calculations!F1259)*calculations!H1259)</f>
        <v/>
      </c>
    </row>
    <row r="1261" spans="3:8">
      <c r="C1261">
        <f t="shared" si="79"/>
        <v>1465</v>
      </c>
      <c r="D1261" s="1" t="str">
        <f t="shared" si="78"/>
        <v/>
      </c>
      <c r="E1261" t="str">
        <f t="shared" si="76"/>
        <v/>
      </c>
      <c r="F1261" t="str">
        <f t="shared" si="77"/>
        <v/>
      </c>
      <c r="H1261" s="44" t="str">
        <f>IF(OR(ISBLANK(INDEX(valid_dates,$C1261)),INDEX(valid_dates,$C1261)&gt;end_date),"",IF(class="Super",calculations!E1261/calculations!E1260,calculations!F1261/calculations!F1260)*calculations!H1260)</f>
        <v/>
      </c>
    </row>
    <row r="1262" spans="3:8">
      <c r="C1262">
        <f t="shared" si="79"/>
        <v>1466</v>
      </c>
      <c r="D1262" s="1" t="str">
        <f t="shared" si="78"/>
        <v/>
      </c>
      <c r="E1262" t="str">
        <f t="shared" si="76"/>
        <v/>
      </c>
      <c r="F1262" t="str">
        <f t="shared" si="77"/>
        <v/>
      </c>
      <c r="H1262" s="44" t="str">
        <f>IF(OR(ISBLANK(INDEX(valid_dates,$C1262)),INDEX(valid_dates,$C1262)&gt;end_date),"",IF(class="Super",calculations!E1262/calculations!E1261,calculations!F1262/calculations!F1261)*calculations!H1261)</f>
        <v/>
      </c>
    </row>
    <row r="1263" spans="3:8">
      <c r="C1263">
        <f t="shared" si="79"/>
        <v>1467</v>
      </c>
      <c r="D1263" s="1" t="str">
        <f t="shared" si="78"/>
        <v/>
      </c>
      <c r="E1263" t="str">
        <f t="shared" si="76"/>
        <v/>
      </c>
      <c r="F1263" t="str">
        <f t="shared" si="77"/>
        <v/>
      </c>
      <c r="H1263" s="44" t="str">
        <f>IF(OR(ISBLANK(INDEX(valid_dates,$C1263)),INDEX(valid_dates,$C1263)&gt;end_date),"",IF(class="Super",calculations!E1263/calculations!E1262,calculations!F1263/calculations!F1262)*calculations!H1262)</f>
        <v/>
      </c>
    </row>
    <row r="1264" spans="3:8">
      <c r="C1264">
        <f t="shared" si="79"/>
        <v>1468</v>
      </c>
      <c r="D1264" s="1" t="str">
        <f t="shared" si="78"/>
        <v/>
      </c>
      <c r="E1264" t="str">
        <f t="shared" si="76"/>
        <v/>
      </c>
      <c r="F1264" t="str">
        <f t="shared" si="77"/>
        <v/>
      </c>
      <c r="H1264" s="44" t="str">
        <f>IF(OR(ISBLANK(INDEX(valid_dates,$C1264)),INDEX(valid_dates,$C1264)&gt;end_date),"",IF(class="Super",calculations!E1264/calculations!E1263,calculations!F1264/calculations!F1263)*calculations!H1263)</f>
        <v/>
      </c>
    </row>
    <row r="1265" spans="3:8">
      <c r="C1265">
        <f t="shared" si="79"/>
        <v>1469</v>
      </c>
      <c r="D1265" s="1" t="str">
        <f t="shared" si="78"/>
        <v/>
      </c>
      <c r="E1265" t="str">
        <f t="shared" si="76"/>
        <v/>
      </c>
      <c r="F1265" t="str">
        <f t="shared" si="77"/>
        <v/>
      </c>
      <c r="H1265" s="44" t="str">
        <f>IF(OR(ISBLANK(INDEX(valid_dates,$C1265)),INDEX(valid_dates,$C1265)&gt;end_date),"",IF(class="Super",calculations!E1265/calculations!E1264,calculations!F1265/calculations!F1264)*calculations!H1264)</f>
        <v/>
      </c>
    </row>
    <row r="1266" spans="3:8">
      <c r="C1266">
        <f t="shared" si="79"/>
        <v>1470</v>
      </c>
      <c r="D1266" s="1" t="str">
        <f t="shared" si="78"/>
        <v/>
      </c>
      <c r="E1266" t="str">
        <f t="shared" si="76"/>
        <v/>
      </c>
      <c r="F1266" t="str">
        <f t="shared" si="77"/>
        <v/>
      </c>
      <c r="H1266" s="44" t="str">
        <f>IF(OR(ISBLANK(INDEX(valid_dates,$C1266)),INDEX(valid_dates,$C1266)&gt;end_date),"",IF(class="Super",calculations!E1266/calculations!E1265,calculations!F1266/calculations!F1265)*calculations!H1265)</f>
        <v/>
      </c>
    </row>
    <row r="1267" spans="3:8">
      <c r="C1267">
        <f t="shared" si="79"/>
        <v>1471</v>
      </c>
      <c r="D1267" s="1" t="str">
        <f t="shared" si="78"/>
        <v/>
      </c>
      <c r="E1267" t="str">
        <f t="shared" si="76"/>
        <v/>
      </c>
      <c r="F1267" t="str">
        <f t="shared" si="77"/>
        <v/>
      </c>
      <c r="H1267" s="44" t="str">
        <f>IF(OR(ISBLANK(INDEX(valid_dates,$C1267)),INDEX(valid_dates,$C1267)&gt;end_date),"",IF(class="Super",calculations!E1267/calculations!E1266,calculations!F1267/calculations!F1266)*calculations!H1266)</f>
        <v/>
      </c>
    </row>
    <row r="1268" spans="3:8">
      <c r="C1268">
        <f t="shared" si="79"/>
        <v>1472</v>
      </c>
      <c r="D1268" s="1" t="str">
        <f t="shared" si="78"/>
        <v/>
      </c>
      <c r="E1268" t="str">
        <f t="shared" si="76"/>
        <v/>
      </c>
      <c r="F1268" t="str">
        <f t="shared" si="77"/>
        <v/>
      </c>
      <c r="H1268" s="44" t="str">
        <f>IF(OR(ISBLANK(INDEX(valid_dates,$C1268)),INDEX(valid_dates,$C1268)&gt;end_date),"",IF(class="Super",calculations!E1268/calculations!E1267,calculations!F1268/calculations!F1267)*calculations!H1267)</f>
        <v/>
      </c>
    </row>
    <row r="1269" spans="3:8">
      <c r="C1269">
        <f t="shared" si="79"/>
        <v>1473</v>
      </c>
      <c r="D1269" s="1" t="str">
        <f t="shared" si="78"/>
        <v/>
      </c>
      <c r="E1269" t="str">
        <f t="shared" si="76"/>
        <v/>
      </c>
      <c r="F1269" t="str">
        <f t="shared" si="77"/>
        <v/>
      </c>
      <c r="H1269" s="44" t="str">
        <f>IF(OR(ISBLANK(INDEX(valid_dates,$C1269)),INDEX(valid_dates,$C1269)&gt;end_date),"",IF(class="Super",calculations!E1269/calculations!E1268,calculations!F1269/calculations!F1268)*calculations!H1268)</f>
        <v/>
      </c>
    </row>
    <row r="1270" spans="3:8">
      <c r="C1270">
        <f t="shared" si="79"/>
        <v>1474</v>
      </c>
      <c r="D1270" s="1" t="str">
        <f t="shared" si="78"/>
        <v/>
      </c>
      <c r="E1270" t="str">
        <f t="shared" si="76"/>
        <v/>
      </c>
      <c r="F1270" t="str">
        <f t="shared" si="77"/>
        <v/>
      </c>
      <c r="H1270" s="44" t="str">
        <f>IF(OR(ISBLANK(INDEX(valid_dates,$C1270)),INDEX(valid_dates,$C1270)&gt;end_date),"",IF(class="Super",calculations!E1270/calculations!E1269,calculations!F1270/calculations!F1269)*calculations!H1269)</f>
        <v/>
      </c>
    </row>
    <row r="1271" spans="3:8">
      <c r="C1271">
        <f t="shared" si="79"/>
        <v>1475</v>
      </c>
      <c r="D1271" s="1" t="str">
        <f t="shared" si="78"/>
        <v/>
      </c>
      <c r="E1271" t="str">
        <f t="shared" si="76"/>
        <v/>
      </c>
      <c r="F1271" t="str">
        <f t="shared" si="77"/>
        <v/>
      </c>
      <c r="H1271" s="44" t="str">
        <f>IF(OR(ISBLANK(INDEX(valid_dates,$C1271)),INDEX(valid_dates,$C1271)&gt;end_date),"",IF(class="Super",calculations!E1271/calculations!E1270,calculations!F1271/calculations!F1270)*calculations!H1270)</f>
        <v/>
      </c>
    </row>
    <row r="1272" spans="3:8">
      <c r="C1272">
        <f t="shared" si="79"/>
        <v>1476</v>
      </c>
      <c r="D1272" s="1" t="str">
        <f t="shared" si="78"/>
        <v/>
      </c>
      <c r="E1272" t="str">
        <f t="shared" si="76"/>
        <v/>
      </c>
      <c r="F1272" t="str">
        <f t="shared" si="77"/>
        <v/>
      </c>
      <c r="H1272" s="44" t="str">
        <f>IF(OR(ISBLANK(INDEX(valid_dates,$C1272)),INDEX(valid_dates,$C1272)&gt;end_date),"",IF(class="Super",calculations!E1272/calculations!E1271,calculations!F1272/calculations!F1271)*calculations!H1271)</f>
        <v/>
      </c>
    </row>
    <row r="1273" spans="3:8">
      <c r="C1273">
        <f t="shared" si="79"/>
        <v>1477</v>
      </c>
      <c r="D1273" s="1" t="str">
        <f t="shared" si="78"/>
        <v/>
      </c>
      <c r="E1273" t="str">
        <f t="shared" si="76"/>
        <v/>
      </c>
      <c r="F1273" t="str">
        <f t="shared" si="77"/>
        <v/>
      </c>
      <c r="H1273" s="44" t="str">
        <f>IF(OR(ISBLANK(INDEX(valid_dates,$C1273)),INDEX(valid_dates,$C1273)&gt;end_date),"",IF(class="Super",calculations!E1273/calculations!E1272,calculations!F1273/calculations!F1272)*calculations!H1272)</f>
        <v/>
      </c>
    </row>
    <row r="1274" spans="3:8">
      <c r="C1274">
        <f t="shared" si="79"/>
        <v>1478</v>
      </c>
      <c r="D1274" s="1" t="str">
        <f t="shared" si="78"/>
        <v/>
      </c>
      <c r="E1274" t="str">
        <f t="shared" si="76"/>
        <v/>
      </c>
      <c r="F1274" t="str">
        <f t="shared" si="77"/>
        <v/>
      </c>
      <c r="H1274" s="44" t="str">
        <f>IF(OR(ISBLANK(INDEX(valid_dates,$C1274)),INDEX(valid_dates,$C1274)&gt;end_date),"",IF(class="Super",calculations!E1274/calculations!E1273,calculations!F1274/calculations!F1273)*calculations!H1273)</f>
        <v/>
      </c>
    </row>
    <row r="1275" spans="3:8">
      <c r="C1275">
        <f t="shared" si="79"/>
        <v>1479</v>
      </c>
      <c r="D1275" s="1" t="str">
        <f t="shared" si="78"/>
        <v/>
      </c>
      <c r="E1275" t="str">
        <f t="shared" si="76"/>
        <v/>
      </c>
      <c r="F1275" t="str">
        <f t="shared" si="77"/>
        <v/>
      </c>
      <c r="H1275" s="44" t="str">
        <f>IF(OR(ISBLANK(INDEX(valid_dates,$C1275)),INDEX(valid_dates,$C1275)&gt;end_date),"",IF(class="Super",calculations!E1275/calculations!E1274,calculations!F1275/calculations!F1274)*calculations!H1274)</f>
        <v/>
      </c>
    </row>
    <row r="1276" spans="3:8">
      <c r="C1276">
        <f t="shared" si="79"/>
        <v>1480</v>
      </c>
      <c r="D1276" s="1" t="str">
        <f t="shared" si="78"/>
        <v/>
      </c>
      <c r="E1276" t="str">
        <f t="shared" si="76"/>
        <v/>
      </c>
      <c r="F1276" t="str">
        <f t="shared" si="77"/>
        <v/>
      </c>
      <c r="H1276" s="44" t="str">
        <f>IF(OR(ISBLANK(INDEX(valid_dates,$C1276)),INDEX(valid_dates,$C1276)&gt;end_date),"",IF(class="Super",calculations!E1276/calculations!E1275,calculations!F1276/calculations!F1275)*calculations!H1275)</f>
        <v/>
      </c>
    </row>
    <row r="1277" spans="3:8">
      <c r="C1277">
        <f t="shared" si="79"/>
        <v>1481</v>
      </c>
      <c r="D1277" s="1" t="str">
        <f t="shared" si="78"/>
        <v/>
      </c>
      <c r="E1277" t="str">
        <f t="shared" si="76"/>
        <v/>
      </c>
      <c r="F1277" t="str">
        <f t="shared" si="77"/>
        <v/>
      </c>
      <c r="H1277" s="44" t="str">
        <f>IF(OR(ISBLANK(INDEX(valid_dates,$C1277)),INDEX(valid_dates,$C1277)&gt;end_date),"",IF(class="Super",calculations!E1277/calculations!E1276,calculations!F1277/calculations!F1276)*calculations!H1276)</f>
        <v/>
      </c>
    </row>
    <row r="1278" spans="3:8">
      <c r="C1278">
        <f t="shared" si="79"/>
        <v>1482</v>
      </c>
      <c r="D1278" s="1" t="str">
        <f t="shared" si="78"/>
        <v/>
      </c>
      <c r="E1278" t="str">
        <f t="shared" si="76"/>
        <v/>
      </c>
      <c r="F1278" t="str">
        <f t="shared" si="77"/>
        <v/>
      </c>
      <c r="H1278" s="44" t="str">
        <f>IF(OR(ISBLANK(INDEX(valid_dates,$C1278)),INDEX(valid_dates,$C1278)&gt;end_date),"",IF(class="Super",calculations!E1278/calculations!E1277,calculations!F1278/calculations!F1277)*calculations!H1277)</f>
        <v/>
      </c>
    </row>
    <row r="1279" spans="3:8">
      <c r="C1279">
        <f t="shared" si="79"/>
        <v>1483</v>
      </c>
      <c r="D1279" s="1" t="str">
        <f t="shared" si="78"/>
        <v/>
      </c>
      <c r="E1279" t="str">
        <f t="shared" si="76"/>
        <v/>
      </c>
      <c r="F1279" t="str">
        <f t="shared" si="77"/>
        <v/>
      </c>
      <c r="H1279" s="44" t="str">
        <f>IF(OR(ISBLANK(INDEX(valid_dates,$C1279)),INDEX(valid_dates,$C1279)&gt;end_date),"",IF(class="Super",calculations!E1279/calculations!E1278,calculations!F1279/calculations!F1278)*calculations!H1278)</f>
        <v/>
      </c>
    </row>
    <row r="1280" spans="3:8">
      <c r="C1280">
        <f t="shared" si="79"/>
        <v>1484</v>
      </c>
      <c r="D1280" s="1" t="str">
        <f t="shared" si="78"/>
        <v/>
      </c>
      <c r="E1280" t="str">
        <f t="shared" si="76"/>
        <v/>
      </c>
      <c r="F1280" t="str">
        <f t="shared" si="77"/>
        <v/>
      </c>
      <c r="H1280" s="44" t="str">
        <f>IF(OR(ISBLANK(INDEX(valid_dates,$C1280)),INDEX(valid_dates,$C1280)&gt;end_date),"",IF(class="Super",calculations!E1280/calculations!E1279,calculations!F1280/calculations!F1279)*calculations!H1279)</f>
        <v/>
      </c>
    </row>
    <row r="1281" spans="3:8">
      <c r="C1281">
        <f t="shared" si="79"/>
        <v>1485</v>
      </c>
      <c r="D1281" s="1" t="str">
        <f t="shared" si="78"/>
        <v/>
      </c>
      <c r="E1281" t="str">
        <f t="shared" si="76"/>
        <v/>
      </c>
      <c r="F1281" t="str">
        <f t="shared" si="77"/>
        <v/>
      </c>
      <c r="H1281" s="44" t="str">
        <f>IF(OR(ISBLANK(INDEX(valid_dates,$C1281)),INDEX(valid_dates,$C1281)&gt;end_date),"",IF(class="Super",calculations!E1281/calculations!E1280,calculations!F1281/calculations!F1280)*calculations!H1280)</f>
        <v/>
      </c>
    </row>
    <row r="1282" spans="3:8">
      <c r="C1282">
        <f t="shared" si="79"/>
        <v>1486</v>
      </c>
      <c r="D1282" s="1" t="str">
        <f t="shared" si="78"/>
        <v/>
      </c>
      <c r="E1282" t="str">
        <f t="shared" si="76"/>
        <v/>
      </c>
      <c r="F1282" t="str">
        <f t="shared" si="77"/>
        <v/>
      </c>
      <c r="H1282" s="44" t="str">
        <f>IF(OR(ISBLANK(INDEX(valid_dates,$C1282)),INDEX(valid_dates,$C1282)&gt;end_date),"",IF(class="Super",calculations!E1282/calculations!E1281,calculations!F1282/calculations!F1281)*calculations!H1281)</f>
        <v/>
      </c>
    </row>
    <row r="1283" spans="3:8">
      <c r="C1283">
        <f t="shared" si="79"/>
        <v>1487</v>
      </c>
      <c r="D1283" s="1" t="str">
        <f t="shared" si="78"/>
        <v/>
      </c>
      <c r="E1283" t="str">
        <f t="shared" si="76"/>
        <v/>
      </c>
      <c r="F1283" t="str">
        <f t="shared" si="77"/>
        <v/>
      </c>
      <c r="H1283" s="44" t="str">
        <f>IF(OR(ISBLANK(INDEX(valid_dates,$C1283)),INDEX(valid_dates,$C1283)&gt;end_date),"",IF(class="Super",calculations!E1283/calculations!E1282,calculations!F1283/calculations!F1282)*calculations!H1282)</f>
        <v/>
      </c>
    </row>
    <row r="1284" spans="3:8">
      <c r="C1284">
        <f t="shared" si="79"/>
        <v>1488</v>
      </c>
      <c r="D1284" s="1" t="str">
        <f t="shared" si="78"/>
        <v/>
      </c>
      <c r="E1284" t="str">
        <f t="shared" si="76"/>
        <v/>
      </c>
      <c r="F1284" t="str">
        <f t="shared" si="77"/>
        <v/>
      </c>
      <c r="H1284" s="44" t="str">
        <f>IF(OR(ISBLANK(INDEX(valid_dates,$C1284)),INDEX(valid_dates,$C1284)&gt;end_date),"",IF(class="Super",calculations!E1284/calculations!E1283,calculations!F1284/calculations!F1283)*calculations!H1283)</f>
        <v/>
      </c>
    </row>
    <row r="1285" spans="3:8">
      <c r="C1285">
        <f t="shared" si="79"/>
        <v>1489</v>
      </c>
      <c r="D1285" s="1" t="str">
        <f t="shared" si="78"/>
        <v/>
      </c>
      <c r="E1285" t="str">
        <f t="shared" si="76"/>
        <v/>
      </c>
      <c r="F1285" t="str">
        <f t="shared" si="77"/>
        <v/>
      </c>
      <c r="H1285" s="44" t="str">
        <f>IF(OR(ISBLANK(INDEX(valid_dates,$C1285)),INDEX(valid_dates,$C1285)&gt;end_date),"",IF(class="Super",calculations!E1285/calculations!E1284,calculations!F1285/calculations!F1284)*calculations!H1284)</f>
        <v/>
      </c>
    </row>
    <row r="1286" spans="3:8">
      <c r="C1286">
        <f t="shared" si="79"/>
        <v>1490</v>
      </c>
      <c r="D1286" s="1" t="str">
        <f t="shared" si="78"/>
        <v/>
      </c>
      <c r="E1286" t="str">
        <f t="shared" si="76"/>
        <v/>
      </c>
      <c r="F1286" t="str">
        <f t="shared" si="77"/>
        <v/>
      </c>
      <c r="H1286" s="44" t="str">
        <f>IF(OR(ISBLANK(INDEX(valid_dates,$C1286)),INDEX(valid_dates,$C1286)&gt;end_date),"",IF(class="Super",calculations!E1286/calculations!E1285,calculations!F1286/calculations!F1285)*calculations!H1285)</f>
        <v/>
      </c>
    </row>
    <row r="1287" spans="3:8">
      <c r="C1287">
        <f t="shared" si="79"/>
        <v>1491</v>
      </c>
      <c r="D1287" s="1" t="str">
        <f t="shared" si="78"/>
        <v/>
      </c>
      <c r="E1287" t="str">
        <f t="shared" ref="E1287:E1350" si="80">IF(OR(ISBLANK(INDEX(valid_dates,$C1287)),INDEX(valid_dates,$C1287)&gt;end_date),"",VLOOKUP($D1287,Super_Sell_Prices,HLOOKUP($E$6,$E$2:$P$3,2,FALSE),FALSE))</f>
        <v/>
      </c>
      <c r="F1287" t="str">
        <f t="shared" ref="F1287:F1350" si="81">IF(OR(ISBLANK(INDEX(valid_dates,$C1287)),INDEX(valid_dates,$C1287)&gt;end_date),"",VLOOKUP($D1287,Pension_Sell_Prices,HLOOKUP($E$6,$E$2:$P$3,2,FALSE),FALSE))</f>
        <v/>
      </c>
      <c r="H1287" s="44" t="str">
        <f>IF(OR(ISBLANK(INDEX(valid_dates,$C1287)),INDEX(valid_dates,$C1287)&gt;end_date),"",IF(class="Super",calculations!E1287/calculations!E1286,calculations!F1287/calculations!F1286)*calculations!H1286)</f>
        <v/>
      </c>
    </row>
    <row r="1288" spans="3:8">
      <c r="C1288">
        <f t="shared" si="79"/>
        <v>1492</v>
      </c>
      <c r="D1288" s="1" t="str">
        <f t="shared" ref="D1288:D1351" si="82">IF(OR(ISBLANK(INDEX(valid_dates,$C1288)),INDEX(valid_dates,$C1288)&gt;end_date),"",INDEX(valid_dates,C1288))</f>
        <v/>
      </c>
      <c r="E1288" t="str">
        <f t="shared" si="80"/>
        <v/>
      </c>
      <c r="F1288" t="str">
        <f t="shared" si="81"/>
        <v/>
      </c>
      <c r="H1288" s="44" t="str">
        <f>IF(OR(ISBLANK(INDEX(valid_dates,$C1288)),INDEX(valid_dates,$C1288)&gt;end_date),"",IF(class="Super",calculations!E1288/calculations!E1287,calculations!F1288/calculations!F1287)*calculations!H1287)</f>
        <v/>
      </c>
    </row>
    <row r="1289" spans="3:8">
      <c r="C1289">
        <f t="shared" ref="C1289:C1352" si="83">C1288+1</f>
        <v>1493</v>
      </c>
      <c r="D1289" s="1" t="str">
        <f t="shared" si="82"/>
        <v/>
      </c>
      <c r="E1289" t="str">
        <f t="shared" si="80"/>
        <v/>
      </c>
      <c r="F1289" t="str">
        <f t="shared" si="81"/>
        <v/>
      </c>
      <c r="H1289" s="44" t="str">
        <f>IF(OR(ISBLANK(INDEX(valid_dates,$C1289)),INDEX(valid_dates,$C1289)&gt;end_date),"",IF(class="Super",calculations!E1289/calculations!E1288,calculations!F1289/calculations!F1288)*calculations!H1288)</f>
        <v/>
      </c>
    </row>
    <row r="1290" spans="3:8">
      <c r="C1290">
        <f t="shared" si="83"/>
        <v>1494</v>
      </c>
      <c r="D1290" s="1" t="str">
        <f t="shared" si="82"/>
        <v/>
      </c>
      <c r="E1290" t="str">
        <f t="shared" si="80"/>
        <v/>
      </c>
      <c r="F1290" t="str">
        <f t="shared" si="81"/>
        <v/>
      </c>
      <c r="H1290" s="44" t="str">
        <f>IF(OR(ISBLANK(INDEX(valid_dates,$C1290)),INDEX(valid_dates,$C1290)&gt;end_date),"",IF(class="Super",calculations!E1290/calculations!E1289,calculations!F1290/calculations!F1289)*calculations!H1289)</f>
        <v/>
      </c>
    </row>
    <row r="1291" spans="3:8">
      <c r="C1291">
        <f t="shared" si="83"/>
        <v>1495</v>
      </c>
      <c r="D1291" s="1" t="str">
        <f t="shared" si="82"/>
        <v/>
      </c>
      <c r="E1291" t="str">
        <f t="shared" si="80"/>
        <v/>
      </c>
      <c r="F1291" t="str">
        <f t="shared" si="81"/>
        <v/>
      </c>
      <c r="H1291" s="44" t="str">
        <f>IF(OR(ISBLANK(INDEX(valid_dates,$C1291)),INDEX(valid_dates,$C1291)&gt;end_date),"",IF(class="Super",calculations!E1291/calculations!E1290,calculations!F1291/calculations!F1290)*calculations!H1290)</f>
        <v/>
      </c>
    </row>
    <row r="1292" spans="3:8">
      <c r="C1292">
        <f t="shared" si="83"/>
        <v>1496</v>
      </c>
      <c r="D1292" s="1" t="str">
        <f t="shared" si="82"/>
        <v/>
      </c>
      <c r="E1292" t="str">
        <f t="shared" si="80"/>
        <v/>
      </c>
      <c r="F1292" t="str">
        <f t="shared" si="81"/>
        <v/>
      </c>
      <c r="H1292" s="44" t="str">
        <f>IF(OR(ISBLANK(INDEX(valid_dates,$C1292)),INDEX(valid_dates,$C1292)&gt;end_date),"",IF(class="Super",calculations!E1292/calculations!E1291,calculations!F1292/calculations!F1291)*calculations!H1291)</f>
        <v/>
      </c>
    </row>
    <row r="1293" spans="3:8">
      <c r="C1293">
        <f t="shared" si="83"/>
        <v>1497</v>
      </c>
      <c r="D1293" s="1" t="str">
        <f t="shared" si="82"/>
        <v/>
      </c>
      <c r="E1293" t="str">
        <f t="shared" si="80"/>
        <v/>
      </c>
      <c r="F1293" t="str">
        <f t="shared" si="81"/>
        <v/>
      </c>
      <c r="H1293" s="44" t="str">
        <f>IF(OR(ISBLANK(INDEX(valid_dates,$C1293)),INDEX(valid_dates,$C1293)&gt;end_date),"",IF(class="Super",calculations!E1293/calculations!E1292,calculations!F1293/calculations!F1292)*calculations!H1292)</f>
        <v/>
      </c>
    </row>
    <row r="1294" spans="3:8">
      <c r="C1294">
        <f t="shared" si="83"/>
        <v>1498</v>
      </c>
      <c r="D1294" s="1" t="str">
        <f t="shared" si="82"/>
        <v/>
      </c>
      <c r="E1294" t="str">
        <f t="shared" si="80"/>
        <v/>
      </c>
      <c r="F1294" t="str">
        <f t="shared" si="81"/>
        <v/>
      </c>
      <c r="H1294" s="44" t="str">
        <f>IF(OR(ISBLANK(INDEX(valid_dates,$C1294)),INDEX(valid_dates,$C1294)&gt;end_date),"",IF(class="Super",calculations!E1294/calculations!E1293,calculations!F1294/calculations!F1293)*calculations!H1293)</f>
        <v/>
      </c>
    </row>
    <row r="1295" spans="3:8">
      <c r="C1295">
        <f t="shared" si="83"/>
        <v>1499</v>
      </c>
      <c r="D1295" s="1" t="str">
        <f t="shared" si="82"/>
        <v/>
      </c>
      <c r="E1295" t="str">
        <f t="shared" si="80"/>
        <v/>
      </c>
      <c r="F1295" t="str">
        <f t="shared" si="81"/>
        <v/>
      </c>
      <c r="H1295" s="44" t="str">
        <f>IF(OR(ISBLANK(INDEX(valid_dates,$C1295)),INDEX(valid_dates,$C1295)&gt;end_date),"",IF(class="Super",calculations!E1295/calculations!E1294,calculations!F1295/calculations!F1294)*calculations!H1294)</f>
        <v/>
      </c>
    </row>
    <row r="1296" spans="3:8">
      <c r="C1296">
        <f t="shared" si="83"/>
        <v>1500</v>
      </c>
      <c r="D1296" s="1" t="str">
        <f t="shared" si="82"/>
        <v/>
      </c>
      <c r="E1296" t="str">
        <f t="shared" si="80"/>
        <v/>
      </c>
      <c r="F1296" t="str">
        <f t="shared" si="81"/>
        <v/>
      </c>
      <c r="H1296" s="44" t="str">
        <f>IF(OR(ISBLANK(INDEX(valid_dates,$C1296)),INDEX(valid_dates,$C1296)&gt;end_date),"",IF(class="Super",calculations!E1296/calculations!E1295,calculations!F1296/calculations!F1295)*calculations!H1295)</f>
        <v/>
      </c>
    </row>
    <row r="1297" spans="3:8">
      <c r="C1297">
        <f t="shared" si="83"/>
        <v>1501</v>
      </c>
      <c r="D1297" s="1" t="str">
        <f t="shared" si="82"/>
        <v/>
      </c>
      <c r="E1297" t="str">
        <f t="shared" si="80"/>
        <v/>
      </c>
      <c r="F1297" t="str">
        <f t="shared" si="81"/>
        <v/>
      </c>
      <c r="H1297" s="44" t="str">
        <f>IF(OR(ISBLANK(INDEX(valid_dates,$C1297)),INDEX(valid_dates,$C1297)&gt;end_date),"",IF(class="Super",calculations!E1297/calculations!E1296,calculations!F1297/calculations!F1296)*calculations!H1296)</f>
        <v/>
      </c>
    </row>
    <row r="1298" spans="3:8">
      <c r="C1298">
        <f t="shared" si="83"/>
        <v>1502</v>
      </c>
      <c r="D1298" s="1" t="str">
        <f t="shared" si="82"/>
        <v/>
      </c>
      <c r="E1298" t="str">
        <f t="shared" si="80"/>
        <v/>
      </c>
      <c r="F1298" t="str">
        <f t="shared" si="81"/>
        <v/>
      </c>
      <c r="H1298" s="44" t="str">
        <f>IF(OR(ISBLANK(INDEX(valid_dates,$C1298)),INDEX(valid_dates,$C1298)&gt;end_date),"",IF(class="Super",calculations!E1298/calculations!E1297,calculations!F1298/calculations!F1297)*calculations!H1297)</f>
        <v/>
      </c>
    </row>
    <row r="1299" spans="3:8">
      <c r="C1299">
        <f t="shared" si="83"/>
        <v>1503</v>
      </c>
      <c r="D1299" s="1" t="str">
        <f t="shared" si="82"/>
        <v/>
      </c>
      <c r="E1299" t="str">
        <f t="shared" si="80"/>
        <v/>
      </c>
      <c r="F1299" t="str">
        <f t="shared" si="81"/>
        <v/>
      </c>
      <c r="H1299" s="44" t="str">
        <f>IF(OR(ISBLANK(INDEX(valid_dates,$C1299)),INDEX(valid_dates,$C1299)&gt;end_date),"",IF(class="Super",calculations!E1299/calculations!E1298,calculations!F1299/calculations!F1298)*calculations!H1298)</f>
        <v/>
      </c>
    </row>
    <row r="1300" spans="3:8">
      <c r="C1300">
        <f t="shared" si="83"/>
        <v>1504</v>
      </c>
      <c r="D1300" s="1" t="str">
        <f t="shared" si="82"/>
        <v/>
      </c>
      <c r="E1300" t="str">
        <f t="shared" si="80"/>
        <v/>
      </c>
      <c r="F1300" t="str">
        <f t="shared" si="81"/>
        <v/>
      </c>
      <c r="H1300" s="44" t="str">
        <f>IF(OR(ISBLANK(INDEX(valid_dates,$C1300)),INDEX(valid_dates,$C1300)&gt;end_date),"",IF(class="Super",calculations!E1300/calculations!E1299,calculations!F1300/calculations!F1299)*calculations!H1299)</f>
        <v/>
      </c>
    </row>
    <row r="1301" spans="3:8">
      <c r="C1301">
        <f t="shared" si="83"/>
        <v>1505</v>
      </c>
      <c r="D1301" s="1" t="str">
        <f t="shared" si="82"/>
        <v/>
      </c>
      <c r="E1301" t="str">
        <f t="shared" si="80"/>
        <v/>
      </c>
      <c r="F1301" t="str">
        <f t="shared" si="81"/>
        <v/>
      </c>
      <c r="H1301" s="44" t="str">
        <f>IF(OR(ISBLANK(INDEX(valid_dates,$C1301)),INDEX(valid_dates,$C1301)&gt;end_date),"",IF(class="Super",calculations!E1301/calculations!E1300,calculations!F1301/calculations!F1300)*calculations!H1300)</f>
        <v/>
      </c>
    </row>
    <row r="1302" spans="3:8">
      <c r="C1302">
        <f t="shared" si="83"/>
        <v>1506</v>
      </c>
      <c r="D1302" s="1" t="str">
        <f t="shared" si="82"/>
        <v/>
      </c>
      <c r="E1302" t="str">
        <f t="shared" si="80"/>
        <v/>
      </c>
      <c r="F1302" t="str">
        <f t="shared" si="81"/>
        <v/>
      </c>
      <c r="H1302" s="44" t="str">
        <f>IF(OR(ISBLANK(INDEX(valid_dates,$C1302)),INDEX(valid_dates,$C1302)&gt;end_date),"",IF(class="Super",calculations!E1302/calculations!E1301,calculations!F1302/calculations!F1301)*calculations!H1301)</f>
        <v/>
      </c>
    </row>
    <row r="1303" spans="3:8">
      <c r="C1303">
        <f t="shared" si="83"/>
        <v>1507</v>
      </c>
      <c r="D1303" s="1" t="str">
        <f t="shared" si="82"/>
        <v/>
      </c>
      <c r="E1303" t="str">
        <f t="shared" si="80"/>
        <v/>
      </c>
      <c r="F1303" t="str">
        <f t="shared" si="81"/>
        <v/>
      </c>
      <c r="H1303" s="44" t="str">
        <f>IF(OR(ISBLANK(INDEX(valid_dates,$C1303)),INDEX(valid_dates,$C1303)&gt;end_date),"",IF(class="Super",calculations!E1303/calculations!E1302,calculations!F1303/calculations!F1302)*calculations!H1302)</f>
        <v/>
      </c>
    </row>
    <row r="1304" spans="3:8">
      <c r="C1304">
        <f t="shared" si="83"/>
        <v>1508</v>
      </c>
      <c r="D1304" s="1" t="str">
        <f t="shared" si="82"/>
        <v/>
      </c>
      <c r="E1304" t="str">
        <f t="shared" si="80"/>
        <v/>
      </c>
      <c r="F1304" t="str">
        <f t="shared" si="81"/>
        <v/>
      </c>
      <c r="H1304" s="44" t="str">
        <f>IF(OR(ISBLANK(INDEX(valid_dates,$C1304)),INDEX(valid_dates,$C1304)&gt;end_date),"",IF(class="Super",calculations!E1304/calculations!E1303,calculations!F1304/calculations!F1303)*calculations!H1303)</f>
        <v/>
      </c>
    </row>
    <row r="1305" spans="3:8">
      <c r="C1305">
        <f t="shared" si="83"/>
        <v>1509</v>
      </c>
      <c r="D1305" s="1" t="str">
        <f t="shared" si="82"/>
        <v/>
      </c>
      <c r="E1305" t="str">
        <f t="shared" si="80"/>
        <v/>
      </c>
      <c r="F1305" t="str">
        <f t="shared" si="81"/>
        <v/>
      </c>
      <c r="H1305" s="44" t="str">
        <f>IF(OR(ISBLANK(INDEX(valid_dates,$C1305)),INDEX(valid_dates,$C1305)&gt;end_date),"",IF(class="Super",calculations!E1305/calculations!E1304,calculations!F1305/calculations!F1304)*calculations!H1304)</f>
        <v/>
      </c>
    </row>
    <row r="1306" spans="3:8">
      <c r="C1306">
        <f t="shared" si="83"/>
        <v>1510</v>
      </c>
      <c r="D1306" s="1" t="str">
        <f t="shared" si="82"/>
        <v/>
      </c>
      <c r="E1306" t="str">
        <f t="shared" si="80"/>
        <v/>
      </c>
      <c r="F1306" t="str">
        <f t="shared" si="81"/>
        <v/>
      </c>
      <c r="H1306" s="44" t="str">
        <f>IF(OR(ISBLANK(INDEX(valid_dates,$C1306)),INDEX(valid_dates,$C1306)&gt;end_date),"",IF(class="Super",calculations!E1306/calculations!E1305,calculations!F1306/calculations!F1305)*calculations!H1305)</f>
        <v/>
      </c>
    </row>
    <row r="1307" spans="3:8">
      <c r="C1307">
        <f t="shared" si="83"/>
        <v>1511</v>
      </c>
      <c r="D1307" s="1" t="str">
        <f t="shared" si="82"/>
        <v/>
      </c>
      <c r="E1307" t="str">
        <f t="shared" si="80"/>
        <v/>
      </c>
      <c r="F1307" t="str">
        <f t="shared" si="81"/>
        <v/>
      </c>
      <c r="H1307" s="44" t="str">
        <f>IF(OR(ISBLANK(INDEX(valid_dates,$C1307)),INDEX(valid_dates,$C1307)&gt;end_date),"",IF(class="Super",calculations!E1307/calculations!E1306,calculations!F1307/calculations!F1306)*calculations!H1306)</f>
        <v/>
      </c>
    </row>
    <row r="1308" spans="3:8">
      <c r="C1308">
        <f t="shared" si="83"/>
        <v>1512</v>
      </c>
      <c r="D1308" s="1" t="str">
        <f t="shared" si="82"/>
        <v/>
      </c>
      <c r="E1308" t="str">
        <f t="shared" si="80"/>
        <v/>
      </c>
      <c r="F1308" t="str">
        <f t="shared" si="81"/>
        <v/>
      </c>
      <c r="H1308" s="44" t="str">
        <f>IF(OR(ISBLANK(INDEX(valid_dates,$C1308)),INDEX(valid_dates,$C1308)&gt;end_date),"",IF(class="Super",calculations!E1308/calculations!E1307,calculations!F1308/calculations!F1307)*calculations!H1307)</f>
        <v/>
      </c>
    </row>
    <row r="1309" spans="3:8">
      <c r="C1309">
        <f t="shared" si="83"/>
        <v>1513</v>
      </c>
      <c r="D1309" s="1" t="str">
        <f t="shared" si="82"/>
        <v/>
      </c>
      <c r="E1309" t="str">
        <f t="shared" si="80"/>
        <v/>
      </c>
      <c r="F1309" t="str">
        <f t="shared" si="81"/>
        <v/>
      </c>
      <c r="H1309" s="44" t="str">
        <f>IF(OR(ISBLANK(INDEX(valid_dates,$C1309)),INDEX(valid_dates,$C1309)&gt;end_date),"",IF(class="Super",calculations!E1309/calculations!E1308,calculations!F1309/calculations!F1308)*calculations!H1308)</f>
        <v/>
      </c>
    </row>
    <row r="1310" spans="3:8">
      <c r="C1310">
        <f t="shared" si="83"/>
        <v>1514</v>
      </c>
      <c r="D1310" s="1" t="str">
        <f t="shared" si="82"/>
        <v/>
      </c>
      <c r="E1310" t="str">
        <f t="shared" si="80"/>
        <v/>
      </c>
      <c r="F1310" t="str">
        <f t="shared" si="81"/>
        <v/>
      </c>
      <c r="H1310" s="44" t="str">
        <f>IF(OR(ISBLANK(INDEX(valid_dates,$C1310)),INDEX(valid_dates,$C1310)&gt;end_date),"",IF(class="Super",calculations!E1310/calculations!E1309,calculations!F1310/calculations!F1309)*calculations!H1309)</f>
        <v/>
      </c>
    </row>
    <row r="1311" spans="3:8">
      <c r="C1311">
        <f t="shared" si="83"/>
        <v>1515</v>
      </c>
      <c r="D1311" s="1" t="str">
        <f t="shared" si="82"/>
        <v/>
      </c>
      <c r="E1311" t="str">
        <f t="shared" si="80"/>
        <v/>
      </c>
      <c r="F1311" t="str">
        <f t="shared" si="81"/>
        <v/>
      </c>
      <c r="H1311" s="44" t="str">
        <f>IF(OR(ISBLANK(INDEX(valid_dates,$C1311)),INDEX(valid_dates,$C1311)&gt;end_date),"",IF(class="Super",calculations!E1311/calculations!E1310,calculations!F1311/calculations!F1310)*calculations!H1310)</f>
        <v/>
      </c>
    </row>
    <row r="1312" spans="3:8">
      <c r="C1312">
        <f t="shared" si="83"/>
        <v>1516</v>
      </c>
      <c r="D1312" s="1" t="str">
        <f t="shared" si="82"/>
        <v/>
      </c>
      <c r="E1312" t="str">
        <f t="shared" si="80"/>
        <v/>
      </c>
      <c r="F1312" t="str">
        <f t="shared" si="81"/>
        <v/>
      </c>
      <c r="H1312" s="44" t="str">
        <f>IF(OR(ISBLANK(INDEX(valid_dates,$C1312)),INDEX(valid_dates,$C1312)&gt;end_date),"",IF(class="Super",calculations!E1312/calculations!E1311,calculations!F1312/calculations!F1311)*calculations!H1311)</f>
        <v/>
      </c>
    </row>
    <row r="1313" spans="3:8">
      <c r="C1313">
        <f t="shared" si="83"/>
        <v>1517</v>
      </c>
      <c r="D1313" s="1" t="str">
        <f t="shared" si="82"/>
        <v/>
      </c>
      <c r="E1313" t="str">
        <f t="shared" si="80"/>
        <v/>
      </c>
      <c r="F1313" t="str">
        <f t="shared" si="81"/>
        <v/>
      </c>
      <c r="H1313" s="44" t="str">
        <f>IF(OR(ISBLANK(INDEX(valid_dates,$C1313)),INDEX(valid_dates,$C1313)&gt;end_date),"",IF(class="Super",calculations!E1313/calculations!E1312,calculations!F1313/calculations!F1312)*calculations!H1312)</f>
        <v/>
      </c>
    </row>
    <row r="1314" spans="3:8">
      <c r="C1314">
        <f t="shared" si="83"/>
        <v>1518</v>
      </c>
      <c r="D1314" s="1" t="str">
        <f t="shared" si="82"/>
        <v/>
      </c>
      <c r="E1314" t="str">
        <f t="shared" si="80"/>
        <v/>
      </c>
      <c r="F1314" t="str">
        <f t="shared" si="81"/>
        <v/>
      </c>
      <c r="H1314" s="44" t="str">
        <f>IF(OR(ISBLANK(INDEX(valid_dates,$C1314)),INDEX(valid_dates,$C1314)&gt;end_date),"",IF(class="Super",calculations!E1314/calculations!E1313,calculations!F1314/calculations!F1313)*calculations!H1313)</f>
        <v/>
      </c>
    </row>
    <row r="1315" spans="3:8">
      <c r="C1315">
        <f t="shared" si="83"/>
        <v>1519</v>
      </c>
      <c r="D1315" s="1" t="str">
        <f t="shared" si="82"/>
        <v/>
      </c>
      <c r="E1315" t="str">
        <f t="shared" si="80"/>
        <v/>
      </c>
      <c r="F1315" t="str">
        <f t="shared" si="81"/>
        <v/>
      </c>
      <c r="H1315" s="44" t="str">
        <f>IF(OR(ISBLANK(INDEX(valid_dates,$C1315)),INDEX(valid_dates,$C1315)&gt;end_date),"",IF(class="Super",calculations!E1315/calculations!E1314,calculations!F1315/calculations!F1314)*calculations!H1314)</f>
        <v/>
      </c>
    </row>
    <row r="1316" spans="3:8">
      <c r="C1316">
        <f t="shared" si="83"/>
        <v>1520</v>
      </c>
      <c r="D1316" s="1" t="str">
        <f t="shared" si="82"/>
        <v/>
      </c>
      <c r="E1316" t="str">
        <f t="shared" si="80"/>
        <v/>
      </c>
      <c r="F1316" t="str">
        <f t="shared" si="81"/>
        <v/>
      </c>
      <c r="H1316" s="44" t="str">
        <f>IF(OR(ISBLANK(INDEX(valid_dates,$C1316)),INDEX(valid_dates,$C1316)&gt;end_date),"",IF(class="Super",calculations!E1316/calculations!E1315,calculations!F1316/calculations!F1315)*calculations!H1315)</f>
        <v/>
      </c>
    </row>
    <row r="1317" spans="3:8">
      <c r="C1317">
        <f t="shared" si="83"/>
        <v>1521</v>
      </c>
      <c r="D1317" s="1" t="str">
        <f t="shared" si="82"/>
        <v/>
      </c>
      <c r="E1317" t="str">
        <f t="shared" si="80"/>
        <v/>
      </c>
      <c r="F1317" t="str">
        <f t="shared" si="81"/>
        <v/>
      </c>
      <c r="H1317" s="44" t="str">
        <f>IF(OR(ISBLANK(INDEX(valid_dates,$C1317)),INDEX(valid_dates,$C1317)&gt;end_date),"",IF(class="Super",calculations!E1317/calculations!E1316,calculations!F1317/calculations!F1316)*calculations!H1316)</f>
        <v/>
      </c>
    </row>
    <row r="1318" spans="3:8">
      <c r="C1318">
        <f t="shared" si="83"/>
        <v>1522</v>
      </c>
      <c r="D1318" s="1" t="str">
        <f t="shared" si="82"/>
        <v/>
      </c>
      <c r="E1318" t="str">
        <f t="shared" si="80"/>
        <v/>
      </c>
      <c r="F1318" t="str">
        <f t="shared" si="81"/>
        <v/>
      </c>
      <c r="H1318" s="44" t="str">
        <f>IF(OR(ISBLANK(INDEX(valid_dates,$C1318)),INDEX(valid_dates,$C1318)&gt;end_date),"",IF(class="Super",calculations!E1318/calculations!E1317,calculations!F1318/calculations!F1317)*calculations!H1317)</f>
        <v/>
      </c>
    </row>
    <row r="1319" spans="3:8">
      <c r="C1319">
        <f t="shared" si="83"/>
        <v>1523</v>
      </c>
      <c r="D1319" s="1" t="str">
        <f t="shared" si="82"/>
        <v/>
      </c>
      <c r="E1319" t="str">
        <f t="shared" si="80"/>
        <v/>
      </c>
      <c r="F1319" t="str">
        <f t="shared" si="81"/>
        <v/>
      </c>
      <c r="H1319" s="44" t="str">
        <f>IF(OR(ISBLANK(INDEX(valid_dates,$C1319)),INDEX(valid_dates,$C1319)&gt;end_date),"",IF(class="Super",calculations!E1319/calculations!E1318,calculations!F1319/calculations!F1318)*calculations!H1318)</f>
        <v/>
      </c>
    </row>
    <row r="1320" spans="3:8">
      <c r="C1320">
        <f t="shared" si="83"/>
        <v>1524</v>
      </c>
      <c r="D1320" s="1" t="str">
        <f t="shared" si="82"/>
        <v/>
      </c>
      <c r="E1320" t="str">
        <f t="shared" si="80"/>
        <v/>
      </c>
      <c r="F1320" t="str">
        <f t="shared" si="81"/>
        <v/>
      </c>
      <c r="H1320" s="44" t="str">
        <f>IF(OR(ISBLANK(INDEX(valid_dates,$C1320)),INDEX(valid_dates,$C1320)&gt;end_date),"",IF(class="Super",calculations!E1320/calculations!E1319,calculations!F1320/calculations!F1319)*calculations!H1319)</f>
        <v/>
      </c>
    </row>
    <row r="1321" spans="3:8">
      <c r="C1321">
        <f t="shared" si="83"/>
        <v>1525</v>
      </c>
      <c r="D1321" s="1" t="str">
        <f t="shared" si="82"/>
        <v/>
      </c>
      <c r="E1321" t="str">
        <f t="shared" si="80"/>
        <v/>
      </c>
      <c r="F1321" t="str">
        <f t="shared" si="81"/>
        <v/>
      </c>
      <c r="H1321" s="44" t="str">
        <f>IF(OR(ISBLANK(INDEX(valid_dates,$C1321)),INDEX(valid_dates,$C1321)&gt;end_date),"",IF(class="Super",calculations!E1321/calculations!E1320,calculations!F1321/calculations!F1320)*calculations!H1320)</f>
        <v/>
      </c>
    </row>
    <row r="1322" spans="3:8">
      <c r="C1322">
        <f t="shared" si="83"/>
        <v>1526</v>
      </c>
      <c r="D1322" s="1" t="str">
        <f t="shared" si="82"/>
        <v/>
      </c>
      <c r="E1322" t="str">
        <f t="shared" si="80"/>
        <v/>
      </c>
      <c r="F1322" t="str">
        <f t="shared" si="81"/>
        <v/>
      </c>
      <c r="H1322" s="44" t="str">
        <f>IF(OR(ISBLANK(INDEX(valid_dates,$C1322)),INDEX(valid_dates,$C1322)&gt;end_date),"",IF(class="Super",calculations!E1322/calculations!E1321,calculations!F1322/calculations!F1321)*calculations!H1321)</f>
        <v/>
      </c>
    </row>
    <row r="1323" spans="3:8">
      <c r="C1323">
        <f t="shared" si="83"/>
        <v>1527</v>
      </c>
      <c r="D1323" s="1" t="str">
        <f t="shared" si="82"/>
        <v/>
      </c>
      <c r="E1323" t="str">
        <f t="shared" si="80"/>
        <v/>
      </c>
      <c r="F1323" t="str">
        <f t="shared" si="81"/>
        <v/>
      </c>
      <c r="H1323" s="44" t="str">
        <f>IF(OR(ISBLANK(INDEX(valid_dates,$C1323)),INDEX(valid_dates,$C1323)&gt;end_date),"",IF(class="Super",calculations!E1323/calculations!E1322,calculations!F1323/calculations!F1322)*calculations!H1322)</f>
        <v/>
      </c>
    </row>
    <row r="1324" spans="3:8">
      <c r="C1324">
        <f t="shared" si="83"/>
        <v>1528</v>
      </c>
      <c r="D1324" s="1" t="str">
        <f t="shared" si="82"/>
        <v/>
      </c>
      <c r="E1324" t="str">
        <f t="shared" si="80"/>
        <v/>
      </c>
      <c r="F1324" t="str">
        <f t="shared" si="81"/>
        <v/>
      </c>
      <c r="H1324" s="44" t="str">
        <f>IF(OR(ISBLANK(INDEX(valid_dates,$C1324)),INDEX(valid_dates,$C1324)&gt;end_date),"",IF(class="Super",calculations!E1324/calculations!E1323,calculations!F1324/calculations!F1323)*calculations!H1323)</f>
        <v/>
      </c>
    </row>
    <row r="1325" spans="3:8">
      <c r="C1325">
        <f t="shared" si="83"/>
        <v>1529</v>
      </c>
      <c r="D1325" s="1" t="str">
        <f t="shared" si="82"/>
        <v/>
      </c>
      <c r="E1325" t="str">
        <f t="shared" si="80"/>
        <v/>
      </c>
      <c r="F1325" t="str">
        <f t="shared" si="81"/>
        <v/>
      </c>
      <c r="H1325" s="44" t="str">
        <f>IF(OR(ISBLANK(INDEX(valid_dates,$C1325)),INDEX(valid_dates,$C1325)&gt;end_date),"",IF(class="Super",calculations!E1325/calculations!E1324,calculations!F1325/calculations!F1324)*calculations!H1324)</f>
        <v/>
      </c>
    </row>
    <row r="1326" spans="3:8">
      <c r="C1326">
        <f t="shared" si="83"/>
        <v>1530</v>
      </c>
      <c r="D1326" s="1" t="str">
        <f t="shared" si="82"/>
        <v/>
      </c>
      <c r="E1326" t="str">
        <f t="shared" si="80"/>
        <v/>
      </c>
      <c r="F1326" t="str">
        <f t="shared" si="81"/>
        <v/>
      </c>
      <c r="H1326" s="44" t="str">
        <f>IF(OR(ISBLANK(INDEX(valid_dates,$C1326)),INDEX(valid_dates,$C1326)&gt;end_date),"",IF(class="Super",calculations!E1326/calculations!E1325,calculations!F1326/calculations!F1325)*calculations!H1325)</f>
        <v/>
      </c>
    </row>
    <row r="1327" spans="3:8">
      <c r="C1327">
        <f t="shared" si="83"/>
        <v>1531</v>
      </c>
      <c r="D1327" s="1" t="str">
        <f t="shared" si="82"/>
        <v/>
      </c>
      <c r="E1327" t="str">
        <f t="shared" si="80"/>
        <v/>
      </c>
      <c r="F1327" t="str">
        <f t="shared" si="81"/>
        <v/>
      </c>
      <c r="H1327" s="44" t="str">
        <f>IF(OR(ISBLANK(INDEX(valid_dates,$C1327)),INDEX(valid_dates,$C1327)&gt;end_date),"",IF(class="Super",calculations!E1327/calculations!E1326,calculations!F1327/calculations!F1326)*calculations!H1326)</f>
        <v/>
      </c>
    </row>
    <row r="1328" spans="3:8">
      <c r="C1328">
        <f t="shared" si="83"/>
        <v>1532</v>
      </c>
      <c r="D1328" s="1" t="str">
        <f t="shared" si="82"/>
        <v/>
      </c>
      <c r="E1328" t="str">
        <f t="shared" si="80"/>
        <v/>
      </c>
      <c r="F1328" t="str">
        <f t="shared" si="81"/>
        <v/>
      </c>
      <c r="H1328" s="44" t="str">
        <f>IF(OR(ISBLANK(INDEX(valid_dates,$C1328)),INDEX(valid_dates,$C1328)&gt;end_date),"",IF(class="Super",calculations!E1328/calculations!E1327,calculations!F1328/calculations!F1327)*calculations!H1327)</f>
        <v/>
      </c>
    </row>
    <row r="1329" spans="3:8">
      <c r="C1329">
        <f t="shared" si="83"/>
        <v>1533</v>
      </c>
      <c r="D1329" s="1" t="str">
        <f t="shared" si="82"/>
        <v/>
      </c>
      <c r="E1329" t="str">
        <f t="shared" si="80"/>
        <v/>
      </c>
      <c r="F1329" t="str">
        <f t="shared" si="81"/>
        <v/>
      </c>
      <c r="H1329" s="44" t="str">
        <f>IF(OR(ISBLANK(INDEX(valid_dates,$C1329)),INDEX(valid_dates,$C1329)&gt;end_date),"",IF(class="Super",calculations!E1329/calculations!E1328,calculations!F1329/calculations!F1328)*calculations!H1328)</f>
        <v/>
      </c>
    </row>
    <row r="1330" spans="3:8">
      <c r="C1330">
        <f t="shared" si="83"/>
        <v>1534</v>
      </c>
      <c r="D1330" s="1" t="str">
        <f t="shared" si="82"/>
        <v/>
      </c>
      <c r="E1330" t="str">
        <f t="shared" si="80"/>
        <v/>
      </c>
      <c r="F1330" t="str">
        <f t="shared" si="81"/>
        <v/>
      </c>
      <c r="H1330" s="44" t="str">
        <f>IF(OR(ISBLANK(INDEX(valid_dates,$C1330)),INDEX(valid_dates,$C1330)&gt;end_date),"",IF(class="Super",calculations!E1330/calculations!E1329,calculations!F1330/calculations!F1329)*calculations!H1329)</f>
        <v/>
      </c>
    </row>
    <row r="1331" spans="3:8">
      <c r="C1331">
        <f t="shared" si="83"/>
        <v>1535</v>
      </c>
      <c r="D1331" s="1" t="str">
        <f t="shared" si="82"/>
        <v/>
      </c>
      <c r="E1331" t="str">
        <f t="shared" si="80"/>
        <v/>
      </c>
      <c r="F1331" t="str">
        <f t="shared" si="81"/>
        <v/>
      </c>
      <c r="H1331" s="44" t="str">
        <f>IF(OR(ISBLANK(INDEX(valid_dates,$C1331)),INDEX(valid_dates,$C1331)&gt;end_date),"",IF(class="Super",calculations!E1331/calculations!E1330,calculations!F1331/calculations!F1330)*calculations!H1330)</f>
        <v/>
      </c>
    </row>
    <row r="1332" spans="3:8">
      <c r="C1332">
        <f t="shared" si="83"/>
        <v>1536</v>
      </c>
      <c r="D1332" s="1" t="str">
        <f t="shared" si="82"/>
        <v/>
      </c>
      <c r="E1332" t="str">
        <f t="shared" si="80"/>
        <v/>
      </c>
      <c r="F1332" t="str">
        <f t="shared" si="81"/>
        <v/>
      </c>
      <c r="H1332" s="44" t="str">
        <f>IF(OR(ISBLANK(INDEX(valid_dates,$C1332)),INDEX(valid_dates,$C1332)&gt;end_date),"",IF(class="Super",calculations!E1332/calculations!E1331,calculations!F1332/calculations!F1331)*calculations!H1331)</f>
        <v/>
      </c>
    </row>
    <row r="1333" spans="3:8">
      <c r="C1333">
        <f t="shared" si="83"/>
        <v>1537</v>
      </c>
      <c r="D1333" s="1" t="str">
        <f t="shared" si="82"/>
        <v/>
      </c>
      <c r="E1333" t="str">
        <f t="shared" si="80"/>
        <v/>
      </c>
      <c r="F1333" t="str">
        <f t="shared" si="81"/>
        <v/>
      </c>
      <c r="H1333" s="44" t="str">
        <f>IF(OR(ISBLANK(INDEX(valid_dates,$C1333)),INDEX(valid_dates,$C1333)&gt;end_date),"",IF(class="Super",calculations!E1333/calculations!E1332,calculations!F1333/calculations!F1332)*calculations!H1332)</f>
        <v/>
      </c>
    </row>
    <row r="1334" spans="3:8">
      <c r="C1334">
        <f t="shared" si="83"/>
        <v>1538</v>
      </c>
      <c r="D1334" s="1" t="str">
        <f t="shared" si="82"/>
        <v/>
      </c>
      <c r="E1334" t="str">
        <f t="shared" si="80"/>
        <v/>
      </c>
      <c r="F1334" t="str">
        <f t="shared" si="81"/>
        <v/>
      </c>
      <c r="H1334" s="44" t="str">
        <f>IF(OR(ISBLANK(INDEX(valid_dates,$C1334)),INDEX(valid_dates,$C1334)&gt;end_date),"",IF(class="Super",calculations!E1334/calculations!E1333,calculations!F1334/calculations!F1333)*calculations!H1333)</f>
        <v/>
      </c>
    </row>
    <row r="1335" spans="3:8">
      <c r="C1335">
        <f t="shared" si="83"/>
        <v>1539</v>
      </c>
      <c r="D1335" s="1" t="str">
        <f t="shared" si="82"/>
        <v/>
      </c>
      <c r="E1335" t="str">
        <f t="shared" si="80"/>
        <v/>
      </c>
      <c r="F1335" t="str">
        <f t="shared" si="81"/>
        <v/>
      </c>
      <c r="H1335" s="44" t="str">
        <f>IF(OR(ISBLANK(INDEX(valid_dates,$C1335)),INDEX(valid_dates,$C1335)&gt;end_date),"",IF(class="Super",calculations!E1335/calculations!E1334,calculations!F1335/calculations!F1334)*calculations!H1334)</f>
        <v/>
      </c>
    </row>
    <row r="1336" spans="3:8">
      <c r="C1336">
        <f t="shared" si="83"/>
        <v>1540</v>
      </c>
      <c r="D1336" s="1" t="str">
        <f t="shared" si="82"/>
        <v/>
      </c>
      <c r="E1336" t="str">
        <f t="shared" si="80"/>
        <v/>
      </c>
      <c r="F1336" t="str">
        <f t="shared" si="81"/>
        <v/>
      </c>
      <c r="H1336" s="44" t="str">
        <f>IF(OR(ISBLANK(INDEX(valid_dates,$C1336)),INDEX(valid_dates,$C1336)&gt;end_date),"",IF(class="Super",calculations!E1336/calculations!E1335,calculations!F1336/calculations!F1335)*calculations!H1335)</f>
        <v/>
      </c>
    </row>
    <row r="1337" spans="3:8">
      <c r="C1337">
        <f t="shared" si="83"/>
        <v>1541</v>
      </c>
      <c r="D1337" s="1" t="str">
        <f t="shared" si="82"/>
        <v/>
      </c>
      <c r="E1337" t="str">
        <f t="shared" si="80"/>
        <v/>
      </c>
      <c r="F1337" t="str">
        <f t="shared" si="81"/>
        <v/>
      </c>
      <c r="H1337" s="44" t="str">
        <f>IF(OR(ISBLANK(INDEX(valid_dates,$C1337)),INDEX(valid_dates,$C1337)&gt;end_date),"",IF(class="Super",calculations!E1337/calculations!E1336,calculations!F1337/calculations!F1336)*calculations!H1336)</f>
        <v/>
      </c>
    </row>
    <row r="1338" spans="3:8">
      <c r="C1338">
        <f t="shared" si="83"/>
        <v>1542</v>
      </c>
      <c r="D1338" s="1" t="str">
        <f t="shared" si="82"/>
        <v/>
      </c>
      <c r="E1338" t="str">
        <f t="shared" si="80"/>
        <v/>
      </c>
      <c r="F1338" t="str">
        <f t="shared" si="81"/>
        <v/>
      </c>
      <c r="H1338" s="44" t="str">
        <f>IF(OR(ISBLANK(INDEX(valid_dates,$C1338)),INDEX(valid_dates,$C1338)&gt;end_date),"",IF(class="Super",calculations!E1338/calculations!E1337,calculations!F1338/calculations!F1337)*calculations!H1337)</f>
        <v/>
      </c>
    </row>
    <row r="1339" spans="3:8">
      <c r="C1339">
        <f t="shared" si="83"/>
        <v>1543</v>
      </c>
      <c r="D1339" s="1" t="str">
        <f t="shared" si="82"/>
        <v/>
      </c>
      <c r="E1339" t="str">
        <f t="shared" si="80"/>
        <v/>
      </c>
      <c r="F1339" t="str">
        <f t="shared" si="81"/>
        <v/>
      </c>
      <c r="H1339" s="44" t="str">
        <f>IF(OR(ISBLANK(INDEX(valid_dates,$C1339)),INDEX(valid_dates,$C1339)&gt;end_date),"",IF(class="Super",calculations!E1339/calculations!E1338,calculations!F1339/calculations!F1338)*calculations!H1338)</f>
        <v/>
      </c>
    </row>
    <row r="1340" spans="3:8">
      <c r="C1340">
        <f t="shared" si="83"/>
        <v>1544</v>
      </c>
      <c r="D1340" s="1" t="str">
        <f t="shared" si="82"/>
        <v/>
      </c>
      <c r="E1340" t="str">
        <f t="shared" si="80"/>
        <v/>
      </c>
      <c r="F1340" t="str">
        <f t="shared" si="81"/>
        <v/>
      </c>
      <c r="H1340" s="44" t="str">
        <f>IF(OR(ISBLANK(INDEX(valid_dates,$C1340)),INDEX(valid_dates,$C1340)&gt;end_date),"",IF(class="Super",calculations!E1340/calculations!E1339,calculations!F1340/calculations!F1339)*calculations!H1339)</f>
        <v/>
      </c>
    </row>
    <row r="1341" spans="3:8">
      <c r="C1341">
        <f t="shared" si="83"/>
        <v>1545</v>
      </c>
      <c r="D1341" s="1" t="str">
        <f t="shared" si="82"/>
        <v/>
      </c>
      <c r="E1341" t="str">
        <f t="shared" si="80"/>
        <v/>
      </c>
      <c r="F1341" t="str">
        <f t="shared" si="81"/>
        <v/>
      </c>
      <c r="H1341" s="44" t="str">
        <f>IF(OR(ISBLANK(INDEX(valid_dates,$C1341)),INDEX(valid_dates,$C1341)&gt;end_date),"",IF(class="Super",calculations!E1341/calculations!E1340,calculations!F1341/calculations!F1340)*calculations!H1340)</f>
        <v/>
      </c>
    </row>
    <row r="1342" spans="3:8">
      <c r="C1342">
        <f t="shared" si="83"/>
        <v>1546</v>
      </c>
      <c r="D1342" s="1" t="str">
        <f t="shared" si="82"/>
        <v/>
      </c>
      <c r="E1342" t="str">
        <f t="shared" si="80"/>
        <v/>
      </c>
      <c r="F1342" t="str">
        <f t="shared" si="81"/>
        <v/>
      </c>
      <c r="H1342" s="44" t="str">
        <f>IF(OR(ISBLANK(INDEX(valid_dates,$C1342)),INDEX(valid_dates,$C1342)&gt;end_date),"",IF(class="Super",calculations!E1342/calculations!E1341,calculations!F1342/calculations!F1341)*calculations!H1341)</f>
        <v/>
      </c>
    </row>
    <row r="1343" spans="3:8">
      <c r="C1343">
        <f t="shared" si="83"/>
        <v>1547</v>
      </c>
      <c r="D1343" s="1" t="str">
        <f t="shared" si="82"/>
        <v/>
      </c>
      <c r="E1343" t="str">
        <f t="shared" si="80"/>
        <v/>
      </c>
      <c r="F1343" t="str">
        <f t="shared" si="81"/>
        <v/>
      </c>
      <c r="H1343" s="44" t="str">
        <f>IF(OR(ISBLANK(INDEX(valid_dates,$C1343)),INDEX(valid_dates,$C1343)&gt;end_date),"",IF(class="Super",calculations!E1343/calculations!E1342,calculations!F1343/calculations!F1342)*calculations!H1342)</f>
        <v/>
      </c>
    </row>
    <row r="1344" spans="3:8">
      <c r="C1344">
        <f t="shared" si="83"/>
        <v>1548</v>
      </c>
      <c r="D1344" s="1" t="str">
        <f t="shared" si="82"/>
        <v/>
      </c>
      <c r="E1344" t="str">
        <f t="shared" si="80"/>
        <v/>
      </c>
      <c r="F1344" t="str">
        <f t="shared" si="81"/>
        <v/>
      </c>
      <c r="H1344" s="44" t="str">
        <f>IF(OR(ISBLANK(INDEX(valid_dates,$C1344)),INDEX(valid_dates,$C1344)&gt;end_date),"",IF(class="Super",calculations!E1344/calculations!E1343,calculations!F1344/calculations!F1343)*calculations!H1343)</f>
        <v/>
      </c>
    </row>
    <row r="1345" spans="3:8">
      <c r="C1345">
        <f t="shared" si="83"/>
        <v>1549</v>
      </c>
      <c r="D1345" s="1" t="str">
        <f t="shared" si="82"/>
        <v/>
      </c>
      <c r="E1345" t="str">
        <f t="shared" si="80"/>
        <v/>
      </c>
      <c r="F1345" t="str">
        <f t="shared" si="81"/>
        <v/>
      </c>
      <c r="H1345" s="44" t="str">
        <f>IF(OR(ISBLANK(INDEX(valid_dates,$C1345)),INDEX(valid_dates,$C1345)&gt;end_date),"",IF(class="Super",calculations!E1345/calculations!E1344,calculations!F1345/calculations!F1344)*calculations!H1344)</f>
        <v/>
      </c>
    </row>
    <row r="1346" spans="3:8">
      <c r="C1346">
        <f t="shared" si="83"/>
        <v>1550</v>
      </c>
      <c r="D1346" s="1" t="str">
        <f t="shared" si="82"/>
        <v/>
      </c>
      <c r="E1346" t="str">
        <f t="shared" si="80"/>
        <v/>
      </c>
      <c r="F1346" t="str">
        <f t="shared" si="81"/>
        <v/>
      </c>
      <c r="H1346" s="44" t="str">
        <f>IF(OR(ISBLANK(INDEX(valid_dates,$C1346)),INDEX(valid_dates,$C1346)&gt;end_date),"",IF(class="Super",calculations!E1346/calculations!E1345,calculations!F1346/calculations!F1345)*calculations!H1345)</f>
        <v/>
      </c>
    </row>
    <row r="1347" spans="3:8">
      <c r="C1347">
        <f t="shared" si="83"/>
        <v>1551</v>
      </c>
      <c r="D1347" s="1" t="str">
        <f t="shared" si="82"/>
        <v/>
      </c>
      <c r="E1347" t="str">
        <f t="shared" si="80"/>
        <v/>
      </c>
      <c r="F1347" t="str">
        <f t="shared" si="81"/>
        <v/>
      </c>
      <c r="H1347" s="44" t="str">
        <f>IF(OR(ISBLANK(INDEX(valid_dates,$C1347)),INDEX(valid_dates,$C1347)&gt;end_date),"",IF(class="Super",calculations!E1347/calculations!E1346,calculations!F1347/calculations!F1346)*calculations!H1346)</f>
        <v/>
      </c>
    </row>
    <row r="1348" spans="3:8">
      <c r="C1348">
        <f t="shared" si="83"/>
        <v>1552</v>
      </c>
      <c r="D1348" s="1" t="str">
        <f t="shared" si="82"/>
        <v/>
      </c>
      <c r="E1348" t="str">
        <f t="shared" si="80"/>
        <v/>
      </c>
      <c r="F1348" t="str">
        <f t="shared" si="81"/>
        <v/>
      </c>
      <c r="H1348" s="44" t="str">
        <f>IF(OR(ISBLANK(INDEX(valid_dates,$C1348)),INDEX(valid_dates,$C1348)&gt;end_date),"",IF(class="Super",calculations!E1348/calculations!E1347,calculations!F1348/calculations!F1347)*calculations!H1347)</f>
        <v/>
      </c>
    </row>
    <row r="1349" spans="3:8">
      <c r="C1349">
        <f t="shared" si="83"/>
        <v>1553</v>
      </c>
      <c r="D1349" s="1" t="str">
        <f t="shared" si="82"/>
        <v/>
      </c>
      <c r="E1349" t="str">
        <f t="shared" si="80"/>
        <v/>
      </c>
      <c r="F1349" t="str">
        <f t="shared" si="81"/>
        <v/>
      </c>
      <c r="H1349" s="44" t="str">
        <f>IF(OR(ISBLANK(INDEX(valid_dates,$C1349)),INDEX(valid_dates,$C1349)&gt;end_date),"",IF(class="Super",calculations!E1349/calculations!E1348,calculations!F1349/calculations!F1348)*calculations!H1348)</f>
        <v/>
      </c>
    </row>
    <row r="1350" spans="3:8">
      <c r="C1350">
        <f t="shared" si="83"/>
        <v>1554</v>
      </c>
      <c r="D1350" s="1" t="str">
        <f t="shared" si="82"/>
        <v/>
      </c>
      <c r="E1350" t="str">
        <f t="shared" si="80"/>
        <v/>
      </c>
      <c r="F1350" t="str">
        <f t="shared" si="81"/>
        <v/>
      </c>
      <c r="H1350" s="44" t="str">
        <f>IF(OR(ISBLANK(INDEX(valid_dates,$C1350)),INDEX(valid_dates,$C1350)&gt;end_date),"",IF(class="Super",calculations!E1350/calculations!E1349,calculations!F1350/calculations!F1349)*calculations!H1349)</f>
        <v/>
      </c>
    </row>
    <row r="1351" spans="3:8">
      <c r="C1351">
        <f t="shared" si="83"/>
        <v>1555</v>
      </c>
      <c r="D1351" s="1" t="str">
        <f t="shared" si="82"/>
        <v/>
      </c>
      <c r="E1351" t="str">
        <f t="shared" ref="E1351:E1414" si="84">IF(OR(ISBLANK(INDEX(valid_dates,$C1351)),INDEX(valid_dates,$C1351)&gt;end_date),"",VLOOKUP($D1351,Super_Sell_Prices,HLOOKUP($E$6,$E$2:$P$3,2,FALSE),FALSE))</f>
        <v/>
      </c>
      <c r="F1351" t="str">
        <f t="shared" ref="F1351:F1414" si="85">IF(OR(ISBLANK(INDEX(valid_dates,$C1351)),INDEX(valid_dates,$C1351)&gt;end_date),"",VLOOKUP($D1351,Pension_Sell_Prices,HLOOKUP($E$6,$E$2:$P$3,2,FALSE),FALSE))</f>
        <v/>
      </c>
      <c r="H1351" s="44" t="str">
        <f>IF(OR(ISBLANK(INDEX(valid_dates,$C1351)),INDEX(valid_dates,$C1351)&gt;end_date),"",IF(class="Super",calculations!E1351/calculations!E1350,calculations!F1351/calculations!F1350)*calculations!H1350)</f>
        <v/>
      </c>
    </row>
    <row r="1352" spans="3:8">
      <c r="C1352">
        <f t="shared" si="83"/>
        <v>1556</v>
      </c>
      <c r="D1352" s="1" t="str">
        <f t="shared" ref="D1352:D1415" si="86">IF(OR(ISBLANK(INDEX(valid_dates,$C1352)),INDEX(valid_dates,$C1352)&gt;end_date),"",INDEX(valid_dates,C1352))</f>
        <v/>
      </c>
      <c r="E1352" t="str">
        <f t="shared" si="84"/>
        <v/>
      </c>
      <c r="F1352" t="str">
        <f t="shared" si="85"/>
        <v/>
      </c>
      <c r="H1352" s="44" t="str">
        <f>IF(OR(ISBLANK(INDEX(valid_dates,$C1352)),INDEX(valid_dates,$C1352)&gt;end_date),"",IF(class="Super",calculations!E1352/calculations!E1351,calculations!F1352/calculations!F1351)*calculations!H1351)</f>
        <v/>
      </c>
    </row>
    <row r="1353" spans="3:8">
      <c r="C1353">
        <f t="shared" ref="C1353:C1416" si="87">C1352+1</f>
        <v>1557</v>
      </c>
      <c r="D1353" s="1" t="str">
        <f t="shared" si="86"/>
        <v/>
      </c>
      <c r="E1353" t="str">
        <f t="shared" si="84"/>
        <v/>
      </c>
      <c r="F1353" t="str">
        <f t="shared" si="85"/>
        <v/>
      </c>
      <c r="H1353" s="44" t="str">
        <f>IF(OR(ISBLANK(INDEX(valid_dates,$C1353)),INDEX(valid_dates,$C1353)&gt;end_date),"",IF(class="Super",calculations!E1353/calculations!E1352,calculations!F1353/calculations!F1352)*calculations!H1352)</f>
        <v/>
      </c>
    </row>
    <row r="1354" spans="3:8">
      <c r="C1354">
        <f t="shared" si="87"/>
        <v>1558</v>
      </c>
      <c r="D1354" s="1" t="str">
        <f t="shared" si="86"/>
        <v/>
      </c>
      <c r="E1354" t="str">
        <f t="shared" si="84"/>
        <v/>
      </c>
      <c r="F1354" t="str">
        <f t="shared" si="85"/>
        <v/>
      </c>
      <c r="H1354" s="44" t="str">
        <f>IF(OR(ISBLANK(INDEX(valid_dates,$C1354)),INDEX(valid_dates,$C1354)&gt;end_date),"",IF(class="Super",calculations!E1354/calculations!E1353,calculations!F1354/calculations!F1353)*calculations!H1353)</f>
        <v/>
      </c>
    </row>
    <row r="1355" spans="3:8">
      <c r="C1355">
        <f t="shared" si="87"/>
        <v>1559</v>
      </c>
      <c r="D1355" s="1" t="str">
        <f t="shared" si="86"/>
        <v/>
      </c>
      <c r="E1355" t="str">
        <f t="shared" si="84"/>
        <v/>
      </c>
      <c r="F1355" t="str">
        <f t="shared" si="85"/>
        <v/>
      </c>
      <c r="H1355" s="44" t="str">
        <f>IF(OR(ISBLANK(INDEX(valid_dates,$C1355)),INDEX(valid_dates,$C1355)&gt;end_date),"",IF(class="Super",calculations!E1355/calculations!E1354,calculations!F1355/calculations!F1354)*calculations!H1354)</f>
        <v/>
      </c>
    </row>
    <row r="1356" spans="3:8">
      <c r="C1356">
        <f t="shared" si="87"/>
        <v>1560</v>
      </c>
      <c r="D1356" s="1" t="str">
        <f t="shared" si="86"/>
        <v/>
      </c>
      <c r="E1356" t="str">
        <f t="shared" si="84"/>
        <v/>
      </c>
      <c r="F1356" t="str">
        <f t="shared" si="85"/>
        <v/>
      </c>
      <c r="H1356" s="44" t="str">
        <f>IF(OR(ISBLANK(INDEX(valid_dates,$C1356)),INDEX(valid_dates,$C1356)&gt;end_date),"",IF(class="Super",calculations!E1356/calculations!E1355,calculations!F1356/calculations!F1355)*calculations!H1355)</f>
        <v/>
      </c>
    </row>
    <row r="1357" spans="3:8">
      <c r="C1357">
        <f t="shared" si="87"/>
        <v>1561</v>
      </c>
      <c r="D1357" s="1" t="str">
        <f t="shared" si="86"/>
        <v/>
      </c>
      <c r="E1357" t="str">
        <f t="shared" si="84"/>
        <v/>
      </c>
      <c r="F1357" t="str">
        <f t="shared" si="85"/>
        <v/>
      </c>
      <c r="H1357" s="44" t="str">
        <f>IF(OR(ISBLANK(INDEX(valid_dates,$C1357)),INDEX(valid_dates,$C1357)&gt;end_date),"",IF(class="Super",calculations!E1357/calculations!E1356,calculations!F1357/calculations!F1356)*calculations!H1356)</f>
        <v/>
      </c>
    </row>
    <row r="1358" spans="3:8">
      <c r="C1358">
        <f t="shared" si="87"/>
        <v>1562</v>
      </c>
      <c r="D1358" s="1" t="str">
        <f t="shared" si="86"/>
        <v/>
      </c>
      <c r="E1358" t="str">
        <f t="shared" si="84"/>
        <v/>
      </c>
      <c r="F1358" t="str">
        <f t="shared" si="85"/>
        <v/>
      </c>
      <c r="H1358" s="44" t="str">
        <f>IF(OR(ISBLANK(INDEX(valid_dates,$C1358)),INDEX(valid_dates,$C1358)&gt;end_date),"",IF(class="Super",calculations!E1358/calculations!E1357,calculations!F1358/calculations!F1357)*calculations!H1357)</f>
        <v/>
      </c>
    </row>
    <row r="1359" spans="3:8">
      <c r="C1359">
        <f t="shared" si="87"/>
        <v>1563</v>
      </c>
      <c r="D1359" s="1" t="str">
        <f t="shared" si="86"/>
        <v/>
      </c>
      <c r="E1359" t="str">
        <f t="shared" si="84"/>
        <v/>
      </c>
      <c r="F1359" t="str">
        <f t="shared" si="85"/>
        <v/>
      </c>
      <c r="H1359" s="44" t="str">
        <f>IF(OR(ISBLANK(INDEX(valid_dates,$C1359)),INDEX(valid_dates,$C1359)&gt;end_date),"",IF(class="Super",calculations!E1359/calculations!E1358,calculations!F1359/calculations!F1358)*calculations!H1358)</f>
        <v/>
      </c>
    </row>
    <row r="1360" spans="3:8">
      <c r="C1360">
        <f t="shared" si="87"/>
        <v>1564</v>
      </c>
      <c r="D1360" s="1" t="str">
        <f t="shared" si="86"/>
        <v/>
      </c>
      <c r="E1360" t="str">
        <f t="shared" si="84"/>
        <v/>
      </c>
      <c r="F1360" t="str">
        <f t="shared" si="85"/>
        <v/>
      </c>
      <c r="H1360" s="44" t="str">
        <f>IF(OR(ISBLANK(INDEX(valid_dates,$C1360)),INDEX(valid_dates,$C1360)&gt;end_date),"",IF(class="Super",calculations!E1360/calculations!E1359,calculations!F1360/calculations!F1359)*calculations!H1359)</f>
        <v/>
      </c>
    </row>
    <row r="1361" spans="3:8">
      <c r="C1361">
        <f t="shared" si="87"/>
        <v>1565</v>
      </c>
      <c r="D1361" s="1" t="str">
        <f t="shared" si="86"/>
        <v/>
      </c>
      <c r="E1361" t="str">
        <f t="shared" si="84"/>
        <v/>
      </c>
      <c r="F1361" t="str">
        <f t="shared" si="85"/>
        <v/>
      </c>
      <c r="H1361" s="44" t="str">
        <f>IF(OR(ISBLANK(INDEX(valid_dates,$C1361)),INDEX(valid_dates,$C1361)&gt;end_date),"",IF(class="Super",calculations!E1361/calculations!E1360,calculations!F1361/calculations!F1360)*calculations!H1360)</f>
        <v/>
      </c>
    </row>
    <row r="1362" spans="3:8">
      <c r="C1362">
        <f t="shared" si="87"/>
        <v>1566</v>
      </c>
      <c r="D1362" s="1" t="str">
        <f t="shared" si="86"/>
        <v/>
      </c>
      <c r="E1362" t="str">
        <f t="shared" si="84"/>
        <v/>
      </c>
      <c r="F1362" t="str">
        <f t="shared" si="85"/>
        <v/>
      </c>
      <c r="H1362" s="44" t="str">
        <f>IF(OR(ISBLANK(INDEX(valid_dates,$C1362)),INDEX(valid_dates,$C1362)&gt;end_date),"",IF(class="Super",calculations!E1362/calculations!E1361,calculations!F1362/calculations!F1361)*calculations!H1361)</f>
        <v/>
      </c>
    </row>
    <row r="1363" spans="3:8">
      <c r="C1363">
        <f t="shared" si="87"/>
        <v>1567</v>
      </c>
      <c r="D1363" s="1" t="str">
        <f t="shared" si="86"/>
        <v/>
      </c>
      <c r="E1363" t="str">
        <f t="shared" si="84"/>
        <v/>
      </c>
      <c r="F1363" t="str">
        <f t="shared" si="85"/>
        <v/>
      </c>
      <c r="H1363" s="44" t="str">
        <f>IF(OR(ISBLANK(INDEX(valid_dates,$C1363)),INDEX(valid_dates,$C1363)&gt;end_date),"",IF(class="Super",calculations!E1363/calculations!E1362,calculations!F1363/calculations!F1362)*calculations!H1362)</f>
        <v/>
      </c>
    </row>
    <row r="1364" spans="3:8">
      <c r="C1364">
        <f t="shared" si="87"/>
        <v>1568</v>
      </c>
      <c r="D1364" s="1" t="str">
        <f t="shared" si="86"/>
        <v/>
      </c>
      <c r="E1364" t="str">
        <f t="shared" si="84"/>
        <v/>
      </c>
      <c r="F1364" t="str">
        <f t="shared" si="85"/>
        <v/>
      </c>
      <c r="H1364" s="44" t="str">
        <f>IF(OR(ISBLANK(INDEX(valid_dates,$C1364)),INDEX(valid_dates,$C1364)&gt;end_date),"",IF(class="Super",calculations!E1364/calculations!E1363,calculations!F1364/calculations!F1363)*calculations!H1363)</f>
        <v/>
      </c>
    </row>
    <row r="1365" spans="3:8">
      <c r="C1365">
        <f t="shared" si="87"/>
        <v>1569</v>
      </c>
      <c r="D1365" s="1" t="str">
        <f t="shared" si="86"/>
        <v/>
      </c>
      <c r="E1365" t="str">
        <f t="shared" si="84"/>
        <v/>
      </c>
      <c r="F1365" t="str">
        <f t="shared" si="85"/>
        <v/>
      </c>
      <c r="H1365" s="44" t="str">
        <f>IF(OR(ISBLANK(INDEX(valid_dates,$C1365)),INDEX(valid_dates,$C1365)&gt;end_date),"",IF(class="Super",calculations!E1365/calculations!E1364,calculations!F1365/calculations!F1364)*calculations!H1364)</f>
        <v/>
      </c>
    </row>
    <row r="1366" spans="3:8">
      <c r="C1366">
        <f t="shared" si="87"/>
        <v>1570</v>
      </c>
      <c r="D1366" s="1" t="str">
        <f t="shared" si="86"/>
        <v/>
      </c>
      <c r="E1366" t="str">
        <f t="shared" si="84"/>
        <v/>
      </c>
      <c r="F1366" t="str">
        <f t="shared" si="85"/>
        <v/>
      </c>
      <c r="H1366" s="44" t="str">
        <f>IF(OR(ISBLANK(INDEX(valid_dates,$C1366)),INDEX(valid_dates,$C1366)&gt;end_date),"",IF(class="Super",calculations!E1366/calculations!E1365,calculations!F1366/calculations!F1365)*calculations!H1365)</f>
        <v/>
      </c>
    </row>
    <row r="1367" spans="3:8">
      <c r="C1367">
        <f t="shared" si="87"/>
        <v>1571</v>
      </c>
      <c r="D1367" s="1" t="str">
        <f t="shared" si="86"/>
        <v/>
      </c>
      <c r="E1367" t="str">
        <f t="shared" si="84"/>
        <v/>
      </c>
      <c r="F1367" t="str">
        <f t="shared" si="85"/>
        <v/>
      </c>
      <c r="H1367" s="44" t="str">
        <f>IF(OR(ISBLANK(INDEX(valid_dates,$C1367)),INDEX(valid_dates,$C1367)&gt;end_date),"",IF(class="Super",calculations!E1367/calculations!E1366,calculations!F1367/calculations!F1366)*calculations!H1366)</f>
        <v/>
      </c>
    </row>
    <row r="1368" spans="3:8">
      <c r="C1368">
        <f t="shared" si="87"/>
        <v>1572</v>
      </c>
      <c r="D1368" s="1" t="str">
        <f t="shared" si="86"/>
        <v/>
      </c>
      <c r="E1368" t="str">
        <f t="shared" si="84"/>
        <v/>
      </c>
      <c r="F1368" t="str">
        <f t="shared" si="85"/>
        <v/>
      </c>
      <c r="H1368" s="44" t="str">
        <f>IF(OR(ISBLANK(INDEX(valid_dates,$C1368)),INDEX(valid_dates,$C1368)&gt;end_date),"",IF(class="Super",calculations!E1368/calculations!E1367,calculations!F1368/calculations!F1367)*calculations!H1367)</f>
        <v/>
      </c>
    </row>
    <row r="1369" spans="3:8">
      <c r="C1369">
        <f t="shared" si="87"/>
        <v>1573</v>
      </c>
      <c r="D1369" s="1" t="str">
        <f t="shared" si="86"/>
        <v/>
      </c>
      <c r="E1369" t="str">
        <f t="shared" si="84"/>
        <v/>
      </c>
      <c r="F1369" t="str">
        <f t="shared" si="85"/>
        <v/>
      </c>
      <c r="H1369" s="44" t="str">
        <f>IF(OR(ISBLANK(INDEX(valid_dates,$C1369)),INDEX(valid_dates,$C1369)&gt;end_date),"",IF(class="Super",calculations!E1369/calculations!E1368,calculations!F1369/calculations!F1368)*calculations!H1368)</f>
        <v/>
      </c>
    </row>
    <row r="1370" spans="3:8">
      <c r="C1370">
        <f t="shared" si="87"/>
        <v>1574</v>
      </c>
      <c r="D1370" s="1" t="str">
        <f t="shared" si="86"/>
        <v/>
      </c>
      <c r="E1370" t="str">
        <f t="shared" si="84"/>
        <v/>
      </c>
      <c r="F1370" t="str">
        <f t="shared" si="85"/>
        <v/>
      </c>
      <c r="H1370" s="44" t="str">
        <f>IF(OR(ISBLANK(INDEX(valid_dates,$C1370)),INDEX(valid_dates,$C1370)&gt;end_date),"",IF(class="Super",calculations!E1370/calculations!E1369,calculations!F1370/calculations!F1369)*calculations!H1369)</f>
        <v/>
      </c>
    </row>
    <row r="1371" spans="3:8">
      <c r="C1371">
        <f t="shared" si="87"/>
        <v>1575</v>
      </c>
      <c r="D1371" s="1" t="str">
        <f t="shared" si="86"/>
        <v/>
      </c>
      <c r="E1371" t="str">
        <f t="shared" si="84"/>
        <v/>
      </c>
      <c r="F1371" t="str">
        <f t="shared" si="85"/>
        <v/>
      </c>
      <c r="H1371" s="44" t="str">
        <f>IF(OR(ISBLANK(INDEX(valid_dates,$C1371)),INDEX(valid_dates,$C1371)&gt;end_date),"",IF(class="Super",calculations!E1371/calculations!E1370,calculations!F1371/calculations!F1370)*calculations!H1370)</f>
        <v/>
      </c>
    </row>
    <row r="1372" spans="3:8">
      <c r="C1372">
        <f t="shared" si="87"/>
        <v>1576</v>
      </c>
      <c r="D1372" s="1" t="str">
        <f t="shared" si="86"/>
        <v/>
      </c>
      <c r="E1372" t="str">
        <f t="shared" si="84"/>
        <v/>
      </c>
      <c r="F1372" t="str">
        <f t="shared" si="85"/>
        <v/>
      </c>
      <c r="H1372" s="44" t="str">
        <f>IF(OR(ISBLANK(INDEX(valid_dates,$C1372)),INDEX(valid_dates,$C1372)&gt;end_date),"",IF(class="Super",calculations!E1372/calculations!E1371,calculations!F1372/calculations!F1371)*calculations!H1371)</f>
        <v/>
      </c>
    </row>
    <row r="1373" spans="3:8">
      <c r="C1373">
        <f t="shared" si="87"/>
        <v>1577</v>
      </c>
      <c r="D1373" s="1" t="str">
        <f t="shared" si="86"/>
        <v/>
      </c>
      <c r="E1373" t="str">
        <f t="shared" si="84"/>
        <v/>
      </c>
      <c r="F1373" t="str">
        <f t="shared" si="85"/>
        <v/>
      </c>
      <c r="H1373" s="44" t="str">
        <f>IF(OR(ISBLANK(INDEX(valid_dates,$C1373)),INDEX(valid_dates,$C1373)&gt;end_date),"",IF(class="Super",calculations!E1373/calculations!E1372,calculations!F1373/calculations!F1372)*calculations!H1372)</f>
        <v/>
      </c>
    </row>
    <row r="1374" spans="3:8">
      <c r="C1374">
        <f t="shared" si="87"/>
        <v>1578</v>
      </c>
      <c r="D1374" s="1" t="str">
        <f t="shared" si="86"/>
        <v/>
      </c>
      <c r="E1374" t="str">
        <f t="shared" si="84"/>
        <v/>
      </c>
      <c r="F1374" t="str">
        <f t="shared" si="85"/>
        <v/>
      </c>
      <c r="H1374" s="44" t="str">
        <f>IF(OR(ISBLANK(INDEX(valid_dates,$C1374)),INDEX(valid_dates,$C1374)&gt;end_date),"",IF(class="Super",calculations!E1374/calculations!E1373,calculations!F1374/calculations!F1373)*calculations!H1373)</f>
        <v/>
      </c>
    </row>
    <row r="1375" spans="3:8">
      <c r="C1375">
        <f t="shared" si="87"/>
        <v>1579</v>
      </c>
      <c r="D1375" s="1" t="str">
        <f t="shared" si="86"/>
        <v/>
      </c>
      <c r="E1375" t="str">
        <f t="shared" si="84"/>
        <v/>
      </c>
      <c r="F1375" t="str">
        <f t="shared" si="85"/>
        <v/>
      </c>
      <c r="H1375" s="44" t="str">
        <f>IF(OR(ISBLANK(INDEX(valid_dates,$C1375)),INDEX(valid_dates,$C1375)&gt;end_date),"",IF(class="Super",calculations!E1375/calculations!E1374,calculations!F1375/calculations!F1374)*calculations!H1374)</f>
        <v/>
      </c>
    </row>
    <row r="1376" spans="3:8">
      <c r="C1376">
        <f t="shared" si="87"/>
        <v>1580</v>
      </c>
      <c r="D1376" s="1" t="str">
        <f t="shared" si="86"/>
        <v/>
      </c>
      <c r="E1376" t="str">
        <f t="shared" si="84"/>
        <v/>
      </c>
      <c r="F1376" t="str">
        <f t="shared" si="85"/>
        <v/>
      </c>
      <c r="H1376" s="44" t="str">
        <f>IF(OR(ISBLANK(INDEX(valid_dates,$C1376)),INDEX(valid_dates,$C1376)&gt;end_date),"",IF(class="Super",calculations!E1376/calculations!E1375,calculations!F1376/calculations!F1375)*calculations!H1375)</f>
        <v/>
      </c>
    </row>
    <row r="1377" spans="3:8">
      <c r="C1377">
        <f t="shared" si="87"/>
        <v>1581</v>
      </c>
      <c r="D1377" s="1" t="str">
        <f t="shared" si="86"/>
        <v/>
      </c>
      <c r="E1377" t="str">
        <f t="shared" si="84"/>
        <v/>
      </c>
      <c r="F1377" t="str">
        <f t="shared" si="85"/>
        <v/>
      </c>
      <c r="H1377" s="44" t="str">
        <f>IF(OR(ISBLANK(INDEX(valid_dates,$C1377)),INDEX(valid_dates,$C1377)&gt;end_date),"",IF(class="Super",calculations!E1377/calculations!E1376,calculations!F1377/calculations!F1376)*calculations!H1376)</f>
        <v/>
      </c>
    </row>
    <row r="1378" spans="3:8">
      <c r="C1378">
        <f t="shared" si="87"/>
        <v>1582</v>
      </c>
      <c r="D1378" s="1" t="str">
        <f t="shared" si="86"/>
        <v/>
      </c>
      <c r="E1378" t="str">
        <f t="shared" si="84"/>
        <v/>
      </c>
      <c r="F1378" t="str">
        <f t="shared" si="85"/>
        <v/>
      </c>
      <c r="H1378" s="44" t="str">
        <f>IF(OR(ISBLANK(INDEX(valid_dates,$C1378)),INDEX(valid_dates,$C1378)&gt;end_date),"",IF(class="Super",calculations!E1378/calculations!E1377,calculations!F1378/calculations!F1377)*calculations!H1377)</f>
        <v/>
      </c>
    </row>
    <row r="1379" spans="3:8">
      <c r="C1379">
        <f t="shared" si="87"/>
        <v>1583</v>
      </c>
      <c r="D1379" s="1" t="str">
        <f t="shared" si="86"/>
        <v/>
      </c>
      <c r="E1379" t="str">
        <f t="shared" si="84"/>
        <v/>
      </c>
      <c r="F1379" t="str">
        <f t="shared" si="85"/>
        <v/>
      </c>
      <c r="H1379" s="44" t="str">
        <f>IF(OR(ISBLANK(INDEX(valid_dates,$C1379)),INDEX(valid_dates,$C1379)&gt;end_date),"",IF(class="Super",calculations!E1379/calculations!E1378,calculations!F1379/calculations!F1378)*calculations!H1378)</f>
        <v/>
      </c>
    </row>
    <row r="1380" spans="3:8">
      <c r="C1380">
        <f t="shared" si="87"/>
        <v>1584</v>
      </c>
      <c r="D1380" s="1" t="str">
        <f t="shared" si="86"/>
        <v/>
      </c>
      <c r="E1380" t="str">
        <f t="shared" si="84"/>
        <v/>
      </c>
      <c r="F1380" t="str">
        <f t="shared" si="85"/>
        <v/>
      </c>
      <c r="H1380" s="44" t="str">
        <f>IF(OR(ISBLANK(INDEX(valid_dates,$C1380)),INDEX(valid_dates,$C1380)&gt;end_date),"",IF(class="Super",calculations!E1380/calculations!E1379,calculations!F1380/calculations!F1379)*calculations!H1379)</f>
        <v/>
      </c>
    </row>
    <row r="1381" spans="3:8">
      <c r="C1381">
        <f t="shared" si="87"/>
        <v>1585</v>
      </c>
      <c r="D1381" s="1" t="str">
        <f t="shared" si="86"/>
        <v/>
      </c>
      <c r="E1381" t="str">
        <f t="shared" si="84"/>
        <v/>
      </c>
      <c r="F1381" t="str">
        <f t="shared" si="85"/>
        <v/>
      </c>
      <c r="H1381" s="44" t="str">
        <f>IF(OR(ISBLANK(INDEX(valid_dates,$C1381)),INDEX(valid_dates,$C1381)&gt;end_date),"",IF(class="Super",calculations!E1381/calculations!E1380,calculations!F1381/calculations!F1380)*calculations!H1380)</f>
        <v/>
      </c>
    </row>
    <row r="1382" spans="3:8">
      <c r="C1382">
        <f t="shared" si="87"/>
        <v>1586</v>
      </c>
      <c r="D1382" s="1" t="str">
        <f t="shared" si="86"/>
        <v/>
      </c>
      <c r="E1382" t="str">
        <f t="shared" si="84"/>
        <v/>
      </c>
      <c r="F1382" t="str">
        <f t="shared" si="85"/>
        <v/>
      </c>
      <c r="H1382" s="44" t="str">
        <f>IF(OR(ISBLANK(INDEX(valid_dates,$C1382)),INDEX(valid_dates,$C1382)&gt;end_date),"",IF(class="Super",calculations!E1382/calculations!E1381,calculations!F1382/calculations!F1381)*calculations!H1381)</f>
        <v/>
      </c>
    </row>
    <row r="1383" spans="3:8">
      <c r="C1383">
        <f t="shared" si="87"/>
        <v>1587</v>
      </c>
      <c r="D1383" s="1" t="str">
        <f t="shared" si="86"/>
        <v/>
      </c>
      <c r="E1383" t="str">
        <f t="shared" si="84"/>
        <v/>
      </c>
      <c r="F1383" t="str">
        <f t="shared" si="85"/>
        <v/>
      </c>
      <c r="H1383" s="44" t="str">
        <f>IF(OR(ISBLANK(INDEX(valid_dates,$C1383)),INDEX(valid_dates,$C1383)&gt;end_date),"",IF(class="Super",calculations!E1383/calculations!E1382,calculations!F1383/calculations!F1382)*calculations!H1382)</f>
        <v/>
      </c>
    </row>
    <row r="1384" spans="3:8">
      <c r="C1384">
        <f t="shared" si="87"/>
        <v>1588</v>
      </c>
      <c r="D1384" s="1" t="str">
        <f t="shared" si="86"/>
        <v/>
      </c>
      <c r="E1384" t="str">
        <f t="shared" si="84"/>
        <v/>
      </c>
      <c r="F1384" t="str">
        <f t="shared" si="85"/>
        <v/>
      </c>
      <c r="H1384" s="44" t="str">
        <f>IF(OR(ISBLANK(INDEX(valid_dates,$C1384)),INDEX(valid_dates,$C1384)&gt;end_date),"",IF(class="Super",calculations!E1384/calculations!E1383,calculations!F1384/calculations!F1383)*calculations!H1383)</f>
        <v/>
      </c>
    </row>
    <row r="1385" spans="3:8">
      <c r="C1385">
        <f t="shared" si="87"/>
        <v>1589</v>
      </c>
      <c r="D1385" s="1" t="str">
        <f t="shared" si="86"/>
        <v/>
      </c>
      <c r="E1385" t="str">
        <f t="shared" si="84"/>
        <v/>
      </c>
      <c r="F1385" t="str">
        <f t="shared" si="85"/>
        <v/>
      </c>
      <c r="H1385" s="44" t="str">
        <f>IF(OR(ISBLANK(INDEX(valid_dates,$C1385)),INDEX(valid_dates,$C1385)&gt;end_date),"",IF(class="Super",calculations!E1385/calculations!E1384,calculations!F1385/calculations!F1384)*calculations!H1384)</f>
        <v/>
      </c>
    </row>
    <row r="1386" spans="3:8">
      <c r="C1386">
        <f t="shared" si="87"/>
        <v>1590</v>
      </c>
      <c r="D1386" s="1" t="str">
        <f t="shared" si="86"/>
        <v/>
      </c>
      <c r="E1386" t="str">
        <f t="shared" si="84"/>
        <v/>
      </c>
      <c r="F1386" t="str">
        <f t="shared" si="85"/>
        <v/>
      </c>
      <c r="H1386" s="44" t="str">
        <f>IF(OR(ISBLANK(INDEX(valid_dates,$C1386)),INDEX(valid_dates,$C1386)&gt;end_date),"",IF(class="Super",calculations!E1386/calculations!E1385,calculations!F1386/calculations!F1385)*calculations!H1385)</f>
        <v/>
      </c>
    </row>
    <row r="1387" spans="3:8">
      <c r="C1387">
        <f t="shared" si="87"/>
        <v>1591</v>
      </c>
      <c r="D1387" s="1" t="str">
        <f t="shared" si="86"/>
        <v/>
      </c>
      <c r="E1387" t="str">
        <f t="shared" si="84"/>
        <v/>
      </c>
      <c r="F1387" t="str">
        <f t="shared" si="85"/>
        <v/>
      </c>
      <c r="H1387" s="44" t="str">
        <f>IF(OR(ISBLANK(INDEX(valid_dates,$C1387)),INDEX(valid_dates,$C1387)&gt;end_date),"",IF(class="Super",calculations!E1387/calculations!E1386,calculations!F1387/calculations!F1386)*calculations!H1386)</f>
        <v/>
      </c>
    </row>
    <row r="1388" spans="3:8">
      <c r="C1388">
        <f t="shared" si="87"/>
        <v>1592</v>
      </c>
      <c r="D1388" s="1" t="str">
        <f t="shared" si="86"/>
        <v/>
      </c>
      <c r="E1388" t="str">
        <f t="shared" si="84"/>
        <v/>
      </c>
      <c r="F1388" t="str">
        <f t="shared" si="85"/>
        <v/>
      </c>
      <c r="H1388" s="44" t="str">
        <f>IF(OR(ISBLANK(INDEX(valid_dates,$C1388)),INDEX(valid_dates,$C1388)&gt;end_date),"",IF(class="Super",calculations!E1388/calculations!E1387,calculations!F1388/calculations!F1387)*calculations!H1387)</f>
        <v/>
      </c>
    </row>
    <row r="1389" spans="3:8">
      <c r="C1389">
        <f t="shared" si="87"/>
        <v>1593</v>
      </c>
      <c r="D1389" s="1" t="str">
        <f t="shared" si="86"/>
        <v/>
      </c>
      <c r="E1389" t="str">
        <f t="shared" si="84"/>
        <v/>
      </c>
      <c r="F1389" t="str">
        <f t="shared" si="85"/>
        <v/>
      </c>
      <c r="H1389" s="44" t="str">
        <f>IF(OR(ISBLANK(INDEX(valid_dates,$C1389)),INDEX(valid_dates,$C1389)&gt;end_date),"",IF(class="Super",calculations!E1389/calculations!E1388,calculations!F1389/calculations!F1388)*calculations!H1388)</f>
        <v/>
      </c>
    </row>
    <row r="1390" spans="3:8">
      <c r="C1390">
        <f t="shared" si="87"/>
        <v>1594</v>
      </c>
      <c r="D1390" s="1" t="str">
        <f t="shared" si="86"/>
        <v/>
      </c>
      <c r="E1390" t="str">
        <f t="shared" si="84"/>
        <v/>
      </c>
      <c r="F1390" t="str">
        <f t="shared" si="85"/>
        <v/>
      </c>
      <c r="H1390" s="44" t="str">
        <f>IF(OR(ISBLANK(INDEX(valid_dates,$C1390)),INDEX(valid_dates,$C1390)&gt;end_date),"",IF(class="Super",calculations!E1390/calculations!E1389,calculations!F1390/calculations!F1389)*calculations!H1389)</f>
        <v/>
      </c>
    </row>
    <row r="1391" spans="3:8">
      <c r="C1391">
        <f t="shared" si="87"/>
        <v>1595</v>
      </c>
      <c r="D1391" s="1" t="str">
        <f t="shared" si="86"/>
        <v/>
      </c>
      <c r="E1391" t="str">
        <f t="shared" si="84"/>
        <v/>
      </c>
      <c r="F1391" t="str">
        <f t="shared" si="85"/>
        <v/>
      </c>
      <c r="H1391" s="44" t="str">
        <f>IF(OR(ISBLANK(INDEX(valid_dates,$C1391)),INDEX(valid_dates,$C1391)&gt;end_date),"",IF(class="Super",calculations!E1391/calculations!E1390,calculations!F1391/calculations!F1390)*calculations!H1390)</f>
        <v/>
      </c>
    </row>
    <row r="1392" spans="3:8">
      <c r="C1392">
        <f t="shared" si="87"/>
        <v>1596</v>
      </c>
      <c r="D1392" s="1" t="str">
        <f t="shared" si="86"/>
        <v/>
      </c>
      <c r="E1392" t="str">
        <f t="shared" si="84"/>
        <v/>
      </c>
      <c r="F1392" t="str">
        <f t="shared" si="85"/>
        <v/>
      </c>
      <c r="H1392" s="44" t="str">
        <f>IF(OR(ISBLANK(INDEX(valid_dates,$C1392)),INDEX(valid_dates,$C1392)&gt;end_date),"",IF(class="Super",calculations!E1392/calculations!E1391,calculations!F1392/calculations!F1391)*calculations!H1391)</f>
        <v/>
      </c>
    </row>
    <row r="1393" spans="3:8">
      <c r="C1393">
        <f t="shared" si="87"/>
        <v>1597</v>
      </c>
      <c r="D1393" s="1" t="str">
        <f t="shared" si="86"/>
        <v/>
      </c>
      <c r="E1393" t="str">
        <f t="shared" si="84"/>
        <v/>
      </c>
      <c r="F1393" t="str">
        <f t="shared" si="85"/>
        <v/>
      </c>
      <c r="H1393" s="44" t="str">
        <f>IF(OR(ISBLANK(INDEX(valid_dates,$C1393)),INDEX(valid_dates,$C1393)&gt;end_date),"",IF(class="Super",calculations!E1393/calculations!E1392,calculations!F1393/calculations!F1392)*calculations!H1392)</f>
        <v/>
      </c>
    </row>
    <row r="1394" spans="3:8">
      <c r="C1394">
        <f t="shared" si="87"/>
        <v>1598</v>
      </c>
      <c r="D1394" s="1" t="str">
        <f t="shared" si="86"/>
        <v/>
      </c>
      <c r="E1394" t="str">
        <f t="shared" si="84"/>
        <v/>
      </c>
      <c r="F1394" t="str">
        <f t="shared" si="85"/>
        <v/>
      </c>
      <c r="H1394" s="44" t="str">
        <f>IF(OR(ISBLANK(INDEX(valid_dates,$C1394)),INDEX(valid_dates,$C1394)&gt;end_date),"",IF(class="Super",calculations!E1394/calculations!E1393,calculations!F1394/calculations!F1393)*calculations!H1393)</f>
        <v/>
      </c>
    </row>
    <row r="1395" spans="3:8">
      <c r="C1395">
        <f t="shared" si="87"/>
        <v>1599</v>
      </c>
      <c r="D1395" s="1" t="str">
        <f t="shared" si="86"/>
        <v/>
      </c>
      <c r="E1395" t="str">
        <f t="shared" si="84"/>
        <v/>
      </c>
      <c r="F1395" t="str">
        <f t="shared" si="85"/>
        <v/>
      </c>
      <c r="H1395" s="44" t="str">
        <f>IF(OR(ISBLANK(INDEX(valid_dates,$C1395)),INDEX(valid_dates,$C1395)&gt;end_date),"",IF(class="Super",calculations!E1395/calculations!E1394,calculations!F1395/calculations!F1394)*calculations!H1394)</f>
        <v/>
      </c>
    </row>
    <row r="1396" spans="3:8">
      <c r="C1396">
        <f t="shared" si="87"/>
        <v>1600</v>
      </c>
      <c r="D1396" s="1" t="str">
        <f t="shared" si="86"/>
        <v/>
      </c>
      <c r="E1396" t="str">
        <f t="shared" si="84"/>
        <v/>
      </c>
      <c r="F1396" t="str">
        <f t="shared" si="85"/>
        <v/>
      </c>
      <c r="H1396" s="44" t="str">
        <f>IF(OR(ISBLANK(INDEX(valid_dates,$C1396)),INDEX(valid_dates,$C1396)&gt;end_date),"",IF(class="Super",calculations!E1396/calculations!E1395,calculations!F1396/calculations!F1395)*calculations!H1395)</f>
        <v/>
      </c>
    </row>
    <row r="1397" spans="3:8">
      <c r="C1397">
        <f t="shared" si="87"/>
        <v>1601</v>
      </c>
      <c r="D1397" s="1" t="str">
        <f t="shared" si="86"/>
        <v/>
      </c>
      <c r="E1397" t="str">
        <f t="shared" si="84"/>
        <v/>
      </c>
      <c r="F1397" t="str">
        <f t="shared" si="85"/>
        <v/>
      </c>
      <c r="H1397" s="44" t="str">
        <f>IF(OR(ISBLANK(INDEX(valid_dates,$C1397)),INDEX(valid_dates,$C1397)&gt;end_date),"",IF(class="Super",calculations!E1397/calculations!E1396,calculations!F1397/calculations!F1396)*calculations!H1396)</f>
        <v/>
      </c>
    </row>
    <row r="1398" spans="3:8">
      <c r="C1398">
        <f t="shared" si="87"/>
        <v>1602</v>
      </c>
      <c r="D1398" s="1" t="str">
        <f t="shared" si="86"/>
        <v/>
      </c>
      <c r="E1398" t="str">
        <f t="shared" si="84"/>
        <v/>
      </c>
      <c r="F1398" t="str">
        <f t="shared" si="85"/>
        <v/>
      </c>
      <c r="H1398" s="44" t="str">
        <f>IF(OR(ISBLANK(INDEX(valid_dates,$C1398)),INDEX(valid_dates,$C1398)&gt;end_date),"",IF(class="Super",calculations!E1398/calculations!E1397,calculations!F1398/calculations!F1397)*calculations!H1397)</f>
        <v/>
      </c>
    </row>
    <row r="1399" spans="3:8">
      <c r="C1399">
        <f t="shared" si="87"/>
        <v>1603</v>
      </c>
      <c r="D1399" s="1" t="str">
        <f t="shared" si="86"/>
        <v/>
      </c>
      <c r="E1399" t="str">
        <f t="shared" si="84"/>
        <v/>
      </c>
      <c r="F1399" t="str">
        <f t="shared" si="85"/>
        <v/>
      </c>
      <c r="H1399" s="44" t="str">
        <f>IF(OR(ISBLANK(INDEX(valid_dates,$C1399)),INDEX(valid_dates,$C1399)&gt;end_date),"",IF(class="Super",calculations!E1399/calculations!E1398,calculations!F1399/calculations!F1398)*calculations!H1398)</f>
        <v/>
      </c>
    </row>
    <row r="1400" spans="3:8">
      <c r="C1400">
        <f t="shared" si="87"/>
        <v>1604</v>
      </c>
      <c r="D1400" s="1" t="str">
        <f t="shared" si="86"/>
        <v/>
      </c>
      <c r="E1400" t="str">
        <f t="shared" si="84"/>
        <v/>
      </c>
      <c r="F1400" t="str">
        <f t="shared" si="85"/>
        <v/>
      </c>
      <c r="H1400" s="44" t="str">
        <f>IF(OR(ISBLANK(INDEX(valid_dates,$C1400)),INDEX(valid_dates,$C1400)&gt;end_date),"",IF(class="Super",calculations!E1400/calculations!E1399,calculations!F1400/calculations!F1399)*calculations!H1399)</f>
        <v/>
      </c>
    </row>
    <row r="1401" spans="3:8">
      <c r="C1401">
        <f t="shared" si="87"/>
        <v>1605</v>
      </c>
      <c r="D1401" s="1" t="str">
        <f t="shared" si="86"/>
        <v/>
      </c>
      <c r="E1401" t="str">
        <f t="shared" si="84"/>
        <v/>
      </c>
      <c r="F1401" t="str">
        <f t="shared" si="85"/>
        <v/>
      </c>
      <c r="H1401" s="44" t="str">
        <f>IF(OR(ISBLANK(INDEX(valid_dates,$C1401)),INDEX(valid_dates,$C1401)&gt;end_date),"",IF(class="Super",calculations!E1401/calculations!E1400,calculations!F1401/calculations!F1400)*calculations!H1400)</f>
        <v/>
      </c>
    </row>
    <row r="1402" spans="3:8">
      <c r="C1402">
        <f t="shared" si="87"/>
        <v>1606</v>
      </c>
      <c r="D1402" s="1" t="str">
        <f t="shared" si="86"/>
        <v/>
      </c>
      <c r="E1402" t="str">
        <f t="shared" si="84"/>
        <v/>
      </c>
      <c r="F1402" t="str">
        <f t="shared" si="85"/>
        <v/>
      </c>
      <c r="H1402" s="44" t="str">
        <f>IF(OR(ISBLANK(INDEX(valid_dates,$C1402)),INDEX(valid_dates,$C1402)&gt;end_date),"",IF(class="Super",calculations!E1402/calculations!E1401,calculations!F1402/calculations!F1401)*calculations!H1401)</f>
        <v/>
      </c>
    </row>
    <row r="1403" spans="3:8">
      <c r="C1403">
        <f t="shared" si="87"/>
        <v>1607</v>
      </c>
      <c r="D1403" s="1" t="str">
        <f t="shared" si="86"/>
        <v/>
      </c>
      <c r="E1403" t="str">
        <f t="shared" si="84"/>
        <v/>
      </c>
      <c r="F1403" t="str">
        <f t="shared" si="85"/>
        <v/>
      </c>
      <c r="H1403" s="44" t="str">
        <f>IF(OR(ISBLANK(INDEX(valid_dates,$C1403)),INDEX(valid_dates,$C1403)&gt;end_date),"",IF(class="Super",calculations!E1403/calculations!E1402,calculations!F1403/calculations!F1402)*calculations!H1402)</f>
        <v/>
      </c>
    </row>
    <row r="1404" spans="3:8">
      <c r="C1404">
        <f t="shared" si="87"/>
        <v>1608</v>
      </c>
      <c r="D1404" s="1" t="str">
        <f t="shared" si="86"/>
        <v/>
      </c>
      <c r="E1404" t="str">
        <f t="shared" si="84"/>
        <v/>
      </c>
      <c r="F1404" t="str">
        <f t="shared" si="85"/>
        <v/>
      </c>
      <c r="H1404" s="44" t="str">
        <f>IF(OR(ISBLANK(INDEX(valid_dates,$C1404)),INDEX(valid_dates,$C1404)&gt;end_date),"",IF(class="Super",calculations!E1404/calculations!E1403,calculations!F1404/calculations!F1403)*calculations!H1403)</f>
        <v/>
      </c>
    </row>
    <row r="1405" spans="3:8">
      <c r="C1405">
        <f t="shared" si="87"/>
        <v>1609</v>
      </c>
      <c r="D1405" s="1" t="str">
        <f t="shared" si="86"/>
        <v/>
      </c>
      <c r="E1405" t="str">
        <f t="shared" si="84"/>
        <v/>
      </c>
      <c r="F1405" t="str">
        <f t="shared" si="85"/>
        <v/>
      </c>
      <c r="H1405" s="44" t="str">
        <f>IF(OR(ISBLANK(INDEX(valid_dates,$C1405)),INDEX(valid_dates,$C1405)&gt;end_date),"",IF(class="Super",calculations!E1405/calculations!E1404,calculations!F1405/calculations!F1404)*calculations!H1404)</f>
        <v/>
      </c>
    </row>
    <row r="1406" spans="3:8">
      <c r="C1406">
        <f t="shared" si="87"/>
        <v>1610</v>
      </c>
      <c r="D1406" s="1" t="str">
        <f t="shared" si="86"/>
        <v/>
      </c>
      <c r="E1406" t="str">
        <f t="shared" si="84"/>
        <v/>
      </c>
      <c r="F1406" t="str">
        <f t="shared" si="85"/>
        <v/>
      </c>
      <c r="H1406" s="44" t="str">
        <f>IF(OR(ISBLANK(INDEX(valid_dates,$C1406)),INDEX(valid_dates,$C1406)&gt;end_date),"",IF(class="Super",calculations!E1406/calculations!E1405,calculations!F1406/calculations!F1405)*calculations!H1405)</f>
        <v/>
      </c>
    </row>
    <row r="1407" spans="3:8">
      <c r="C1407">
        <f t="shared" si="87"/>
        <v>1611</v>
      </c>
      <c r="D1407" s="1" t="str">
        <f t="shared" si="86"/>
        <v/>
      </c>
      <c r="E1407" t="str">
        <f t="shared" si="84"/>
        <v/>
      </c>
      <c r="F1407" t="str">
        <f t="shared" si="85"/>
        <v/>
      </c>
      <c r="H1407" s="44" t="str">
        <f>IF(OR(ISBLANK(INDEX(valid_dates,$C1407)),INDEX(valid_dates,$C1407)&gt;end_date),"",IF(class="Super",calculations!E1407/calculations!E1406,calculations!F1407/calculations!F1406)*calculations!H1406)</f>
        <v/>
      </c>
    </row>
    <row r="1408" spans="3:8">
      <c r="C1408">
        <f t="shared" si="87"/>
        <v>1612</v>
      </c>
      <c r="D1408" s="1" t="str">
        <f t="shared" si="86"/>
        <v/>
      </c>
      <c r="E1408" t="str">
        <f t="shared" si="84"/>
        <v/>
      </c>
      <c r="F1408" t="str">
        <f t="shared" si="85"/>
        <v/>
      </c>
      <c r="H1408" s="44" t="str">
        <f>IF(OR(ISBLANK(INDEX(valid_dates,$C1408)),INDEX(valid_dates,$C1408)&gt;end_date),"",IF(class="Super",calculations!E1408/calculations!E1407,calculations!F1408/calculations!F1407)*calculations!H1407)</f>
        <v/>
      </c>
    </row>
    <row r="1409" spans="3:8">
      <c r="C1409">
        <f t="shared" si="87"/>
        <v>1613</v>
      </c>
      <c r="D1409" s="1" t="str">
        <f t="shared" si="86"/>
        <v/>
      </c>
      <c r="E1409" t="str">
        <f t="shared" si="84"/>
        <v/>
      </c>
      <c r="F1409" t="str">
        <f t="shared" si="85"/>
        <v/>
      </c>
      <c r="H1409" s="44" t="str">
        <f>IF(OR(ISBLANK(INDEX(valid_dates,$C1409)),INDEX(valid_dates,$C1409)&gt;end_date),"",IF(class="Super",calculations!E1409/calculations!E1408,calculations!F1409/calculations!F1408)*calculations!H1408)</f>
        <v/>
      </c>
    </row>
    <row r="1410" spans="3:8">
      <c r="C1410">
        <f t="shared" si="87"/>
        <v>1614</v>
      </c>
      <c r="D1410" s="1" t="str">
        <f t="shared" si="86"/>
        <v/>
      </c>
      <c r="E1410" t="str">
        <f t="shared" si="84"/>
        <v/>
      </c>
      <c r="F1410" t="str">
        <f t="shared" si="85"/>
        <v/>
      </c>
      <c r="H1410" s="44" t="str">
        <f>IF(OR(ISBLANK(INDEX(valid_dates,$C1410)),INDEX(valid_dates,$C1410)&gt;end_date),"",IF(class="Super",calculations!E1410/calculations!E1409,calculations!F1410/calculations!F1409)*calculations!H1409)</f>
        <v/>
      </c>
    </row>
    <row r="1411" spans="3:8">
      <c r="C1411">
        <f t="shared" si="87"/>
        <v>1615</v>
      </c>
      <c r="D1411" s="1" t="str">
        <f t="shared" si="86"/>
        <v/>
      </c>
      <c r="E1411" t="str">
        <f t="shared" si="84"/>
        <v/>
      </c>
      <c r="F1411" t="str">
        <f t="shared" si="85"/>
        <v/>
      </c>
      <c r="H1411" s="44" t="str">
        <f>IF(OR(ISBLANK(INDEX(valid_dates,$C1411)),INDEX(valid_dates,$C1411)&gt;end_date),"",IF(class="Super",calculations!E1411/calculations!E1410,calculations!F1411/calculations!F1410)*calculations!H1410)</f>
        <v/>
      </c>
    </row>
    <row r="1412" spans="3:8">
      <c r="C1412">
        <f t="shared" si="87"/>
        <v>1616</v>
      </c>
      <c r="D1412" s="1" t="str">
        <f t="shared" si="86"/>
        <v/>
      </c>
      <c r="E1412" t="str">
        <f t="shared" si="84"/>
        <v/>
      </c>
      <c r="F1412" t="str">
        <f t="shared" si="85"/>
        <v/>
      </c>
      <c r="H1412" s="44" t="str">
        <f>IF(OR(ISBLANK(INDEX(valid_dates,$C1412)),INDEX(valid_dates,$C1412)&gt;end_date),"",IF(class="Super",calculations!E1412/calculations!E1411,calculations!F1412/calculations!F1411)*calculations!H1411)</f>
        <v/>
      </c>
    </row>
    <row r="1413" spans="3:8">
      <c r="C1413">
        <f t="shared" si="87"/>
        <v>1617</v>
      </c>
      <c r="D1413" s="1" t="str">
        <f t="shared" si="86"/>
        <v/>
      </c>
      <c r="E1413" t="str">
        <f t="shared" si="84"/>
        <v/>
      </c>
      <c r="F1413" t="str">
        <f t="shared" si="85"/>
        <v/>
      </c>
      <c r="H1413" s="44" t="str">
        <f>IF(OR(ISBLANK(INDEX(valid_dates,$C1413)),INDEX(valid_dates,$C1413)&gt;end_date),"",IF(class="Super",calculations!E1413/calculations!E1412,calculations!F1413/calculations!F1412)*calculations!H1412)</f>
        <v/>
      </c>
    </row>
    <row r="1414" spans="3:8">
      <c r="C1414">
        <f t="shared" si="87"/>
        <v>1618</v>
      </c>
      <c r="D1414" s="1" t="str">
        <f t="shared" si="86"/>
        <v/>
      </c>
      <c r="E1414" t="str">
        <f t="shared" si="84"/>
        <v/>
      </c>
      <c r="F1414" t="str">
        <f t="shared" si="85"/>
        <v/>
      </c>
      <c r="H1414" s="44" t="str">
        <f>IF(OR(ISBLANK(INDEX(valid_dates,$C1414)),INDEX(valid_dates,$C1414)&gt;end_date),"",IF(class="Super",calculations!E1414/calculations!E1413,calculations!F1414/calculations!F1413)*calculations!H1413)</f>
        <v/>
      </c>
    </row>
    <row r="1415" spans="3:8">
      <c r="C1415">
        <f t="shared" si="87"/>
        <v>1619</v>
      </c>
      <c r="D1415" s="1" t="str">
        <f t="shared" si="86"/>
        <v/>
      </c>
      <c r="E1415" t="str">
        <f t="shared" ref="E1415:E1478" si="88">IF(OR(ISBLANK(INDEX(valid_dates,$C1415)),INDEX(valid_dates,$C1415)&gt;end_date),"",VLOOKUP($D1415,Super_Sell_Prices,HLOOKUP($E$6,$E$2:$P$3,2,FALSE),FALSE))</f>
        <v/>
      </c>
      <c r="F1415" t="str">
        <f t="shared" ref="F1415:F1478" si="89">IF(OR(ISBLANK(INDEX(valid_dates,$C1415)),INDEX(valid_dates,$C1415)&gt;end_date),"",VLOOKUP($D1415,Pension_Sell_Prices,HLOOKUP($E$6,$E$2:$P$3,2,FALSE),FALSE))</f>
        <v/>
      </c>
      <c r="H1415" s="44" t="str">
        <f>IF(OR(ISBLANK(INDEX(valid_dates,$C1415)),INDEX(valid_dates,$C1415)&gt;end_date),"",IF(class="Super",calculations!E1415/calculations!E1414,calculations!F1415/calculations!F1414)*calculations!H1414)</f>
        <v/>
      </c>
    </row>
    <row r="1416" spans="3:8">
      <c r="C1416">
        <f t="shared" si="87"/>
        <v>1620</v>
      </c>
      <c r="D1416" s="1" t="str">
        <f t="shared" ref="D1416:D1479" si="90">IF(OR(ISBLANK(INDEX(valid_dates,$C1416)),INDEX(valid_dates,$C1416)&gt;end_date),"",INDEX(valid_dates,C1416))</f>
        <v/>
      </c>
      <c r="E1416" t="str">
        <f t="shared" si="88"/>
        <v/>
      </c>
      <c r="F1416" t="str">
        <f t="shared" si="89"/>
        <v/>
      </c>
      <c r="H1416" s="44" t="str">
        <f>IF(OR(ISBLANK(INDEX(valid_dates,$C1416)),INDEX(valid_dates,$C1416)&gt;end_date),"",IF(class="Super",calculations!E1416/calculations!E1415,calculations!F1416/calculations!F1415)*calculations!H1415)</f>
        <v/>
      </c>
    </row>
    <row r="1417" spans="3:8">
      <c r="C1417">
        <f t="shared" ref="C1417:C1480" si="91">C1416+1</f>
        <v>1621</v>
      </c>
      <c r="D1417" s="1" t="str">
        <f t="shared" si="90"/>
        <v/>
      </c>
      <c r="E1417" t="str">
        <f t="shared" si="88"/>
        <v/>
      </c>
      <c r="F1417" t="str">
        <f t="shared" si="89"/>
        <v/>
      </c>
      <c r="H1417" s="44" t="str">
        <f>IF(OR(ISBLANK(INDEX(valid_dates,$C1417)),INDEX(valid_dates,$C1417)&gt;end_date),"",IF(class="Super",calculations!E1417/calculations!E1416,calculations!F1417/calculations!F1416)*calculations!H1416)</f>
        <v/>
      </c>
    </row>
    <row r="1418" spans="3:8">
      <c r="C1418">
        <f t="shared" si="91"/>
        <v>1622</v>
      </c>
      <c r="D1418" s="1" t="str">
        <f t="shared" si="90"/>
        <v/>
      </c>
      <c r="E1418" t="str">
        <f t="shared" si="88"/>
        <v/>
      </c>
      <c r="F1418" t="str">
        <f t="shared" si="89"/>
        <v/>
      </c>
      <c r="H1418" s="44" t="str">
        <f>IF(OR(ISBLANK(INDEX(valid_dates,$C1418)),INDEX(valid_dates,$C1418)&gt;end_date),"",IF(class="Super",calculations!E1418/calculations!E1417,calculations!F1418/calculations!F1417)*calculations!H1417)</f>
        <v/>
      </c>
    </row>
    <row r="1419" spans="3:8">
      <c r="C1419">
        <f t="shared" si="91"/>
        <v>1623</v>
      </c>
      <c r="D1419" s="1" t="str">
        <f t="shared" si="90"/>
        <v/>
      </c>
      <c r="E1419" t="str">
        <f t="shared" si="88"/>
        <v/>
      </c>
      <c r="F1419" t="str">
        <f t="shared" si="89"/>
        <v/>
      </c>
      <c r="H1419" s="44" t="str">
        <f>IF(OR(ISBLANK(INDEX(valid_dates,$C1419)),INDEX(valid_dates,$C1419)&gt;end_date),"",IF(class="Super",calculations!E1419/calculations!E1418,calculations!F1419/calculations!F1418)*calculations!H1418)</f>
        <v/>
      </c>
    </row>
    <row r="1420" spans="3:8">
      <c r="C1420">
        <f t="shared" si="91"/>
        <v>1624</v>
      </c>
      <c r="D1420" s="1" t="str">
        <f t="shared" si="90"/>
        <v/>
      </c>
      <c r="E1420" t="str">
        <f t="shared" si="88"/>
        <v/>
      </c>
      <c r="F1420" t="str">
        <f t="shared" si="89"/>
        <v/>
      </c>
      <c r="H1420" s="44" t="str">
        <f>IF(OR(ISBLANK(INDEX(valid_dates,$C1420)),INDEX(valid_dates,$C1420)&gt;end_date),"",IF(class="Super",calculations!E1420/calculations!E1419,calculations!F1420/calculations!F1419)*calculations!H1419)</f>
        <v/>
      </c>
    </row>
    <row r="1421" spans="3:8">
      <c r="C1421">
        <f t="shared" si="91"/>
        <v>1625</v>
      </c>
      <c r="D1421" s="1" t="str">
        <f t="shared" si="90"/>
        <v/>
      </c>
      <c r="E1421" t="str">
        <f t="shared" si="88"/>
        <v/>
      </c>
      <c r="F1421" t="str">
        <f t="shared" si="89"/>
        <v/>
      </c>
      <c r="H1421" s="44" t="str">
        <f>IF(OR(ISBLANK(INDEX(valid_dates,$C1421)),INDEX(valid_dates,$C1421)&gt;end_date),"",IF(class="Super",calculations!E1421/calculations!E1420,calculations!F1421/calculations!F1420)*calculations!H1420)</f>
        <v/>
      </c>
    </row>
    <row r="1422" spans="3:8">
      <c r="C1422">
        <f t="shared" si="91"/>
        <v>1626</v>
      </c>
      <c r="D1422" s="1" t="str">
        <f t="shared" si="90"/>
        <v/>
      </c>
      <c r="E1422" t="str">
        <f t="shared" si="88"/>
        <v/>
      </c>
      <c r="F1422" t="str">
        <f t="shared" si="89"/>
        <v/>
      </c>
      <c r="H1422" s="44" t="str">
        <f>IF(OR(ISBLANK(INDEX(valid_dates,$C1422)),INDEX(valid_dates,$C1422)&gt;end_date),"",IF(class="Super",calculations!E1422/calculations!E1421,calculations!F1422/calculations!F1421)*calculations!H1421)</f>
        <v/>
      </c>
    </row>
    <row r="1423" spans="3:8">
      <c r="C1423">
        <f t="shared" si="91"/>
        <v>1627</v>
      </c>
      <c r="D1423" s="1" t="str">
        <f t="shared" si="90"/>
        <v/>
      </c>
      <c r="E1423" t="str">
        <f t="shared" si="88"/>
        <v/>
      </c>
      <c r="F1423" t="str">
        <f t="shared" si="89"/>
        <v/>
      </c>
      <c r="H1423" s="44" t="str">
        <f>IF(OR(ISBLANK(INDEX(valid_dates,$C1423)),INDEX(valid_dates,$C1423)&gt;end_date),"",IF(class="Super",calculations!E1423/calculations!E1422,calculations!F1423/calculations!F1422)*calculations!H1422)</f>
        <v/>
      </c>
    </row>
    <row r="1424" spans="3:8">
      <c r="C1424">
        <f t="shared" si="91"/>
        <v>1628</v>
      </c>
      <c r="D1424" s="1" t="str">
        <f t="shared" si="90"/>
        <v/>
      </c>
      <c r="E1424" t="str">
        <f t="shared" si="88"/>
        <v/>
      </c>
      <c r="F1424" t="str">
        <f t="shared" si="89"/>
        <v/>
      </c>
      <c r="H1424" s="44" t="str">
        <f>IF(OR(ISBLANK(INDEX(valid_dates,$C1424)),INDEX(valid_dates,$C1424)&gt;end_date),"",IF(class="Super",calculations!E1424/calculations!E1423,calculations!F1424/calculations!F1423)*calculations!H1423)</f>
        <v/>
      </c>
    </row>
    <row r="1425" spans="3:8">
      <c r="C1425">
        <f t="shared" si="91"/>
        <v>1629</v>
      </c>
      <c r="D1425" s="1" t="str">
        <f t="shared" si="90"/>
        <v/>
      </c>
      <c r="E1425" t="str">
        <f t="shared" si="88"/>
        <v/>
      </c>
      <c r="F1425" t="str">
        <f t="shared" si="89"/>
        <v/>
      </c>
      <c r="H1425" s="44" t="str">
        <f>IF(OR(ISBLANK(INDEX(valid_dates,$C1425)),INDEX(valid_dates,$C1425)&gt;end_date),"",IF(class="Super",calculations!E1425/calculations!E1424,calculations!F1425/calculations!F1424)*calculations!H1424)</f>
        <v/>
      </c>
    </row>
    <row r="1426" spans="3:8">
      <c r="C1426">
        <f t="shared" si="91"/>
        <v>1630</v>
      </c>
      <c r="D1426" s="1" t="str">
        <f t="shared" si="90"/>
        <v/>
      </c>
      <c r="E1426" t="str">
        <f t="shared" si="88"/>
        <v/>
      </c>
      <c r="F1426" t="str">
        <f t="shared" si="89"/>
        <v/>
      </c>
      <c r="H1426" s="44" t="str">
        <f>IF(OR(ISBLANK(INDEX(valid_dates,$C1426)),INDEX(valid_dates,$C1426)&gt;end_date),"",IF(class="Super",calculations!E1426/calculations!E1425,calculations!F1426/calculations!F1425)*calculations!H1425)</f>
        <v/>
      </c>
    </row>
    <row r="1427" spans="3:8">
      <c r="C1427">
        <f t="shared" si="91"/>
        <v>1631</v>
      </c>
      <c r="D1427" s="1" t="str">
        <f t="shared" si="90"/>
        <v/>
      </c>
      <c r="E1427" t="str">
        <f t="shared" si="88"/>
        <v/>
      </c>
      <c r="F1427" t="str">
        <f t="shared" si="89"/>
        <v/>
      </c>
      <c r="H1427" s="44" t="str">
        <f>IF(OR(ISBLANK(INDEX(valid_dates,$C1427)),INDEX(valid_dates,$C1427)&gt;end_date),"",IF(class="Super",calculations!E1427/calculations!E1426,calculations!F1427/calculations!F1426)*calculations!H1426)</f>
        <v/>
      </c>
    </row>
    <row r="1428" spans="3:8">
      <c r="C1428">
        <f t="shared" si="91"/>
        <v>1632</v>
      </c>
      <c r="D1428" s="1" t="str">
        <f t="shared" si="90"/>
        <v/>
      </c>
      <c r="E1428" t="str">
        <f t="shared" si="88"/>
        <v/>
      </c>
      <c r="F1428" t="str">
        <f t="shared" si="89"/>
        <v/>
      </c>
      <c r="H1428" s="44" t="str">
        <f>IF(OR(ISBLANK(INDEX(valid_dates,$C1428)),INDEX(valid_dates,$C1428)&gt;end_date),"",IF(class="Super",calculations!E1428/calculations!E1427,calculations!F1428/calculations!F1427)*calculations!H1427)</f>
        <v/>
      </c>
    </row>
    <row r="1429" spans="3:8">
      <c r="C1429">
        <f t="shared" si="91"/>
        <v>1633</v>
      </c>
      <c r="D1429" s="1" t="str">
        <f t="shared" si="90"/>
        <v/>
      </c>
      <c r="E1429" t="str">
        <f t="shared" si="88"/>
        <v/>
      </c>
      <c r="F1429" t="str">
        <f t="shared" si="89"/>
        <v/>
      </c>
      <c r="H1429" s="44" t="str">
        <f>IF(OR(ISBLANK(INDEX(valid_dates,$C1429)),INDEX(valid_dates,$C1429)&gt;end_date),"",IF(class="Super",calculations!E1429/calculations!E1428,calculations!F1429/calculations!F1428)*calculations!H1428)</f>
        <v/>
      </c>
    </row>
    <row r="1430" spans="3:8">
      <c r="C1430">
        <f t="shared" si="91"/>
        <v>1634</v>
      </c>
      <c r="D1430" s="1" t="str">
        <f t="shared" si="90"/>
        <v/>
      </c>
      <c r="E1430" t="str">
        <f t="shared" si="88"/>
        <v/>
      </c>
      <c r="F1430" t="str">
        <f t="shared" si="89"/>
        <v/>
      </c>
      <c r="H1430" s="44" t="str">
        <f>IF(OR(ISBLANK(INDEX(valid_dates,$C1430)),INDEX(valid_dates,$C1430)&gt;end_date),"",IF(class="Super",calculations!E1430/calculations!E1429,calculations!F1430/calculations!F1429)*calculations!H1429)</f>
        <v/>
      </c>
    </row>
    <row r="1431" spans="3:8">
      <c r="C1431">
        <f t="shared" si="91"/>
        <v>1635</v>
      </c>
      <c r="D1431" s="1" t="str">
        <f t="shared" si="90"/>
        <v/>
      </c>
      <c r="E1431" t="str">
        <f t="shared" si="88"/>
        <v/>
      </c>
      <c r="F1431" t="str">
        <f t="shared" si="89"/>
        <v/>
      </c>
      <c r="H1431" s="44" t="str">
        <f>IF(OR(ISBLANK(INDEX(valid_dates,$C1431)),INDEX(valid_dates,$C1431)&gt;end_date),"",IF(class="Super",calculations!E1431/calculations!E1430,calculations!F1431/calculations!F1430)*calculations!H1430)</f>
        <v/>
      </c>
    </row>
    <row r="1432" spans="3:8">
      <c r="C1432">
        <f t="shared" si="91"/>
        <v>1636</v>
      </c>
      <c r="D1432" s="1" t="str">
        <f t="shared" si="90"/>
        <v/>
      </c>
      <c r="E1432" t="str">
        <f t="shared" si="88"/>
        <v/>
      </c>
      <c r="F1432" t="str">
        <f t="shared" si="89"/>
        <v/>
      </c>
      <c r="H1432" s="44" t="str">
        <f>IF(OR(ISBLANK(INDEX(valid_dates,$C1432)),INDEX(valid_dates,$C1432)&gt;end_date),"",IF(class="Super",calculations!E1432/calculations!E1431,calculations!F1432/calculations!F1431)*calculations!H1431)</f>
        <v/>
      </c>
    </row>
    <row r="1433" spans="3:8">
      <c r="C1433">
        <f t="shared" si="91"/>
        <v>1637</v>
      </c>
      <c r="D1433" s="1" t="str">
        <f t="shared" si="90"/>
        <v/>
      </c>
      <c r="E1433" t="str">
        <f t="shared" si="88"/>
        <v/>
      </c>
      <c r="F1433" t="str">
        <f t="shared" si="89"/>
        <v/>
      </c>
      <c r="H1433" s="44" t="str">
        <f>IF(OR(ISBLANK(INDEX(valid_dates,$C1433)),INDEX(valid_dates,$C1433)&gt;end_date),"",IF(class="Super",calculations!E1433/calculations!E1432,calculations!F1433/calculations!F1432)*calculations!H1432)</f>
        <v/>
      </c>
    </row>
    <row r="1434" spans="3:8">
      <c r="C1434">
        <f t="shared" si="91"/>
        <v>1638</v>
      </c>
      <c r="D1434" s="1" t="str">
        <f t="shared" si="90"/>
        <v/>
      </c>
      <c r="E1434" t="str">
        <f t="shared" si="88"/>
        <v/>
      </c>
      <c r="F1434" t="str">
        <f t="shared" si="89"/>
        <v/>
      </c>
      <c r="H1434" s="44" t="str">
        <f>IF(OR(ISBLANK(INDEX(valid_dates,$C1434)),INDEX(valid_dates,$C1434)&gt;end_date),"",IF(class="Super",calculations!E1434/calculations!E1433,calculations!F1434/calculations!F1433)*calculations!H1433)</f>
        <v/>
      </c>
    </row>
    <row r="1435" spans="3:8">
      <c r="C1435">
        <f t="shared" si="91"/>
        <v>1639</v>
      </c>
      <c r="D1435" s="1" t="str">
        <f t="shared" si="90"/>
        <v/>
      </c>
      <c r="E1435" t="str">
        <f t="shared" si="88"/>
        <v/>
      </c>
      <c r="F1435" t="str">
        <f t="shared" si="89"/>
        <v/>
      </c>
      <c r="H1435" s="44" t="str">
        <f>IF(OR(ISBLANK(INDEX(valid_dates,$C1435)),INDEX(valid_dates,$C1435)&gt;end_date),"",IF(class="Super",calculations!E1435/calculations!E1434,calculations!F1435/calculations!F1434)*calculations!H1434)</f>
        <v/>
      </c>
    </row>
    <row r="1436" spans="3:8">
      <c r="C1436">
        <f t="shared" si="91"/>
        <v>1640</v>
      </c>
      <c r="D1436" s="1" t="str">
        <f t="shared" si="90"/>
        <v/>
      </c>
      <c r="E1436" t="str">
        <f t="shared" si="88"/>
        <v/>
      </c>
      <c r="F1436" t="str">
        <f t="shared" si="89"/>
        <v/>
      </c>
      <c r="H1436" s="44" t="str">
        <f>IF(OR(ISBLANK(INDEX(valid_dates,$C1436)),INDEX(valid_dates,$C1436)&gt;end_date),"",IF(class="Super",calculations!E1436/calculations!E1435,calculations!F1436/calculations!F1435)*calculations!H1435)</f>
        <v/>
      </c>
    </row>
    <row r="1437" spans="3:8">
      <c r="C1437">
        <f t="shared" si="91"/>
        <v>1641</v>
      </c>
      <c r="D1437" s="1" t="str">
        <f t="shared" si="90"/>
        <v/>
      </c>
      <c r="E1437" t="str">
        <f t="shared" si="88"/>
        <v/>
      </c>
      <c r="F1437" t="str">
        <f t="shared" si="89"/>
        <v/>
      </c>
      <c r="H1437" s="44" t="str">
        <f>IF(OR(ISBLANK(INDEX(valid_dates,$C1437)),INDEX(valid_dates,$C1437)&gt;end_date),"",IF(class="Super",calculations!E1437/calculations!E1436,calculations!F1437/calculations!F1436)*calculations!H1436)</f>
        <v/>
      </c>
    </row>
    <row r="1438" spans="3:8">
      <c r="C1438">
        <f t="shared" si="91"/>
        <v>1642</v>
      </c>
      <c r="D1438" s="1" t="str">
        <f t="shared" si="90"/>
        <v/>
      </c>
      <c r="E1438" t="str">
        <f t="shared" si="88"/>
        <v/>
      </c>
      <c r="F1438" t="str">
        <f t="shared" si="89"/>
        <v/>
      </c>
      <c r="H1438" s="44" t="str">
        <f>IF(OR(ISBLANK(INDEX(valid_dates,$C1438)),INDEX(valid_dates,$C1438)&gt;end_date),"",IF(class="Super",calculations!E1438/calculations!E1437,calculations!F1438/calculations!F1437)*calculations!H1437)</f>
        <v/>
      </c>
    </row>
    <row r="1439" spans="3:8">
      <c r="C1439">
        <f t="shared" si="91"/>
        <v>1643</v>
      </c>
      <c r="D1439" s="1" t="str">
        <f t="shared" si="90"/>
        <v/>
      </c>
      <c r="E1439" t="str">
        <f t="shared" si="88"/>
        <v/>
      </c>
      <c r="F1439" t="str">
        <f t="shared" si="89"/>
        <v/>
      </c>
      <c r="H1439" s="44" t="str">
        <f>IF(OR(ISBLANK(INDEX(valid_dates,$C1439)),INDEX(valid_dates,$C1439)&gt;end_date),"",IF(class="Super",calculations!E1439/calculations!E1438,calculations!F1439/calculations!F1438)*calculations!H1438)</f>
        <v/>
      </c>
    </row>
    <row r="1440" spans="3:8">
      <c r="C1440">
        <f t="shared" si="91"/>
        <v>1644</v>
      </c>
      <c r="D1440" s="1" t="str">
        <f t="shared" si="90"/>
        <v/>
      </c>
      <c r="E1440" t="str">
        <f t="shared" si="88"/>
        <v/>
      </c>
      <c r="F1440" t="str">
        <f t="shared" si="89"/>
        <v/>
      </c>
      <c r="H1440" s="44" t="str">
        <f>IF(OR(ISBLANK(INDEX(valid_dates,$C1440)),INDEX(valid_dates,$C1440)&gt;end_date),"",IF(class="Super",calculations!E1440/calculations!E1439,calculations!F1440/calculations!F1439)*calculations!H1439)</f>
        <v/>
      </c>
    </row>
    <row r="1441" spans="3:8">
      <c r="C1441">
        <f t="shared" si="91"/>
        <v>1645</v>
      </c>
      <c r="D1441" s="1" t="str">
        <f t="shared" si="90"/>
        <v/>
      </c>
      <c r="E1441" t="str">
        <f t="shared" si="88"/>
        <v/>
      </c>
      <c r="F1441" t="str">
        <f t="shared" si="89"/>
        <v/>
      </c>
      <c r="H1441" s="44" t="str">
        <f>IF(OR(ISBLANK(INDEX(valid_dates,$C1441)),INDEX(valid_dates,$C1441)&gt;end_date),"",IF(class="Super",calculations!E1441/calculations!E1440,calculations!F1441/calculations!F1440)*calculations!H1440)</f>
        <v/>
      </c>
    </row>
    <row r="1442" spans="3:8">
      <c r="C1442">
        <f t="shared" si="91"/>
        <v>1646</v>
      </c>
      <c r="D1442" s="1" t="str">
        <f t="shared" si="90"/>
        <v/>
      </c>
      <c r="E1442" t="str">
        <f t="shared" si="88"/>
        <v/>
      </c>
      <c r="F1442" t="str">
        <f t="shared" si="89"/>
        <v/>
      </c>
      <c r="H1442" s="44" t="str">
        <f>IF(OR(ISBLANK(INDEX(valid_dates,$C1442)),INDEX(valid_dates,$C1442)&gt;end_date),"",IF(class="Super",calculations!E1442/calculations!E1441,calculations!F1442/calculations!F1441)*calculations!H1441)</f>
        <v/>
      </c>
    </row>
    <row r="1443" spans="3:8">
      <c r="C1443">
        <f t="shared" si="91"/>
        <v>1647</v>
      </c>
      <c r="D1443" s="1" t="str">
        <f t="shared" si="90"/>
        <v/>
      </c>
      <c r="E1443" t="str">
        <f t="shared" si="88"/>
        <v/>
      </c>
      <c r="F1443" t="str">
        <f t="shared" si="89"/>
        <v/>
      </c>
      <c r="H1443" s="44" t="str">
        <f>IF(OR(ISBLANK(INDEX(valid_dates,$C1443)),INDEX(valid_dates,$C1443)&gt;end_date),"",IF(class="Super",calculations!E1443/calculations!E1442,calculations!F1443/calculations!F1442)*calculations!H1442)</f>
        <v/>
      </c>
    </row>
    <row r="1444" spans="3:8">
      <c r="C1444">
        <f t="shared" si="91"/>
        <v>1648</v>
      </c>
      <c r="D1444" s="1" t="str">
        <f t="shared" si="90"/>
        <v/>
      </c>
      <c r="E1444" t="str">
        <f t="shared" si="88"/>
        <v/>
      </c>
      <c r="F1444" t="str">
        <f t="shared" si="89"/>
        <v/>
      </c>
      <c r="H1444" s="44" t="str">
        <f>IF(OR(ISBLANK(INDEX(valid_dates,$C1444)),INDEX(valid_dates,$C1444)&gt;end_date),"",IF(class="Super",calculations!E1444/calculations!E1443,calculations!F1444/calculations!F1443)*calculations!H1443)</f>
        <v/>
      </c>
    </row>
    <row r="1445" spans="3:8">
      <c r="C1445">
        <f t="shared" si="91"/>
        <v>1649</v>
      </c>
      <c r="D1445" s="1" t="str">
        <f t="shared" si="90"/>
        <v/>
      </c>
      <c r="E1445" t="str">
        <f t="shared" si="88"/>
        <v/>
      </c>
      <c r="F1445" t="str">
        <f t="shared" si="89"/>
        <v/>
      </c>
      <c r="H1445" s="44" t="str">
        <f>IF(OR(ISBLANK(INDEX(valid_dates,$C1445)),INDEX(valid_dates,$C1445)&gt;end_date),"",IF(class="Super",calculations!E1445/calculations!E1444,calculations!F1445/calculations!F1444)*calculations!H1444)</f>
        <v/>
      </c>
    </row>
    <row r="1446" spans="3:8">
      <c r="C1446">
        <f t="shared" si="91"/>
        <v>1650</v>
      </c>
      <c r="D1446" s="1" t="str">
        <f t="shared" si="90"/>
        <v/>
      </c>
      <c r="E1446" t="str">
        <f t="shared" si="88"/>
        <v/>
      </c>
      <c r="F1446" t="str">
        <f t="shared" si="89"/>
        <v/>
      </c>
      <c r="H1446" s="44" t="str">
        <f>IF(OR(ISBLANK(INDEX(valid_dates,$C1446)),INDEX(valid_dates,$C1446)&gt;end_date),"",IF(class="Super",calculations!E1446/calculations!E1445,calculations!F1446/calculations!F1445)*calculations!H1445)</f>
        <v/>
      </c>
    </row>
    <row r="1447" spans="3:8">
      <c r="C1447">
        <f t="shared" si="91"/>
        <v>1651</v>
      </c>
      <c r="D1447" s="1" t="str">
        <f t="shared" si="90"/>
        <v/>
      </c>
      <c r="E1447" t="str">
        <f t="shared" si="88"/>
        <v/>
      </c>
      <c r="F1447" t="str">
        <f t="shared" si="89"/>
        <v/>
      </c>
      <c r="H1447" s="44" t="str">
        <f>IF(OR(ISBLANK(INDEX(valid_dates,$C1447)),INDEX(valid_dates,$C1447)&gt;end_date),"",IF(class="Super",calculations!E1447/calculations!E1446,calculations!F1447/calculations!F1446)*calculations!H1446)</f>
        <v/>
      </c>
    </row>
    <row r="1448" spans="3:8">
      <c r="C1448">
        <f t="shared" si="91"/>
        <v>1652</v>
      </c>
      <c r="D1448" s="1" t="str">
        <f t="shared" si="90"/>
        <v/>
      </c>
      <c r="E1448" t="str">
        <f t="shared" si="88"/>
        <v/>
      </c>
      <c r="F1448" t="str">
        <f t="shared" si="89"/>
        <v/>
      </c>
      <c r="H1448" s="44" t="str">
        <f>IF(OR(ISBLANK(INDEX(valid_dates,$C1448)),INDEX(valid_dates,$C1448)&gt;end_date),"",IF(class="Super",calculations!E1448/calculations!E1447,calculations!F1448/calculations!F1447)*calculations!H1447)</f>
        <v/>
      </c>
    </row>
    <row r="1449" spans="3:8">
      <c r="C1449">
        <f t="shared" si="91"/>
        <v>1653</v>
      </c>
      <c r="D1449" s="1" t="str">
        <f t="shared" si="90"/>
        <v/>
      </c>
      <c r="E1449" t="str">
        <f t="shared" si="88"/>
        <v/>
      </c>
      <c r="F1449" t="str">
        <f t="shared" si="89"/>
        <v/>
      </c>
      <c r="H1449" s="44" t="str">
        <f>IF(OR(ISBLANK(INDEX(valid_dates,$C1449)),INDEX(valid_dates,$C1449)&gt;end_date),"",IF(class="Super",calculations!E1449/calculations!E1448,calculations!F1449/calculations!F1448)*calculations!H1448)</f>
        <v/>
      </c>
    </row>
    <row r="1450" spans="3:8">
      <c r="C1450">
        <f t="shared" si="91"/>
        <v>1654</v>
      </c>
      <c r="D1450" s="1" t="str">
        <f t="shared" si="90"/>
        <v/>
      </c>
      <c r="E1450" t="str">
        <f t="shared" si="88"/>
        <v/>
      </c>
      <c r="F1450" t="str">
        <f t="shared" si="89"/>
        <v/>
      </c>
      <c r="H1450" s="44" t="str">
        <f>IF(OR(ISBLANK(INDEX(valid_dates,$C1450)),INDEX(valid_dates,$C1450)&gt;end_date),"",IF(class="Super",calculations!E1450/calculations!E1449,calculations!F1450/calculations!F1449)*calculations!H1449)</f>
        <v/>
      </c>
    </row>
    <row r="1451" spans="3:8">
      <c r="C1451">
        <f t="shared" si="91"/>
        <v>1655</v>
      </c>
      <c r="D1451" s="1" t="str">
        <f t="shared" si="90"/>
        <v/>
      </c>
      <c r="E1451" t="str">
        <f t="shared" si="88"/>
        <v/>
      </c>
      <c r="F1451" t="str">
        <f t="shared" si="89"/>
        <v/>
      </c>
      <c r="H1451" s="44" t="str">
        <f>IF(OR(ISBLANK(INDEX(valid_dates,$C1451)),INDEX(valid_dates,$C1451)&gt;end_date),"",IF(class="Super",calculations!E1451/calculations!E1450,calculations!F1451/calculations!F1450)*calculations!H1450)</f>
        <v/>
      </c>
    </row>
    <row r="1452" spans="3:8">
      <c r="C1452">
        <f t="shared" si="91"/>
        <v>1656</v>
      </c>
      <c r="D1452" s="1" t="str">
        <f t="shared" si="90"/>
        <v/>
      </c>
      <c r="E1452" t="str">
        <f t="shared" si="88"/>
        <v/>
      </c>
      <c r="F1452" t="str">
        <f t="shared" si="89"/>
        <v/>
      </c>
      <c r="H1452" s="44" t="str">
        <f>IF(OR(ISBLANK(INDEX(valid_dates,$C1452)),INDEX(valid_dates,$C1452)&gt;end_date),"",IF(class="Super",calculations!E1452/calculations!E1451,calculations!F1452/calculations!F1451)*calculations!H1451)</f>
        <v/>
      </c>
    </row>
    <row r="1453" spans="3:8">
      <c r="C1453">
        <f t="shared" si="91"/>
        <v>1657</v>
      </c>
      <c r="D1453" s="1" t="str">
        <f t="shared" si="90"/>
        <v/>
      </c>
      <c r="E1453" t="str">
        <f t="shared" si="88"/>
        <v/>
      </c>
      <c r="F1453" t="str">
        <f t="shared" si="89"/>
        <v/>
      </c>
      <c r="H1453" s="44" t="str">
        <f>IF(OR(ISBLANK(INDEX(valid_dates,$C1453)),INDEX(valid_dates,$C1453)&gt;end_date),"",IF(class="Super",calculations!E1453/calculations!E1452,calculations!F1453/calculations!F1452)*calculations!H1452)</f>
        <v/>
      </c>
    </row>
    <row r="1454" spans="3:8">
      <c r="C1454">
        <f t="shared" si="91"/>
        <v>1658</v>
      </c>
      <c r="D1454" s="1" t="str">
        <f t="shared" si="90"/>
        <v/>
      </c>
      <c r="E1454" t="str">
        <f t="shared" si="88"/>
        <v/>
      </c>
      <c r="F1454" t="str">
        <f t="shared" si="89"/>
        <v/>
      </c>
      <c r="H1454" s="44" t="str">
        <f>IF(OR(ISBLANK(INDEX(valid_dates,$C1454)),INDEX(valid_dates,$C1454)&gt;end_date),"",IF(class="Super",calculations!E1454/calculations!E1453,calculations!F1454/calculations!F1453)*calculations!H1453)</f>
        <v/>
      </c>
    </row>
    <row r="1455" spans="3:8">
      <c r="C1455">
        <f t="shared" si="91"/>
        <v>1659</v>
      </c>
      <c r="D1455" s="1" t="str">
        <f t="shared" si="90"/>
        <v/>
      </c>
      <c r="E1455" t="str">
        <f t="shared" si="88"/>
        <v/>
      </c>
      <c r="F1455" t="str">
        <f t="shared" si="89"/>
        <v/>
      </c>
      <c r="H1455" s="44" t="str">
        <f>IF(OR(ISBLANK(INDEX(valid_dates,$C1455)),INDEX(valid_dates,$C1455)&gt;end_date),"",IF(class="Super",calculations!E1455/calculations!E1454,calculations!F1455/calculations!F1454)*calculations!H1454)</f>
        <v/>
      </c>
    </row>
    <row r="1456" spans="3:8">
      <c r="C1456">
        <f t="shared" si="91"/>
        <v>1660</v>
      </c>
      <c r="D1456" s="1" t="str">
        <f t="shared" si="90"/>
        <v/>
      </c>
      <c r="E1456" t="str">
        <f t="shared" si="88"/>
        <v/>
      </c>
      <c r="F1456" t="str">
        <f t="shared" si="89"/>
        <v/>
      </c>
      <c r="H1456" s="44" t="str">
        <f>IF(OR(ISBLANK(INDEX(valid_dates,$C1456)),INDEX(valid_dates,$C1456)&gt;end_date),"",IF(class="Super",calculations!E1456/calculations!E1455,calculations!F1456/calculations!F1455)*calculations!H1455)</f>
        <v/>
      </c>
    </row>
    <row r="1457" spans="3:8">
      <c r="C1457">
        <f t="shared" si="91"/>
        <v>1661</v>
      </c>
      <c r="D1457" s="1" t="str">
        <f t="shared" si="90"/>
        <v/>
      </c>
      <c r="E1457" t="str">
        <f t="shared" si="88"/>
        <v/>
      </c>
      <c r="F1457" t="str">
        <f t="shared" si="89"/>
        <v/>
      </c>
      <c r="H1457" s="44" t="str">
        <f>IF(OR(ISBLANK(INDEX(valid_dates,$C1457)),INDEX(valid_dates,$C1457)&gt;end_date),"",IF(class="Super",calculations!E1457/calculations!E1456,calculations!F1457/calculations!F1456)*calculations!H1456)</f>
        <v/>
      </c>
    </row>
    <row r="1458" spans="3:8">
      <c r="C1458">
        <f t="shared" si="91"/>
        <v>1662</v>
      </c>
      <c r="D1458" s="1" t="str">
        <f t="shared" si="90"/>
        <v/>
      </c>
      <c r="E1458" t="str">
        <f t="shared" si="88"/>
        <v/>
      </c>
      <c r="F1458" t="str">
        <f t="shared" si="89"/>
        <v/>
      </c>
      <c r="H1458" s="44" t="str">
        <f>IF(OR(ISBLANK(INDEX(valid_dates,$C1458)),INDEX(valid_dates,$C1458)&gt;end_date),"",IF(class="Super",calculations!E1458/calculations!E1457,calculations!F1458/calculations!F1457)*calculations!H1457)</f>
        <v/>
      </c>
    </row>
    <row r="1459" spans="3:8">
      <c r="C1459">
        <f t="shared" si="91"/>
        <v>1663</v>
      </c>
      <c r="D1459" s="1" t="str">
        <f t="shared" si="90"/>
        <v/>
      </c>
      <c r="E1459" t="str">
        <f t="shared" si="88"/>
        <v/>
      </c>
      <c r="F1459" t="str">
        <f t="shared" si="89"/>
        <v/>
      </c>
      <c r="H1459" s="44" t="str">
        <f>IF(OR(ISBLANK(INDEX(valid_dates,$C1459)),INDEX(valid_dates,$C1459)&gt;end_date),"",IF(class="Super",calculations!E1459/calculations!E1458,calculations!F1459/calculations!F1458)*calculations!H1458)</f>
        <v/>
      </c>
    </row>
    <row r="1460" spans="3:8">
      <c r="C1460">
        <f t="shared" si="91"/>
        <v>1664</v>
      </c>
      <c r="D1460" s="1" t="str">
        <f t="shared" si="90"/>
        <v/>
      </c>
      <c r="E1460" t="str">
        <f t="shared" si="88"/>
        <v/>
      </c>
      <c r="F1460" t="str">
        <f t="shared" si="89"/>
        <v/>
      </c>
      <c r="H1460" s="44" t="str">
        <f>IF(OR(ISBLANK(INDEX(valid_dates,$C1460)),INDEX(valid_dates,$C1460)&gt;end_date),"",IF(class="Super",calculations!E1460/calculations!E1459,calculations!F1460/calculations!F1459)*calculations!H1459)</f>
        <v/>
      </c>
    </row>
    <row r="1461" spans="3:8">
      <c r="C1461">
        <f t="shared" si="91"/>
        <v>1665</v>
      </c>
      <c r="D1461" s="1" t="str">
        <f t="shared" si="90"/>
        <v/>
      </c>
      <c r="E1461" t="str">
        <f t="shared" si="88"/>
        <v/>
      </c>
      <c r="F1461" t="str">
        <f t="shared" si="89"/>
        <v/>
      </c>
      <c r="H1461" s="44" t="str">
        <f>IF(OR(ISBLANK(INDEX(valid_dates,$C1461)),INDEX(valid_dates,$C1461)&gt;end_date),"",IF(class="Super",calculations!E1461/calculations!E1460,calculations!F1461/calculations!F1460)*calculations!H1460)</f>
        <v/>
      </c>
    </row>
    <row r="1462" spans="3:8">
      <c r="C1462">
        <f t="shared" si="91"/>
        <v>1666</v>
      </c>
      <c r="D1462" s="1" t="str">
        <f t="shared" si="90"/>
        <v/>
      </c>
      <c r="E1462" t="str">
        <f t="shared" si="88"/>
        <v/>
      </c>
      <c r="F1462" t="str">
        <f t="shared" si="89"/>
        <v/>
      </c>
      <c r="H1462" s="44" t="str">
        <f>IF(OR(ISBLANK(INDEX(valid_dates,$C1462)),INDEX(valid_dates,$C1462)&gt;end_date),"",IF(class="Super",calculations!E1462/calculations!E1461,calculations!F1462/calculations!F1461)*calculations!H1461)</f>
        <v/>
      </c>
    </row>
    <row r="1463" spans="3:8">
      <c r="C1463">
        <f t="shared" si="91"/>
        <v>1667</v>
      </c>
      <c r="D1463" s="1" t="str">
        <f t="shared" si="90"/>
        <v/>
      </c>
      <c r="E1463" t="str">
        <f t="shared" si="88"/>
        <v/>
      </c>
      <c r="F1463" t="str">
        <f t="shared" si="89"/>
        <v/>
      </c>
      <c r="H1463" s="44" t="str">
        <f>IF(OR(ISBLANK(INDEX(valid_dates,$C1463)),INDEX(valid_dates,$C1463)&gt;end_date),"",IF(class="Super",calculations!E1463/calculations!E1462,calculations!F1463/calculations!F1462)*calculations!H1462)</f>
        <v/>
      </c>
    </row>
    <row r="1464" spans="3:8">
      <c r="C1464">
        <f t="shared" si="91"/>
        <v>1668</v>
      </c>
      <c r="D1464" s="1" t="str">
        <f t="shared" si="90"/>
        <v/>
      </c>
      <c r="E1464" t="str">
        <f t="shared" si="88"/>
        <v/>
      </c>
      <c r="F1464" t="str">
        <f t="shared" si="89"/>
        <v/>
      </c>
      <c r="H1464" s="44" t="str">
        <f>IF(OR(ISBLANK(INDEX(valid_dates,$C1464)),INDEX(valid_dates,$C1464)&gt;end_date),"",IF(class="Super",calculations!E1464/calculations!E1463,calculations!F1464/calculations!F1463)*calculations!H1463)</f>
        <v/>
      </c>
    </row>
    <row r="1465" spans="3:8">
      <c r="C1465">
        <f t="shared" si="91"/>
        <v>1669</v>
      </c>
      <c r="D1465" s="1" t="str">
        <f t="shared" si="90"/>
        <v/>
      </c>
      <c r="E1465" t="str">
        <f t="shared" si="88"/>
        <v/>
      </c>
      <c r="F1465" t="str">
        <f t="shared" si="89"/>
        <v/>
      </c>
      <c r="H1465" s="44" t="str">
        <f>IF(OR(ISBLANK(INDEX(valid_dates,$C1465)),INDEX(valid_dates,$C1465)&gt;end_date),"",IF(class="Super",calculations!E1465/calculations!E1464,calculations!F1465/calculations!F1464)*calculations!H1464)</f>
        <v/>
      </c>
    </row>
    <row r="1466" spans="3:8">
      <c r="C1466">
        <f t="shared" si="91"/>
        <v>1670</v>
      </c>
      <c r="D1466" s="1" t="str">
        <f t="shared" si="90"/>
        <v/>
      </c>
      <c r="E1466" t="str">
        <f t="shared" si="88"/>
        <v/>
      </c>
      <c r="F1466" t="str">
        <f t="shared" si="89"/>
        <v/>
      </c>
      <c r="H1466" s="44" t="str">
        <f>IF(OR(ISBLANK(INDEX(valid_dates,$C1466)),INDEX(valid_dates,$C1466)&gt;end_date),"",IF(class="Super",calculations!E1466/calculations!E1465,calculations!F1466/calculations!F1465)*calculations!H1465)</f>
        <v/>
      </c>
    </row>
    <row r="1467" spans="3:8">
      <c r="C1467">
        <f t="shared" si="91"/>
        <v>1671</v>
      </c>
      <c r="D1467" s="1" t="str">
        <f t="shared" si="90"/>
        <v/>
      </c>
      <c r="E1467" t="str">
        <f t="shared" si="88"/>
        <v/>
      </c>
      <c r="F1467" t="str">
        <f t="shared" si="89"/>
        <v/>
      </c>
      <c r="H1467" s="44" t="str">
        <f>IF(OR(ISBLANK(INDEX(valid_dates,$C1467)),INDEX(valid_dates,$C1467)&gt;end_date),"",IF(class="Super",calculations!E1467/calculations!E1466,calculations!F1467/calculations!F1466)*calculations!H1466)</f>
        <v/>
      </c>
    </row>
    <row r="1468" spans="3:8">
      <c r="C1468">
        <f t="shared" si="91"/>
        <v>1672</v>
      </c>
      <c r="D1468" s="1" t="str">
        <f t="shared" si="90"/>
        <v/>
      </c>
      <c r="E1468" t="str">
        <f t="shared" si="88"/>
        <v/>
      </c>
      <c r="F1468" t="str">
        <f t="shared" si="89"/>
        <v/>
      </c>
      <c r="H1468" s="44" t="str">
        <f>IF(OR(ISBLANK(INDEX(valid_dates,$C1468)),INDEX(valid_dates,$C1468)&gt;end_date),"",IF(class="Super",calculations!E1468/calculations!E1467,calculations!F1468/calculations!F1467)*calculations!H1467)</f>
        <v/>
      </c>
    </row>
    <row r="1469" spans="3:8">
      <c r="C1469">
        <f t="shared" si="91"/>
        <v>1673</v>
      </c>
      <c r="D1469" s="1" t="str">
        <f t="shared" si="90"/>
        <v/>
      </c>
      <c r="E1469" t="str">
        <f t="shared" si="88"/>
        <v/>
      </c>
      <c r="F1469" t="str">
        <f t="shared" si="89"/>
        <v/>
      </c>
      <c r="H1469" s="44" t="str">
        <f>IF(OR(ISBLANK(INDEX(valid_dates,$C1469)),INDEX(valid_dates,$C1469)&gt;end_date),"",IF(class="Super",calculations!E1469/calculations!E1468,calculations!F1469/calculations!F1468)*calculations!H1468)</f>
        <v/>
      </c>
    </row>
    <row r="1470" spans="3:8">
      <c r="C1470">
        <f t="shared" si="91"/>
        <v>1674</v>
      </c>
      <c r="D1470" s="1" t="str">
        <f t="shared" si="90"/>
        <v/>
      </c>
      <c r="E1470" t="str">
        <f t="shared" si="88"/>
        <v/>
      </c>
      <c r="F1470" t="str">
        <f t="shared" si="89"/>
        <v/>
      </c>
      <c r="H1470" s="44" t="str">
        <f>IF(OR(ISBLANK(INDEX(valid_dates,$C1470)),INDEX(valid_dates,$C1470)&gt;end_date),"",IF(class="Super",calculations!E1470/calculations!E1469,calculations!F1470/calculations!F1469)*calculations!H1469)</f>
        <v/>
      </c>
    </row>
    <row r="1471" spans="3:8">
      <c r="C1471">
        <f t="shared" si="91"/>
        <v>1675</v>
      </c>
      <c r="D1471" s="1" t="str">
        <f t="shared" si="90"/>
        <v/>
      </c>
      <c r="E1471" t="str">
        <f t="shared" si="88"/>
        <v/>
      </c>
      <c r="F1471" t="str">
        <f t="shared" si="89"/>
        <v/>
      </c>
      <c r="H1471" s="44" t="str">
        <f>IF(OR(ISBLANK(INDEX(valid_dates,$C1471)),INDEX(valid_dates,$C1471)&gt;end_date),"",IF(class="Super",calculations!E1471/calculations!E1470,calculations!F1471/calculations!F1470)*calculations!H1470)</f>
        <v/>
      </c>
    </row>
    <row r="1472" spans="3:8">
      <c r="C1472">
        <f t="shared" si="91"/>
        <v>1676</v>
      </c>
      <c r="D1472" s="1" t="str">
        <f t="shared" si="90"/>
        <v/>
      </c>
      <c r="E1472" t="str">
        <f t="shared" si="88"/>
        <v/>
      </c>
      <c r="F1472" t="str">
        <f t="shared" si="89"/>
        <v/>
      </c>
      <c r="H1472" s="44" t="str">
        <f>IF(OR(ISBLANK(INDEX(valid_dates,$C1472)),INDEX(valid_dates,$C1472)&gt;end_date),"",IF(class="Super",calculations!E1472/calculations!E1471,calculations!F1472/calculations!F1471)*calculations!H1471)</f>
        <v/>
      </c>
    </row>
    <row r="1473" spans="3:8">
      <c r="C1473">
        <f t="shared" si="91"/>
        <v>1677</v>
      </c>
      <c r="D1473" s="1" t="str">
        <f t="shared" si="90"/>
        <v/>
      </c>
      <c r="E1473" t="str">
        <f t="shared" si="88"/>
        <v/>
      </c>
      <c r="F1473" t="str">
        <f t="shared" si="89"/>
        <v/>
      </c>
      <c r="H1473" s="44" t="str">
        <f>IF(OR(ISBLANK(INDEX(valid_dates,$C1473)),INDEX(valid_dates,$C1473)&gt;end_date),"",IF(class="Super",calculations!E1473/calculations!E1472,calculations!F1473/calculations!F1472)*calculations!H1472)</f>
        <v/>
      </c>
    </row>
    <row r="1474" spans="3:8">
      <c r="C1474">
        <f t="shared" si="91"/>
        <v>1678</v>
      </c>
      <c r="D1474" s="1" t="str">
        <f t="shared" si="90"/>
        <v/>
      </c>
      <c r="E1474" t="str">
        <f t="shared" si="88"/>
        <v/>
      </c>
      <c r="F1474" t="str">
        <f t="shared" si="89"/>
        <v/>
      </c>
      <c r="H1474" s="44" t="str">
        <f>IF(OR(ISBLANK(INDEX(valid_dates,$C1474)),INDEX(valid_dates,$C1474)&gt;end_date),"",IF(class="Super",calculations!E1474/calculations!E1473,calculations!F1474/calculations!F1473)*calculations!H1473)</f>
        <v/>
      </c>
    </row>
    <row r="1475" spans="3:8">
      <c r="C1475">
        <f t="shared" si="91"/>
        <v>1679</v>
      </c>
      <c r="D1475" s="1" t="str">
        <f t="shared" si="90"/>
        <v/>
      </c>
      <c r="E1475" t="str">
        <f t="shared" si="88"/>
        <v/>
      </c>
      <c r="F1475" t="str">
        <f t="shared" si="89"/>
        <v/>
      </c>
      <c r="H1475" s="44" t="str">
        <f>IF(OR(ISBLANK(INDEX(valid_dates,$C1475)),INDEX(valid_dates,$C1475)&gt;end_date),"",IF(class="Super",calculations!E1475/calculations!E1474,calculations!F1475/calculations!F1474)*calculations!H1474)</f>
        <v/>
      </c>
    </row>
    <row r="1476" spans="3:8">
      <c r="C1476">
        <f t="shared" si="91"/>
        <v>1680</v>
      </c>
      <c r="D1476" s="1" t="str">
        <f t="shared" si="90"/>
        <v/>
      </c>
      <c r="E1476" t="str">
        <f t="shared" si="88"/>
        <v/>
      </c>
      <c r="F1476" t="str">
        <f t="shared" si="89"/>
        <v/>
      </c>
      <c r="H1476" s="44" t="str">
        <f>IF(OR(ISBLANK(INDEX(valid_dates,$C1476)),INDEX(valid_dates,$C1476)&gt;end_date),"",IF(class="Super",calculations!E1476/calculations!E1475,calculations!F1476/calculations!F1475)*calculations!H1475)</f>
        <v/>
      </c>
    </row>
    <row r="1477" spans="3:8">
      <c r="C1477">
        <f t="shared" si="91"/>
        <v>1681</v>
      </c>
      <c r="D1477" s="1" t="str">
        <f t="shared" si="90"/>
        <v/>
      </c>
      <c r="E1477" t="str">
        <f t="shared" si="88"/>
        <v/>
      </c>
      <c r="F1477" t="str">
        <f t="shared" si="89"/>
        <v/>
      </c>
      <c r="H1477" s="44" t="str">
        <f>IF(OR(ISBLANK(INDEX(valid_dates,$C1477)),INDEX(valid_dates,$C1477)&gt;end_date),"",IF(class="Super",calculations!E1477/calculations!E1476,calculations!F1477/calculations!F1476)*calculations!H1476)</f>
        <v/>
      </c>
    </row>
    <row r="1478" spans="3:8">
      <c r="C1478">
        <f t="shared" si="91"/>
        <v>1682</v>
      </c>
      <c r="D1478" s="1" t="str">
        <f t="shared" si="90"/>
        <v/>
      </c>
      <c r="E1478" t="str">
        <f t="shared" si="88"/>
        <v/>
      </c>
      <c r="F1478" t="str">
        <f t="shared" si="89"/>
        <v/>
      </c>
      <c r="H1478" s="44" t="str">
        <f>IF(OR(ISBLANK(INDEX(valid_dates,$C1478)),INDEX(valid_dates,$C1478)&gt;end_date),"",IF(class="Super",calculations!E1478/calculations!E1477,calculations!F1478/calculations!F1477)*calculations!H1477)</f>
        <v/>
      </c>
    </row>
    <row r="1479" spans="3:8">
      <c r="C1479">
        <f t="shared" si="91"/>
        <v>1683</v>
      </c>
      <c r="D1479" s="1" t="str">
        <f t="shared" si="90"/>
        <v/>
      </c>
      <c r="E1479" t="str">
        <f t="shared" ref="E1479:E1542" si="92">IF(OR(ISBLANK(INDEX(valid_dates,$C1479)),INDEX(valid_dates,$C1479)&gt;end_date),"",VLOOKUP($D1479,Super_Sell_Prices,HLOOKUP($E$6,$E$2:$P$3,2,FALSE),FALSE))</f>
        <v/>
      </c>
      <c r="F1479" t="str">
        <f t="shared" ref="F1479:F1542" si="93">IF(OR(ISBLANK(INDEX(valid_dates,$C1479)),INDEX(valid_dates,$C1479)&gt;end_date),"",VLOOKUP($D1479,Pension_Sell_Prices,HLOOKUP($E$6,$E$2:$P$3,2,FALSE),FALSE))</f>
        <v/>
      </c>
      <c r="H1479" s="44" t="str">
        <f>IF(OR(ISBLANK(INDEX(valid_dates,$C1479)),INDEX(valid_dates,$C1479)&gt;end_date),"",IF(class="Super",calculations!E1479/calculations!E1478,calculations!F1479/calculations!F1478)*calculations!H1478)</f>
        <v/>
      </c>
    </row>
    <row r="1480" spans="3:8">
      <c r="C1480">
        <f t="shared" si="91"/>
        <v>1684</v>
      </c>
      <c r="D1480" s="1" t="str">
        <f t="shared" ref="D1480:D1543" si="94">IF(OR(ISBLANK(INDEX(valid_dates,$C1480)),INDEX(valid_dates,$C1480)&gt;end_date),"",INDEX(valid_dates,C1480))</f>
        <v/>
      </c>
      <c r="E1480" t="str">
        <f t="shared" si="92"/>
        <v/>
      </c>
      <c r="F1480" t="str">
        <f t="shared" si="93"/>
        <v/>
      </c>
      <c r="H1480" s="44" t="str">
        <f>IF(OR(ISBLANK(INDEX(valid_dates,$C1480)),INDEX(valid_dates,$C1480)&gt;end_date),"",IF(class="Super",calculations!E1480/calculations!E1479,calculations!F1480/calculations!F1479)*calculations!H1479)</f>
        <v/>
      </c>
    </row>
    <row r="1481" spans="3:8">
      <c r="C1481">
        <f t="shared" ref="C1481:C1544" si="95">C1480+1</f>
        <v>1685</v>
      </c>
      <c r="D1481" s="1" t="str">
        <f t="shared" si="94"/>
        <v/>
      </c>
      <c r="E1481" t="str">
        <f t="shared" si="92"/>
        <v/>
      </c>
      <c r="F1481" t="str">
        <f t="shared" si="93"/>
        <v/>
      </c>
      <c r="H1481" s="44" t="str">
        <f>IF(OR(ISBLANK(INDEX(valid_dates,$C1481)),INDEX(valid_dates,$C1481)&gt;end_date),"",IF(class="Super",calculations!E1481/calculations!E1480,calculations!F1481/calculations!F1480)*calculations!H1480)</f>
        <v/>
      </c>
    </row>
    <row r="1482" spans="3:8">
      <c r="C1482">
        <f t="shared" si="95"/>
        <v>1686</v>
      </c>
      <c r="D1482" s="1" t="str">
        <f t="shared" si="94"/>
        <v/>
      </c>
      <c r="E1482" t="str">
        <f t="shared" si="92"/>
        <v/>
      </c>
      <c r="F1482" t="str">
        <f t="shared" si="93"/>
        <v/>
      </c>
      <c r="H1482" s="44" t="str">
        <f>IF(OR(ISBLANK(INDEX(valid_dates,$C1482)),INDEX(valid_dates,$C1482)&gt;end_date),"",IF(class="Super",calculations!E1482/calculations!E1481,calculations!F1482/calculations!F1481)*calculations!H1481)</f>
        <v/>
      </c>
    </row>
    <row r="1483" spans="3:8">
      <c r="C1483">
        <f t="shared" si="95"/>
        <v>1687</v>
      </c>
      <c r="D1483" s="1" t="str">
        <f t="shared" si="94"/>
        <v/>
      </c>
      <c r="E1483" t="str">
        <f t="shared" si="92"/>
        <v/>
      </c>
      <c r="F1483" t="str">
        <f t="shared" si="93"/>
        <v/>
      </c>
      <c r="H1483" s="44" t="str">
        <f>IF(OR(ISBLANK(INDEX(valid_dates,$C1483)),INDEX(valid_dates,$C1483)&gt;end_date),"",IF(class="Super",calculations!E1483/calculations!E1482,calculations!F1483/calculations!F1482)*calculations!H1482)</f>
        <v/>
      </c>
    </row>
    <row r="1484" spans="3:8">
      <c r="C1484">
        <f t="shared" si="95"/>
        <v>1688</v>
      </c>
      <c r="D1484" s="1" t="str">
        <f t="shared" si="94"/>
        <v/>
      </c>
      <c r="E1484" t="str">
        <f t="shared" si="92"/>
        <v/>
      </c>
      <c r="F1484" t="str">
        <f t="shared" si="93"/>
        <v/>
      </c>
      <c r="H1484" s="44" t="str">
        <f>IF(OR(ISBLANK(INDEX(valid_dates,$C1484)),INDEX(valid_dates,$C1484)&gt;end_date),"",IF(class="Super",calculations!E1484/calculations!E1483,calculations!F1484/calculations!F1483)*calculations!H1483)</f>
        <v/>
      </c>
    </row>
    <row r="1485" spans="3:8">
      <c r="C1485">
        <f t="shared" si="95"/>
        <v>1689</v>
      </c>
      <c r="D1485" s="1" t="str">
        <f t="shared" si="94"/>
        <v/>
      </c>
      <c r="E1485" t="str">
        <f t="shared" si="92"/>
        <v/>
      </c>
      <c r="F1485" t="str">
        <f t="shared" si="93"/>
        <v/>
      </c>
      <c r="H1485" s="44" t="str">
        <f>IF(OR(ISBLANK(INDEX(valid_dates,$C1485)),INDEX(valid_dates,$C1485)&gt;end_date),"",IF(class="Super",calculations!E1485/calculations!E1484,calculations!F1485/calculations!F1484)*calculations!H1484)</f>
        <v/>
      </c>
    </row>
    <row r="1486" spans="3:8">
      <c r="C1486">
        <f t="shared" si="95"/>
        <v>1690</v>
      </c>
      <c r="D1486" s="1" t="str">
        <f t="shared" si="94"/>
        <v/>
      </c>
      <c r="E1486" t="str">
        <f t="shared" si="92"/>
        <v/>
      </c>
      <c r="F1486" t="str">
        <f t="shared" si="93"/>
        <v/>
      </c>
      <c r="H1486" s="44" t="str">
        <f>IF(OR(ISBLANK(INDEX(valid_dates,$C1486)),INDEX(valid_dates,$C1486)&gt;end_date),"",IF(class="Super",calculations!E1486/calculations!E1485,calculations!F1486/calculations!F1485)*calculations!H1485)</f>
        <v/>
      </c>
    </row>
    <row r="1487" spans="3:8">
      <c r="C1487">
        <f t="shared" si="95"/>
        <v>1691</v>
      </c>
      <c r="D1487" s="1" t="str">
        <f t="shared" si="94"/>
        <v/>
      </c>
      <c r="E1487" t="str">
        <f t="shared" si="92"/>
        <v/>
      </c>
      <c r="F1487" t="str">
        <f t="shared" si="93"/>
        <v/>
      </c>
      <c r="H1487" s="44" t="str">
        <f>IF(OR(ISBLANK(INDEX(valid_dates,$C1487)),INDEX(valid_dates,$C1487)&gt;end_date),"",IF(class="Super",calculations!E1487/calculations!E1486,calculations!F1487/calculations!F1486)*calculations!H1486)</f>
        <v/>
      </c>
    </row>
    <row r="1488" spans="3:8">
      <c r="C1488">
        <f t="shared" si="95"/>
        <v>1692</v>
      </c>
      <c r="D1488" s="1" t="str">
        <f t="shared" si="94"/>
        <v/>
      </c>
      <c r="E1488" t="str">
        <f t="shared" si="92"/>
        <v/>
      </c>
      <c r="F1488" t="str">
        <f t="shared" si="93"/>
        <v/>
      </c>
      <c r="H1488" s="44" t="str">
        <f>IF(OR(ISBLANK(INDEX(valid_dates,$C1488)),INDEX(valid_dates,$C1488)&gt;end_date),"",IF(class="Super",calculations!E1488/calculations!E1487,calculations!F1488/calculations!F1487)*calculations!H1487)</f>
        <v/>
      </c>
    </row>
    <row r="1489" spans="3:8">
      <c r="C1489">
        <f t="shared" si="95"/>
        <v>1693</v>
      </c>
      <c r="D1489" s="1" t="str">
        <f t="shared" si="94"/>
        <v/>
      </c>
      <c r="E1489" t="str">
        <f t="shared" si="92"/>
        <v/>
      </c>
      <c r="F1489" t="str">
        <f t="shared" si="93"/>
        <v/>
      </c>
      <c r="H1489" s="44" t="str">
        <f>IF(OR(ISBLANK(INDEX(valid_dates,$C1489)),INDEX(valid_dates,$C1489)&gt;end_date),"",IF(class="Super",calculations!E1489/calculations!E1488,calculations!F1489/calculations!F1488)*calculations!H1488)</f>
        <v/>
      </c>
    </row>
    <row r="1490" spans="3:8">
      <c r="C1490">
        <f t="shared" si="95"/>
        <v>1694</v>
      </c>
      <c r="D1490" s="1" t="str">
        <f t="shared" si="94"/>
        <v/>
      </c>
      <c r="E1490" t="str">
        <f t="shared" si="92"/>
        <v/>
      </c>
      <c r="F1490" t="str">
        <f t="shared" si="93"/>
        <v/>
      </c>
      <c r="H1490" s="44" t="str">
        <f>IF(OR(ISBLANK(INDEX(valid_dates,$C1490)),INDEX(valid_dates,$C1490)&gt;end_date),"",IF(class="Super",calculations!E1490/calculations!E1489,calculations!F1490/calculations!F1489)*calculations!H1489)</f>
        <v/>
      </c>
    </row>
    <row r="1491" spans="3:8">
      <c r="C1491">
        <f t="shared" si="95"/>
        <v>1695</v>
      </c>
      <c r="D1491" s="1" t="str">
        <f t="shared" si="94"/>
        <v/>
      </c>
      <c r="E1491" t="str">
        <f t="shared" si="92"/>
        <v/>
      </c>
      <c r="F1491" t="str">
        <f t="shared" si="93"/>
        <v/>
      </c>
      <c r="H1491" s="44" t="str">
        <f>IF(OR(ISBLANK(INDEX(valid_dates,$C1491)),INDEX(valid_dates,$C1491)&gt;end_date),"",IF(class="Super",calculations!E1491/calculations!E1490,calculations!F1491/calculations!F1490)*calculations!H1490)</f>
        <v/>
      </c>
    </row>
    <row r="1492" spans="3:8">
      <c r="C1492">
        <f t="shared" si="95"/>
        <v>1696</v>
      </c>
      <c r="D1492" s="1" t="str">
        <f t="shared" si="94"/>
        <v/>
      </c>
      <c r="E1492" t="str">
        <f t="shared" si="92"/>
        <v/>
      </c>
      <c r="F1492" t="str">
        <f t="shared" si="93"/>
        <v/>
      </c>
      <c r="H1492" s="44" t="str">
        <f>IF(OR(ISBLANK(INDEX(valid_dates,$C1492)),INDEX(valid_dates,$C1492)&gt;end_date),"",IF(class="Super",calculations!E1492/calculations!E1491,calculations!F1492/calculations!F1491)*calculations!H1491)</f>
        <v/>
      </c>
    </row>
    <row r="1493" spans="3:8">
      <c r="C1493">
        <f t="shared" si="95"/>
        <v>1697</v>
      </c>
      <c r="D1493" s="1" t="str">
        <f t="shared" si="94"/>
        <v/>
      </c>
      <c r="E1493" t="str">
        <f t="shared" si="92"/>
        <v/>
      </c>
      <c r="F1493" t="str">
        <f t="shared" si="93"/>
        <v/>
      </c>
      <c r="H1493" s="44" t="str">
        <f>IF(OR(ISBLANK(INDEX(valid_dates,$C1493)),INDEX(valid_dates,$C1493)&gt;end_date),"",IF(class="Super",calculations!E1493/calculations!E1492,calculations!F1493/calculations!F1492)*calculations!H1492)</f>
        <v/>
      </c>
    </row>
    <row r="1494" spans="3:8">
      <c r="C1494">
        <f t="shared" si="95"/>
        <v>1698</v>
      </c>
      <c r="D1494" s="1" t="str">
        <f t="shared" si="94"/>
        <v/>
      </c>
      <c r="E1494" t="str">
        <f t="shared" si="92"/>
        <v/>
      </c>
      <c r="F1494" t="str">
        <f t="shared" si="93"/>
        <v/>
      </c>
      <c r="H1494" s="44" t="str">
        <f>IF(OR(ISBLANK(INDEX(valid_dates,$C1494)),INDEX(valid_dates,$C1494)&gt;end_date),"",IF(class="Super",calculations!E1494/calculations!E1493,calculations!F1494/calculations!F1493)*calculations!H1493)</f>
        <v/>
      </c>
    </row>
    <row r="1495" spans="3:8">
      <c r="C1495">
        <f t="shared" si="95"/>
        <v>1699</v>
      </c>
      <c r="D1495" s="1" t="str">
        <f t="shared" si="94"/>
        <v/>
      </c>
      <c r="E1495" t="str">
        <f t="shared" si="92"/>
        <v/>
      </c>
      <c r="F1495" t="str">
        <f t="shared" si="93"/>
        <v/>
      </c>
      <c r="H1495" s="44" t="str">
        <f>IF(OR(ISBLANK(INDEX(valid_dates,$C1495)),INDEX(valid_dates,$C1495)&gt;end_date),"",IF(class="Super",calculations!E1495/calculations!E1494,calculations!F1495/calculations!F1494)*calculations!H1494)</f>
        <v/>
      </c>
    </row>
    <row r="1496" spans="3:8">
      <c r="C1496">
        <f t="shared" si="95"/>
        <v>1700</v>
      </c>
      <c r="D1496" s="1" t="str">
        <f t="shared" si="94"/>
        <v/>
      </c>
      <c r="E1496" t="str">
        <f t="shared" si="92"/>
        <v/>
      </c>
      <c r="F1496" t="str">
        <f t="shared" si="93"/>
        <v/>
      </c>
      <c r="H1496" s="44" t="str">
        <f>IF(OR(ISBLANK(INDEX(valid_dates,$C1496)),INDEX(valid_dates,$C1496)&gt;end_date),"",IF(class="Super",calculations!E1496/calculations!E1495,calculations!F1496/calculations!F1495)*calculations!H1495)</f>
        <v/>
      </c>
    </row>
    <row r="1497" spans="3:8">
      <c r="C1497">
        <f t="shared" si="95"/>
        <v>1701</v>
      </c>
      <c r="D1497" s="1" t="str">
        <f t="shared" si="94"/>
        <v/>
      </c>
      <c r="E1497" t="str">
        <f t="shared" si="92"/>
        <v/>
      </c>
      <c r="F1497" t="str">
        <f t="shared" si="93"/>
        <v/>
      </c>
      <c r="H1497" s="44" t="str">
        <f>IF(OR(ISBLANK(INDEX(valid_dates,$C1497)),INDEX(valid_dates,$C1497)&gt;end_date),"",IF(class="Super",calculations!E1497/calculations!E1496,calculations!F1497/calculations!F1496)*calculations!H1496)</f>
        <v/>
      </c>
    </row>
    <row r="1498" spans="3:8">
      <c r="C1498">
        <f t="shared" si="95"/>
        <v>1702</v>
      </c>
      <c r="D1498" s="1" t="str">
        <f t="shared" si="94"/>
        <v/>
      </c>
      <c r="E1498" t="str">
        <f t="shared" si="92"/>
        <v/>
      </c>
      <c r="F1498" t="str">
        <f t="shared" si="93"/>
        <v/>
      </c>
      <c r="H1498" s="44" t="str">
        <f>IF(OR(ISBLANK(INDEX(valid_dates,$C1498)),INDEX(valid_dates,$C1498)&gt;end_date),"",IF(class="Super",calculations!E1498/calculations!E1497,calculations!F1498/calculations!F1497)*calculations!H1497)</f>
        <v/>
      </c>
    </row>
    <row r="1499" spans="3:8">
      <c r="C1499">
        <f t="shared" si="95"/>
        <v>1703</v>
      </c>
      <c r="D1499" s="1" t="str">
        <f t="shared" si="94"/>
        <v/>
      </c>
      <c r="E1499" t="str">
        <f t="shared" si="92"/>
        <v/>
      </c>
      <c r="F1499" t="str">
        <f t="shared" si="93"/>
        <v/>
      </c>
      <c r="H1499" s="44" t="str">
        <f>IF(OR(ISBLANK(INDEX(valid_dates,$C1499)),INDEX(valid_dates,$C1499)&gt;end_date),"",IF(class="Super",calculations!E1499/calculations!E1498,calculations!F1499/calculations!F1498)*calculations!H1498)</f>
        <v/>
      </c>
    </row>
    <row r="1500" spans="3:8">
      <c r="C1500">
        <f t="shared" si="95"/>
        <v>1704</v>
      </c>
      <c r="D1500" s="1" t="str">
        <f t="shared" si="94"/>
        <v/>
      </c>
      <c r="E1500" t="str">
        <f t="shared" si="92"/>
        <v/>
      </c>
      <c r="F1500" t="str">
        <f t="shared" si="93"/>
        <v/>
      </c>
      <c r="H1500" s="44" t="str">
        <f>IF(OR(ISBLANK(INDEX(valid_dates,$C1500)),INDEX(valid_dates,$C1500)&gt;end_date),"",IF(class="Super",calculations!E1500/calculations!E1499,calculations!F1500/calculations!F1499)*calculations!H1499)</f>
        <v/>
      </c>
    </row>
    <row r="1501" spans="3:8">
      <c r="C1501">
        <f t="shared" si="95"/>
        <v>1705</v>
      </c>
      <c r="D1501" s="1" t="str">
        <f t="shared" si="94"/>
        <v/>
      </c>
      <c r="E1501" t="str">
        <f t="shared" si="92"/>
        <v/>
      </c>
      <c r="F1501" t="str">
        <f t="shared" si="93"/>
        <v/>
      </c>
      <c r="H1501" s="44" t="str">
        <f>IF(OR(ISBLANK(INDEX(valid_dates,$C1501)),INDEX(valid_dates,$C1501)&gt;end_date),"",IF(class="Super",calculations!E1501/calculations!E1500,calculations!F1501/calculations!F1500)*calculations!H1500)</f>
        <v/>
      </c>
    </row>
    <row r="1502" spans="3:8">
      <c r="C1502">
        <f t="shared" si="95"/>
        <v>1706</v>
      </c>
      <c r="D1502" s="1" t="str">
        <f t="shared" si="94"/>
        <v/>
      </c>
      <c r="E1502" t="str">
        <f t="shared" si="92"/>
        <v/>
      </c>
      <c r="F1502" t="str">
        <f t="shared" si="93"/>
        <v/>
      </c>
      <c r="H1502" s="44" t="str">
        <f>IF(OR(ISBLANK(INDEX(valid_dates,$C1502)),INDEX(valid_dates,$C1502)&gt;end_date),"",IF(class="Super",calculations!E1502/calculations!E1501,calculations!F1502/calculations!F1501)*calculations!H1501)</f>
        <v/>
      </c>
    </row>
    <row r="1503" spans="3:8">
      <c r="C1503">
        <f t="shared" si="95"/>
        <v>1707</v>
      </c>
      <c r="D1503" s="1" t="str">
        <f t="shared" si="94"/>
        <v/>
      </c>
      <c r="E1503" t="str">
        <f t="shared" si="92"/>
        <v/>
      </c>
      <c r="F1503" t="str">
        <f t="shared" si="93"/>
        <v/>
      </c>
      <c r="H1503" s="44" t="str">
        <f>IF(OR(ISBLANK(INDEX(valid_dates,$C1503)),INDEX(valid_dates,$C1503)&gt;end_date),"",IF(class="Super",calculations!E1503/calculations!E1502,calculations!F1503/calculations!F1502)*calculations!H1502)</f>
        <v/>
      </c>
    </row>
    <row r="1504" spans="3:8">
      <c r="C1504">
        <f t="shared" si="95"/>
        <v>1708</v>
      </c>
      <c r="D1504" s="1" t="str">
        <f t="shared" si="94"/>
        <v/>
      </c>
      <c r="E1504" t="str">
        <f t="shared" si="92"/>
        <v/>
      </c>
      <c r="F1504" t="str">
        <f t="shared" si="93"/>
        <v/>
      </c>
      <c r="H1504" s="44" t="str">
        <f>IF(OR(ISBLANK(INDEX(valid_dates,$C1504)),INDEX(valid_dates,$C1504)&gt;end_date),"",IF(class="Super",calculations!E1504/calculations!E1503,calculations!F1504/calculations!F1503)*calculations!H1503)</f>
        <v/>
      </c>
    </row>
    <row r="1505" spans="3:8">
      <c r="C1505">
        <f t="shared" si="95"/>
        <v>1709</v>
      </c>
      <c r="D1505" s="1" t="str">
        <f t="shared" si="94"/>
        <v/>
      </c>
      <c r="E1505" t="str">
        <f t="shared" si="92"/>
        <v/>
      </c>
      <c r="F1505" t="str">
        <f t="shared" si="93"/>
        <v/>
      </c>
      <c r="H1505" s="44" t="str">
        <f>IF(OR(ISBLANK(INDEX(valid_dates,$C1505)),INDEX(valid_dates,$C1505)&gt;end_date),"",IF(class="Super",calculations!E1505/calculations!E1504,calculations!F1505/calculations!F1504)*calculations!H1504)</f>
        <v/>
      </c>
    </row>
    <row r="1506" spans="3:8">
      <c r="C1506">
        <f t="shared" si="95"/>
        <v>1710</v>
      </c>
      <c r="D1506" s="1" t="str">
        <f t="shared" si="94"/>
        <v/>
      </c>
      <c r="E1506" t="str">
        <f t="shared" si="92"/>
        <v/>
      </c>
      <c r="F1506" t="str">
        <f t="shared" si="93"/>
        <v/>
      </c>
      <c r="H1506" s="44" t="str">
        <f>IF(OR(ISBLANK(INDEX(valid_dates,$C1506)),INDEX(valid_dates,$C1506)&gt;end_date),"",IF(class="Super",calculations!E1506/calculations!E1505,calculations!F1506/calculations!F1505)*calculations!H1505)</f>
        <v/>
      </c>
    </row>
    <row r="1507" spans="3:8">
      <c r="C1507">
        <f t="shared" si="95"/>
        <v>1711</v>
      </c>
      <c r="D1507" s="1" t="str">
        <f t="shared" si="94"/>
        <v/>
      </c>
      <c r="E1507" t="str">
        <f t="shared" si="92"/>
        <v/>
      </c>
      <c r="F1507" t="str">
        <f t="shared" si="93"/>
        <v/>
      </c>
      <c r="H1507" s="44" t="str">
        <f>IF(OR(ISBLANK(INDEX(valid_dates,$C1507)),INDEX(valid_dates,$C1507)&gt;end_date),"",IF(class="Super",calculations!E1507/calculations!E1506,calculations!F1507/calculations!F1506)*calculations!H1506)</f>
        <v/>
      </c>
    </row>
    <row r="1508" spans="3:8">
      <c r="C1508">
        <f t="shared" si="95"/>
        <v>1712</v>
      </c>
      <c r="D1508" s="1" t="str">
        <f t="shared" si="94"/>
        <v/>
      </c>
      <c r="E1508" t="str">
        <f t="shared" si="92"/>
        <v/>
      </c>
      <c r="F1508" t="str">
        <f t="shared" si="93"/>
        <v/>
      </c>
      <c r="H1508" s="44" t="str">
        <f>IF(OR(ISBLANK(INDEX(valid_dates,$C1508)),INDEX(valid_dates,$C1508)&gt;end_date),"",IF(class="Super",calculations!E1508/calculations!E1507,calculations!F1508/calculations!F1507)*calculations!H1507)</f>
        <v/>
      </c>
    </row>
    <row r="1509" spans="3:8">
      <c r="C1509">
        <f t="shared" si="95"/>
        <v>1713</v>
      </c>
      <c r="D1509" s="1" t="str">
        <f t="shared" si="94"/>
        <v/>
      </c>
      <c r="E1509" t="str">
        <f t="shared" si="92"/>
        <v/>
      </c>
      <c r="F1509" t="str">
        <f t="shared" si="93"/>
        <v/>
      </c>
      <c r="H1509" s="44" t="str">
        <f>IF(OR(ISBLANK(INDEX(valid_dates,$C1509)),INDEX(valid_dates,$C1509)&gt;end_date),"",IF(class="Super",calculations!E1509/calculations!E1508,calculations!F1509/calculations!F1508)*calculations!H1508)</f>
        <v/>
      </c>
    </row>
    <row r="1510" spans="3:8">
      <c r="C1510">
        <f t="shared" si="95"/>
        <v>1714</v>
      </c>
      <c r="D1510" s="1" t="str">
        <f t="shared" si="94"/>
        <v/>
      </c>
      <c r="E1510" t="str">
        <f t="shared" si="92"/>
        <v/>
      </c>
      <c r="F1510" t="str">
        <f t="shared" si="93"/>
        <v/>
      </c>
      <c r="H1510" s="44" t="str">
        <f>IF(OR(ISBLANK(INDEX(valid_dates,$C1510)),INDEX(valid_dates,$C1510)&gt;end_date),"",IF(class="Super",calculations!E1510/calculations!E1509,calculations!F1510/calculations!F1509)*calculations!H1509)</f>
        <v/>
      </c>
    </row>
    <row r="1511" spans="3:8">
      <c r="C1511">
        <f t="shared" si="95"/>
        <v>1715</v>
      </c>
      <c r="D1511" s="1" t="str">
        <f t="shared" si="94"/>
        <v/>
      </c>
      <c r="E1511" t="str">
        <f t="shared" si="92"/>
        <v/>
      </c>
      <c r="F1511" t="str">
        <f t="shared" si="93"/>
        <v/>
      </c>
      <c r="H1511" s="44" t="str">
        <f>IF(OR(ISBLANK(INDEX(valid_dates,$C1511)),INDEX(valid_dates,$C1511)&gt;end_date),"",IF(class="Super",calculations!E1511/calculations!E1510,calculations!F1511/calculations!F1510)*calculations!H1510)</f>
        <v/>
      </c>
    </row>
    <row r="1512" spans="3:8">
      <c r="C1512">
        <f t="shared" si="95"/>
        <v>1716</v>
      </c>
      <c r="D1512" s="1" t="str">
        <f t="shared" si="94"/>
        <v/>
      </c>
      <c r="E1512" t="str">
        <f t="shared" si="92"/>
        <v/>
      </c>
      <c r="F1512" t="str">
        <f t="shared" si="93"/>
        <v/>
      </c>
      <c r="H1512" s="44" t="str">
        <f>IF(OR(ISBLANK(INDEX(valid_dates,$C1512)),INDEX(valid_dates,$C1512)&gt;end_date),"",IF(class="Super",calculations!E1512/calculations!E1511,calculations!F1512/calculations!F1511)*calculations!H1511)</f>
        <v/>
      </c>
    </row>
    <row r="1513" spans="3:8">
      <c r="C1513">
        <f t="shared" si="95"/>
        <v>1717</v>
      </c>
      <c r="D1513" s="1" t="str">
        <f t="shared" si="94"/>
        <v/>
      </c>
      <c r="E1513" t="str">
        <f t="shared" si="92"/>
        <v/>
      </c>
      <c r="F1513" t="str">
        <f t="shared" si="93"/>
        <v/>
      </c>
      <c r="H1513" s="44" t="str">
        <f>IF(OR(ISBLANK(INDEX(valid_dates,$C1513)),INDEX(valid_dates,$C1513)&gt;end_date),"",IF(class="Super",calculations!E1513/calculations!E1512,calculations!F1513/calculations!F1512)*calculations!H1512)</f>
        <v/>
      </c>
    </row>
    <row r="1514" spans="3:8">
      <c r="C1514">
        <f t="shared" si="95"/>
        <v>1718</v>
      </c>
      <c r="D1514" s="1" t="str">
        <f t="shared" si="94"/>
        <v/>
      </c>
      <c r="E1514" t="str">
        <f t="shared" si="92"/>
        <v/>
      </c>
      <c r="F1514" t="str">
        <f t="shared" si="93"/>
        <v/>
      </c>
      <c r="H1514" s="44" t="str">
        <f>IF(OR(ISBLANK(INDEX(valid_dates,$C1514)),INDEX(valid_dates,$C1514)&gt;end_date),"",IF(class="Super",calculations!E1514/calculations!E1513,calculations!F1514/calculations!F1513)*calculations!H1513)</f>
        <v/>
      </c>
    </row>
    <row r="1515" spans="3:8">
      <c r="C1515">
        <f t="shared" si="95"/>
        <v>1719</v>
      </c>
      <c r="D1515" s="1" t="str">
        <f t="shared" si="94"/>
        <v/>
      </c>
      <c r="E1515" t="str">
        <f t="shared" si="92"/>
        <v/>
      </c>
      <c r="F1515" t="str">
        <f t="shared" si="93"/>
        <v/>
      </c>
      <c r="H1515" s="44" t="str">
        <f>IF(OR(ISBLANK(INDEX(valid_dates,$C1515)),INDEX(valid_dates,$C1515)&gt;end_date),"",IF(class="Super",calculations!E1515/calculations!E1514,calculations!F1515/calculations!F1514)*calculations!H1514)</f>
        <v/>
      </c>
    </row>
    <row r="1516" spans="3:8">
      <c r="C1516">
        <f t="shared" si="95"/>
        <v>1720</v>
      </c>
      <c r="D1516" s="1" t="str">
        <f t="shared" si="94"/>
        <v/>
      </c>
      <c r="E1516" t="str">
        <f t="shared" si="92"/>
        <v/>
      </c>
      <c r="F1516" t="str">
        <f t="shared" si="93"/>
        <v/>
      </c>
      <c r="H1516" s="44" t="str">
        <f>IF(OR(ISBLANK(INDEX(valid_dates,$C1516)),INDEX(valid_dates,$C1516)&gt;end_date),"",IF(class="Super",calculations!E1516/calculations!E1515,calculations!F1516/calculations!F1515)*calculations!H1515)</f>
        <v/>
      </c>
    </row>
    <row r="1517" spans="3:8">
      <c r="C1517">
        <f t="shared" si="95"/>
        <v>1721</v>
      </c>
      <c r="D1517" s="1" t="str">
        <f t="shared" si="94"/>
        <v/>
      </c>
      <c r="E1517" t="str">
        <f t="shared" si="92"/>
        <v/>
      </c>
      <c r="F1517" t="str">
        <f t="shared" si="93"/>
        <v/>
      </c>
      <c r="H1517" s="44" t="str">
        <f>IF(OR(ISBLANK(INDEX(valid_dates,$C1517)),INDEX(valid_dates,$C1517)&gt;end_date),"",IF(class="Super",calculations!E1517/calculations!E1516,calculations!F1517/calculations!F1516)*calculations!H1516)</f>
        <v/>
      </c>
    </row>
    <row r="1518" spans="3:8">
      <c r="C1518">
        <f t="shared" si="95"/>
        <v>1722</v>
      </c>
      <c r="D1518" s="1" t="str">
        <f t="shared" si="94"/>
        <v/>
      </c>
      <c r="E1518" t="str">
        <f t="shared" si="92"/>
        <v/>
      </c>
      <c r="F1518" t="str">
        <f t="shared" si="93"/>
        <v/>
      </c>
      <c r="H1518" s="44" t="str">
        <f>IF(OR(ISBLANK(INDEX(valid_dates,$C1518)),INDEX(valid_dates,$C1518)&gt;end_date),"",IF(class="Super",calculations!E1518/calculations!E1517,calculations!F1518/calculations!F1517)*calculations!H1517)</f>
        <v/>
      </c>
    </row>
    <row r="1519" spans="3:8">
      <c r="C1519">
        <f t="shared" si="95"/>
        <v>1723</v>
      </c>
      <c r="D1519" s="1" t="str">
        <f t="shared" si="94"/>
        <v/>
      </c>
      <c r="E1519" t="str">
        <f t="shared" si="92"/>
        <v/>
      </c>
      <c r="F1519" t="str">
        <f t="shared" si="93"/>
        <v/>
      </c>
      <c r="H1519" s="44" t="str">
        <f>IF(OR(ISBLANK(INDEX(valid_dates,$C1519)),INDEX(valid_dates,$C1519)&gt;end_date),"",IF(class="Super",calculations!E1519/calculations!E1518,calculations!F1519/calculations!F1518)*calculations!H1518)</f>
        <v/>
      </c>
    </row>
    <row r="1520" spans="3:8">
      <c r="C1520">
        <f t="shared" si="95"/>
        <v>1724</v>
      </c>
      <c r="D1520" s="1" t="str">
        <f t="shared" si="94"/>
        <v/>
      </c>
      <c r="E1520" t="str">
        <f t="shared" si="92"/>
        <v/>
      </c>
      <c r="F1520" t="str">
        <f t="shared" si="93"/>
        <v/>
      </c>
      <c r="H1520" s="44" t="str">
        <f>IF(OR(ISBLANK(INDEX(valid_dates,$C1520)),INDEX(valid_dates,$C1520)&gt;end_date),"",IF(class="Super",calculations!E1520/calculations!E1519,calculations!F1520/calculations!F1519)*calculations!H1519)</f>
        <v/>
      </c>
    </row>
    <row r="1521" spans="3:8">
      <c r="C1521">
        <f t="shared" si="95"/>
        <v>1725</v>
      </c>
      <c r="D1521" s="1" t="str">
        <f t="shared" si="94"/>
        <v/>
      </c>
      <c r="E1521" t="str">
        <f t="shared" si="92"/>
        <v/>
      </c>
      <c r="F1521" t="str">
        <f t="shared" si="93"/>
        <v/>
      </c>
      <c r="H1521" s="44" t="str">
        <f>IF(OR(ISBLANK(INDEX(valid_dates,$C1521)),INDEX(valid_dates,$C1521)&gt;end_date),"",IF(class="Super",calculations!E1521/calculations!E1520,calculations!F1521/calculations!F1520)*calculations!H1520)</f>
        <v/>
      </c>
    </row>
    <row r="1522" spans="3:8">
      <c r="C1522">
        <f t="shared" si="95"/>
        <v>1726</v>
      </c>
      <c r="D1522" s="1" t="str">
        <f t="shared" si="94"/>
        <v/>
      </c>
      <c r="E1522" t="str">
        <f t="shared" si="92"/>
        <v/>
      </c>
      <c r="F1522" t="str">
        <f t="shared" si="93"/>
        <v/>
      </c>
      <c r="H1522" s="44" t="str">
        <f>IF(OR(ISBLANK(INDEX(valid_dates,$C1522)),INDEX(valid_dates,$C1522)&gt;end_date),"",IF(class="Super",calculations!E1522/calculations!E1521,calculations!F1522/calculations!F1521)*calculations!H1521)</f>
        <v/>
      </c>
    </row>
    <row r="1523" spans="3:8">
      <c r="C1523">
        <f t="shared" si="95"/>
        <v>1727</v>
      </c>
      <c r="D1523" s="1" t="str">
        <f t="shared" si="94"/>
        <v/>
      </c>
      <c r="E1523" t="str">
        <f t="shared" si="92"/>
        <v/>
      </c>
      <c r="F1523" t="str">
        <f t="shared" si="93"/>
        <v/>
      </c>
      <c r="H1523" s="44" t="str">
        <f>IF(OR(ISBLANK(INDEX(valid_dates,$C1523)),INDEX(valid_dates,$C1523)&gt;end_date),"",IF(class="Super",calculations!E1523/calculations!E1522,calculations!F1523/calculations!F1522)*calculations!H1522)</f>
        <v/>
      </c>
    </row>
    <row r="1524" spans="3:8">
      <c r="C1524">
        <f t="shared" si="95"/>
        <v>1728</v>
      </c>
      <c r="D1524" s="1" t="str">
        <f t="shared" si="94"/>
        <v/>
      </c>
      <c r="E1524" t="str">
        <f t="shared" si="92"/>
        <v/>
      </c>
      <c r="F1524" t="str">
        <f t="shared" si="93"/>
        <v/>
      </c>
      <c r="H1524" s="44" t="str">
        <f>IF(OR(ISBLANK(INDEX(valid_dates,$C1524)),INDEX(valid_dates,$C1524)&gt;end_date),"",IF(class="Super",calculations!E1524/calculations!E1523,calculations!F1524/calculations!F1523)*calculations!H1523)</f>
        <v/>
      </c>
    </row>
    <row r="1525" spans="3:8">
      <c r="C1525">
        <f t="shared" si="95"/>
        <v>1729</v>
      </c>
      <c r="D1525" s="1" t="str">
        <f t="shared" si="94"/>
        <v/>
      </c>
      <c r="E1525" t="str">
        <f t="shared" si="92"/>
        <v/>
      </c>
      <c r="F1525" t="str">
        <f t="shared" si="93"/>
        <v/>
      </c>
      <c r="H1525" s="44" t="str">
        <f>IF(OR(ISBLANK(INDEX(valid_dates,$C1525)),INDEX(valid_dates,$C1525)&gt;end_date),"",IF(class="Super",calculations!E1525/calculations!E1524,calculations!F1525/calculations!F1524)*calculations!H1524)</f>
        <v/>
      </c>
    </row>
    <row r="1526" spans="3:8">
      <c r="C1526">
        <f t="shared" si="95"/>
        <v>1730</v>
      </c>
      <c r="D1526" s="1" t="str">
        <f t="shared" si="94"/>
        <v/>
      </c>
      <c r="E1526" t="str">
        <f t="shared" si="92"/>
        <v/>
      </c>
      <c r="F1526" t="str">
        <f t="shared" si="93"/>
        <v/>
      </c>
      <c r="H1526" s="44" t="str">
        <f>IF(OR(ISBLANK(INDEX(valid_dates,$C1526)),INDEX(valid_dates,$C1526)&gt;end_date),"",IF(class="Super",calculations!E1526/calculations!E1525,calculations!F1526/calculations!F1525)*calculations!H1525)</f>
        <v/>
      </c>
    </row>
    <row r="1527" spans="3:8">
      <c r="C1527">
        <f t="shared" si="95"/>
        <v>1731</v>
      </c>
      <c r="D1527" s="1" t="str">
        <f t="shared" si="94"/>
        <v/>
      </c>
      <c r="E1527" t="str">
        <f t="shared" si="92"/>
        <v/>
      </c>
      <c r="F1527" t="str">
        <f t="shared" si="93"/>
        <v/>
      </c>
      <c r="H1527" s="44" t="str">
        <f>IF(OR(ISBLANK(INDEX(valid_dates,$C1527)),INDEX(valid_dates,$C1527)&gt;end_date),"",IF(class="Super",calculations!E1527/calculations!E1526,calculations!F1527/calculations!F1526)*calculations!H1526)</f>
        <v/>
      </c>
    </row>
    <row r="1528" spans="3:8">
      <c r="C1528">
        <f t="shared" si="95"/>
        <v>1732</v>
      </c>
      <c r="D1528" s="1" t="str">
        <f t="shared" si="94"/>
        <v/>
      </c>
      <c r="E1528" t="str">
        <f t="shared" si="92"/>
        <v/>
      </c>
      <c r="F1528" t="str">
        <f t="shared" si="93"/>
        <v/>
      </c>
      <c r="H1528" s="44" t="str">
        <f>IF(OR(ISBLANK(INDEX(valid_dates,$C1528)),INDEX(valid_dates,$C1528)&gt;end_date),"",IF(class="Super",calculations!E1528/calculations!E1527,calculations!F1528/calculations!F1527)*calculations!H1527)</f>
        <v/>
      </c>
    </row>
    <row r="1529" spans="3:8">
      <c r="C1529">
        <f t="shared" si="95"/>
        <v>1733</v>
      </c>
      <c r="D1529" s="1" t="str">
        <f t="shared" si="94"/>
        <v/>
      </c>
      <c r="E1529" t="str">
        <f t="shared" si="92"/>
        <v/>
      </c>
      <c r="F1529" t="str">
        <f t="shared" si="93"/>
        <v/>
      </c>
      <c r="H1529" s="44" t="str">
        <f>IF(OR(ISBLANK(INDEX(valid_dates,$C1529)),INDEX(valid_dates,$C1529)&gt;end_date),"",IF(class="Super",calculations!E1529/calculations!E1528,calculations!F1529/calculations!F1528)*calculations!H1528)</f>
        <v/>
      </c>
    </row>
    <row r="1530" spans="3:8">
      <c r="C1530">
        <f t="shared" si="95"/>
        <v>1734</v>
      </c>
      <c r="D1530" s="1" t="str">
        <f t="shared" si="94"/>
        <v/>
      </c>
      <c r="E1530" t="str">
        <f t="shared" si="92"/>
        <v/>
      </c>
      <c r="F1530" t="str">
        <f t="shared" si="93"/>
        <v/>
      </c>
      <c r="H1530" s="44" t="str">
        <f>IF(OR(ISBLANK(INDEX(valid_dates,$C1530)),INDEX(valid_dates,$C1530)&gt;end_date),"",IF(class="Super",calculations!E1530/calculations!E1529,calculations!F1530/calculations!F1529)*calculations!H1529)</f>
        <v/>
      </c>
    </row>
    <row r="1531" spans="3:8">
      <c r="C1531">
        <f t="shared" si="95"/>
        <v>1735</v>
      </c>
      <c r="D1531" s="1" t="str">
        <f t="shared" si="94"/>
        <v/>
      </c>
      <c r="E1531" t="str">
        <f t="shared" si="92"/>
        <v/>
      </c>
      <c r="F1531" t="str">
        <f t="shared" si="93"/>
        <v/>
      </c>
      <c r="H1531" s="44" t="str">
        <f>IF(OR(ISBLANK(INDEX(valid_dates,$C1531)),INDEX(valid_dates,$C1531)&gt;end_date),"",IF(class="Super",calculations!E1531/calculations!E1530,calculations!F1531/calculations!F1530)*calculations!H1530)</f>
        <v/>
      </c>
    </row>
    <row r="1532" spans="3:8">
      <c r="C1532">
        <f t="shared" si="95"/>
        <v>1736</v>
      </c>
      <c r="D1532" s="1" t="str">
        <f t="shared" si="94"/>
        <v/>
      </c>
      <c r="E1532" t="str">
        <f t="shared" si="92"/>
        <v/>
      </c>
      <c r="F1532" t="str">
        <f t="shared" si="93"/>
        <v/>
      </c>
      <c r="H1532" s="44" t="str">
        <f>IF(OR(ISBLANK(INDEX(valid_dates,$C1532)),INDEX(valid_dates,$C1532)&gt;end_date),"",IF(class="Super",calculations!E1532/calculations!E1531,calculations!F1532/calculations!F1531)*calculations!H1531)</f>
        <v/>
      </c>
    </row>
    <row r="1533" spans="3:8">
      <c r="C1533">
        <f t="shared" si="95"/>
        <v>1737</v>
      </c>
      <c r="D1533" s="1" t="str">
        <f t="shared" si="94"/>
        <v/>
      </c>
      <c r="E1533" t="str">
        <f t="shared" si="92"/>
        <v/>
      </c>
      <c r="F1533" t="str">
        <f t="shared" si="93"/>
        <v/>
      </c>
      <c r="H1533" s="44" t="str">
        <f>IF(OR(ISBLANK(INDEX(valid_dates,$C1533)),INDEX(valid_dates,$C1533)&gt;end_date),"",IF(class="Super",calculations!E1533/calculations!E1532,calculations!F1533/calculations!F1532)*calculations!H1532)</f>
        <v/>
      </c>
    </row>
    <row r="1534" spans="3:8">
      <c r="C1534">
        <f t="shared" si="95"/>
        <v>1738</v>
      </c>
      <c r="D1534" s="1" t="str">
        <f t="shared" si="94"/>
        <v/>
      </c>
      <c r="E1534" t="str">
        <f t="shared" si="92"/>
        <v/>
      </c>
      <c r="F1534" t="str">
        <f t="shared" si="93"/>
        <v/>
      </c>
      <c r="H1534" s="44" t="str">
        <f>IF(OR(ISBLANK(INDEX(valid_dates,$C1534)),INDEX(valid_dates,$C1534)&gt;end_date),"",IF(class="Super",calculations!E1534/calculations!E1533,calculations!F1534/calculations!F1533)*calculations!H1533)</f>
        <v/>
      </c>
    </row>
    <row r="1535" spans="3:8">
      <c r="C1535">
        <f t="shared" si="95"/>
        <v>1739</v>
      </c>
      <c r="D1535" s="1" t="str">
        <f t="shared" si="94"/>
        <v/>
      </c>
      <c r="E1535" t="str">
        <f t="shared" si="92"/>
        <v/>
      </c>
      <c r="F1535" t="str">
        <f t="shared" si="93"/>
        <v/>
      </c>
      <c r="H1535" s="44" t="str">
        <f>IF(OR(ISBLANK(INDEX(valid_dates,$C1535)),INDEX(valid_dates,$C1535)&gt;end_date),"",IF(class="Super",calculations!E1535/calculations!E1534,calculations!F1535/calculations!F1534)*calculations!H1534)</f>
        <v/>
      </c>
    </row>
    <row r="1536" spans="3:8">
      <c r="C1536">
        <f t="shared" si="95"/>
        <v>1740</v>
      </c>
      <c r="D1536" s="1" t="str">
        <f t="shared" si="94"/>
        <v/>
      </c>
      <c r="E1536" t="str">
        <f t="shared" si="92"/>
        <v/>
      </c>
      <c r="F1536" t="str">
        <f t="shared" si="93"/>
        <v/>
      </c>
      <c r="H1536" s="44" t="str">
        <f>IF(OR(ISBLANK(INDEX(valid_dates,$C1536)),INDEX(valid_dates,$C1536)&gt;end_date),"",IF(class="Super",calculations!E1536/calculations!E1535,calculations!F1536/calculations!F1535)*calculations!H1535)</f>
        <v/>
      </c>
    </row>
    <row r="1537" spans="3:8">
      <c r="C1537">
        <f t="shared" si="95"/>
        <v>1741</v>
      </c>
      <c r="D1537" s="1" t="str">
        <f t="shared" si="94"/>
        <v/>
      </c>
      <c r="E1537" t="str">
        <f t="shared" si="92"/>
        <v/>
      </c>
      <c r="F1537" t="str">
        <f t="shared" si="93"/>
        <v/>
      </c>
      <c r="H1537" s="44" t="str">
        <f>IF(OR(ISBLANK(INDEX(valid_dates,$C1537)),INDEX(valid_dates,$C1537)&gt;end_date),"",IF(class="Super",calculations!E1537/calculations!E1536,calculations!F1537/calculations!F1536)*calculations!H1536)</f>
        <v/>
      </c>
    </row>
    <row r="1538" spans="3:8">
      <c r="C1538">
        <f t="shared" si="95"/>
        <v>1742</v>
      </c>
      <c r="D1538" s="1" t="str">
        <f t="shared" si="94"/>
        <v/>
      </c>
      <c r="E1538" t="str">
        <f t="shared" si="92"/>
        <v/>
      </c>
      <c r="F1538" t="str">
        <f t="shared" si="93"/>
        <v/>
      </c>
      <c r="H1538" s="44" t="str">
        <f>IF(OR(ISBLANK(INDEX(valid_dates,$C1538)),INDEX(valid_dates,$C1538)&gt;end_date),"",IF(class="Super",calculations!E1538/calculations!E1537,calculations!F1538/calculations!F1537)*calculations!H1537)</f>
        <v/>
      </c>
    </row>
    <row r="1539" spans="3:8">
      <c r="C1539">
        <f t="shared" si="95"/>
        <v>1743</v>
      </c>
      <c r="D1539" s="1" t="str">
        <f t="shared" si="94"/>
        <v/>
      </c>
      <c r="E1539" t="str">
        <f t="shared" si="92"/>
        <v/>
      </c>
      <c r="F1539" t="str">
        <f t="shared" si="93"/>
        <v/>
      </c>
      <c r="H1539" s="44" t="str">
        <f>IF(OR(ISBLANK(INDEX(valid_dates,$C1539)),INDEX(valid_dates,$C1539)&gt;end_date),"",IF(class="Super",calculations!E1539/calculations!E1538,calculations!F1539/calculations!F1538)*calculations!H1538)</f>
        <v/>
      </c>
    </row>
    <row r="1540" spans="3:8">
      <c r="C1540">
        <f t="shared" si="95"/>
        <v>1744</v>
      </c>
      <c r="D1540" s="1" t="str">
        <f t="shared" si="94"/>
        <v/>
      </c>
      <c r="E1540" t="str">
        <f t="shared" si="92"/>
        <v/>
      </c>
      <c r="F1540" t="str">
        <f t="shared" si="93"/>
        <v/>
      </c>
      <c r="H1540" s="44" t="str">
        <f>IF(OR(ISBLANK(INDEX(valid_dates,$C1540)),INDEX(valid_dates,$C1540)&gt;end_date),"",IF(class="Super",calculations!E1540/calculations!E1539,calculations!F1540/calculations!F1539)*calculations!H1539)</f>
        <v/>
      </c>
    </row>
    <row r="1541" spans="3:8">
      <c r="C1541">
        <f t="shared" si="95"/>
        <v>1745</v>
      </c>
      <c r="D1541" s="1" t="str">
        <f t="shared" si="94"/>
        <v/>
      </c>
      <c r="E1541" t="str">
        <f t="shared" si="92"/>
        <v/>
      </c>
      <c r="F1541" t="str">
        <f t="shared" si="93"/>
        <v/>
      </c>
      <c r="H1541" s="44" t="str">
        <f>IF(OR(ISBLANK(INDEX(valid_dates,$C1541)),INDEX(valid_dates,$C1541)&gt;end_date),"",IF(class="Super",calculations!E1541/calculations!E1540,calculations!F1541/calculations!F1540)*calculations!H1540)</f>
        <v/>
      </c>
    </row>
    <row r="1542" spans="3:8">
      <c r="C1542">
        <f t="shared" si="95"/>
        <v>1746</v>
      </c>
      <c r="D1542" s="1" t="str">
        <f t="shared" si="94"/>
        <v/>
      </c>
      <c r="E1542" t="str">
        <f t="shared" si="92"/>
        <v/>
      </c>
      <c r="F1542" t="str">
        <f t="shared" si="93"/>
        <v/>
      </c>
      <c r="H1542" s="44" t="str">
        <f>IF(OR(ISBLANK(INDEX(valid_dates,$C1542)),INDEX(valid_dates,$C1542)&gt;end_date),"",IF(class="Super",calculations!E1542/calculations!E1541,calculations!F1542/calculations!F1541)*calculations!H1541)</f>
        <v/>
      </c>
    </row>
    <row r="1543" spans="3:8">
      <c r="C1543">
        <f t="shared" si="95"/>
        <v>1747</v>
      </c>
      <c r="D1543" s="1" t="str">
        <f t="shared" si="94"/>
        <v/>
      </c>
      <c r="E1543" t="str">
        <f t="shared" ref="E1543:E1606" si="96">IF(OR(ISBLANK(INDEX(valid_dates,$C1543)),INDEX(valid_dates,$C1543)&gt;end_date),"",VLOOKUP($D1543,Super_Sell_Prices,HLOOKUP($E$6,$E$2:$P$3,2,FALSE),FALSE))</f>
        <v/>
      </c>
      <c r="F1543" t="str">
        <f t="shared" ref="F1543:F1606" si="97">IF(OR(ISBLANK(INDEX(valid_dates,$C1543)),INDEX(valid_dates,$C1543)&gt;end_date),"",VLOOKUP($D1543,Pension_Sell_Prices,HLOOKUP($E$6,$E$2:$P$3,2,FALSE),FALSE))</f>
        <v/>
      </c>
      <c r="H1543" s="44" t="str">
        <f>IF(OR(ISBLANK(INDEX(valid_dates,$C1543)),INDEX(valid_dates,$C1543)&gt;end_date),"",IF(class="Super",calculations!E1543/calculations!E1542,calculations!F1543/calculations!F1542)*calculations!H1542)</f>
        <v/>
      </c>
    </row>
    <row r="1544" spans="3:8">
      <c r="C1544">
        <f t="shared" si="95"/>
        <v>1748</v>
      </c>
      <c r="D1544" s="1" t="str">
        <f t="shared" ref="D1544:D1607" si="98">IF(OR(ISBLANK(INDEX(valid_dates,$C1544)),INDEX(valid_dates,$C1544)&gt;end_date),"",INDEX(valid_dates,C1544))</f>
        <v/>
      </c>
      <c r="E1544" t="str">
        <f t="shared" si="96"/>
        <v/>
      </c>
      <c r="F1544" t="str">
        <f t="shared" si="97"/>
        <v/>
      </c>
      <c r="H1544" s="44" t="str">
        <f>IF(OR(ISBLANK(INDEX(valid_dates,$C1544)),INDEX(valid_dates,$C1544)&gt;end_date),"",IF(class="Super",calculations!E1544/calculations!E1543,calculations!F1544/calculations!F1543)*calculations!H1543)</f>
        <v/>
      </c>
    </row>
    <row r="1545" spans="3:8">
      <c r="C1545">
        <f t="shared" ref="C1545:C1608" si="99">C1544+1</f>
        <v>1749</v>
      </c>
      <c r="D1545" s="1" t="str">
        <f t="shared" si="98"/>
        <v/>
      </c>
      <c r="E1545" t="str">
        <f t="shared" si="96"/>
        <v/>
      </c>
      <c r="F1545" t="str">
        <f t="shared" si="97"/>
        <v/>
      </c>
      <c r="H1545" s="44" t="str">
        <f>IF(OR(ISBLANK(INDEX(valid_dates,$C1545)),INDEX(valid_dates,$C1545)&gt;end_date),"",IF(class="Super",calculations!E1545/calculations!E1544,calculations!F1545/calculations!F1544)*calculations!H1544)</f>
        <v/>
      </c>
    </row>
    <row r="1546" spans="3:8">
      <c r="C1546">
        <f t="shared" si="99"/>
        <v>1750</v>
      </c>
      <c r="D1546" s="1" t="str">
        <f t="shared" si="98"/>
        <v/>
      </c>
      <c r="E1546" t="str">
        <f t="shared" si="96"/>
        <v/>
      </c>
      <c r="F1546" t="str">
        <f t="shared" si="97"/>
        <v/>
      </c>
      <c r="H1546" s="44" t="str">
        <f>IF(OR(ISBLANK(INDEX(valid_dates,$C1546)),INDEX(valid_dates,$C1546)&gt;end_date),"",IF(class="Super",calculations!E1546/calculations!E1545,calculations!F1546/calculations!F1545)*calculations!H1545)</f>
        <v/>
      </c>
    </row>
    <row r="1547" spans="3:8">
      <c r="C1547">
        <f t="shared" si="99"/>
        <v>1751</v>
      </c>
      <c r="D1547" s="1" t="str">
        <f t="shared" si="98"/>
        <v/>
      </c>
      <c r="E1547" t="str">
        <f t="shared" si="96"/>
        <v/>
      </c>
      <c r="F1547" t="str">
        <f t="shared" si="97"/>
        <v/>
      </c>
      <c r="H1547" s="44" t="str">
        <f>IF(OR(ISBLANK(INDEX(valid_dates,$C1547)),INDEX(valid_dates,$C1547)&gt;end_date),"",IF(class="Super",calculations!E1547/calculations!E1546,calculations!F1547/calculations!F1546)*calculations!H1546)</f>
        <v/>
      </c>
    </row>
    <row r="1548" spans="3:8">
      <c r="C1548">
        <f t="shared" si="99"/>
        <v>1752</v>
      </c>
      <c r="D1548" s="1" t="str">
        <f t="shared" si="98"/>
        <v/>
      </c>
      <c r="E1548" t="str">
        <f t="shared" si="96"/>
        <v/>
      </c>
      <c r="F1548" t="str">
        <f t="shared" si="97"/>
        <v/>
      </c>
      <c r="H1548" s="44" t="str">
        <f>IF(OR(ISBLANK(INDEX(valid_dates,$C1548)),INDEX(valid_dates,$C1548)&gt;end_date),"",IF(class="Super",calculations!E1548/calculations!E1547,calculations!F1548/calculations!F1547)*calculations!H1547)</f>
        <v/>
      </c>
    </row>
    <row r="1549" spans="3:8">
      <c r="C1549">
        <f t="shared" si="99"/>
        <v>1753</v>
      </c>
      <c r="D1549" s="1" t="str">
        <f t="shared" si="98"/>
        <v/>
      </c>
      <c r="E1549" t="str">
        <f t="shared" si="96"/>
        <v/>
      </c>
      <c r="F1549" t="str">
        <f t="shared" si="97"/>
        <v/>
      </c>
      <c r="H1549" s="44" t="str">
        <f>IF(OR(ISBLANK(INDEX(valid_dates,$C1549)),INDEX(valid_dates,$C1549)&gt;end_date),"",IF(class="Super",calculations!E1549/calculations!E1548,calculations!F1549/calculations!F1548)*calculations!H1548)</f>
        <v/>
      </c>
    </row>
    <row r="1550" spans="3:8">
      <c r="C1550">
        <f t="shared" si="99"/>
        <v>1754</v>
      </c>
      <c r="D1550" s="1" t="str">
        <f t="shared" si="98"/>
        <v/>
      </c>
      <c r="E1550" t="str">
        <f t="shared" si="96"/>
        <v/>
      </c>
      <c r="F1550" t="str">
        <f t="shared" si="97"/>
        <v/>
      </c>
      <c r="H1550" s="44" t="str">
        <f>IF(OR(ISBLANK(INDEX(valid_dates,$C1550)),INDEX(valid_dates,$C1550)&gt;end_date),"",IF(class="Super",calculations!E1550/calculations!E1549,calculations!F1550/calculations!F1549)*calculations!H1549)</f>
        <v/>
      </c>
    </row>
    <row r="1551" spans="3:8">
      <c r="C1551">
        <f t="shared" si="99"/>
        <v>1755</v>
      </c>
      <c r="D1551" s="1" t="str">
        <f t="shared" si="98"/>
        <v/>
      </c>
      <c r="E1551" t="str">
        <f t="shared" si="96"/>
        <v/>
      </c>
      <c r="F1551" t="str">
        <f t="shared" si="97"/>
        <v/>
      </c>
      <c r="H1551" s="44" t="str">
        <f>IF(OR(ISBLANK(INDEX(valid_dates,$C1551)),INDEX(valid_dates,$C1551)&gt;end_date),"",IF(class="Super",calculations!E1551/calculations!E1550,calculations!F1551/calculations!F1550)*calculations!H1550)</f>
        <v/>
      </c>
    </row>
    <row r="1552" spans="3:8">
      <c r="C1552">
        <f t="shared" si="99"/>
        <v>1756</v>
      </c>
      <c r="D1552" s="1" t="str">
        <f t="shared" si="98"/>
        <v/>
      </c>
      <c r="E1552" t="str">
        <f t="shared" si="96"/>
        <v/>
      </c>
      <c r="F1552" t="str">
        <f t="shared" si="97"/>
        <v/>
      </c>
      <c r="H1552" s="44" t="str">
        <f>IF(OR(ISBLANK(INDEX(valid_dates,$C1552)),INDEX(valid_dates,$C1552)&gt;end_date),"",IF(class="Super",calculations!E1552/calculations!E1551,calculations!F1552/calculations!F1551)*calculations!H1551)</f>
        <v/>
      </c>
    </row>
    <row r="1553" spans="3:8">
      <c r="C1553">
        <f t="shared" si="99"/>
        <v>1757</v>
      </c>
      <c r="D1553" s="1" t="str">
        <f t="shared" si="98"/>
        <v/>
      </c>
      <c r="E1553" t="str">
        <f t="shared" si="96"/>
        <v/>
      </c>
      <c r="F1553" t="str">
        <f t="shared" si="97"/>
        <v/>
      </c>
      <c r="H1553" s="44" t="str">
        <f>IF(OR(ISBLANK(INDEX(valid_dates,$C1553)),INDEX(valid_dates,$C1553)&gt;end_date),"",IF(class="Super",calculations!E1553/calculations!E1552,calculations!F1553/calculations!F1552)*calculations!H1552)</f>
        <v/>
      </c>
    </row>
    <row r="1554" spans="3:8">
      <c r="C1554">
        <f t="shared" si="99"/>
        <v>1758</v>
      </c>
      <c r="D1554" s="1" t="str">
        <f t="shared" si="98"/>
        <v/>
      </c>
      <c r="E1554" t="str">
        <f t="shared" si="96"/>
        <v/>
      </c>
      <c r="F1554" t="str">
        <f t="shared" si="97"/>
        <v/>
      </c>
      <c r="H1554" s="44" t="str">
        <f>IF(OR(ISBLANK(INDEX(valid_dates,$C1554)),INDEX(valid_dates,$C1554)&gt;end_date),"",IF(class="Super",calculations!E1554/calculations!E1553,calculations!F1554/calculations!F1553)*calculations!H1553)</f>
        <v/>
      </c>
    </row>
    <row r="1555" spans="3:8">
      <c r="C1555">
        <f t="shared" si="99"/>
        <v>1759</v>
      </c>
      <c r="D1555" s="1" t="str">
        <f t="shared" si="98"/>
        <v/>
      </c>
      <c r="E1555" t="str">
        <f t="shared" si="96"/>
        <v/>
      </c>
      <c r="F1555" t="str">
        <f t="shared" si="97"/>
        <v/>
      </c>
      <c r="H1555" s="44" t="str">
        <f>IF(OR(ISBLANK(INDEX(valid_dates,$C1555)),INDEX(valid_dates,$C1555)&gt;end_date),"",IF(class="Super",calculations!E1555/calculations!E1554,calculations!F1555/calculations!F1554)*calculations!H1554)</f>
        <v/>
      </c>
    </row>
    <row r="1556" spans="3:8">
      <c r="C1556">
        <f t="shared" si="99"/>
        <v>1760</v>
      </c>
      <c r="D1556" s="1" t="str">
        <f t="shared" si="98"/>
        <v/>
      </c>
      <c r="E1556" t="str">
        <f t="shared" si="96"/>
        <v/>
      </c>
      <c r="F1556" t="str">
        <f t="shared" si="97"/>
        <v/>
      </c>
      <c r="H1556" s="44" t="str">
        <f>IF(OR(ISBLANK(INDEX(valid_dates,$C1556)),INDEX(valid_dates,$C1556)&gt;end_date),"",IF(class="Super",calculations!E1556/calculations!E1555,calculations!F1556/calculations!F1555)*calculations!H1555)</f>
        <v/>
      </c>
    </row>
    <row r="1557" spans="3:8">
      <c r="C1557">
        <f t="shared" si="99"/>
        <v>1761</v>
      </c>
      <c r="D1557" s="1" t="str">
        <f t="shared" si="98"/>
        <v/>
      </c>
      <c r="E1557" t="str">
        <f t="shared" si="96"/>
        <v/>
      </c>
      <c r="F1557" t="str">
        <f t="shared" si="97"/>
        <v/>
      </c>
      <c r="H1557" s="44" t="str">
        <f>IF(OR(ISBLANK(INDEX(valid_dates,$C1557)),INDEX(valid_dates,$C1557)&gt;end_date),"",IF(class="Super",calculations!E1557/calculations!E1556,calculations!F1557/calculations!F1556)*calculations!H1556)</f>
        <v/>
      </c>
    </row>
    <row r="1558" spans="3:8">
      <c r="C1558">
        <f t="shared" si="99"/>
        <v>1762</v>
      </c>
      <c r="D1558" s="1" t="str">
        <f t="shared" si="98"/>
        <v/>
      </c>
      <c r="E1558" t="str">
        <f t="shared" si="96"/>
        <v/>
      </c>
      <c r="F1558" t="str">
        <f t="shared" si="97"/>
        <v/>
      </c>
      <c r="H1558" s="44" t="str">
        <f>IF(OR(ISBLANK(INDEX(valid_dates,$C1558)),INDEX(valid_dates,$C1558)&gt;end_date),"",IF(class="Super",calculations!E1558/calculations!E1557,calculations!F1558/calculations!F1557)*calculations!H1557)</f>
        <v/>
      </c>
    </row>
    <row r="1559" spans="3:8">
      <c r="C1559">
        <f t="shared" si="99"/>
        <v>1763</v>
      </c>
      <c r="D1559" s="1" t="str">
        <f t="shared" si="98"/>
        <v/>
      </c>
      <c r="E1559" t="str">
        <f t="shared" si="96"/>
        <v/>
      </c>
      <c r="F1559" t="str">
        <f t="shared" si="97"/>
        <v/>
      </c>
      <c r="H1559" s="44" t="str">
        <f>IF(OR(ISBLANK(INDEX(valid_dates,$C1559)),INDEX(valid_dates,$C1559)&gt;end_date),"",IF(class="Super",calculations!E1559/calculations!E1558,calculations!F1559/calculations!F1558)*calculations!H1558)</f>
        <v/>
      </c>
    </row>
    <row r="1560" spans="3:8">
      <c r="C1560">
        <f t="shared" si="99"/>
        <v>1764</v>
      </c>
      <c r="D1560" s="1" t="str">
        <f t="shared" si="98"/>
        <v/>
      </c>
      <c r="E1560" t="str">
        <f t="shared" si="96"/>
        <v/>
      </c>
      <c r="F1560" t="str">
        <f t="shared" si="97"/>
        <v/>
      </c>
      <c r="H1560" s="44" t="str">
        <f>IF(OR(ISBLANK(INDEX(valid_dates,$C1560)),INDEX(valid_dates,$C1560)&gt;end_date),"",IF(class="Super",calculations!E1560/calculations!E1559,calculations!F1560/calculations!F1559)*calculations!H1559)</f>
        <v/>
      </c>
    </row>
    <row r="1561" spans="3:8">
      <c r="C1561">
        <f t="shared" si="99"/>
        <v>1765</v>
      </c>
      <c r="D1561" s="1" t="str">
        <f t="shared" si="98"/>
        <v/>
      </c>
      <c r="E1561" t="str">
        <f t="shared" si="96"/>
        <v/>
      </c>
      <c r="F1561" t="str">
        <f t="shared" si="97"/>
        <v/>
      </c>
      <c r="H1561" s="44" t="str">
        <f>IF(OR(ISBLANK(INDEX(valid_dates,$C1561)),INDEX(valid_dates,$C1561)&gt;end_date),"",IF(class="Super",calculations!E1561/calculations!E1560,calculations!F1561/calculations!F1560)*calculations!H1560)</f>
        <v/>
      </c>
    </row>
    <row r="1562" spans="3:8">
      <c r="C1562">
        <f t="shared" si="99"/>
        <v>1766</v>
      </c>
      <c r="D1562" s="1" t="str">
        <f t="shared" si="98"/>
        <v/>
      </c>
      <c r="E1562" t="str">
        <f t="shared" si="96"/>
        <v/>
      </c>
      <c r="F1562" t="str">
        <f t="shared" si="97"/>
        <v/>
      </c>
      <c r="H1562" s="44" t="str">
        <f>IF(OR(ISBLANK(INDEX(valid_dates,$C1562)),INDEX(valid_dates,$C1562)&gt;end_date),"",IF(class="Super",calculations!E1562/calculations!E1561,calculations!F1562/calculations!F1561)*calculations!H1561)</f>
        <v/>
      </c>
    </row>
    <row r="1563" spans="3:8">
      <c r="C1563">
        <f t="shared" si="99"/>
        <v>1767</v>
      </c>
      <c r="D1563" s="1" t="str">
        <f t="shared" si="98"/>
        <v/>
      </c>
      <c r="E1563" t="str">
        <f t="shared" si="96"/>
        <v/>
      </c>
      <c r="F1563" t="str">
        <f t="shared" si="97"/>
        <v/>
      </c>
      <c r="H1563" s="44" t="str">
        <f>IF(OR(ISBLANK(INDEX(valid_dates,$C1563)),INDEX(valid_dates,$C1563)&gt;end_date),"",IF(class="Super",calculations!E1563/calculations!E1562,calculations!F1563/calculations!F1562)*calculations!H1562)</f>
        <v/>
      </c>
    </row>
    <row r="1564" spans="3:8">
      <c r="C1564">
        <f t="shared" si="99"/>
        <v>1768</v>
      </c>
      <c r="D1564" s="1" t="str">
        <f t="shared" si="98"/>
        <v/>
      </c>
      <c r="E1564" t="str">
        <f t="shared" si="96"/>
        <v/>
      </c>
      <c r="F1564" t="str">
        <f t="shared" si="97"/>
        <v/>
      </c>
      <c r="H1564" s="44" t="str">
        <f>IF(OR(ISBLANK(INDEX(valid_dates,$C1564)),INDEX(valid_dates,$C1564)&gt;end_date),"",IF(class="Super",calculations!E1564/calculations!E1563,calculations!F1564/calculations!F1563)*calculations!H1563)</f>
        <v/>
      </c>
    </row>
    <row r="1565" spans="3:8">
      <c r="C1565">
        <f t="shared" si="99"/>
        <v>1769</v>
      </c>
      <c r="D1565" s="1" t="str">
        <f t="shared" si="98"/>
        <v/>
      </c>
      <c r="E1565" t="str">
        <f t="shared" si="96"/>
        <v/>
      </c>
      <c r="F1565" t="str">
        <f t="shared" si="97"/>
        <v/>
      </c>
      <c r="H1565" s="44" t="str">
        <f>IF(OR(ISBLANK(INDEX(valid_dates,$C1565)),INDEX(valid_dates,$C1565)&gt;end_date),"",IF(class="Super",calculations!E1565/calculations!E1564,calculations!F1565/calculations!F1564)*calculations!H1564)</f>
        <v/>
      </c>
    </row>
    <row r="1566" spans="3:8">
      <c r="C1566">
        <f t="shared" si="99"/>
        <v>1770</v>
      </c>
      <c r="D1566" s="1" t="str">
        <f t="shared" si="98"/>
        <v/>
      </c>
      <c r="E1566" t="str">
        <f t="shared" si="96"/>
        <v/>
      </c>
      <c r="F1566" t="str">
        <f t="shared" si="97"/>
        <v/>
      </c>
      <c r="H1566" s="44" t="str">
        <f>IF(OR(ISBLANK(INDEX(valid_dates,$C1566)),INDEX(valid_dates,$C1566)&gt;end_date),"",IF(class="Super",calculations!E1566/calculations!E1565,calculations!F1566/calculations!F1565)*calculations!H1565)</f>
        <v/>
      </c>
    </row>
    <row r="1567" spans="3:8">
      <c r="C1567">
        <f t="shared" si="99"/>
        <v>1771</v>
      </c>
      <c r="D1567" s="1" t="str">
        <f t="shared" si="98"/>
        <v/>
      </c>
      <c r="E1567" t="str">
        <f t="shared" si="96"/>
        <v/>
      </c>
      <c r="F1567" t="str">
        <f t="shared" si="97"/>
        <v/>
      </c>
      <c r="H1567" s="44" t="str">
        <f>IF(OR(ISBLANK(INDEX(valid_dates,$C1567)),INDEX(valid_dates,$C1567)&gt;end_date),"",IF(class="Super",calculations!E1567/calculations!E1566,calculations!F1567/calculations!F1566)*calculations!H1566)</f>
        <v/>
      </c>
    </row>
    <row r="1568" spans="3:8">
      <c r="C1568">
        <f t="shared" si="99"/>
        <v>1772</v>
      </c>
      <c r="D1568" s="1" t="str">
        <f t="shared" si="98"/>
        <v/>
      </c>
      <c r="E1568" t="str">
        <f t="shared" si="96"/>
        <v/>
      </c>
      <c r="F1568" t="str">
        <f t="shared" si="97"/>
        <v/>
      </c>
      <c r="H1568" s="44" t="str">
        <f>IF(OR(ISBLANK(INDEX(valid_dates,$C1568)),INDEX(valid_dates,$C1568)&gt;end_date),"",IF(class="Super",calculations!E1568/calculations!E1567,calculations!F1568/calculations!F1567)*calculations!H1567)</f>
        <v/>
      </c>
    </row>
    <row r="1569" spans="3:8">
      <c r="C1569">
        <f t="shared" si="99"/>
        <v>1773</v>
      </c>
      <c r="D1569" s="1" t="str">
        <f t="shared" si="98"/>
        <v/>
      </c>
      <c r="E1569" t="str">
        <f t="shared" si="96"/>
        <v/>
      </c>
      <c r="F1569" t="str">
        <f t="shared" si="97"/>
        <v/>
      </c>
      <c r="H1569" s="44" t="str">
        <f>IF(OR(ISBLANK(INDEX(valid_dates,$C1569)),INDEX(valid_dates,$C1569)&gt;end_date),"",IF(class="Super",calculations!E1569/calculations!E1568,calculations!F1569/calculations!F1568)*calculations!H1568)</f>
        <v/>
      </c>
    </row>
    <row r="1570" spans="3:8">
      <c r="C1570">
        <f t="shared" si="99"/>
        <v>1774</v>
      </c>
      <c r="D1570" s="1" t="str">
        <f t="shared" si="98"/>
        <v/>
      </c>
      <c r="E1570" t="str">
        <f t="shared" si="96"/>
        <v/>
      </c>
      <c r="F1570" t="str">
        <f t="shared" si="97"/>
        <v/>
      </c>
      <c r="H1570" s="44" t="str">
        <f>IF(OR(ISBLANK(INDEX(valid_dates,$C1570)),INDEX(valid_dates,$C1570)&gt;end_date),"",IF(class="Super",calculations!E1570/calculations!E1569,calculations!F1570/calculations!F1569)*calculations!H1569)</f>
        <v/>
      </c>
    </row>
    <row r="1571" spans="3:8">
      <c r="C1571">
        <f t="shared" si="99"/>
        <v>1775</v>
      </c>
      <c r="D1571" s="1" t="str">
        <f t="shared" si="98"/>
        <v/>
      </c>
      <c r="E1571" t="str">
        <f t="shared" si="96"/>
        <v/>
      </c>
      <c r="F1571" t="str">
        <f t="shared" si="97"/>
        <v/>
      </c>
      <c r="H1571" s="44" t="str">
        <f>IF(OR(ISBLANK(INDEX(valid_dates,$C1571)),INDEX(valid_dates,$C1571)&gt;end_date),"",IF(class="Super",calculations!E1571/calculations!E1570,calculations!F1571/calculations!F1570)*calculations!H1570)</f>
        <v/>
      </c>
    </row>
    <row r="1572" spans="3:8">
      <c r="C1572">
        <f t="shared" si="99"/>
        <v>1776</v>
      </c>
      <c r="D1572" s="1" t="str">
        <f t="shared" si="98"/>
        <v/>
      </c>
      <c r="E1572" t="str">
        <f t="shared" si="96"/>
        <v/>
      </c>
      <c r="F1572" t="str">
        <f t="shared" si="97"/>
        <v/>
      </c>
      <c r="H1572" s="44" t="str">
        <f>IF(OR(ISBLANK(INDEX(valid_dates,$C1572)),INDEX(valid_dates,$C1572)&gt;end_date),"",IF(class="Super",calculations!E1572/calculations!E1571,calculations!F1572/calculations!F1571)*calculations!H1571)</f>
        <v/>
      </c>
    </row>
    <row r="1573" spans="3:8">
      <c r="C1573">
        <f t="shared" si="99"/>
        <v>1777</v>
      </c>
      <c r="D1573" s="1" t="str">
        <f t="shared" si="98"/>
        <v/>
      </c>
      <c r="E1573" t="str">
        <f t="shared" si="96"/>
        <v/>
      </c>
      <c r="F1573" t="str">
        <f t="shared" si="97"/>
        <v/>
      </c>
      <c r="H1573" s="44" t="str">
        <f>IF(OR(ISBLANK(INDEX(valid_dates,$C1573)),INDEX(valid_dates,$C1573)&gt;end_date),"",IF(class="Super",calculations!E1573/calculations!E1572,calculations!F1573/calculations!F1572)*calculations!H1572)</f>
        <v/>
      </c>
    </row>
    <row r="1574" spans="3:8">
      <c r="C1574">
        <f t="shared" si="99"/>
        <v>1778</v>
      </c>
      <c r="D1574" s="1" t="str">
        <f t="shared" si="98"/>
        <v/>
      </c>
      <c r="E1574" t="str">
        <f t="shared" si="96"/>
        <v/>
      </c>
      <c r="F1574" t="str">
        <f t="shared" si="97"/>
        <v/>
      </c>
      <c r="H1574" s="44" t="str">
        <f>IF(OR(ISBLANK(INDEX(valid_dates,$C1574)),INDEX(valid_dates,$C1574)&gt;end_date),"",IF(class="Super",calculations!E1574/calculations!E1573,calculations!F1574/calculations!F1573)*calculations!H1573)</f>
        <v/>
      </c>
    </row>
    <row r="1575" spans="3:8">
      <c r="C1575">
        <f t="shared" si="99"/>
        <v>1779</v>
      </c>
      <c r="D1575" s="1" t="str">
        <f t="shared" si="98"/>
        <v/>
      </c>
      <c r="E1575" t="str">
        <f t="shared" si="96"/>
        <v/>
      </c>
      <c r="F1575" t="str">
        <f t="shared" si="97"/>
        <v/>
      </c>
      <c r="H1575" s="44" t="str">
        <f>IF(OR(ISBLANK(INDEX(valid_dates,$C1575)),INDEX(valid_dates,$C1575)&gt;end_date),"",IF(class="Super",calculations!E1575/calculations!E1574,calculations!F1575/calculations!F1574)*calculations!H1574)</f>
        <v/>
      </c>
    </row>
    <row r="1576" spans="3:8">
      <c r="C1576">
        <f t="shared" si="99"/>
        <v>1780</v>
      </c>
      <c r="D1576" s="1" t="str">
        <f t="shared" si="98"/>
        <v/>
      </c>
      <c r="E1576" t="str">
        <f t="shared" si="96"/>
        <v/>
      </c>
      <c r="F1576" t="str">
        <f t="shared" si="97"/>
        <v/>
      </c>
      <c r="H1576" s="44" t="str">
        <f>IF(OR(ISBLANK(INDEX(valid_dates,$C1576)),INDEX(valid_dates,$C1576)&gt;end_date),"",IF(class="Super",calculations!E1576/calculations!E1575,calculations!F1576/calculations!F1575)*calculations!H1575)</f>
        <v/>
      </c>
    </row>
    <row r="1577" spans="3:8">
      <c r="C1577">
        <f t="shared" si="99"/>
        <v>1781</v>
      </c>
      <c r="D1577" s="1" t="str">
        <f t="shared" si="98"/>
        <v/>
      </c>
      <c r="E1577" t="str">
        <f t="shared" si="96"/>
        <v/>
      </c>
      <c r="F1577" t="str">
        <f t="shared" si="97"/>
        <v/>
      </c>
      <c r="H1577" s="44" t="str">
        <f>IF(OR(ISBLANK(INDEX(valid_dates,$C1577)),INDEX(valid_dates,$C1577)&gt;end_date),"",IF(class="Super",calculations!E1577/calculations!E1576,calculations!F1577/calculations!F1576)*calculations!H1576)</f>
        <v/>
      </c>
    </row>
    <row r="1578" spans="3:8">
      <c r="C1578">
        <f t="shared" si="99"/>
        <v>1782</v>
      </c>
      <c r="D1578" s="1" t="str">
        <f t="shared" si="98"/>
        <v/>
      </c>
      <c r="E1578" t="str">
        <f t="shared" si="96"/>
        <v/>
      </c>
      <c r="F1578" t="str">
        <f t="shared" si="97"/>
        <v/>
      </c>
      <c r="H1578" s="44" t="str">
        <f>IF(OR(ISBLANK(INDEX(valid_dates,$C1578)),INDEX(valid_dates,$C1578)&gt;end_date),"",IF(class="Super",calculations!E1578/calculations!E1577,calculations!F1578/calculations!F1577)*calculations!H1577)</f>
        <v/>
      </c>
    </row>
    <row r="1579" spans="3:8">
      <c r="C1579">
        <f t="shared" si="99"/>
        <v>1783</v>
      </c>
      <c r="D1579" s="1" t="str">
        <f t="shared" si="98"/>
        <v/>
      </c>
      <c r="E1579" t="str">
        <f t="shared" si="96"/>
        <v/>
      </c>
      <c r="F1579" t="str">
        <f t="shared" si="97"/>
        <v/>
      </c>
      <c r="H1579" s="44" t="str">
        <f>IF(OR(ISBLANK(INDEX(valid_dates,$C1579)),INDEX(valid_dates,$C1579)&gt;end_date),"",IF(class="Super",calculations!E1579/calculations!E1578,calculations!F1579/calculations!F1578)*calculations!H1578)</f>
        <v/>
      </c>
    </row>
    <row r="1580" spans="3:8">
      <c r="C1580">
        <f t="shared" si="99"/>
        <v>1784</v>
      </c>
      <c r="D1580" s="1" t="str">
        <f t="shared" si="98"/>
        <v/>
      </c>
      <c r="E1580" t="str">
        <f t="shared" si="96"/>
        <v/>
      </c>
      <c r="F1580" t="str">
        <f t="shared" si="97"/>
        <v/>
      </c>
      <c r="H1580" s="44" t="str">
        <f>IF(OR(ISBLANK(INDEX(valid_dates,$C1580)),INDEX(valid_dates,$C1580)&gt;end_date),"",IF(class="Super",calculations!E1580/calculations!E1579,calculations!F1580/calculations!F1579)*calculations!H1579)</f>
        <v/>
      </c>
    </row>
    <row r="1581" spans="3:8">
      <c r="C1581">
        <f t="shared" si="99"/>
        <v>1785</v>
      </c>
      <c r="D1581" s="1" t="str">
        <f t="shared" si="98"/>
        <v/>
      </c>
      <c r="E1581" t="str">
        <f t="shared" si="96"/>
        <v/>
      </c>
      <c r="F1581" t="str">
        <f t="shared" si="97"/>
        <v/>
      </c>
      <c r="H1581" s="44" t="str">
        <f>IF(OR(ISBLANK(INDEX(valid_dates,$C1581)),INDEX(valid_dates,$C1581)&gt;end_date),"",IF(class="Super",calculations!E1581/calculations!E1580,calculations!F1581/calculations!F1580)*calculations!H1580)</f>
        <v/>
      </c>
    </row>
    <row r="1582" spans="3:8">
      <c r="C1582">
        <f t="shared" si="99"/>
        <v>1786</v>
      </c>
      <c r="D1582" s="1" t="str">
        <f t="shared" si="98"/>
        <v/>
      </c>
      <c r="E1582" t="str">
        <f t="shared" si="96"/>
        <v/>
      </c>
      <c r="F1582" t="str">
        <f t="shared" si="97"/>
        <v/>
      </c>
      <c r="H1582" s="44" t="str">
        <f>IF(OR(ISBLANK(INDEX(valid_dates,$C1582)),INDEX(valid_dates,$C1582)&gt;end_date),"",IF(class="Super",calculations!E1582/calculations!E1581,calculations!F1582/calculations!F1581)*calculations!H1581)</f>
        <v/>
      </c>
    </row>
    <row r="1583" spans="3:8">
      <c r="C1583">
        <f t="shared" si="99"/>
        <v>1787</v>
      </c>
      <c r="D1583" s="1" t="str">
        <f t="shared" si="98"/>
        <v/>
      </c>
      <c r="E1583" t="str">
        <f t="shared" si="96"/>
        <v/>
      </c>
      <c r="F1583" t="str">
        <f t="shared" si="97"/>
        <v/>
      </c>
      <c r="H1583" s="44" t="str">
        <f>IF(OR(ISBLANK(INDEX(valid_dates,$C1583)),INDEX(valid_dates,$C1583)&gt;end_date),"",IF(class="Super",calculations!E1583/calculations!E1582,calculations!F1583/calculations!F1582)*calculations!H1582)</f>
        <v/>
      </c>
    </row>
    <row r="1584" spans="3:8">
      <c r="C1584">
        <f t="shared" si="99"/>
        <v>1788</v>
      </c>
      <c r="D1584" s="1" t="str">
        <f t="shared" si="98"/>
        <v/>
      </c>
      <c r="E1584" t="str">
        <f t="shared" si="96"/>
        <v/>
      </c>
      <c r="F1584" t="str">
        <f t="shared" si="97"/>
        <v/>
      </c>
      <c r="H1584" s="44" t="str">
        <f>IF(OR(ISBLANK(INDEX(valid_dates,$C1584)),INDEX(valid_dates,$C1584)&gt;end_date),"",IF(class="Super",calculations!E1584/calculations!E1583,calculations!F1584/calculations!F1583)*calculations!H1583)</f>
        <v/>
      </c>
    </row>
    <row r="1585" spans="3:8">
      <c r="C1585">
        <f t="shared" si="99"/>
        <v>1789</v>
      </c>
      <c r="D1585" s="1" t="str">
        <f t="shared" si="98"/>
        <v/>
      </c>
      <c r="E1585" t="str">
        <f t="shared" si="96"/>
        <v/>
      </c>
      <c r="F1585" t="str">
        <f t="shared" si="97"/>
        <v/>
      </c>
      <c r="H1585" s="44" t="str">
        <f>IF(OR(ISBLANK(INDEX(valid_dates,$C1585)),INDEX(valid_dates,$C1585)&gt;end_date),"",IF(class="Super",calculations!E1585/calculations!E1584,calculations!F1585/calculations!F1584)*calculations!H1584)</f>
        <v/>
      </c>
    </row>
    <row r="1586" spans="3:8">
      <c r="C1586">
        <f t="shared" si="99"/>
        <v>1790</v>
      </c>
      <c r="D1586" s="1" t="str">
        <f t="shared" si="98"/>
        <v/>
      </c>
      <c r="E1586" t="str">
        <f t="shared" si="96"/>
        <v/>
      </c>
      <c r="F1586" t="str">
        <f t="shared" si="97"/>
        <v/>
      </c>
      <c r="H1586" s="44" t="str">
        <f>IF(OR(ISBLANK(INDEX(valid_dates,$C1586)),INDEX(valid_dates,$C1586)&gt;end_date),"",IF(class="Super",calculations!E1586/calculations!E1585,calculations!F1586/calculations!F1585)*calculations!H1585)</f>
        <v/>
      </c>
    </row>
    <row r="1587" spans="3:8">
      <c r="C1587">
        <f t="shared" si="99"/>
        <v>1791</v>
      </c>
      <c r="D1587" s="1" t="str">
        <f t="shared" si="98"/>
        <v/>
      </c>
      <c r="E1587" t="str">
        <f t="shared" si="96"/>
        <v/>
      </c>
      <c r="F1587" t="str">
        <f t="shared" si="97"/>
        <v/>
      </c>
      <c r="H1587" s="44" t="str">
        <f>IF(OR(ISBLANK(INDEX(valid_dates,$C1587)),INDEX(valid_dates,$C1587)&gt;end_date),"",IF(class="Super",calculations!E1587/calculations!E1586,calculations!F1587/calculations!F1586)*calculations!H1586)</f>
        <v/>
      </c>
    </row>
    <row r="1588" spans="3:8">
      <c r="C1588">
        <f t="shared" si="99"/>
        <v>1792</v>
      </c>
      <c r="D1588" s="1" t="str">
        <f t="shared" si="98"/>
        <v/>
      </c>
      <c r="E1588" t="str">
        <f t="shared" si="96"/>
        <v/>
      </c>
      <c r="F1588" t="str">
        <f t="shared" si="97"/>
        <v/>
      </c>
      <c r="H1588" s="44" t="str">
        <f>IF(OR(ISBLANK(INDEX(valid_dates,$C1588)),INDEX(valid_dates,$C1588)&gt;end_date),"",IF(class="Super",calculations!E1588/calculations!E1587,calculations!F1588/calculations!F1587)*calculations!H1587)</f>
        <v/>
      </c>
    </row>
    <row r="1589" spans="3:8">
      <c r="C1589">
        <f t="shared" si="99"/>
        <v>1793</v>
      </c>
      <c r="D1589" s="1" t="str">
        <f t="shared" si="98"/>
        <v/>
      </c>
      <c r="E1589" t="str">
        <f t="shared" si="96"/>
        <v/>
      </c>
      <c r="F1589" t="str">
        <f t="shared" si="97"/>
        <v/>
      </c>
      <c r="H1589" s="44" t="str">
        <f>IF(OR(ISBLANK(INDEX(valid_dates,$C1589)),INDEX(valid_dates,$C1589)&gt;end_date),"",IF(class="Super",calculations!E1589/calculations!E1588,calculations!F1589/calculations!F1588)*calculations!H1588)</f>
        <v/>
      </c>
    </row>
    <row r="1590" spans="3:8">
      <c r="C1590">
        <f t="shared" si="99"/>
        <v>1794</v>
      </c>
      <c r="D1590" s="1" t="str">
        <f t="shared" si="98"/>
        <v/>
      </c>
      <c r="E1590" t="str">
        <f t="shared" si="96"/>
        <v/>
      </c>
      <c r="F1590" t="str">
        <f t="shared" si="97"/>
        <v/>
      </c>
      <c r="H1590" s="44" t="str">
        <f>IF(OR(ISBLANK(INDEX(valid_dates,$C1590)),INDEX(valid_dates,$C1590)&gt;end_date),"",IF(class="Super",calculations!E1590/calculations!E1589,calculations!F1590/calculations!F1589)*calculations!H1589)</f>
        <v/>
      </c>
    </row>
    <row r="1591" spans="3:8">
      <c r="C1591">
        <f t="shared" si="99"/>
        <v>1795</v>
      </c>
      <c r="D1591" s="1" t="str">
        <f t="shared" si="98"/>
        <v/>
      </c>
      <c r="E1591" t="str">
        <f t="shared" si="96"/>
        <v/>
      </c>
      <c r="F1591" t="str">
        <f t="shared" si="97"/>
        <v/>
      </c>
      <c r="H1591" s="44" t="str">
        <f>IF(OR(ISBLANK(INDEX(valid_dates,$C1591)),INDEX(valid_dates,$C1591)&gt;end_date),"",IF(class="Super",calculations!E1591/calculations!E1590,calculations!F1591/calculations!F1590)*calculations!H1590)</f>
        <v/>
      </c>
    </row>
    <row r="1592" spans="3:8">
      <c r="C1592">
        <f t="shared" si="99"/>
        <v>1796</v>
      </c>
      <c r="D1592" s="1" t="str">
        <f t="shared" si="98"/>
        <v/>
      </c>
      <c r="E1592" t="str">
        <f t="shared" si="96"/>
        <v/>
      </c>
      <c r="F1592" t="str">
        <f t="shared" si="97"/>
        <v/>
      </c>
      <c r="H1592" s="44" t="str">
        <f>IF(OR(ISBLANK(INDEX(valid_dates,$C1592)),INDEX(valid_dates,$C1592)&gt;end_date),"",IF(class="Super",calculations!E1592/calculations!E1591,calculations!F1592/calculations!F1591)*calculations!H1591)</f>
        <v/>
      </c>
    </row>
    <row r="1593" spans="3:8">
      <c r="C1593">
        <f t="shared" si="99"/>
        <v>1797</v>
      </c>
      <c r="D1593" s="1" t="str">
        <f t="shared" si="98"/>
        <v/>
      </c>
      <c r="E1593" t="str">
        <f t="shared" si="96"/>
        <v/>
      </c>
      <c r="F1593" t="str">
        <f t="shared" si="97"/>
        <v/>
      </c>
      <c r="H1593" s="44" t="str">
        <f>IF(OR(ISBLANK(INDEX(valid_dates,$C1593)),INDEX(valid_dates,$C1593)&gt;end_date),"",IF(class="Super",calculations!E1593/calculations!E1592,calculations!F1593/calculations!F1592)*calculations!H1592)</f>
        <v/>
      </c>
    </row>
    <row r="1594" spans="3:8">
      <c r="C1594">
        <f t="shared" si="99"/>
        <v>1798</v>
      </c>
      <c r="D1594" s="1" t="str">
        <f t="shared" si="98"/>
        <v/>
      </c>
      <c r="E1594" t="str">
        <f t="shared" si="96"/>
        <v/>
      </c>
      <c r="F1594" t="str">
        <f t="shared" si="97"/>
        <v/>
      </c>
      <c r="H1594" s="44" t="str">
        <f>IF(OR(ISBLANK(INDEX(valid_dates,$C1594)),INDEX(valid_dates,$C1594)&gt;end_date),"",IF(class="Super",calculations!E1594/calculations!E1593,calculations!F1594/calculations!F1593)*calculations!H1593)</f>
        <v/>
      </c>
    </row>
    <row r="1595" spans="3:8">
      <c r="C1595">
        <f t="shared" si="99"/>
        <v>1799</v>
      </c>
      <c r="D1595" s="1" t="str">
        <f t="shared" si="98"/>
        <v/>
      </c>
      <c r="E1595" t="str">
        <f t="shared" si="96"/>
        <v/>
      </c>
      <c r="F1595" t="str">
        <f t="shared" si="97"/>
        <v/>
      </c>
      <c r="H1595" s="44" t="str">
        <f>IF(OR(ISBLANK(INDEX(valid_dates,$C1595)),INDEX(valid_dates,$C1595)&gt;end_date),"",IF(class="Super",calculations!E1595/calculations!E1594,calculations!F1595/calculations!F1594)*calculations!H1594)</f>
        <v/>
      </c>
    </row>
    <row r="1596" spans="3:8">
      <c r="C1596">
        <f t="shared" si="99"/>
        <v>1800</v>
      </c>
      <c r="D1596" s="1" t="str">
        <f t="shared" si="98"/>
        <v/>
      </c>
      <c r="E1596" t="str">
        <f t="shared" si="96"/>
        <v/>
      </c>
      <c r="F1596" t="str">
        <f t="shared" si="97"/>
        <v/>
      </c>
      <c r="H1596" s="44" t="str">
        <f>IF(OR(ISBLANK(INDEX(valid_dates,$C1596)),INDEX(valid_dates,$C1596)&gt;end_date),"",IF(class="Super",calculations!E1596/calculations!E1595,calculations!F1596/calculations!F1595)*calculations!H1595)</f>
        <v/>
      </c>
    </row>
    <row r="1597" spans="3:8">
      <c r="C1597">
        <f t="shared" si="99"/>
        <v>1801</v>
      </c>
      <c r="D1597" s="1" t="str">
        <f t="shared" si="98"/>
        <v/>
      </c>
      <c r="E1597" t="str">
        <f t="shared" si="96"/>
        <v/>
      </c>
      <c r="F1597" t="str">
        <f t="shared" si="97"/>
        <v/>
      </c>
      <c r="H1597" s="44" t="str">
        <f>IF(OR(ISBLANK(INDEX(valid_dates,$C1597)),INDEX(valid_dates,$C1597)&gt;end_date),"",IF(class="Super",calculations!E1597/calculations!E1596,calculations!F1597/calculations!F1596)*calculations!H1596)</f>
        <v/>
      </c>
    </row>
    <row r="1598" spans="3:8">
      <c r="C1598">
        <f t="shared" si="99"/>
        <v>1802</v>
      </c>
      <c r="D1598" s="1" t="str">
        <f t="shared" si="98"/>
        <v/>
      </c>
      <c r="E1598" t="str">
        <f t="shared" si="96"/>
        <v/>
      </c>
      <c r="F1598" t="str">
        <f t="shared" si="97"/>
        <v/>
      </c>
      <c r="H1598" s="44" t="str">
        <f>IF(OR(ISBLANK(INDEX(valid_dates,$C1598)),INDEX(valid_dates,$C1598)&gt;end_date),"",IF(class="Super",calculations!E1598/calculations!E1597,calculations!F1598/calculations!F1597)*calculations!H1597)</f>
        <v/>
      </c>
    </row>
    <row r="1599" spans="3:8">
      <c r="C1599">
        <f t="shared" si="99"/>
        <v>1803</v>
      </c>
      <c r="D1599" s="1" t="str">
        <f t="shared" si="98"/>
        <v/>
      </c>
      <c r="E1599" t="str">
        <f t="shared" si="96"/>
        <v/>
      </c>
      <c r="F1599" t="str">
        <f t="shared" si="97"/>
        <v/>
      </c>
      <c r="H1599" s="44" t="str">
        <f>IF(OR(ISBLANK(INDEX(valid_dates,$C1599)),INDEX(valid_dates,$C1599)&gt;end_date),"",IF(class="Super",calculations!E1599/calculations!E1598,calculations!F1599/calculations!F1598)*calculations!H1598)</f>
        <v/>
      </c>
    </row>
    <row r="1600" spans="3:8">
      <c r="C1600">
        <f t="shared" si="99"/>
        <v>1804</v>
      </c>
      <c r="D1600" s="1" t="str">
        <f t="shared" si="98"/>
        <v/>
      </c>
      <c r="E1600" t="str">
        <f t="shared" si="96"/>
        <v/>
      </c>
      <c r="F1600" t="str">
        <f t="shared" si="97"/>
        <v/>
      </c>
      <c r="H1600" s="44" t="str">
        <f>IF(OR(ISBLANK(INDEX(valid_dates,$C1600)),INDEX(valid_dates,$C1600)&gt;end_date),"",IF(class="Super",calculations!E1600/calculations!E1599,calculations!F1600/calculations!F1599)*calculations!H1599)</f>
        <v/>
      </c>
    </row>
    <row r="1601" spans="3:8">
      <c r="C1601">
        <f t="shared" si="99"/>
        <v>1805</v>
      </c>
      <c r="D1601" s="1" t="str">
        <f t="shared" si="98"/>
        <v/>
      </c>
      <c r="E1601" t="str">
        <f t="shared" si="96"/>
        <v/>
      </c>
      <c r="F1601" t="str">
        <f t="shared" si="97"/>
        <v/>
      </c>
      <c r="H1601" s="44" t="str">
        <f>IF(OR(ISBLANK(INDEX(valid_dates,$C1601)),INDEX(valid_dates,$C1601)&gt;end_date),"",IF(class="Super",calculations!E1601/calculations!E1600,calculations!F1601/calculations!F1600)*calculations!H1600)</f>
        <v/>
      </c>
    </row>
    <row r="1602" spans="3:8">
      <c r="C1602">
        <f t="shared" si="99"/>
        <v>1806</v>
      </c>
      <c r="D1602" s="1" t="str">
        <f t="shared" si="98"/>
        <v/>
      </c>
      <c r="E1602" t="str">
        <f t="shared" si="96"/>
        <v/>
      </c>
      <c r="F1602" t="str">
        <f t="shared" si="97"/>
        <v/>
      </c>
      <c r="H1602" s="44" t="str">
        <f>IF(OR(ISBLANK(INDEX(valid_dates,$C1602)),INDEX(valid_dates,$C1602)&gt;end_date),"",IF(class="Super",calculations!E1602/calculations!E1601,calculations!F1602/calculations!F1601)*calculations!H1601)</f>
        <v/>
      </c>
    </row>
    <row r="1603" spans="3:8">
      <c r="C1603">
        <f t="shared" si="99"/>
        <v>1807</v>
      </c>
      <c r="D1603" s="1" t="str">
        <f t="shared" si="98"/>
        <v/>
      </c>
      <c r="E1603" t="str">
        <f t="shared" si="96"/>
        <v/>
      </c>
      <c r="F1603" t="str">
        <f t="shared" si="97"/>
        <v/>
      </c>
      <c r="H1603" s="44" t="str">
        <f>IF(OR(ISBLANK(INDEX(valid_dates,$C1603)),INDEX(valid_dates,$C1603)&gt;end_date),"",IF(class="Super",calculations!E1603/calculations!E1602,calculations!F1603/calculations!F1602)*calculations!H1602)</f>
        <v/>
      </c>
    </row>
    <row r="1604" spans="3:8">
      <c r="C1604">
        <f t="shared" si="99"/>
        <v>1808</v>
      </c>
      <c r="D1604" s="1" t="str">
        <f t="shared" si="98"/>
        <v/>
      </c>
      <c r="E1604" t="str">
        <f t="shared" si="96"/>
        <v/>
      </c>
      <c r="F1604" t="str">
        <f t="shared" si="97"/>
        <v/>
      </c>
      <c r="H1604" s="44" t="str">
        <f>IF(OR(ISBLANK(INDEX(valid_dates,$C1604)),INDEX(valid_dates,$C1604)&gt;end_date),"",IF(class="Super",calculations!E1604/calculations!E1603,calculations!F1604/calculations!F1603)*calculations!H1603)</f>
        <v/>
      </c>
    </row>
    <row r="1605" spans="3:8">
      <c r="C1605">
        <f t="shared" si="99"/>
        <v>1809</v>
      </c>
      <c r="D1605" s="1" t="str">
        <f t="shared" si="98"/>
        <v/>
      </c>
      <c r="E1605" t="str">
        <f t="shared" si="96"/>
        <v/>
      </c>
      <c r="F1605" t="str">
        <f t="shared" si="97"/>
        <v/>
      </c>
      <c r="H1605" s="44" t="str">
        <f>IF(OR(ISBLANK(INDEX(valid_dates,$C1605)),INDEX(valid_dates,$C1605)&gt;end_date),"",IF(class="Super",calculations!E1605/calculations!E1604,calculations!F1605/calculations!F1604)*calculations!H1604)</f>
        <v/>
      </c>
    </row>
    <row r="1606" spans="3:8">
      <c r="C1606">
        <f t="shared" si="99"/>
        <v>1810</v>
      </c>
      <c r="D1606" s="1" t="str">
        <f t="shared" si="98"/>
        <v/>
      </c>
      <c r="E1606" t="str">
        <f t="shared" si="96"/>
        <v/>
      </c>
      <c r="F1606" t="str">
        <f t="shared" si="97"/>
        <v/>
      </c>
      <c r="H1606" s="44" t="str">
        <f>IF(OR(ISBLANK(INDEX(valid_dates,$C1606)),INDEX(valid_dates,$C1606)&gt;end_date),"",IF(class="Super",calculations!E1606/calculations!E1605,calculations!F1606/calculations!F1605)*calculations!H1605)</f>
        <v/>
      </c>
    </row>
    <row r="1607" spans="3:8">
      <c r="C1607">
        <f t="shared" si="99"/>
        <v>1811</v>
      </c>
      <c r="D1607" s="1" t="str">
        <f t="shared" si="98"/>
        <v/>
      </c>
      <c r="E1607" t="str">
        <f t="shared" ref="E1607:E1670" si="100">IF(OR(ISBLANK(INDEX(valid_dates,$C1607)),INDEX(valid_dates,$C1607)&gt;end_date),"",VLOOKUP($D1607,Super_Sell_Prices,HLOOKUP($E$6,$E$2:$P$3,2,FALSE),FALSE))</f>
        <v/>
      </c>
      <c r="F1607" t="str">
        <f t="shared" ref="F1607:F1670" si="101">IF(OR(ISBLANK(INDEX(valid_dates,$C1607)),INDEX(valid_dates,$C1607)&gt;end_date),"",VLOOKUP($D1607,Pension_Sell_Prices,HLOOKUP($E$6,$E$2:$P$3,2,FALSE),FALSE))</f>
        <v/>
      </c>
      <c r="H1607" s="44" t="str">
        <f>IF(OR(ISBLANK(INDEX(valid_dates,$C1607)),INDEX(valid_dates,$C1607)&gt;end_date),"",IF(class="Super",calculations!E1607/calculations!E1606,calculations!F1607/calculations!F1606)*calculations!H1606)</f>
        <v/>
      </c>
    </row>
    <row r="1608" spans="3:8">
      <c r="C1608">
        <f t="shared" si="99"/>
        <v>1812</v>
      </c>
      <c r="D1608" s="1" t="str">
        <f t="shared" ref="D1608:D1671" si="102">IF(OR(ISBLANK(INDEX(valid_dates,$C1608)),INDEX(valid_dates,$C1608)&gt;end_date),"",INDEX(valid_dates,C1608))</f>
        <v/>
      </c>
      <c r="E1608" t="str">
        <f t="shared" si="100"/>
        <v/>
      </c>
      <c r="F1608" t="str">
        <f t="shared" si="101"/>
        <v/>
      </c>
      <c r="H1608" s="44" t="str">
        <f>IF(OR(ISBLANK(INDEX(valid_dates,$C1608)),INDEX(valid_dates,$C1608)&gt;end_date),"",IF(class="Super",calculations!E1608/calculations!E1607,calculations!F1608/calculations!F1607)*calculations!H1607)</f>
        <v/>
      </c>
    </row>
    <row r="1609" spans="3:8">
      <c r="C1609">
        <f t="shared" ref="C1609:C1672" si="103">C1608+1</f>
        <v>1813</v>
      </c>
      <c r="D1609" s="1" t="str">
        <f t="shared" si="102"/>
        <v/>
      </c>
      <c r="E1609" t="str">
        <f t="shared" si="100"/>
        <v/>
      </c>
      <c r="F1609" t="str">
        <f t="shared" si="101"/>
        <v/>
      </c>
      <c r="H1609" s="44" t="str">
        <f>IF(OR(ISBLANK(INDEX(valid_dates,$C1609)),INDEX(valid_dates,$C1609)&gt;end_date),"",IF(class="Super",calculations!E1609/calculations!E1608,calculations!F1609/calculations!F1608)*calculations!H1608)</f>
        <v/>
      </c>
    </row>
    <row r="1610" spans="3:8">
      <c r="C1610">
        <f t="shared" si="103"/>
        <v>1814</v>
      </c>
      <c r="D1610" s="1" t="str">
        <f t="shared" si="102"/>
        <v/>
      </c>
      <c r="E1610" t="str">
        <f t="shared" si="100"/>
        <v/>
      </c>
      <c r="F1610" t="str">
        <f t="shared" si="101"/>
        <v/>
      </c>
      <c r="H1610" s="44" t="str">
        <f>IF(OR(ISBLANK(INDEX(valid_dates,$C1610)),INDEX(valid_dates,$C1610)&gt;end_date),"",IF(class="Super",calculations!E1610/calculations!E1609,calculations!F1610/calculations!F1609)*calculations!H1609)</f>
        <v/>
      </c>
    </row>
    <row r="1611" spans="3:8">
      <c r="C1611">
        <f t="shared" si="103"/>
        <v>1815</v>
      </c>
      <c r="D1611" s="1" t="str">
        <f t="shared" si="102"/>
        <v/>
      </c>
      <c r="E1611" t="str">
        <f t="shared" si="100"/>
        <v/>
      </c>
      <c r="F1611" t="str">
        <f t="shared" si="101"/>
        <v/>
      </c>
      <c r="H1611" s="44" t="str">
        <f>IF(OR(ISBLANK(INDEX(valid_dates,$C1611)),INDEX(valid_dates,$C1611)&gt;end_date),"",IF(class="Super",calculations!E1611/calculations!E1610,calculations!F1611/calculations!F1610)*calculations!H1610)</f>
        <v/>
      </c>
    </row>
    <row r="1612" spans="3:8">
      <c r="C1612">
        <f t="shared" si="103"/>
        <v>1816</v>
      </c>
      <c r="D1612" s="1" t="str">
        <f t="shared" si="102"/>
        <v/>
      </c>
      <c r="E1612" t="str">
        <f t="shared" si="100"/>
        <v/>
      </c>
      <c r="F1612" t="str">
        <f t="shared" si="101"/>
        <v/>
      </c>
      <c r="H1612" s="44" t="str">
        <f>IF(OR(ISBLANK(INDEX(valid_dates,$C1612)),INDEX(valid_dates,$C1612)&gt;end_date),"",IF(class="Super",calculations!E1612/calculations!E1611,calculations!F1612/calculations!F1611)*calculations!H1611)</f>
        <v/>
      </c>
    </row>
    <row r="1613" spans="3:8">
      <c r="C1613">
        <f t="shared" si="103"/>
        <v>1817</v>
      </c>
      <c r="D1613" s="1" t="str">
        <f t="shared" si="102"/>
        <v/>
      </c>
      <c r="E1613" t="str">
        <f t="shared" si="100"/>
        <v/>
      </c>
      <c r="F1613" t="str">
        <f t="shared" si="101"/>
        <v/>
      </c>
      <c r="H1613" s="44" t="str">
        <f>IF(OR(ISBLANK(INDEX(valid_dates,$C1613)),INDEX(valid_dates,$C1613)&gt;end_date),"",IF(class="Super",calculations!E1613/calculations!E1612,calculations!F1613/calculations!F1612)*calculations!H1612)</f>
        <v/>
      </c>
    </row>
    <row r="1614" spans="3:8">
      <c r="C1614">
        <f t="shared" si="103"/>
        <v>1818</v>
      </c>
      <c r="D1614" s="1" t="str">
        <f t="shared" si="102"/>
        <v/>
      </c>
      <c r="E1614" t="str">
        <f t="shared" si="100"/>
        <v/>
      </c>
      <c r="F1614" t="str">
        <f t="shared" si="101"/>
        <v/>
      </c>
      <c r="H1614" s="44" t="str">
        <f>IF(OR(ISBLANK(INDEX(valid_dates,$C1614)),INDEX(valid_dates,$C1614)&gt;end_date),"",IF(class="Super",calculations!E1614/calculations!E1613,calculations!F1614/calculations!F1613)*calculations!H1613)</f>
        <v/>
      </c>
    </row>
    <row r="1615" spans="3:8">
      <c r="C1615">
        <f t="shared" si="103"/>
        <v>1819</v>
      </c>
      <c r="D1615" s="1" t="str">
        <f t="shared" si="102"/>
        <v/>
      </c>
      <c r="E1615" t="str">
        <f t="shared" si="100"/>
        <v/>
      </c>
      <c r="F1615" t="str">
        <f t="shared" si="101"/>
        <v/>
      </c>
      <c r="H1615" s="44" t="str">
        <f>IF(OR(ISBLANK(INDEX(valid_dates,$C1615)),INDEX(valid_dates,$C1615)&gt;end_date),"",IF(class="Super",calculations!E1615/calculations!E1614,calculations!F1615/calculations!F1614)*calculations!H1614)</f>
        <v/>
      </c>
    </row>
    <row r="1616" spans="3:8">
      <c r="C1616">
        <f t="shared" si="103"/>
        <v>1820</v>
      </c>
      <c r="D1616" s="1" t="str">
        <f t="shared" si="102"/>
        <v/>
      </c>
      <c r="E1616" t="str">
        <f t="shared" si="100"/>
        <v/>
      </c>
      <c r="F1616" t="str">
        <f t="shared" si="101"/>
        <v/>
      </c>
      <c r="H1616" s="44" t="str">
        <f>IF(OR(ISBLANK(INDEX(valid_dates,$C1616)),INDEX(valid_dates,$C1616)&gt;end_date),"",IF(class="Super",calculations!E1616/calculations!E1615,calculations!F1616/calculations!F1615)*calculations!H1615)</f>
        <v/>
      </c>
    </row>
    <row r="1617" spans="3:8">
      <c r="C1617">
        <f t="shared" si="103"/>
        <v>1821</v>
      </c>
      <c r="D1617" s="1" t="str">
        <f t="shared" si="102"/>
        <v/>
      </c>
      <c r="E1617" t="str">
        <f t="shared" si="100"/>
        <v/>
      </c>
      <c r="F1617" t="str">
        <f t="shared" si="101"/>
        <v/>
      </c>
      <c r="H1617" s="44" t="str">
        <f>IF(OR(ISBLANK(INDEX(valid_dates,$C1617)),INDEX(valid_dates,$C1617)&gt;end_date),"",IF(class="Super",calculations!E1617/calculations!E1616,calculations!F1617/calculations!F1616)*calculations!H1616)</f>
        <v/>
      </c>
    </row>
    <row r="1618" spans="3:8">
      <c r="C1618">
        <f t="shared" si="103"/>
        <v>1822</v>
      </c>
      <c r="D1618" s="1" t="str">
        <f t="shared" si="102"/>
        <v/>
      </c>
      <c r="E1618" t="str">
        <f t="shared" si="100"/>
        <v/>
      </c>
      <c r="F1618" t="str">
        <f t="shared" si="101"/>
        <v/>
      </c>
      <c r="H1618" s="44" t="str">
        <f>IF(OR(ISBLANK(INDEX(valid_dates,$C1618)),INDEX(valid_dates,$C1618)&gt;end_date),"",IF(class="Super",calculations!E1618/calculations!E1617,calculations!F1618/calculations!F1617)*calculations!H1617)</f>
        <v/>
      </c>
    </row>
    <row r="1619" spans="3:8">
      <c r="C1619">
        <f t="shared" si="103"/>
        <v>1823</v>
      </c>
      <c r="D1619" s="1" t="str">
        <f t="shared" si="102"/>
        <v/>
      </c>
      <c r="E1619" t="str">
        <f t="shared" si="100"/>
        <v/>
      </c>
      <c r="F1619" t="str">
        <f t="shared" si="101"/>
        <v/>
      </c>
      <c r="H1619" s="44" t="str">
        <f>IF(OR(ISBLANK(INDEX(valid_dates,$C1619)),INDEX(valid_dates,$C1619)&gt;end_date),"",IF(class="Super",calculations!E1619/calculations!E1618,calculations!F1619/calculations!F1618)*calculations!H1618)</f>
        <v/>
      </c>
    </row>
    <row r="1620" spans="3:8">
      <c r="C1620">
        <f t="shared" si="103"/>
        <v>1824</v>
      </c>
      <c r="D1620" s="1" t="str">
        <f t="shared" si="102"/>
        <v/>
      </c>
      <c r="E1620" t="str">
        <f t="shared" si="100"/>
        <v/>
      </c>
      <c r="F1620" t="str">
        <f t="shared" si="101"/>
        <v/>
      </c>
      <c r="H1620" s="44" t="str">
        <f>IF(OR(ISBLANK(INDEX(valid_dates,$C1620)),INDEX(valid_dates,$C1620)&gt;end_date),"",IF(class="Super",calculations!E1620/calculations!E1619,calculations!F1620/calculations!F1619)*calculations!H1619)</f>
        <v/>
      </c>
    </row>
    <row r="1621" spans="3:8">
      <c r="C1621">
        <f t="shared" si="103"/>
        <v>1825</v>
      </c>
      <c r="D1621" s="1" t="str">
        <f t="shared" si="102"/>
        <v/>
      </c>
      <c r="E1621" t="str">
        <f t="shared" si="100"/>
        <v/>
      </c>
      <c r="F1621" t="str">
        <f t="shared" si="101"/>
        <v/>
      </c>
      <c r="H1621" s="44" t="str">
        <f>IF(OR(ISBLANK(INDEX(valid_dates,$C1621)),INDEX(valid_dates,$C1621)&gt;end_date),"",IF(class="Super",calculations!E1621/calculations!E1620,calculations!F1621/calculations!F1620)*calculations!H1620)</f>
        <v/>
      </c>
    </row>
    <row r="1622" spans="3:8">
      <c r="C1622">
        <f t="shared" si="103"/>
        <v>1826</v>
      </c>
      <c r="D1622" s="1" t="str">
        <f t="shared" si="102"/>
        <v/>
      </c>
      <c r="E1622" t="str">
        <f t="shared" si="100"/>
        <v/>
      </c>
      <c r="F1622" t="str">
        <f t="shared" si="101"/>
        <v/>
      </c>
      <c r="H1622" s="44" t="str">
        <f>IF(OR(ISBLANK(INDEX(valid_dates,$C1622)),INDEX(valid_dates,$C1622)&gt;end_date),"",IF(class="Super",calculations!E1622/calculations!E1621,calculations!F1622/calculations!F1621)*calculations!H1621)</f>
        <v/>
      </c>
    </row>
    <row r="1623" spans="3:8">
      <c r="C1623">
        <f t="shared" si="103"/>
        <v>1827</v>
      </c>
      <c r="D1623" s="1" t="str">
        <f t="shared" si="102"/>
        <v/>
      </c>
      <c r="E1623" t="str">
        <f t="shared" si="100"/>
        <v/>
      </c>
      <c r="F1623" t="str">
        <f t="shared" si="101"/>
        <v/>
      </c>
      <c r="H1623" s="44" t="str">
        <f>IF(OR(ISBLANK(INDEX(valid_dates,$C1623)),INDEX(valid_dates,$C1623)&gt;end_date),"",IF(class="Super",calculations!E1623/calculations!E1622,calculations!F1623/calculations!F1622)*calculations!H1622)</f>
        <v/>
      </c>
    </row>
    <row r="1624" spans="3:8">
      <c r="C1624">
        <f t="shared" si="103"/>
        <v>1828</v>
      </c>
      <c r="D1624" s="1" t="str">
        <f t="shared" si="102"/>
        <v/>
      </c>
      <c r="E1624" t="str">
        <f t="shared" si="100"/>
        <v/>
      </c>
      <c r="F1624" t="str">
        <f t="shared" si="101"/>
        <v/>
      </c>
      <c r="H1624" s="44" t="str">
        <f>IF(OR(ISBLANK(INDEX(valid_dates,$C1624)),INDEX(valid_dates,$C1624)&gt;end_date),"",IF(class="Super",calculations!E1624/calculations!E1623,calculations!F1624/calculations!F1623)*calculations!H1623)</f>
        <v/>
      </c>
    </row>
    <row r="1625" spans="3:8">
      <c r="C1625">
        <f t="shared" si="103"/>
        <v>1829</v>
      </c>
      <c r="D1625" s="1" t="str">
        <f t="shared" si="102"/>
        <v/>
      </c>
      <c r="E1625" t="str">
        <f t="shared" si="100"/>
        <v/>
      </c>
      <c r="F1625" t="str">
        <f t="shared" si="101"/>
        <v/>
      </c>
      <c r="H1625" s="44" t="str">
        <f>IF(OR(ISBLANK(INDEX(valid_dates,$C1625)),INDEX(valid_dates,$C1625)&gt;end_date),"",IF(class="Super",calculations!E1625/calculations!E1624,calculations!F1625/calculations!F1624)*calculations!H1624)</f>
        <v/>
      </c>
    </row>
    <row r="1626" spans="3:8">
      <c r="C1626">
        <f t="shared" si="103"/>
        <v>1830</v>
      </c>
      <c r="D1626" s="1" t="str">
        <f t="shared" si="102"/>
        <v/>
      </c>
      <c r="E1626" t="str">
        <f t="shared" si="100"/>
        <v/>
      </c>
      <c r="F1626" t="str">
        <f t="shared" si="101"/>
        <v/>
      </c>
      <c r="H1626" s="44" t="str">
        <f>IF(OR(ISBLANK(INDEX(valid_dates,$C1626)),INDEX(valid_dates,$C1626)&gt;end_date),"",IF(class="Super",calculations!E1626/calculations!E1625,calculations!F1626/calculations!F1625)*calculations!H1625)</f>
        <v/>
      </c>
    </row>
    <row r="1627" spans="3:8">
      <c r="C1627">
        <f t="shared" si="103"/>
        <v>1831</v>
      </c>
      <c r="D1627" s="1" t="str">
        <f t="shared" si="102"/>
        <v/>
      </c>
      <c r="E1627" t="str">
        <f t="shared" si="100"/>
        <v/>
      </c>
      <c r="F1627" t="str">
        <f t="shared" si="101"/>
        <v/>
      </c>
      <c r="H1627" s="44" t="str">
        <f>IF(OR(ISBLANK(INDEX(valid_dates,$C1627)),INDEX(valid_dates,$C1627)&gt;end_date),"",IF(class="Super",calculations!E1627/calculations!E1626,calculations!F1627/calculations!F1626)*calculations!H1626)</f>
        <v/>
      </c>
    </row>
    <row r="1628" spans="3:8">
      <c r="C1628">
        <f t="shared" si="103"/>
        <v>1832</v>
      </c>
      <c r="D1628" s="1" t="str">
        <f t="shared" si="102"/>
        <v/>
      </c>
      <c r="E1628" t="str">
        <f t="shared" si="100"/>
        <v/>
      </c>
      <c r="F1628" t="str">
        <f t="shared" si="101"/>
        <v/>
      </c>
      <c r="H1628" s="44" t="str">
        <f>IF(OR(ISBLANK(INDEX(valid_dates,$C1628)),INDEX(valid_dates,$C1628)&gt;end_date),"",IF(class="Super",calculations!E1628/calculations!E1627,calculations!F1628/calculations!F1627)*calculations!H1627)</f>
        <v/>
      </c>
    </row>
    <row r="1629" spans="3:8">
      <c r="C1629">
        <f t="shared" si="103"/>
        <v>1833</v>
      </c>
      <c r="D1629" s="1" t="str">
        <f t="shared" si="102"/>
        <v/>
      </c>
      <c r="E1629" t="str">
        <f t="shared" si="100"/>
        <v/>
      </c>
      <c r="F1629" t="str">
        <f t="shared" si="101"/>
        <v/>
      </c>
      <c r="H1629" s="44" t="str">
        <f>IF(OR(ISBLANK(INDEX(valid_dates,$C1629)),INDEX(valid_dates,$C1629)&gt;end_date),"",IF(class="Super",calculations!E1629/calculations!E1628,calculations!F1629/calculations!F1628)*calculations!H1628)</f>
        <v/>
      </c>
    </row>
    <row r="1630" spans="3:8">
      <c r="C1630">
        <f t="shared" si="103"/>
        <v>1834</v>
      </c>
      <c r="D1630" s="1" t="str">
        <f t="shared" si="102"/>
        <v/>
      </c>
      <c r="E1630" t="str">
        <f t="shared" si="100"/>
        <v/>
      </c>
      <c r="F1630" t="str">
        <f t="shared" si="101"/>
        <v/>
      </c>
      <c r="H1630" s="44" t="str">
        <f>IF(OR(ISBLANK(INDEX(valid_dates,$C1630)),INDEX(valid_dates,$C1630)&gt;end_date),"",IF(class="Super",calculations!E1630/calculations!E1629,calculations!F1630/calculations!F1629)*calculations!H1629)</f>
        <v/>
      </c>
    </row>
    <row r="1631" spans="3:8">
      <c r="C1631">
        <f t="shared" si="103"/>
        <v>1835</v>
      </c>
      <c r="D1631" s="1" t="str">
        <f t="shared" si="102"/>
        <v/>
      </c>
      <c r="E1631" t="str">
        <f t="shared" si="100"/>
        <v/>
      </c>
      <c r="F1631" t="str">
        <f t="shared" si="101"/>
        <v/>
      </c>
      <c r="H1631" s="44" t="str">
        <f>IF(OR(ISBLANK(INDEX(valid_dates,$C1631)),INDEX(valid_dates,$C1631)&gt;end_date),"",IF(class="Super",calculations!E1631/calculations!E1630,calculations!F1631/calculations!F1630)*calculations!H1630)</f>
        <v/>
      </c>
    </row>
    <row r="1632" spans="3:8">
      <c r="C1632">
        <f t="shared" si="103"/>
        <v>1836</v>
      </c>
      <c r="D1632" s="1" t="str">
        <f t="shared" si="102"/>
        <v/>
      </c>
      <c r="E1632" t="str">
        <f t="shared" si="100"/>
        <v/>
      </c>
      <c r="F1632" t="str">
        <f t="shared" si="101"/>
        <v/>
      </c>
      <c r="H1632" s="44" t="str">
        <f>IF(OR(ISBLANK(INDEX(valid_dates,$C1632)),INDEX(valid_dates,$C1632)&gt;end_date),"",IF(class="Super",calculations!E1632/calculations!E1631,calculations!F1632/calculations!F1631)*calculations!H1631)</f>
        <v/>
      </c>
    </row>
    <row r="1633" spans="3:8">
      <c r="C1633">
        <f t="shared" si="103"/>
        <v>1837</v>
      </c>
      <c r="D1633" s="1" t="str">
        <f t="shared" si="102"/>
        <v/>
      </c>
      <c r="E1633" t="str">
        <f t="shared" si="100"/>
        <v/>
      </c>
      <c r="F1633" t="str">
        <f t="shared" si="101"/>
        <v/>
      </c>
      <c r="H1633" s="44" t="str">
        <f>IF(OR(ISBLANK(INDEX(valid_dates,$C1633)),INDEX(valid_dates,$C1633)&gt;end_date),"",IF(class="Super",calculations!E1633/calculations!E1632,calculations!F1633/calculations!F1632)*calculations!H1632)</f>
        <v/>
      </c>
    </row>
    <row r="1634" spans="3:8">
      <c r="C1634">
        <f t="shared" si="103"/>
        <v>1838</v>
      </c>
      <c r="D1634" s="1" t="str">
        <f t="shared" si="102"/>
        <v/>
      </c>
      <c r="E1634" t="str">
        <f t="shared" si="100"/>
        <v/>
      </c>
      <c r="F1634" t="str">
        <f t="shared" si="101"/>
        <v/>
      </c>
      <c r="H1634" s="44" t="str">
        <f>IF(OR(ISBLANK(INDEX(valid_dates,$C1634)),INDEX(valid_dates,$C1634)&gt;end_date),"",IF(class="Super",calculations!E1634/calculations!E1633,calculations!F1634/calculations!F1633)*calculations!H1633)</f>
        <v/>
      </c>
    </row>
    <row r="1635" spans="3:8">
      <c r="C1635">
        <f t="shared" si="103"/>
        <v>1839</v>
      </c>
      <c r="D1635" s="1" t="str">
        <f t="shared" si="102"/>
        <v/>
      </c>
      <c r="E1635" t="str">
        <f t="shared" si="100"/>
        <v/>
      </c>
      <c r="F1635" t="str">
        <f t="shared" si="101"/>
        <v/>
      </c>
      <c r="H1635" s="44" t="str">
        <f>IF(OR(ISBLANK(INDEX(valid_dates,$C1635)),INDEX(valid_dates,$C1635)&gt;end_date),"",IF(class="Super",calculations!E1635/calculations!E1634,calculations!F1635/calculations!F1634)*calculations!H1634)</f>
        <v/>
      </c>
    </row>
    <row r="1636" spans="3:8">
      <c r="C1636">
        <f t="shared" si="103"/>
        <v>1840</v>
      </c>
      <c r="D1636" s="1" t="str">
        <f t="shared" si="102"/>
        <v/>
      </c>
      <c r="E1636" t="str">
        <f t="shared" si="100"/>
        <v/>
      </c>
      <c r="F1636" t="str">
        <f t="shared" si="101"/>
        <v/>
      </c>
      <c r="H1636" s="44" t="str">
        <f>IF(OR(ISBLANK(INDEX(valid_dates,$C1636)),INDEX(valid_dates,$C1636)&gt;end_date),"",IF(class="Super",calculations!E1636/calculations!E1635,calculations!F1636/calculations!F1635)*calculations!H1635)</f>
        <v/>
      </c>
    </row>
    <row r="1637" spans="3:8">
      <c r="C1637">
        <f t="shared" si="103"/>
        <v>1841</v>
      </c>
      <c r="D1637" s="1" t="str">
        <f t="shared" si="102"/>
        <v/>
      </c>
      <c r="E1637" t="str">
        <f t="shared" si="100"/>
        <v/>
      </c>
      <c r="F1637" t="str">
        <f t="shared" si="101"/>
        <v/>
      </c>
      <c r="H1637" s="44" t="str">
        <f>IF(OR(ISBLANK(INDEX(valid_dates,$C1637)),INDEX(valid_dates,$C1637)&gt;end_date),"",IF(class="Super",calculations!E1637/calculations!E1636,calculations!F1637/calculations!F1636)*calculations!H1636)</f>
        <v/>
      </c>
    </row>
    <row r="1638" spans="3:8">
      <c r="C1638">
        <f t="shared" si="103"/>
        <v>1842</v>
      </c>
      <c r="D1638" s="1" t="str">
        <f t="shared" si="102"/>
        <v/>
      </c>
      <c r="E1638" t="str">
        <f t="shared" si="100"/>
        <v/>
      </c>
      <c r="F1638" t="str">
        <f t="shared" si="101"/>
        <v/>
      </c>
      <c r="H1638" s="44" t="str">
        <f>IF(OR(ISBLANK(INDEX(valid_dates,$C1638)),INDEX(valid_dates,$C1638)&gt;end_date),"",IF(class="Super",calculations!E1638/calculations!E1637,calculations!F1638/calculations!F1637)*calculations!H1637)</f>
        <v/>
      </c>
    </row>
    <row r="1639" spans="3:8">
      <c r="C1639">
        <f t="shared" si="103"/>
        <v>1843</v>
      </c>
      <c r="D1639" s="1" t="str">
        <f t="shared" si="102"/>
        <v/>
      </c>
      <c r="E1639" t="str">
        <f t="shared" si="100"/>
        <v/>
      </c>
      <c r="F1639" t="str">
        <f t="shared" si="101"/>
        <v/>
      </c>
      <c r="H1639" s="44" t="str">
        <f>IF(OR(ISBLANK(INDEX(valid_dates,$C1639)),INDEX(valid_dates,$C1639)&gt;end_date),"",IF(class="Super",calculations!E1639/calculations!E1638,calculations!F1639/calculations!F1638)*calculations!H1638)</f>
        <v/>
      </c>
    </row>
    <row r="1640" spans="3:8">
      <c r="C1640">
        <f t="shared" si="103"/>
        <v>1844</v>
      </c>
      <c r="D1640" s="1" t="str">
        <f t="shared" si="102"/>
        <v/>
      </c>
      <c r="E1640" t="str">
        <f t="shared" si="100"/>
        <v/>
      </c>
      <c r="F1640" t="str">
        <f t="shared" si="101"/>
        <v/>
      </c>
      <c r="H1640" s="44" t="str">
        <f>IF(OR(ISBLANK(INDEX(valid_dates,$C1640)),INDEX(valid_dates,$C1640)&gt;end_date),"",IF(class="Super",calculations!E1640/calculations!E1639,calculations!F1640/calculations!F1639)*calculations!H1639)</f>
        <v/>
      </c>
    </row>
    <row r="1641" spans="3:8">
      <c r="C1641">
        <f t="shared" si="103"/>
        <v>1845</v>
      </c>
      <c r="D1641" s="1" t="str">
        <f t="shared" si="102"/>
        <v/>
      </c>
      <c r="E1641" t="str">
        <f t="shared" si="100"/>
        <v/>
      </c>
      <c r="F1641" t="str">
        <f t="shared" si="101"/>
        <v/>
      </c>
      <c r="H1641" s="44" t="str">
        <f>IF(OR(ISBLANK(INDEX(valid_dates,$C1641)),INDEX(valid_dates,$C1641)&gt;end_date),"",IF(class="Super",calculations!E1641/calculations!E1640,calculations!F1641/calculations!F1640)*calculations!H1640)</f>
        <v/>
      </c>
    </row>
    <row r="1642" spans="3:8">
      <c r="C1642">
        <f t="shared" si="103"/>
        <v>1846</v>
      </c>
      <c r="D1642" s="1" t="str">
        <f t="shared" si="102"/>
        <v/>
      </c>
      <c r="E1642" t="str">
        <f t="shared" si="100"/>
        <v/>
      </c>
      <c r="F1642" t="str">
        <f t="shared" si="101"/>
        <v/>
      </c>
      <c r="H1642" s="44" t="str">
        <f>IF(OR(ISBLANK(INDEX(valid_dates,$C1642)),INDEX(valid_dates,$C1642)&gt;end_date),"",IF(class="Super",calculations!E1642/calculations!E1641,calculations!F1642/calculations!F1641)*calculations!H1641)</f>
        <v/>
      </c>
    </row>
    <row r="1643" spans="3:8">
      <c r="C1643">
        <f t="shared" si="103"/>
        <v>1847</v>
      </c>
      <c r="D1643" s="1" t="str">
        <f t="shared" si="102"/>
        <v/>
      </c>
      <c r="E1643" t="str">
        <f t="shared" si="100"/>
        <v/>
      </c>
      <c r="F1643" t="str">
        <f t="shared" si="101"/>
        <v/>
      </c>
      <c r="H1643" s="44" t="str">
        <f>IF(OR(ISBLANK(INDEX(valid_dates,$C1643)),INDEX(valid_dates,$C1643)&gt;end_date),"",IF(class="Super",calculations!E1643/calculations!E1642,calculations!F1643/calculations!F1642)*calculations!H1642)</f>
        <v/>
      </c>
    </row>
    <row r="1644" spans="3:8">
      <c r="C1644">
        <f t="shared" si="103"/>
        <v>1848</v>
      </c>
      <c r="D1644" s="1" t="str">
        <f t="shared" si="102"/>
        <v/>
      </c>
      <c r="E1644" t="str">
        <f t="shared" si="100"/>
        <v/>
      </c>
      <c r="F1644" t="str">
        <f t="shared" si="101"/>
        <v/>
      </c>
      <c r="H1644" s="44" t="str">
        <f>IF(OR(ISBLANK(INDEX(valid_dates,$C1644)),INDEX(valid_dates,$C1644)&gt;end_date),"",IF(class="Super",calculations!E1644/calculations!E1643,calculations!F1644/calculations!F1643)*calculations!H1643)</f>
        <v/>
      </c>
    </row>
    <row r="1645" spans="3:8">
      <c r="C1645">
        <f t="shared" si="103"/>
        <v>1849</v>
      </c>
      <c r="D1645" s="1" t="str">
        <f t="shared" si="102"/>
        <v/>
      </c>
      <c r="E1645" t="str">
        <f t="shared" si="100"/>
        <v/>
      </c>
      <c r="F1645" t="str">
        <f t="shared" si="101"/>
        <v/>
      </c>
      <c r="H1645" s="44" t="str">
        <f>IF(OR(ISBLANK(INDEX(valid_dates,$C1645)),INDEX(valid_dates,$C1645)&gt;end_date),"",IF(class="Super",calculations!E1645/calculations!E1644,calculations!F1645/calculations!F1644)*calculations!H1644)</f>
        <v/>
      </c>
    </row>
    <row r="1646" spans="3:8">
      <c r="C1646">
        <f t="shared" si="103"/>
        <v>1850</v>
      </c>
      <c r="D1646" s="1" t="str">
        <f t="shared" si="102"/>
        <v/>
      </c>
      <c r="E1646" t="str">
        <f t="shared" si="100"/>
        <v/>
      </c>
      <c r="F1646" t="str">
        <f t="shared" si="101"/>
        <v/>
      </c>
      <c r="H1646" s="44" t="str">
        <f>IF(OR(ISBLANK(INDEX(valid_dates,$C1646)),INDEX(valid_dates,$C1646)&gt;end_date),"",IF(class="Super",calculations!E1646/calculations!E1645,calculations!F1646/calculations!F1645)*calculations!H1645)</f>
        <v/>
      </c>
    </row>
    <row r="1647" spans="3:8">
      <c r="C1647">
        <f t="shared" si="103"/>
        <v>1851</v>
      </c>
      <c r="D1647" s="1" t="str">
        <f t="shared" si="102"/>
        <v/>
      </c>
      <c r="E1647" t="str">
        <f t="shared" si="100"/>
        <v/>
      </c>
      <c r="F1647" t="str">
        <f t="shared" si="101"/>
        <v/>
      </c>
      <c r="H1647" s="44" t="str">
        <f>IF(OR(ISBLANK(INDEX(valid_dates,$C1647)),INDEX(valid_dates,$C1647)&gt;end_date),"",IF(class="Super",calculations!E1647/calculations!E1646,calculations!F1647/calculations!F1646)*calculations!H1646)</f>
        <v/>
      </c>
    </row>
    <row r="1648" spans="3:8">
      <c r="C1648">
        <f t="shared" si="103"/>
        <v>1852</v>
      </c>
      <c r="D1648" s="1" t="str">
        <f t="shared" si="102"/>
        <v/>
      </c>
      <c r="E1648" t="str">
        <f t="shared" si="100"/>
        <v/>
      </c>
      <c r="F1648" t="str">
        <f t="shared" si="101"/>
        <v/>
      </c>
      <c r="H1648" s="44" t="str">
        <f>IF(OR(ISBLANK(INDEX(valid_dates,$C1648)),INDEX(valid_dates,$C1648)&gt;end_date),"",IF(class="Super",calculations!E1648/calculations!E1647,calculations!F1648/calculations!F1647)*calculations!H1647)</f>
        <v/>
      </c>
    </row>
    <row r="1649" spans="3:8">
      <c r="C1649">
        <f t="shared" si="103"/>
        <v>1853</v>
      </c>
      <c r="D1649" s="1" t="str">
        <f t="shared" si="102"/>
        <v/>
      </c>
      <c r="E1649" t="str">
        <f t="shared" si="100"/>
        <v/>
      </c>
      <c r="F1649" t="str">
        <f t="shared" si="101"/>
        <v/>
      </c>
      <c r="H1649" s="44" t="str">
        <f>IF(OR(ISBLANK(INDEX(valid_dates,$C1649)),INDEX(valid_dates,$C1649)&gt;end_date),"",IF(class="Super",calculations!E1649/calculations!E1648,calculations!F1649/calculations!F1648)*calculations!H1648)</f>
        <v/>
      </c>
    </row>
    <row r="1650" spans="3:8">
      <c r="C1650">
        <f t="shared" si="103"/>
        <v>1854</v>
      </c>
      <c r="D1650" s="1" t="str">
        <f t="shared" si="102"/>
        <v/>
      </c>
      <c r="E1650" t="str">
        <f t="shared" si="100"/>
        <v/>
      </c>
      <c r="F1650" t="str">
        <f t="shared" si="101"/>
        <v/>
      </c>
      <c r="H1650" s="44" t="str">
        <f>IF(OR(ISBLANK(INDEX(valid_dates,$C1650)),INDEX(valid_dates,$C1650)&gt;end_date),"",IF(class="Super",calculations!E1650/calculations!E1649,calculations!F1650/calculations!F1649)*calculations!H1649)</f>
        <v/>
      </c>
    </row>
    <row r="1651" spans="3:8">
      <c r="C1651">
        <f t="shared" si="103"/>
        <v>1855</v>
      </c>
      <c r="D1651" s="1" t="str">
        <f t="shared" si="102"/>
        <v/>
      </c>
      <c r="E1651" t="str">
        <f t="shared" si="100"/>
        <v/>
      </c>
      <c r="F1651" t="str">
        <f t="shared" si="101"/>
        <v/>
      </c>
      <c r="H1651" s="44" t="str">
        <f>IF(OR(ISBLANK(INDEX(valid_dates,$C1651)),INDEX(valid_dates,$C1651)&gt;end_date),"",IF(class="Super",calculations!E1651/calculations!E1650,calculations!F1651/calculations!F1650)*calculations!H1650)</f>
        <v/>
      </c>
    </row>
    <row r="1652" spans="3:8">
      <c r="C1652">
        <f t="shared" si="103"/>
        <v>1856</v>
      </c>
      <c r="D1652" s="1" t="str">
        <f t="shared" si="102"/>
        <v/>
      </c>
      <c r="E1652" t="str">
        <f t="shared" si="100"/>
        <v/>
      </c>
      <c r="F1652" t="str">
        <f t="shared" si="101"/>
        <v/>
      </c>
      <c r="H1652" s="44" t="str">
        <f>IF(OR(ISBLANK(INDEX(valid_dates,$C1652)),INDEX(valid_dates,$C1652)&gt;end_date),"",IF(class="Super",calculations!E1652/calculations!E1651,calculations!F1652/calculations!F1651)*calculations!H1651)</f>
        <v/>
      </c>
    </row>
    <row r="1653" spans="3:8">
      <c r="C1653">
        <f t="shared" si="103"/>
        <v>1857</v>
      </c>
      <c r="D1653" s="1" t="str">
        <f t="shared" si="102"/>
        <v/>
      </c>
      <c r="E1653" t="str">
        <f t="shared" si="100"/>
        <v/>
      </c>
      <c r="F1653" t="str">
        <f t="shared" si="101"/>
        <v/>
      </c>
      <c r="H1653" s="44" t="str">
        <f>IF(OR(ISBLANK(INDEX(valid_dates,$C1653)),INDEX(valid_dates,$C1653)&gt;end_date),"",IF(class="Super",calculations!E1653/calculations!E1652,calculations!F1653/calculations!F1652)*calculations!H1652)</f>
        <v/>
      </c>
    </row>
    <row r="1654" spans="3:8">
      <c r="C1654">
        <f t="shared" si="103"/>
        <v>1858</v>
      </c>
      <c r="D1654" s="1" t="str">
        <f t="shared" si="102"/>
        <v/>
      </c>
      <c r="E1654" t="str">
        <f t="shared" si="100"/>
        <v/>
      </c>
      <c r="F1654" t="str">
        <f t="shared" si="101"/>
        <v/>
      </c>
      <c r="H1654" s="44" t="str">
        <f>IF(OR(ISBLANK(INDEX(valid_dates,$C1654)),INDEX(valid_dates,$C1654)&gt;end_date),"",IF(class="Super",calculations!E1654/calculations!E1653,calculations!F1654/calculations!F1653)*calculations!H1653)</f>
        <v/>
      </c>
    </row>
    <row r="1655" spans="3:8">
      <c r="C1655">
        <f t="shared" si="103"/>
        <v>1859</v>
      </c>
      <c r="D1655" s="1" t="str">
        <f t="shared" si="102"/>
        <v/>
      </c>
      <c r="E1655" t="str">
        <f t="shared" si="100"/>
        <v/>
      </c>
      <c r="F1655" t="str">
        <f t="shared" si="101"/>
        <v/>
      </c>
      <c r="H1655" s="44" t="str">
        <f>IF(OR(ISBLANK(INDEX(valid_dates,$C1655)),INDEX(valid_dates,$C1655)&gt;end_date),"",IF(class="Super",calculations!E1655/calculations!E1654,calculations!F1655/calculations!F1654)*calculations!H1654)</f>
        <v/>
      </c>
    </row>
    <row r="1656" spans="3:8">
      <c r="C1656">
        <f t="shared" si="103"/>
        <v>1860</v>
      </c>
      <c r="D1656" s="1" t="str">
        <f t="shared" si="102"/>
        <v/>
      </c>
      <c r="E1656" t="str">
        <f t="shared" si="100"/>
        <v/>
      </c>
      <c r="F1656" t="str">
        <f t="shared" si="101"/>
        <v/>
      </c>
      <c r="H1656" s="44" t="str">
        <f>IF(OR(ISBLANK(INDEX(valid_dates,$C1656)),INDEX(valid_dates,$C1656)&gt;end_date),"",IF(class="Super",calculations!E1656/calculations!E1655,calculations!F1656/calculations!F1655)*calculations!H1655)</f>
        <v/>
      </c>
    </row>
    <row r="1657" spans="3:8">
      <c r="C1657">
        <f t="shared" si="103"/>
        <v>1861</v>
      </c>
      <c r="D1657" s="1" t="str">
        <f t="shared" si="102"/>
        <v/>
      </c>
      <c r="E1657" t="str">
        <f t="shared" si="100"/>
        <v/>
      </c>
      <c r="F1657" t="str">
        <f t="shared" si="101"/>
        <v/>
      </c>
      <c r="H1657" s="44" t="str">
        <f>IF(OR(ISBLANK(INDEX(valid_dates,$C1657)),INDEX(valid_dates,$C1657)&gt;end_date),"",IF(class="Super",calculations!E1657/calculations!E1656,calculations!F1657/calculations!F1656)*calculations!H1656)</f>
        <v/>
      </c>
    </row>
    <row r="1658" spans="3:8">
      <c r="C1658">
        <f t="shared" si="103"/>
        <v>1862</v>
      </c>
      <c r="D1658" s="1" t="str">
        <f t="shared" si="102"/>
        <v/>
      </c>
      <c r="E1658" t="str">
        <f t="shared" si="100"/>
        <v/>
      </c>
      <c r="F1658" t="str">
        <f t="shared" si="101"/>
        <v/>
      </c>
      <c r="H1658" s="44" t="str">
        <f>IF(OR(ISBLANK(INDEX(valid_dates,$C1658)),INDEX(valid_dates,$C1658)&gt;end_date),"",IF(class="Super",calculations!E1658/calculations!E1657,calculations!F1658/calculations!F1657)*calculations!H1657)</f>
        <v/>
      </c>
    </row>
    <row r="1659" spans="3:8">
      <c r="C1659">
        <f t="shared" si="103"/>
        <v>1863</v>
      </c>
      <c r="D1659" s="1" t="str">
        <f t="shared" si="102"/>
        <v/>
      </c>
      <c r="E1659" t="str">
        <f t="shared" si="100"/>
        <v/>
      </c>
      <c r="F1659" t="str">
        <f t="shared" si="101"/>
        <v/>
      </c>
      <c r="H1659" s="44" t="str">
        <f>IF(OR(ISBLANK(INDEX(valid_dates,$C1659)),INDEX(valid_dates,$C1659)&gt;end_date),"",IF(class="Super",calculations!E1659/calculations!E1658,calculations!F1659/calculations!F1658)*calculations!H1658)</f>
        <v/>
      </c>
    </row>
    <row r="1660" spans="3:8">
      <c r="C1660">
        <f t="shared" si="103"/>
        <v>1864</v>
      </c>
      <c r="D1660" s="1" t="str">
        <f t="shared" si="102"/>
        <v/>
      </c>
      <c r="E1660" t="str">
        <f t="shared" si="100"/>
        <v/>
      </c>
      <c r="F1660" t="str">
        <f t="shared" si="101"/>
        <v/>
      </c>
      <c r="H1660" s="44" t="str">
        <f>IF(OR(ISBLANK(INDEX(valid_dates,$C1660)),INDEX(valid_dates,$C1660)&gt;end_date),"",IF(class="Super",calculations!E1660/calculations!E1659,calculations!F1660/calculations!F1659)*calculations!H1659)</f>
        <v/>
      </c>
    </row>
    <row r="1661" spans="3:8">
      <c r="C1661">
        <f t="shared" si="103"/>
        <v>1865</v>
      </c>
      <c r="D1661" s="1" t="str">
        <f t="shared" si="102"/>
        <v/>
      </c>
      <c r="E1661" t="str">
        <f t="shared" si="100"/>
        <v/>
      </c>
      <c r="F1661" t="str">
        <f t="shared" si="101"/>
        <v/>
      </c>
      <c r="H1661" s="44" t="str">
        <f>IF(OR(ISBLANK(INDEX(valid_dates,$C1661)),INDEX(valid_dates,$C1661)&gt;end_date),"",IF(class="Super",calculations!E1661/calculations!E1660,calculations!F1661/calculations!F1660)*calculations!H1660)</f>
        <v/>
      </c>
    </row>
    <row r="1662" spans="3:8">
      <c r="C1662">
        <f t="shared" si="103"/>
        <v>1866</v>
      </c>
      <c r="D1662" s="1" t="str">
        <f t="shared" si="102"/>
        <v/>
      </c>
      <c r="E1662" t="str">
        <f t="shared" si="100"/>
        <v/>
      </c>
      <c r="F1662" t="str">
        <f t="shared" si="101"/>
        <v/>
      </c>
      <c r="H1662" s="44" t="str">
        <f>IF(OR(ISBLANK(INDEX(valid_dates,$C1662)),INDEX(valid_dates,$C1662)&gt;end_date),"",IF(class="Super",calculations!E1662/calculations!E1661,calculations!F1662/calculations!F1661)*calculations!H1661)</f>
        <v/>
      </c>
    </row>
    <row r="1663" spans="3:8">
      <c r="C1663">
        <f t="shared" si="103"/>
        <v>1867</v>
      </c>
      <c r="D1663" s="1" t="str">
        <f t="shared" si="102"/>
        <v/>
      </c>
      <c r="E1663" t="str">
        <f t="shared" si="100"/>
        <v/>
      </c>
      <c r="F1663" t="str">
        <f t="shared" si="101"/>
        <v/>
      </c>
      <c r="H1663" s="44" t="str">
        <f>IF(OR(ISBLANK(INDEX(valid_dates,$C1663)),INDEX(valid_dates,$C1663)&gt;end_date),"",IF(class="Super",calculations!E1663/calculations!E1662,calculations!F1663/calculations!F1662)*calculations!H1662)</f>
        <v/>
      </c>
    </row>
    <row r="1664" spans="3:8">
      <c r="C1664">
        <f t="shared" si="103"/>
        <v>1868</v>
      </c>
      <c r="D1664" s="1" t="str">
        <f t="shared" si="102"/>
        <v/>
      </c>
      <c r="E1664" t="str">
        <f t="shared" si="100"/>
        <v/>
      </c>
      <c r="F1664" t="str">
        <f t="shared" si="101"/>
        <v/>
      </c>
      <c r="H1664" s="44" t="str">
        <f>IF(OR(ISBLANK(INDEX(valid_dates,$C1664)),INDEX(valid_dates,$C1664)&gt;end_date),"",IF(class="Super",calculations!E1664/calculations!E1663,calculations!F1664/calculations!F1663)*calculations!H1663)</f>
        <v/>
      </c>
    </row>
    <row r="1665" spans="3:8">
      <c r="C1665">
        <f t="shared" si="103"/>
        <v>1869</v>
      </c>
      <c r="D1665" s="1" t="str">
        <f t="shared" si="102"/>
        <v/>
      </c>
      <c r="E1665" t="str">
        <f t="shared" si="100"/>
        <v/>
      </c>
      <c r="F1665" t="str">
        <f t="shared" si="101"/>
        <v/>
      </c>
      <c r="H1665" s="44" t="str">
        <f>IF(OR(ISBLANK(INDEX(valid_dates,$C1665)),INDEX(valid_dates,$C1665)&gt;end_date),"",IF(class="Super",calculations!E1665/calculations!E1664,calculations!F1665/calculations!F1664)*calculations!H1664)</f>
        <v/>
      </c>
    </row>
    <row r="1666" spans="3:8">
      <c r="C1666">
        <f t="shared" si="103"/>
        <v>1870</v>
      </c>
      <c r="D1666" s="1" t="str">
        <f t="shared" si="102"/>
        <v/>
      </c>
      <c r="E1666" t="str">
        <f t="shared" si="100"/>
        <v/>
      </c>
      <c r="F1666" t="str">
        <f t="shared" si="101"/>
        <v/>
      </c>
      <c r="H1666" s="44" t="str">
        <f>IF(OR(ISBLANK(INDEX(valid_dates,$C1666)),INDEX(valid_dates,$C1666)&gt;end_date),"",IF(class="Super",calculations!E1666/calculations!E1665,calculations!F1666/calculations!F1665)*calculations!H1665)</f>
        <v/>
      </c>
    </row>
    <row r="1667" spans="3:8">
      <c r="C1667">
        <f t="shared" si="103"/>
        <v>1871</v>
      </c>
      <c r="D1667" s="1" t="str">
        <f t="shared" si="102"/>
        <v/>
      </c>
      <c r="E1667" t="str">
        <f t="shared" si="100"/>
        <v/>
      </c>
      <c r="F1667" t="str">
        <f t="shared" si="101"/>
        <v/>
      </c>
      <c r="H1667" s="44" t="str">
        <f>IF(OR(ISBLANK(INDEX(valid_dates,$C1667)),INDEX(valid_dates,$C1667)&gt;end_date),"",IF(class="Super",calculations!E1667/calculations!E1666,calculations!F1667/calculations!F1666)*calculations!H1666)</f>
        <v/>
      </c>
    </row>
    <row r="1668" spans="3:8">
      <c r="C1668">
        <f t="shared" si="103"/>
        <v>1872</v>
      </c>
      <c r="D1668" s="1" t="str">
        <f t="shared" si="102"/>
        <v/>
      </c>
      <c r="E1668" t="str">
        <f t="shared" si="100"/>
        <v/>
      </c>
      <c r="F1668" t="str">
        <f t="shared" si="101"/>
        <v/>
      </c>
      <c r="H1668" s="44" t="str">
        <f>IF(OR(ISBLANK(INDEX(valid_dates,$C1668)),INDEX(valid_dates,$C1668)&gt;end_date),"",IF(class="Super",calculations!E1668/calculations!E1667,calculations!F1668/calculations!F1667)*calculations!H1667)</f>
        <v/>
      </c>
    </row>
    <row r="1669" spans="3:8">
      <c r="C1669">
        <f t="shared" si="103"/>
        <v>1873</v>
      </c>
      <c r="D1669" s="1" t="str">
        <f t="shared" si="102"/>
        <v/>
      </c>
      <c r="E1669" t="str">
        <f t="shared" si="100"/>
        <v/>
      </c>
      <c r="F1669" t="str">
        <f t="shared" si="101"/>
        <v/>
      </c>
      <c r="H1669" s="44" t="str">
        <f>IF(OR(ISBLANK(INDEX(valid_dates,$C1669)),INDEX(valid_dates,$C1669)&gt;end_date),"",IF(class="Super",calculations!E1669/calculations!E1668,calculations!F1669/calculations!F1668)*calculations!H1668)</f>
        <v/>
      </c>
    </row>
    <row r="1670" spans="3:8">
      <c r="C1670">
        <f t="shared" si="103"/>
        <v>1874</v>
      </c>
      <c r="D1670" s="1" t="str">
        <f t="shared" si="102"/>
        <v/>
      </c>
      <c r="E1670" t="str">
        <f t="shared" si="100"/>
        <v/>
      </c>
      <c r="F1670" t="str">
        <f t="shared" si="101"/>
        <v/>
      </c>
      <c r="H1670" s="44" t="str">
        <f>IF(OR(ISBLANK(INDEX(valid_dates,$C1670)),INDEX(valid_dates,$C1670)&gt;end_date),"",IF(class="Super",calculations!E1670/calculations!E1669,calculations!F1670/calculations!F1669)*calculations!H1669)</f>
        <v/>
      </c>
    </row>
    <row r="1671" spans="3:8">
      <c r="C1671">
        <f t="shared" si="103"/>
        <v>1875</v>
      </c>
      <c r="D1671" s="1" t="str">
        <f t="shared" si="102"/>
        <v/>
      </c>
      <c r="E1671" t="str">
        <f t="shared" ref="E1671:E1734" si="104">IF(OR(ISBLANK(INDEX(valid_dates,$C1671)),INDEX(valid_dates,$C1671)&gt;end_date),"",VLOOKUP($D1671,Super_Sell_Prices,HLOOKUP($E$6,$E$2:$P$3,2,FALSE),FALSE))</f>
        <v/>
      </c>
      <c r="F1671" t="str">
        <f t="shared" ref="F1671:F1734" si="105">IF(OR(ISBLANK(INDEX(valid_dates,$C1671)),INDEX(valid_dates,$C1671)&gt;end_date),"",VLOOKUP($D1671,Pension_Sell_Prices,HLOOKUP($E$6,$E$2:$P$3,2,FALSE),FALSE))</f>
        <v/>
      </c>
      <c r="H1671" s="44" t="str">
        <f>IF(OR(ISBLANK(INDEX(valid_dates,$C1671)),INDEX(valid_dates,$C1671)&gt;end_date),"",IF(class="Super",calculations!E1671/calculations!E1670,calculations!F1671/calculations!F1670)*calculations!H1670)</f>
        <v/>
      </c>
    </row>
    <row r="1672" spans="3:8">
      <c r="C1672">
        <f t="shared" si="103"/>
        <v>1876</v>
      </c>
      <c r="D1672" s="1" t="str">
        <f t="shared" ref="D1672:D1735" si="106">IF(OR(ISBLANK(INDEX(valid_dates,$C1672)),INDEX(valid_dates,$C1672)&gt;end_date),"",INDEX(valid_dates,C1672))</f>
        <v/>
      </c>
      <c r="E1672" t="str">
        <f t="shared" si="104"/>
        <v/>
      </c>
      <c r="F1672" t="str">
        <f t="shared" si="105"/>
        <v/>
      </c>
      <c r="H1672" s="44" t="str">
        <f>IF(OR(ISBLANK(INDEX(valid_dates,$C1672)),INDEX(valid_dates,$C1672)&gt;end_date),"",IF(class="Super",calculations!E1672/calculations!E1671,calculations!F1672/calculations!F1671)*calculations!H1671)</f>
        <v/>
      </c>
    </row>
    <row r="1673" spans="3:8">
      <c r="C1673">
        <f t="shared" ref="C1673:C1736" si="107">C1672+1</f>
        <v>1877</v>
      </c>
      <c r="D1673" s="1" t="str">
        <f t="shared" si="106"/>
        <v/>
      </c>
      <c r="E1673" t="str">
        <f t="shared" si="104"/>
        <v/>
      </c>
      <c r="F1673" t="str">
        <f t="shared" si="105"/>
        <v/>
      </c>
      <c r="H1673" s="44" t="str">
        <f>IF(OR(ISBLANK(INDEX(valid_dates,$C1673)),INDEX(valid_dates,$C1673)&gt;end_date),"",IF(class="Super",calculations!E1673/calculations!E1672,calculations!F1673/calculations!F1672)*calculations!H1672)</f>
        <v/>
      </c>
    </row>
    <row r="1674" spans="3:8">
      <c r="C1674">
        <f t="shared" si="107"/>
        <v>1878</v>
      </c>
      <c r="D1674" s="1" t="str">
        <f t="shared" si="106"/>
        <v/>
      </c>
      <c r="E1674" t="str">
        <f t="shared" si="104"/>
        <v/>
      </c>
      <c r="F1674" t="str">
        <f t="shared" si="105"/>
        <v/>
      </c>
      <c r="H1674" s="44" t="str">
        <f>IF(OR(ISBLANK(INDEX(valid_dates,$C1674)),INDEX(valid_dates,$C1674)&gt;end_date),"",IF(class="Super",calculations!E1674/calculations!E1673,calculations!F1674/calculations!F1673)*calculations!H1673)</f>
        <v/>
      </c>
    </row>
    <row r="1675" spans="3:8">
      <c r="C1675">
        <f t="shared" si="107"/>
        <v>1879</v>
      </c>
      <c r="D1675" s="1" t="str">
        <f t="shared" si="106"/>
        <v/>
      </c>
      <c r="E1675" t="str">
        <f t="shared" si="104"/>
        <v/>
      </c>
      <c r="F1675" t="str">
        <f t="shared" si="105"/>
        <v/>
      </c>
      <c r="H1675" s="44" t="str">
        <f>IF(OR(ISBLANK(INDEX(valid_dates,$C1675)),INDEX(valid_dates,$C1675)&gt;end_date),"",IF(class="Super",calculations!E1675/calculations!E1674,calculations!F1675/calculations!F1674)*calculations!H1674)</f>
        <v/>
      </c>
    </row>
    <row r="1676" spans="3:8">
      <c r="C1676">
        <f t="shared" si="107"/>
        <v>1880</v>
      </c>
      <c r="D1676" s="1" t="str">
        <f t="shared" si="106"/>
        <v/>
      </c>
      <c r="E1676" t="str">
        <f t="shared" si="104"/>
        <v/>
      </c>
      <c r="F1676" t="str">
        <f t="shared" si="105"/>
        <v/>
      </c>
      <c r="H1676" s="44" t="str">
        <f>IF(OR(ISBLANK(INDEX(valid_dates,$C1676)),INDEX(valid_dates,$C1676)&gt;end_date),"",IF(class="Super",calculations!E1676/calculations!E1675,calculations!F1676/calculations!F1675)*calculations!H1675)</f>
        <v/>
      </c>
    </row>
    <row r="1677" spans="3:8">
      <c r="C1677">
        <f t="shared" si="107"/>
        <v>1881</v>
      </c>
      <c r="D1677" s="1" t="str">
        <f t="shared" si="106"/>
        <v/>
      </c>
      <c r="E1677" t="str">
        <f t="shared" si="104"/>
        <v/>
      </c>
      <c r="F1677" t="str">
        <f t="shared" si="105"/>
        <v/>
      </c>
      <c r="H1677" s="44" t="str">
        <f>IF(OR(ISBLANK(INDEX(valid_dates,$C1677)),INDEX(valid_dates,$C1677)&gt;end_date),"",IF(class="Super",calculations!E1677/calculations!E1676,calculations!F1677/calculations!F1676)*calculations!H1676)</f>
        <v/>
      </c>
    </row>
    <row r="1678" spans="3:8">
      <c r="C1678">
        <f t="shared" si="107"/>
        <v>1882</v>
      </c>
      <c r="D1678" s="1" t="str">
        <f t="shared" si="106"/>
        <v/>
      </c>
      <c r="E1678" t="str">
        <f t="shared" si="104"/>
        <v/>
      </c>
      <c r="F1678" t="str">
        <f t="shared" si="105"/>
        <v/>
      </c>
      <c r="H1678" s="44" t="str">
        <f>IF(OR(ISBLANK(INDEX(valid_dates,$C1678)),INDEX(valid_dates,$C1678)&gt;end_date),"",IF(class="Super",calculations!E1678/calculations!E1677,calculations!F1678/calculations!F1677)*calculations!H1677)</f>
        <v/>
      </c>
    </row>
    <row r="1679" spans="3:8">
      <c r="C1679">
        <f t="shared" si="107"/>
        <v>1883</v>
      </c>
      <c r="D1679" s="1" t="str">
        <f t="shared" si="106"/>
        <v/>
      </c>
      <c r="E1679" t="str">
        <f t="shared" si="104"/>
        <v/>
      </c>
      <c r="F1679" t="str">
        <f t="shared" si="105"/>
        <v/>
      </c>
      <c r="H1679" s="44" t="str">
        <f>IF(OR(ISBLANK(INDEX(valid_dates,$C1679)),INDEX(valid_dates,$C1679)&gt;end_date),"",IF(class="Super",calculations!E1679/calculations!E1678,calculations!F1679/calculations!F1678)*calculations!H1678)</f>
        <v/>
      </c>
    </row>
    <row r="1680" spans="3:8">
      <c r="C1680">
        <f t="shared" si="107"/>
        <v>1884</v>
      </c>
      <c r="D1680" s="1" t="str">
        <f t="shared" si="106"/>
        <v/>
      </c>
      <c r="E1680" t="str">
        <f t="shared" si="104"/>
        <v/>
      </c>
      <c r="F1680" t="str">
        <f t="shared" si="105"/>
        <v/>
      </c>
      <c r="H1680" s="44" t="str">
        <f>IF(OR(ISBLANK(INDEX(valid_dates,$C1680)),INDEX(valid_dates,$C1680)&gt;end_date),"",IF(class="Super",calculations!E1680/calculations!E1679,calculations!F1680/calculations!F1679)*calculations!H1679)</f>
        <v/>
      </c>
    </row>
    <row r="1681" spans="3:8">
      <c r="C1681">
        <f t="shared" si="107"/>
        <v>1885</v>
      </c>
      <c r="D1681" s="1" t="str">
        <f t="shared" si="106"/>
        <v/>
      </c>
      <c r="E1681" t="str">
        <f t="shared" si="104"/>
        <v/>
      </c>
      <c r="F1681" t="str">
        <f t="shared" si="105"/>
        <v/>
      </c>
      <c r="H1681" s="44" t="str">
        <f>IF(OR(ISBLANK(INDEX(valid_dates,$C1681)),INDEX(valid_dates,$C1681)&gt;end_date),"",IF(class="Super",calculations!E1681/calculations!E1680,calculations!F1681/calculations!F1680)*calculations!H1680)</f>
        <v/>
      </c>
    </row>
    <row r="1682" spans="3:8">
      <c r="C1682">
        <f t="shared" si="107"/>
        <v>1886</v>
      </c>
      <c r="D1682" s="1" t="str">
        <f t="shared" si="106"/>
        <v/>
      </c>
      <c r="E1682" t="str">
        <f t="shared" si="104"/>
        <v/>
      </c>
      <c r="F1682" t="str">
        <f t="shared" si="105"/>
        <v/>
      </c>
      <c r="H1682" s="44" t="str">
        <f>IF(OR(ISBLANK(INDEX(valid_dates,$C1682)),INDEX(valid_dates,$C1682)&gt;end_date),"",IF(class="Super",calculations!E1682/calculations!E1681,calculations!F1682/calculations!F1681)*calculations!H1681)</f>
        <v/>
      </c>
    </row>
    <row r="1683" spans="3:8">
      <c r="C1683">
        <f t="shared" si="107"/>
        <v>1887</v>
      </c>
      <c r="D1683" s="1" t="str">
        <f t="shared" si="106"/>
        <v/>
      </c>
      <c r="E1683" t="str">
        <f t="shared" si="104"/>
        <v/>
      </c>
      <c r="F1683" t="str">
        <f t="shared" si="105"/>
        <v/>
      </c>
      <c r="H1683" s="44" t="str">
        <f>IF(OR(ISBLANK(INDEX(valid_dates,$C1683)),INDEX(valid_dates,$C1683)&gt;end_date),"",IF(class="Super",calculations!E1683/calculations!E1682,calculations!F1683/calculations!F1682)*calculations!H1682)</f>
        <v/>
      </c>
    </row>
    <row r="1684" spans="3:8">
      <c r="C1684">
        <f t="shared" si="107"/>
        <v>1888</v>
      </c>
      <c r="D1684" s="1" t="str">
        <f t="shared" si="106"/>
        <v/>
      </c>
      <c r="E1684" t="str">
        <f t="shared" si="104"/>
        <v/>
      </c>
      <c r="F1684" t="str">
        <f t="shared" si="105"/>
        <v/>
      </c>
      <c r="H1684" s="44" t="str">
        <f>IF(OR(ISBLANK(INDEX(valid_dates,$C1684)),INDEX(valid_dates,$C1684)&gt;end_date),"",IF(class="Super",calculations!E1684/calculations!E1683,calculations!F1684/calculations!F1683)*calculations!H1683)</f>
        <v/>
      </c>
    </row>
    <row r="1685" spans="3:8">
      <c r="C1685">
        <f t="shared" si="107"/>
        <v>1889</v>
      </c>
      <c r="D1685" s="1" t="str">
        <f t="shared" si="106"/>
        <v/>
      </c>
      <c r="E1685" t="str">
        <f t="shared" si="104"/>
        <v/>
      </c>
      <c r="F1685" t="str">
        <f t="shared" si="105"/>
        <v/>
      </c>
      <c r="H1685" s="44" t="str">
        <f>IF(OR(ISBLANK(INDEX(valid_dates,$C1685)),INDEX(valid_dates,$C1685)&gt;end_date),"",IF(class="Super",calculations!E1685/calculations!E1684,calculations!F1685/calculations!F1684)*calculations!H1684)</f>
        <v/>
      </c>
    </row>
    <row r="1686" spans="3:8">
      <c r="C1686">
        <f t="shared" si="107"/>
        <v>1890</v>
      </c>
      <c r="D1686" s="1" t="str">
        <f t="shared" si="106"/>
        <v/>
      </c>
      <c r="E1686" t="str">
        <f t="shared" si="104"/>
        <v/>
      </c>
      <c r="F1686" t="str">
        <f t="shared" si="105"/>
        <v/>
      </c>
      <c r="H1686" s="44" t="str">
        <f>IF(OR(ISBLANK(INDEX(valid_dates,$C1686)),INDEX(valid_dates,$C1686)&gt;end_date),"",IF(class="Super",calculations!E1686/calculations!E1685,calculations!F1686/calculations!F1685)*calculations!H1685)</f>
        <v/>
      </c>
    </row>
    <row r="1687" spans="3:8">
      <c r="C1687">
        <f t="shared" si="107"/>
        <v>1891</v>
      </c>
      <c r="D1687" s="1" t="str">
        <f t="shared" si="106"/>
        <v/>
      </c>
      <c r="E1687" t="str">
        <f t="shared" si="104"/>
        <v/>
      </c>
      <c r="F1687" t="str">
        <f t="shared" si="105"/>
        <v/>
      </c>
      <c r="H1687" s="44" t="str">
        <f>IF(OR(ISBLANK(INDEX(valid_dates,$C1687)),INDEX(valid_dates,$C1687)&gt;end_date),"",IF(class="Super",calculations!E1687/calculations!E1686,calculations!F1687/calculations!F1686)*calculations!H1686)</f>
        <v/>
      </c>
    </row>
    <row r="1688" spans="3:8">
      <c r="C1688">
        <f t="shared" si="107"/>
        <v>1892</v>
      </c>
      <c r="D1688" s="1" t="str">
        <f t="shared" si="106"/>
        <v/>
      </c>
      <c r="E1688" t="str">
        <f t="shared" si="104"/>
        <v/>
      </c>
      <c r="F1688" t="str">
        <f t="shared" si="105"/>
        <v/>
      </c>
      <c r="H1688" s="44" t="str">
        <f>IF(OR(ISBLANK(INDEX(valid_dates,$C1688)),INDEX(valid_dates,$C1688)&gt;end_date),"",IF(class="Super",calculations!E1688/calculations!E1687,calculations!F1688/calculations!F1687)*calculations!H1687)</f>
        <v/>
      </c>
    </row>
    <row r="1689" spans="3:8">
      <c r="C1689">
        <f t="shared" si="107"/>
        <v>1893</v>
      </c>
      <c r="D1689" s="1" t="str">
        <f t="shared" si="106"/>
        <v/>
      </c>
      <c r="E1689" t="str">
        <f t="shared" si="104"/>
        <v/>
      </c>
      <c r="F1689" t="str">
        <f t="shared" si="105"/>
        <v/>
      </c>
      <c r="H1689" s="44" t="str">
        <f>IF(OR(ISBLANK(INDEX(valid_dates,$C1689)),INDEX(valid_dates,$C1689)&gt;end_date),"",IF(class="Super",calculations!E1689/calculations!E1688,calculations!F1689/calculations!F1688)*calculations!H1688)</f>
        <v/>
      </c>
    </row>
    <row r="1690" spans="3:8">
      <c r="C1690">
        <f t="shared" si="107"/>
        <v>1894</v>
      </c>
      <c r="D1690" s="1" t="str">
        <f t="shared" si="106"/>
        <v/>
      </c>
      <c r="E1690" t="str">
        <f t="shared" si="104"/>
        <v/>
      </c>
      <c r="F1690" t="str">
        <f t="shared" si="105"/>
        <v/>
      </c>
      <c r="H1690" s="44" t="str">
        <f>IF(OR(ISBLANK(INDEX(valid_dates,$C1690)),INDEX(valid_dates,$C1690)&gt;end_date),"",IF(class="Super",calculations!E1690/calculations!E1689,calculations!F1690/calculations!F1689)*calculations!H1689)</f>
        <v/>
      </c>
    </row>
    <row r="1691" spans="3:8">
      <c r="C1691">
        <f t="shared" si="107"/>
        <v>1895</v>
      </c>
      <c r="D1691" s="1" t="str">
        <f t="shared" si="106"/>
        <v/>
      </c>
      <c r="E1691" t="str">
        <f t="shared" si="104"/>
        <v/>
      </c>
      <c r="F1691" t="str">
        <f t="shared" si="105"/>
        <v/>
      </c>
      <c r="H1691" s="44" t="str">
        <f>IF(OR(ISBLANK(INDEX(valid_dates,$C1691)),INDEX(valid_dates,$C1691)&gt;end_date),"",IF(class="Super",calculations!E1691/calculations!E1690,calculations!F1691/calculations!F1690)*calculations!H1690)</f>
        <v/>
      </c>
    </row>
    <row r="1692" spans="3:8">
      <c r="C1692">
        <f t="shared" si="107"/>
        <v>1896</v>
      </c>
      <c r="D1692" s="1" t="str">
        <f t="shared" si="106"/>
        <v/>
      </c>
      <c r="E1692" t="str">
        <f t="shared" si="104"/>
        <v/>
      </c>
      <c r="F1692" t="str">
        <f t="shared" si="105"/>
        <v/>
      </c>
      <c r="H1692" s="44" t="str">
        <f>IF(OR(ISBLANK(INDEX(valid_dates,$C1692)),INDEX(valid_dates,$C1692)&gt;end_date),"",IF(class="Super",calculations!E1692/calculations!E1691,calculations!F1692/calculations!F1691)*calculations!H1691)</f>
        <v/>
      </c>
    </row>
    <row r="1693" spans="3:8">
      <c r="C1693">
        <f t="shared" si="107"/>
        <v>1897</v>
      </c>
      <c r="D1693" s="1" t="str">
        <f t="shared" si="106"/>
        <v/>
      </c>
      <c r="E1693" t="str">
        <f t="shared" si="104"/>
        <v/>
      </c>
      <c r="F1693" t="str">
        <f t="shared" si="105"/>
        <v/>
      </c>
      <c r="H1693" s="44" t="str">
        <f>IF(OR(ISBLANK(INDEX(valid_dates,$C1693)),INDEX(valid_dates,$C1693)&gt;end_date),"",IF(class="Super",calculations!E1693/calculations!E1692,calculations!F1693/calculations!F1692)*calculations!H1692)</f>
        <v/>
      </c>
    </row>
    <row r="1694" spans="3:8">
      <c r="C1694">
        <f t="shared" si="107"/>
        <v>1898</v>
      </c>
      <c r="D1694" s="1" t="str">
        <f t="shared" si="106"/>
        <v/>
      </c>
      <c r="E1694" t="str">
        <f t="shared" si="104"/>
        <v/>
      </c>
      <c r="F1694" t="str">
        <f t="shared" si="105"/>
        <v/>
      </c>
      <c r="H1694" s="44" t="str">
        <f>IF(OR(ISBLANK(INDEX(valid_dates,$C1694)),INDEX(valid_dates,$C1694)&gt;end_date),"",IF(class="Super",calculations!E1694/calculations!E1693,calculations!F1694/calculations!F1693)*calculations!H1693)</f>
        <v/>
      </c>
    </row>
    <row r="1695" spans="3:8">
      <c r="C1695">
        <f t="shared" si="107"/>
        <v>1899</v>
      </c>
      <c r="D1695" s="1" t="str">
        <f t="shared" si="106"/>
        <v/>
      </c>
      <c r="E1695" t="str">
        <f t="shared" si="104"/>
        <v/>
      </c>
      <c r="F1695" t="str">
        <f t="shared" si="105"/>
        <v/>
      </c>
      <c r="H1695" s="44" t="str">
        <f>IF(OR(ISBLANK(INDEX(valid_dates,$C1695)),INDEX(valid_dates,$C1695)&gt;end_date),"",IF(class="Super",calculations!E1695/calculations!E1694,calculations!F1695/calculations!F1694)*calculations!H1694)</f>
        <v/>
      </c>
    </row>
    <row r="1696" spans="3:8">
      <c r="C1696">
        <f t="shared" si="107"/>
        <v>1900</v>
      </c>
      <c r="D1696" s="1" t="str">
        <f t="shared" si="106"/>
        <v/>
      </c>
      <c r="E1696" t="str">
        <f t="shared" si="104"/>
        <v/>
      </c>
      <c r="F1696" t="str">
        <f t="shared" si="105"/>
        <v/>
      </c>
      <c r="H1696" s="44" t="str">
        <f>IF(OR(ISBLANK(INDEX(valid_dates,$C1696)),INDEX(valid_dates,$C1696)&gt;end_date),"",IF(class="Super",calculations!E1696/calculations!E1695,calculations!F1696/calculations!F1695)*calculations!H1695)</f>
        <v/>
      </c>
    </row>
    <row r="1697" spans="3:8">
      <c r="C1697">
        <f t="shared" si="107"/>
        <v>1901</v>
      </c>
      <c r="D1697" s="1" t="str">
        <f t="shared" si="106"/>
        <v/>
      </c>
      <c r="E1697" t="str">
        <f t="shared" si="104"/>
        <v/>
      </c>
      <c r="F1697" t="str">
        <f t="shared" si="105"/>
        <v/>
      </c>
      <c r="H1697" s="44" t="str">
        <f>IF(OR(ISBLANK(INDEX(valid_dates,$C1697)),INDEX(valid_dates,$C1697)&gt;end_date),"",IF(class="Super",calculations!E1697/calculations!E1696,calculations!F1697/calculations!F1696)*calculations!H1696)</f>
        <v/>
      </c>
    </row>
    <row r="1698" spans="3:8">
      <c r="C1698">
        <f t="shared" si="107"/>
        <v>1902</v>
      </c>
      <c r="D1698" s="1" t="str">
        <f t="shared" si="106"/>
        <v/>
      </c>
      <c r="E1698" t="str">
        <f t="shared" si="104"/>
        <v/>
      </c>
      <c r="F1698" t="str">
        <f t="shared" si="105"/>
        <v/>
      </c>
      <c r="H1698" s="44" t="str">
        <f>IF(OR(ISBLANK(INDEX(valid_dates,$C1698)),INDEX(valid_dates,$C1698)&gt;end_date),"",IF(class="Super",calculations!E1698/calculations!E1697,calculations!F1698/calculations!F1697)*calculations!H1697)</f>
        <v/>
      </c>
    </row>
    <row r="1699" spans="3:8">
      <c r="C1699">
        <f t="shared" si="107"/>
        <v>1903</v>
      </c>
      <c r="D1699" s="1" t="str">
        <f t="shared" si="106"/>
        <v/>
      </c>
      <c r="E1699" t="str">
        <f t="shared" si="104"/>
        <v/>
      </c>
      <c r="F1699" t="str">
        <f t="shared" si="105"/>
        <v/>
      </c>
      <c r="H1699" s="44" t="str">
        <f>IF(OR(ISBLANK(INDEX(valid_dates,$C1699)),INDEX(valid_dates,$C1699)&gt;end_date),"",IF(class="Super",calculations!E1699/calculations!E1698,calculations!F1699/calculations!F1698)*calculations!H1698)</f>
        <v/>
      </c>
    </row>
    <row r="1700" spans="3:8">
      <c r="C1700">
        <f t="shared" si="107"/>
        <v>1904</v>
      </c>
      <c r="D1700" s="1" t="str">
        <f t="shared" si="106"/>
        <v/>
      </c>
      <c r="E1700" t="str">
        <f t="shared" si="104"/>
        <v/>
      </c>
      <c r="F1700" t="str">
        <f t="shared" si="105"/>
        <v/>
      </c>
      <c r="H1700" s="44" t="str">
        <f>IF(OR(ISBLANK(INDEX(valid_dates,$C1700)),INDEX(valid_dates,$C1700)&gt;end_date),"",IF(class="Super",calculations!E1700/calculations!E1699,calculations!F1700/calculations!F1699)*calculations!H1699)</f>
        <v/>
      </c>
    </row>
    <row r="1701" spans="3:8">
      <c r="C1701">
        <f t="shared" si="107"/>
        <v>1905</v>
      </c>
      <c r="D1701" s="1" t="str">
        <f t="shared" si="106"/>
        <v/>
      </c>
      <c r="E1701" t="str">
        <f t="shared" si="104"/>
        <v/>
      </c>
      <c r="F1701" t="str">
        <f t="shared" si="105"/>
        <v/>
      </c>
      <c r="H1701" s="44" t="str">
        <f>IF(OR(ISBLANK(INDEX(valid_dates,$C1701)),INDEX(valid_dates,$C1701)&gt;end_date),"",IF(class="Super",calculations!E1701/calculations!E1700,calculations!F1701/calculations!F1700)*calculations!H1700)</f>
        <v/>
      </c>
    </row>
    <row r="1702" spans="3:8">
      <c r="C1702">
        <f t="shared" si="107"/>
        <v>1906</v>
      </c>
      <c r="D1702" s="1" t="str">
        <f t="shared" si="106"/>
        <v/>
      </c>
      <c r="E1702" t="str">
        <f t="shared" si="104"/>
        <v/>
      </c>
      <c r="F1702" t="str">
        <f t="shared" si="105"/>
        <v/>
      </c>
      <c r="H1702" s="44" t="str">
        <f>IF(OR(ISBLANK(INDEX(valid_dates,$C1702)),INDEX(valid_dates,$C1702)&gt;end_date),"",IF(class="Super",calculations!E1702/calculations!E1701,calculations!F1702/calculations!F1701)*calculations!H1701)</f>
        <v/>
      </c>
    </row>
    <row r="1703" spans="3:8">
      <c r="C1703">
        <f t="shared" si="107"/>
        <v>1907</v>
      </c>
      <c r="D1703" s="1" t="str">
        <f t="shared" si="106"/>
        <v/>
      </c>
      <c r="E1703" t="str">
        <f t="shared" si="104"/>
        <v/>
      </c>
      <c r="F1703" t="str">
        <f t="shared" si="105"/>
        <v/>
      </c>
      <c r="H1703" s="44" t="str">
        <f>IF(OR(ISBLANK(INDEX(valid_dates,$C1703)),INDEX(valid_dates,$C1703)&gt;end_date),"",IF(class="Super",calculations!E1703/calculations!E1702,calculations!F1703/calculations!F1702)*calculations!H1702)</f>
        <v/>
      </c>
    </row>
    <row r="1704" spans="3:8">
      <c r="C1704">
        <f t="shared" si="107"/>
        <v>1908</v>
      </c>
      <c r="D1704" s="1" t="str">
        <f t="shared" si="106"/>
        <v/>
      </c>
      <c r="E1704" t="str">
        <f t="shared" si="104"/>
        <v/>
      </c>
      <c r="F1704" t="str">
        <f t="shared" si="105"/>
        <v/>
      </c>
      <c r="H1704" s="44" t="str">
        <f>IF(OR(ISBLANK(INDEX(valid_dates,$C1704)),INDEX(valid_dates,$C1704)&gt;end_date),"",IF(class="Super",calculations!E1704/calculations!E1703,calculations!F1704/calculations!F1703)*calculations!H1703)</f>
        <v/>
      </c>
    </row>
    <row r="1705" spans="3:8">
      <c r="C1705">
        <f t="shared" si="107"/>
        <v>1909</v>
      </c>
      <c r="D1705" s="1" t="str">
        <f t="shared" si="106"/>
        <v/>
      </c>
      <c r="E1705" t="str">
        <f t="shared" si="104"/>
        <v/>
      </c>
      <c r="F1705" t="str">
        <f t="shared" si="105"/>
        <v/>
      </c>
      <c r="H1705" s="44" t="str">
        <f>IF(OR(ISBLANK(INDEX(valid_dates,$C1705)),INDEX(valid_dates,$C1705)&gt;end_date),"",IF(class="Super",calculations!E1705/calculations!E1704,calculations!F1705/calculations!F1704)*calculations!H1704)</f>
        <v/>
      </c>
    </row>
    <row r="1706" spans="3:8">
      <c r="C1706">
        <f t="shared" si="107"/>
        <v>1910</v>
      </c>
      <c r="D1706" s="1" t="str">
        <f t="shared" si="106"/>
        <v/>
      </c>
      <c r="E1706" t="str">
        <f t="shared" si="104"/>
        <v/>
      </c>
      <c r="F1706" t="str">
        <f t="shared" si="105"/>
        <v/>
      </c>
      <c r="H1706" s="44" t="str">
        <f>IF(OR(ISBLANK(INDEX(valid_dates,$C1706)),INDEX(valid_dates,$C1706)&gt;end_date),"",IF(class="Super",calculations!E1706/calculations!E1705,calculations!F1706/calculations!F1705)*calculations!H1705)</f>
        <v/>
      </c>
    </row>
    <row r="1707" spans="3:8">
      <c r="C1707">
        <f t="shared" si="107"/>
        <v>1911</v>
      </c>
      <c r="D1707" s="1" t="str">
        <f t="shared" si="106"/>
        <v/>
      </c>
      <c r="E1707" t="str">
        <f t="shared" si="104"/>
        <v/>
      </c>
      <c r="F1707" t="str">
        <f t="shared" si="105"/>
        <v/>
      </c>
      <c r="H1707" s="44" t="str">
        <f>IF(OR(ISBLANK(INDEX(valid_dates,$C1707)),INDEX(valid_dates,$C1707)&gt;end_date),"",IF(class="Super",calculations!E1707/calculations!E1706,calculations!F1707/calculations!F1706)*calculations!H1706)</f>
        <v/>
      </c>
    </row>
    <row r="1708" spans="3:8">
      <c r="C1708">
        <f t="shared" si="107"/>
        <v>1912</v>
      </c>
      <c r="D1708" s="1" t="str">
        <f t="shared" si="106"/>
        <v/>
      </c>
      <c r="E1708" t="str">
        <f t="shared" si="104"/>
        <v/>
      </c>
      <c r="F1708" t="str">
        <f t="shared" si="105"/>
        <v/>
      </c>
      <c r="H1708" s="44" t="str">
        <f>IF(OR(ISBLANK(INDEX(valid_dates,$C1708)),INDEX(valid_dates,$C1708)&gt;end_date),"",IF(class="Super",calculations!E1708/calculations!E1707,calculations!F1708/calculations!F1707)*calculations!H1707)</f>
        <v/>
      </c>
    </row>
    <row r="1709" spans="3:8">
      <c r="C1709">
        <f t="shared" si="107"/>
        <v>1913</v>
      </c>
      <c r="D1709" s="1" t="str">
        <f t="shared" si="106"/>
        <v/>
      </c>
      <c r="E1709" t="str">
        <f t="shared" si="104"/>
        <v/>
      </c>
      <c r="F1709" t="str">
        <f t="shared" si="105"/>
        <v/>
      </c>
      <c r="H1709" s="44" t="str">
        <f>IF(OR(ISBLANK(INDEX(valid_dates,$C1709)),INDEX(valid_dates,$C1709)&gt;end_date),"",IF(class="Super",calculations!E1709/calculations!E1708,calculations!F1709/calculations!F1708)*calculations!H1708)</f>
        <v/>
      </c>
    </row>
    <row r="1710" spans="3:8">
      <c r="C1710">
        <f t="shared" si="107"/>
        <v>1914</v>
      </c>
      <c r="D1710" s="1" t="str">
        <f t="shared" si="106"/>
        <v/>
      </c>
      <c r="E1710" t="str">
        <f t="shared" si="104"/>
        <v/>
      </c>
      <c r="F1710" t="str">
        <f t="shared" si="105"/>
        <v/>
      </c>
      <c r="H1710" s="44" t="str">
        <f>IF(OR(ISBLANK(INDEX(valid_dates,$C1710)),INDEX(valid_dates,$C1710)&gt;end_date),"",IF(class="Super",calculations!E1710/calculations!E1709,calculations!F1710/calculations!F1709)*calculations!H1709)</f>
        <v/>
      </c>
    </row>
    <row r="1711" spans="3:8">
      <c r="C1711">
        <f t="shared" si="107"/>
        <v>1915</v>
      </c>
      <c r="D1711" s="1" t="str">
        <f t="shared" si="106"/>
        <v/>
      </c>
      <c r="E1711" t="str">
        <f t="shared" si="104"/>
        <v/>
      </c>
      <c r="F1711" t="str">
        <f t="shared" si="105"/>
        <v/>
      </c>
      <c r="H1711" s="44" t="str">
        <f>IF(OR(ISBLANK(INDEX(valid_dates,$C1711)),INDEX(valid_dates,$C1711)&gt;end_date),"",IF(class="Super",calculations!E1711/calculations!E1710,calculations!F1711/calculations!F1710)*calculations!H1710)</f>
        <v/>
      </c>
    </row>
    <row r="1712" spans="3:8">
      <c r="C1712">
        <f t="shared" si="107"/>
        <v>1916</v>
      </c>
      <c r="D1712" s="1" t="str">
        <f t="shared" si="106"/>
        <v/>
      </c>
      <c r="E1712" t="str">
        <f t="shared" si="104"/>
        <v/>
      </c>
      <c r="F1712" t="str">
        <f t="shared" si="105"/>
        <v/>
      </c>
      <c r="H1712" s="44" t="str">
        <f>IF(OR(ISBLANK(INDEX(valid_dates,$C1712)),INDEX(valid_dates,$C1712)&gt;end_date),"",IF(class="Super",calculations!E1712/calculations!E1711,calculations!F1712/calculations!F1711)*calculations!H1711)</f>
        <v/>
      </c>
    </row>
    <row r="1713" spans="3:8">
      <c r="C1713">
        <f t="shared" si="107"/>
        <v>1917</v>
      </c>
      <c r="D1713" s="1" t="str">
        <f t="shared" si="106"/>
        <v/>
      </c>
      <c r="E1713" t="str">
        <f t="shared" si="104"/>
        <v/>
      </c>
      <c r="F1713" t="str">
        <f t="shared" si="105"/>
        <v/>
      </c>
      <c r="H1713" s="44" t="str">
        <f>IF(OR(ISBLANK(INDEX(valid_dates,$C1713)),INDEX(valid_dates,$C1713)&gt;end_date),"",IF(class="Super",calculations!E1713/calculations!E1712,calculations!F1713/calculations!F1712)*calculations!H1712)</f>
        <v/>
      </c>
    </row>
    <row r="1714" spans="3:8">
      <c r="C1714">
        <f t="shared" si="107"/>
        <v>1918</v>
      </c>
      <c r="D1714" s="1" t="str">
        <f t="shared" si="106"/>
        <v/>
      </c>
      <c r="E1714" t="str">
        <f t="shared" si="104"/>
        <v/>
      </c>
      <c r="F1714" t="str">
        <f t="shared" si="105"/>
        <v/>
      </c>
      <c r="H1714" s="44" t="str">
        <f>IF(OR(ISBLANK(INDEX(valid_dates,$C1714)),INDEX(valid_dates,$C1714)&gt;end_date),"",IF(class="Super",calculations!E1714/calculations!E1713,calculations!F1714/calculations!F1713)*calculations!H1713)</f>
        <v/>
      </c>
    </row>
    <row r="1715" spans="3:8">
      <c r="C1715">
        <f t="shared" si="107"/>
        <v>1919</v>
      </c>
      <c r="D1715" s="1" t="str">
        <f t="shared" si="106"/>
        <v/>
      </c>
      <c r="E1715" t="str">
        <f t="shared" si="104"/>
        <v/>
      </c>
      <c r="F1715" t="str">
        <f t="shared" si="105"/>
        <v/>
      </c>
      <c r="H1715" s="44" t="str">
        <f>IF(OR(ISBLANK(INDEX(valid_dates,$C1715)),INDEX(valid_dates,$C1715)&gt;end_date),"",IF(class="Super",calculations!E1715/calculations!E1714,calculations!F1715/calculations!F1714)*calculations!H1714)</f>
        <v/>
      </c>
    </row>
    <row r="1716" spans="3:8">
      <c r="C1716">
        <f t="shared" si="107"/>
        <v>1920</v>
      </c>
      <c r="D1716" s="1" t="str">
        <f t="shared" si="106"/>
        <v/>
      </c>
      <c r="E1716" t="str">
        <f t="shared" si="104"/>
        <v/>
      </c>
      <c r="F1716" t="str">
        <f t="shared" si="105"/>
        <v/>
      </c>
      <c r="H1716" s="44" t="str">
        <f>IF(OR(ISBLANK(INDEX(valid_dates,$C1716)),INDEX(valid_dates,$C1716)&gt;end_date),"",IF(class="Super",calculations!E1716/calculations!E1715,calculations!F1716/calculations!F1715)*calculations!H1715)</f>
        <v/>
      </c>
    </row>
    <row r="1717" spans="3:8">
      <c r="C1717">
        <f t="shared" si="107"/>
        <v>1921</v>
      </c>
      <c r="D1717" s="1" t="str">
        <f t="shared" si="106"/>
        <v/>
      </c>
      <c r="E1717" t="str">
        <f t="shared" si="104"/>
        <v/>
      </c>
      <c r="F1717" t="str">
        <f t="shared" si="105"/>
        <v/>
      </c>
      <c r="H1717" s="44" t="str">
        <f>IF(OR(ISBLANK(INDEX(valid_dates,$C1717)),INDEX(valid_dates,$C1717)&gt;end_date),"",IF(class="Super",calculations!E1717/calculations!E1716,calculations!F1717/calculations!F1716)*calculations!H1716)</f>
        <v/>
      </c>
    </row>
    <row r="1718" spans="3:8">
      <c r="C1718">
        <f t="shared" si="107"/>
        <v>1922</v>
      </c>
      <c r="D1718" s="1" t="str">
        <f t="shared" si="106"/>
        <v/>
      </c>
      <c r="E1718" t="str">
        <f t="shared" si="104"/>
        <v/>
      </c>
      <c r="F1718" t="str">
        <f t="shared" si="105"/>
        <v/>
      </c>
      <c r="H1718" s="44" t="str">
        <f>IF(OR(ISBLANK(INDEX(valid_dates,$C1718)),INDEX(valid_dates,$C1718)&gt;end_date),"",IF(class="Super",calculations!E1718/calculations!E1717,calculations!F1718/calculations!F1717)*calculations!H1717)</f>
        <v/>
      </c>
    </row>
    <row r="1719" spans="3:8">
      <c r="C1719">
        <f t="shared" si="107"/>
        <v>1923</v>
      </c>
      <c r="D1719" s="1" t="str">
        <f t="shared" si="106"/>
        <v/>
      </c>
      <c r="E1719" t="str">
        <f t="shared" si="104"/>
        <v/>
      </c>
      <c r="F1719" t="str">
        <f t="shared" si="105"/>
        <v/>
      </c>
      <c r="H1719" s="44" t="str">
        <f>IF(OR(ISBLANK(INDEX(valid_dates,$C1719)),INDEX(valid_dates,$C1719)&gt;end_date),"",IF(class="Super",calculations!E1719/calculations!E1718,calculations!F1719/calculations!F1718)*calculations!H1718)</f>
        <v/>
      </c>
    </row>
    <row r="1720" spans="3:8">
      <c r="C1720">
        <f t="shared" si="107"/>
        <v>1924</v>
      </c>
      <c r="D1720" s="1" t="str">
        <f t="shared" si="106"/>
        <v/>
      </c>
      <c r="E1720" t="str">
        <f t="shared" si="104"/>
        <v/>
      </c>
      <c r="F1720" t="str">
        <f t="shared" si="105"/>
        <v/>
      </c>
      <c r="H1720" s="44" t="str">
        <f>IF(OR(ISBLANK(INDEX(valid_dates,$C1720)),INDEX(valid_dates,$C1720)&gt;end_date),"",IF(class="Super",calculations!E1720/calculations!E1719,calculations!F1720/calculations!F1719)*calculations!H1719)</f>
        <v/>
      </c>
    </row>
    <row r="1721" spans="3:8">
      <c r="C1721">
        <f t="shared" si="107"/>
        <v>1925</v>
      </c>
      <c r="D1721" s="1" t="str">
        <f t="shared" si="106"/>
        <v/>
      </c>
      <c r="E1721" t="str">
        <f t="shared" si="104"/>
        <v/>
      </c>
      <c r="F1721" t="str">
        <f t="shared" si="105"/>
        <v/>
      </c>
      <c r="H1721" s="44" t="str">
        <f>IF(OR(ISBLANK(INDEX(valid_dates,$C1721)),INDEX(valid_dates,$C1721)&gt;end_date),"",IF(class="Super",calculations!E1721/calculations!E1720,calculations!F1721/calculations!F1720)*calculations!H1720)</f>
        <v/>
      </c>
    </row>
    <row r="1722" spans="3:8">
      <c r="C1722">
        <f t="shared" si="107"/>
        <v>1926</v>
      </c>
      <c r="D1722" s="1" t="str">
        <f t="shared" si="106"/>
        <v/>
      </c>
      <c r="E1722" t="str">
        <f t="shared" si="104"/>
        <v/>
      </c>
      <c r="F1722" t="str">
        <f t="shared" si="105"/>
        <v/>
      </c>
      <c r="H1722" s="44" t="str">
        <f>IF(OR(ISBLANK(INDEX(valid_dates,$C1722)),INDEX(valid_dates,$C1722)&gt;end_date),"",IF(class="Super",calculations!E1722/calculations!E1721,calculations!F1722/calculations!F1721)*calculations!H1721)</f>
        <v/>
      </c>
    </row>
    <row r="1723" spans="3:8">
      <c r="C1723">
        <f t="shared" si="107"/>
        <v>1927</v>
      </c>
      <c r="D1723" s="1" t="str">
        <f t="shared" si="106"/>
        <v/>
      </c>
      <c r="E1723" t="str">
        <f t="shared" si="104"/>
        <v/>
      </c>
      <c r="F1723" t="str">
        <f t="shared" si="105"/>
        <v/>
      </c>
      <c r="H1723" s="44" t="str">
        <f>IF(OR(ISBLANK(INDEX(valid_dates,$C1723)),INDEX(valid_dates,$C1723)&gt;end_date),"",IF(class="Super",calculations!E1723/calculations!E1722,calculations!F1723/calculations!F1722)*calculations!H1722)</f>
        <v/>
      </c>
    </row>
    <row r="1724" spans="3:8">
      <c r="C1724">
        <f t="shared" si="107"/>
        <v>1928</v>
      </c>
      <c r="D1724" s="1" t="str">
        <f t="shared" si="106"/>
        <v/>
      </c>
      <c r="E1724" t="str">
        <f t="shared" si="104"/>
        <v/>
      </c>
      <c r="F1724" t="str">
        <f t="shared" si="105"/>
        <v/>
      </c>
      <c r="H1724" s="44" t="str">
        <f>IF(OR(ISBLANK(INDEX(valid_dates,$C1724)),INDEX(valid_dates,$C1724)&gt;end_date),"",IF(class="Super",calculations!E1724/calculations!E1723,calculations!F1724/calculations!F1723)*calculations!H1723)</f>
        <v/>
      </c>
    </row>
    <row r="1725" spans="3:8">
      <c r="C1725">
        <f t="shared" si="107"/>
        <v>1929</v>
      </c>
      <c r="D1725" s="1" t="str">
        <f t="shared" si="106"/>
        <v/>
      </c>
      <c r="E1725" t="str">
        <f t="shared" si="104"/>
        <v/>
      </c>
      <c r="F1725" t="str">
        <f t="shared" si="105"/>
        <v/>
      </c>
      <c r="H1725" s="44" t="str">
        <f>IF(OR(ISBLANK(INDEX(valid_dates,$C1725)),INDEX(valid_dates,$C1725)&gt;end_date),"",IF(class="Super",calculations!E1725/calculations!E1724,calculations!F1725/calculations!F1724)*calculations!H1724)</f>
        <v/>
      </c>
    </row>
    <row r="1726" spans="3:8">
      <c r="C1726">
        <f t="shared" si="107"/>
        <v>1930</v>
      </c>
      <c r="D1726" s="1" t="str">
        <f t="shared" si="106"/>
        <v/>
      </c>
      <c r="E1726" t="str">
        <f t="shared" si="104"/>
        <v/>
      </c>
      <c r="F1726" t="str">
        <f t="shared" si="105"/>
        <v/>
      </c>
      <c r="H1726" s="44" t="str">
        <f>IF(OR(ISBLANK(INDEX(valid_dates,$C1726)),INDEX(valid_dates,$C1726)&gt;end_date),"",IF(class="Super",calculations!E1726/calculations!E1725,calculations!F1726/calculations!F1725)*calculations!H1725)</f>
        <v/>
      </c>
    </row>
    <row r="1727" spans="3:8">
      <c r="C1727">
        <f t="shared" si="107"/>
        <v>1931</v>
      </c>
      <c r="D1727" s="1" t="str">
        <f t="shared" si="106"/>
        <v/>
      </c>
      <c r="E1727" t="str">
        <f t="shared" si="104"/>
        <v/>
      </c>
      <c r="F1727" t="str">
        <f t="shared" si="105"/>
        <v/>
      </c>
      <c r="H1727" s="44" t="str">
        <f>IF(OR(ISBLANK(INDEX(valid_dates,$C1727)),INDEX(valid_dates,$C1727)&gt;end_date),"",IF(class="Super",calculations!E1727/calculations!E1726,calculations!F1727/calculations!F1726)*calculations!H1726)</f>
        <v/>
      </c>
    </row>
    <row r="1728" spans="3:8">
      <c r="C1728">
        <f t="shared" si="107"/>
        <v>1932</v>
      </c>
      <c r="D1728" s="1" t="str">
        <f t="shared" si="106"/>
        <v/>
      </c>
      <c r="E1728" t="str">
        <f t="shared" si="104"/>
        <v/>
      </c>
      <c r="F1728" t="str">
        <f t="shared" si="105"/>
        <v/>
      </c>
      <c r="H1728" s="44" t="str">
        <f>IF(OR(ISBLANK(INDEX(valid_dates,$C1728)),INDEX(valid_dates,$C1728)&gt;end_date),"",IF(class="Super",calculations!E1728/calculations!E1727,calculations!F1728/calculations!F1727)*calculations!H1727)</f>
        <v/>
      </c>
    </row>
    <row r="1729" spans="3:8">
      <c r="C1729">
        <f t="shared" si="107"/>
        <v>1933</v>
      </c>
      <c r="D1729" s="1" t="str">
        <f t="shared" si="106"/>
        <v/>
      </c>
      <c r="E1729" t="str">
        <f t="shared" si="104"/>
        <v/>
      </c>
      <c r="F1729" t="str">
        <f t="shared" si="105"/>
        <v/>
      </c>
      <c r="H1729" s="44" t="str">
        <f>IF(OR(ISBLANK(INDEX(valid_dates,$C1729)),INDEX(valid_dates,$C1729)&gt;end_date),"",IF(class="Super",calculations!E1729/calculations!E1728,calculations!F1729/calculations!F1728)*calculations!H1728)</f>
        <v/>
      </c>
    </row>
    <row r="1730" spans="3:8">
      <c r="C1730">
        <f t="shared" si="107"/>
        <v>1934</v>
      </c>
      <c r="D1730" s="1" t="str">
        <f t="shared" si="106"/>
        <v/>
      </c>
      <c r="E1730" t="str">
        <f t="shared" si="104"/>
        <v/>
      </c>
      <c r="F1730" t="str">
        <f t="shared" si="105"/>
        <v/>
      </c>
      <c r="H1730" s="44" t="str">
        <f>IF(OR(ISBLANK(INDEX(valid_dates,$C1730)),INDEX(valid_dates,$C1730)&gt;end_date),"",IF(class="Super",calculations!E1730/calculations!E1729,calculations!F1730/calculations!F1729)*calculations!H1729)</f>
        <v/>
      </c>
    </row>
    <row r="1731" spans="3:8">
      <c r="C1731">
        <f t="shared" si="107"/>
        <v>1935</v>
      </c>
      <c r="D1731" s="1" t="str">
        <f t="shared" si="106"/>
        <v/>
      </c>
      <c r="E1731" t="str">
        <f t="shared" si="104"/>
        <v/>
      </c>
      <c r="F1731" t="str">
        <f t="shared" si="105"/>
        <v/>
      </c>
      <c r="H1731" s="44" t="str">
        <f>IF(OR(ISBLANK(INDEX(valid_dates,$C1731)),INDEX(valid_dates,$C1731)&gt;end_date),"",IF(class="Super",calculations!E1731/calculations!E1730,calculations!F1731/calculations!F1730)*calculations!H1730)</f>
        <v/>
      </c>
    </row>
    <row r="1732" spans="3:8">
      <c r="C1732">
        <f t="shared" si="107"/>
        <v>1936</v>
      </c>
      <c r="D1732" s="1" t="str">
        <f t="shared" si="106"/>
        <v/>
      </c>
      <c r="E1732" t="str">
        <f t="shared" si="104"/>
        <v/>
      </c>
      <c r="F1732" t="str">
        <f t="shared" si="105"/>
        <v/>
      </c>
      <c r="H1732" s="44" t="str">
        <f>IF(OR(ISBLANK(INDEX(valid_dates,$C1732)),INDEX(valid_dates,$C1732)&gt;end_date),"",IF(class="Super",calculations!E1732/calculations!E1731,calculations!F1732/calculations!F1731)*calculations!H1731)</f>
        <v/>
      </c>
    </row>
    <row r="1733" spans="3:8">
      <c r="C1733">
        <f t="shared" si="107"/>
        <v>1937</v>
      </c>
      <c r="D1733" s="1" t="str">
        <f t="shared" si="106"/>
        <v/>
      </c>
      <c r="E1733" t="str">
        <f t="shared" si="104"/>
        <v/>
      </c>
      <c r="F1733" t="str">
        <f t="shared" si="105"/>
        <v/>
      </c>
      <c r="H1733" s="44" t="str">
        <f>IF(OR(ISBLANK(INDEX(valid_dates,$C1733)),INDEX(valid_dates,$C1733)&gt;end_date),"",IF(class="Super",calculations!E1733/calculations!E1732,calculations!F1733/calculations!F1732)*calculations!H1732)</f>
        <v/>
      </c>
    </row>
    <row r="1734" spans="3:8">
      <c r="C1734">
        <f t="shared" si="107"/>
        <v>1938</v>
      </c>
      <c r="D1734" s="1" t="str">
        <f t="shared" si="106"/>
        <v/>
      </c>
      <c r="E1734" t="str">
        <f t="shared" si="104"/>
        <v/>
      </c>
      <c r="F1734" t="str">
        <f t="shared" si="105"/>
        <v/>
      </c>
      <c r="H1734" s="44" t="str">
        <f>IF(OR(ISBLANK(INDEX(valid_dates,$C1734)),INDEX(valid_dates,$C1734)&gt;end_date),"",IF(class="Super",calculations!E1734/calculations!E1733,calculations!F1734/calculations!F1733)*calculations!H1733)</f>
        <v/>
      </c>
    </row>
    <row r="1735" spans="3:8">
      <c r="C1735">
        <f t="shared" si="107"/>
        <v>1939</v>
      </c>
      <c r="D1735" s="1" t="str">
        <f t="shared" si="106"/>
        <v/>
      </c>
      <c r="E1735" t="str">
        <f t="shared" ref="E1735:E1798" si="108">IF(OR(ISBLANK(INDEX(valid_dates,$C1735)),INDEX(valid_dates,$C1735)&gt;end_date),"",VLOOKUP($D1735,Super_Sell_Prices,HLOOKUP($E$6,$E$2:$P$3,2,FALSE),FALSE))</f>
        <v/>
      </c>
      <c r="F1735" t="str">
        <f t="shared" ref="F1735:F1798" si="109">IF(OR(ISBLANK(INDEX(valid_dates,$C1735)),INDEX(valid_dates,$C1735)&gt;end_date),"",VLOOKUP($D1735,Pension_Sell_Prices,HLOOKUP($E$6,$E$2:$P$3,2,FALSE),FALSE))</f>
        <v/>
      </c>
      <c r="H1735" s="44" t="str">
        <f>IF(OR(ISBLANK(INDEX(valid_dates,$C1735)),INDEX(valid_dates,$C1735)&gt;end_date),"",IF(class="Super",calculations!E1735/calculations!E1734,calculations!F1735/calculations!F1734)*calculations!H1734)</f>
        <v/>
      </c>
    </row>
    <row r="1736" spans="3:8">
      <c r="C1736">
        <f t="shared" si="107"/>
        <v>1940</v>
      </c>
      <c r="D1736" s="1" t="str">
        <f t="shared" ref="D1736:D1799" si="110">IF(OR(ISBLANK(INDEX(valid_dates,$C1736)),INDEX(valid_dates,$C1736)&gt;end_date),"",INDEX(valid_dates,C1736))</f>
        <v/>
      </c>
      <c r="E1736" t="str">
        <f t="shared" si="108"/>
        <v/>
      </c>
      <c r="F1736" t="str">
        <f t="shared" si="109"/>
        <v/>
      </c>
      <c r="H1736" s="44" t="str">
        <f>IF(OR(ISBLANK(INDEX(valid_dates,$C1736)),INDEX(valid_dates,$C1736)&gt;end_date),"",IF(class="Super",calculations!E1736/calculations!E1735,calculations!F1736/calculations!F1735)*calculations!H1735)</f>
        <v/>
      </c>
    </row>
    <row r="1737" spans="3:8">
      <c r="C1737">
        <f t="shared" ref="C1737:C1800" si="111">C1736+1</f>
        <v>1941</v>
      </c>
      <c r="D1737" s="1" t="str">
        <f t="shared" si="110"/>
        <v/>
      </c>
      <c r="E1737" t="str">
        <f t="shared" si="108"/>
        <v/>
      </c>
      <c r="F1737" t="str">
        <f t="shared" si="109"/>
        <v/>
      </c>
      <c r="H1737" s="44" t="str">
        <f>IF(OR(ISBLANK(INDEX(valid_dates,$C1737)),INDEX(valid_dates,$C1737)&gt;end_date),"",IF(class="Super",calculations!E1737/calculations!E1736,calculations!F1737/calculations!F1736)*calculations!H1736)</f>
        <v/>
      </c>
    </row>
    <row r="1738" spans="3:8">
      <c r="C1738">
        <f t="shared" si="111"/>
        <v>1942</v>
      </c>
      <c r="D1738" s="1" t="str">
        <f t="shared" si="110"/>
        <v/>
      </c>
      <c r="E1738" t="str">
        <f t="shared" si="108"/>
        <v/>
      </c>
      <c r="F1738" t="str">
        <f t="shared" si="109"/>
        <v/>
      </c>
      <c r="H1738" s="44" t="str">
        <f>IF(OR(ISBLANK(INDEX(valid_dates,$C1738)),INDEX(valid_dates,$C1738)&gt;end_date),"",IF(class="Super",calculations!E1738/calculations!E1737,calculations!F1738/calculations!F1737)*calculations!H1737)</f>
        <v/>
      </c>
    </row>
    <row r="1739" spans="3:8">
      <c r="C1739">
        <f t="shared" si="111"/>
        <v>1943</v>
      </c>
      <c r="D1739" s="1" t="str">
        <f t="shared" si="110"/>
        <v/>
      </c>
      <c r="E1739" t="str">
        <f t="shared" si="108"/>
        <v/>
      </c>
      <c r="F1739" t="str">
        <f t="shared" si="109"/>
        <v/>
      </c>
      <c r="H1739" s="44" t="str">
        <f>IF(OR(ISBLANK(INDEX(valid_dates,$C1739)),INDEX(valid_dates,$C1739)&gt;end_date),"",IF(class="Super",calculations!E1739/calculations!E1738,calculations!F1739/calculations!F1738)*calculations!H1738)</f>
        <v/>
      </c>
    </row>
    <row r="1740" spans="3:8">
      <c r="C1740">
        <f t="shared" si="111"/>
        <v>1944</v>
      </c>
      <c r="D1740" s="1" t="str">
        <f t="shared" si="110"/>
        <v/>
      </c>
      <c r="E1740" t="str">
        <f t="shared" si="108"/>
        <v/>
      </c>
      <c r="F1740" t="str">
        <f t="shared" si="109"/>
        <v/>
      </c>
      <c r="H1740" s="44" t="str">
        <f>IF(OR(ISBLANK(INDEX(valid_dates,$C1740)),INDEX(valid_dates,$C1740)&gt;end_date),"",IF(class="Super",calculations!E1740/calculations!E1739,calculations!F1740/calculations!F1739)*calculations!H1739)</f>
        <v/>
      </c>
    </row>
    <row r="1741" spans="3:8">
      <c r="C1741">
        <f t="shared" si="111"/>
        <v>1945</v>
      </c>
      <c r="D1741" s="1" t="str">
        <f t="shared" si="110"/>
        <v/>
      </c>
      <c r="E1741" t="str">
        <f t="shared" si="108"/>
        <v/>
      </c>
      <c r="F1741" t="str">
        <f t="shared" si="109"/>
        <v/>
      </c>
      <c r="H1741" s="44" t="str">
        <f>IF(OR(ISBLANK(INDEX(valid_dates,$C1741)),INDEX(valid_dates,$C1741)&gt;end_date),"",IF(class="Super",calculations!E1741/calculations!E1740,calculations!F1741/calculations!F1740)*calculations!H1740)</f>
        <v/>
      </c>
    </row>
    <row r="1742" spans="3:8">
      <c r="C1742">
        <f t="shared" si="111"/>
        <v>1946</v>
      </c>
      <c r="D1742" s="1" t="str">
        <f t="shared" si="110"/>
        <v/>
      </c>
      <c r="E1742" t="str">
        <f t="shared" si="108"/>
        <v/>
      </c>
      <c r="F1742" t="str">
        <f t="shared" si="109"/>
        <v/>
      </c>
      <c r="H1742" s="44" t="str">
        <f>IF(OR(ISBLANK(INDEX(valid_dates,$C1742)),INDEX(valid_dates,$C1742)&gt;end_date),"",IF(class="Super",calculations!E1742/calculations!E1741,calculations!F1742/calculations!F1741)*calculations!H1741)</f>
        <v/>
      </c>
    </row>
    <row r="1743" spans="3:8">
      <c r="C1743">
        <f t="shared" si="111"/>
        <v>1947</v>
      </c>
      <c r="D1743" s="1" t="str">
        <f t="shared" si="110"/>
        <v/>
      </c>
      <c r="E1743" t="str">
        <f t="shared" si="108"/>
        <v/>
      </c>
      <c r="F1743" t="str">
        <f t="shared" si="109"/>
        <v/>
      </c>
      <c r="H1743" s="44" t="str">
        <f>IF(OR(ISBLANK(INDEX(valid_dates,$C1743)),INDEX(valid_dates,$C1743)&gt;end_date),"",IF(class="Super",calculations!E1743/calculations!E1742,calculations!F1743/calculations!F1742)*calculations!H1742)</f>
        <v/>
      </c>
    </row>
    <row r="1744" spans="3:8">
      <c r="C1744">
        <f t="shared" si="111"/>
        <v>1948</v>
      </c>
      <c r="D1744" s="1" t="str">
        <f t="shared" si="110"/>
        <v/>
      </c>
      <c r="E1744" t="str">
        <f t="shared" si="108"/>
        <v/>
      </c>
      <c r="F1744" t="str">
        <f t="shared" si="109"/>
        <v/>
      </c>
      <c r="H1744" s="44" t="str">
        <f>IF(OR(ISBLANK(INDEX(valid_dates,$C1744)),INDEX(valid_dates,$C1744)&gt;end_date),"",IF(class="Super",calculations!E1744/calculations!E1743,calculations!F1744/calculations!F1743)*calculations!H1743)</f>
        <v/>
      </c>
    </row>
    <row r="1745" spans="3:8">
      <c r="C1745">
        <f t="shared" si="111"/>
        <v>1949</v>
      </c>
      <c r="D1745" s="1" t="str">
        <f t="shared" si="110"/>
        <v/>
      </c>
      <c r="E1745" t="str">
        <f t="shared" si="108"/>
        <v/>
      </c>
      <c r="F1745" t="str">
        <f t="shared" si="109"/>
        <v/>
      </c>
      <c r="H1745" s="44" t="str">
        <f>IF(OR(ISBLANK(INDEX(valid_dates,$C1745)),INDEX(valid_dates,$C1745)&gt;end_date),"",IF(class="Super",calculations!E1745/calculations!E1744,calculations!F1745/calculations!F1744)*calculations!H1744)</f>
        <v/>
      </c>
    </row>
    <row r="1746" spans="3:8">
      <c r="C1746">
        <f t="shared" si="111"/>
        <v>1950</v>
      </c>
      <c r="D1746" s="1" t="str">
        <f t="shared" si="110"/>
        <v/>
      </c>
      <c r="E1746" t="str">
        <f t="shared" si="108"/>
        <v/>
      </c>
      <c r="F1746" t="str">
        <f t="shared" si="109"/>
        <v/>
      </c>
      <c r="H1746" s="44" t="str">
        <f>IF(OR(ISBLANK(INDEX(valid_dates,$C1746)),INDEX(valid_dates,$C1746)&gt;end_date),"",IF(class="Super",calculations!E1746/calculations!E1745,calculations!F1746/calculations!F1745)*calculations!H1745)</f>
        <v/>
      </c>
    </row>
    <row r="1747" spans="3:8">
      <c r="C1747">
        <f t="shared" si="111"/>
        <v>1951</v>
      </c>
      <c r="D1747" s="1" t="str">
        <f t="shared" si="110"/>
        <v/>
      </c>
      <c r="E1747" t="str">
        <f t="shared" si="108"/>
        <v/>
      </c>
      <c r="F1747" t="str">
        <f t="shared" si="109"/>
        <v/>
      </c>
      <c r="H1747" s="44" t="str">
        <f>IF(OR(ISBLANK(INDEX(valid_dates,$C1747)),INDEX(valid_dates,$C1747)&gt;end_date),"",IF(class="Super",calculations!E1747/calculations!E1746,calculations!F1747/calculations!F1746)*calculations!H1746)</f>
        <v/>
      </c>
    </row>
    <row r="1748" spans="3:8">
      <c r="C1748">
        <f t="shared" si="111"/>
        <v>1952</v>
      </c>
      <c r="D1748" s="1" t="str">
        <f t="shared" si="110"/>
        <v/>
      </c>
      <c r="E1748" t="str">
        <f t="shared" si="108"/>
        <v/>
      </c>
      <c r="F1748" t="str">
        <f t="shared" si="109"/>
        <v/>
      </c>
      <c r="H1748" s="44" t="str">
        <f>IF(OR(ISBLANK(INDEX(valid_dates,$C1748)),INDEX(valid_dates,$C1748)&gt;end_date),"",IF(class="Super",calculations!E1748/calculations!E1747,calculations!F1748/calculations!F1747)*calculations!H1747)</f>
        <v/>
      </c>
    </row>
    <row r="1749" spans="3:8">
      <c r="C1749">
        <f t="shared" si="111"/>
        <v>1953</v>
      </c>
      <c r="D1749" s="1" t="str">
        <f t="shared" si="110"/>
        <v/>
      </c>
      <c r="E1749" t="str">
        <f t="shared" si="108"/>
        <v/>
      </c>
      <c r="F1749" t="str">
        <f t="shared" si="109"/>
        <v/>
      </c>
      <c r="H1749" s="44" t="str">
        <f>IF(OR(ISBLANK(INDEX(valid_dates,$C1749)),INDEX(valid_dates,$C1749)&gt;end_date),"",IF(class="Super",calculations!E1749/calculations!E1748,calculations!F1749/calculations!F1748)*calculations!H1748)</f>
        <v/>
      </c>
    </row>
    <row r="1750" spans="3:8">
      <c r="C1750">
        <f t="shared" si="111"/>
        <v>1954</v>
      </c>
      <c r="D1750" s="1" t="str">
        <f t="shared" si="110"/>
        <v/>
      </c>
      <c r="E1750" t="str">
        <f t="shared" si="108"/>
        <v/>
      </c>
      <c r="F1750" t="str">
        <f t="shared" si="109"/>
        <v/>
      </c>
      <c r="H1750" s="44" t="str">
        <f>IF(OR(ISBLANK(INDEX(valid_dates,$C1750)),INDEX(valid_dates,$C1750)&gt;end_date),"",IF(class="Super",calculations!E1750/calculations!E1749,calculations!F1750/calculations!F1749)*calculations!H1749)</f>
        <v/>
      </c>
    </row>
    <row r="1751" spans="3:8">
      <c r="C1751">
        <f t="shared" si="111"/>
        <v>1955</v>
      </c>
      <c r="D1751" s="1" t="str">
        <f t="shared" si="110"/>
        <v/>
      </c>
      <c r="E1751" t="str">
        <f t="shared" si="108"/>
        <v/>
      </c>
      <c r="F1751" t="str">
        <f t="shared" si="109"/>
        <v/>
      </c>
      <c r="H1751" s="44" t="str">
        <f>IF(OR(ISBLANK(INDEX(valid_dates,$C1751)),INDEX(valid_dates,$C1751)&gt;end_date),"",IF(class="Super",calculations!E1751/calculations!E1750,calculations!F1751/calculations!F1750)*calculations!H1750)</f>
        <v/>
      </c>
    </row>
    <row r="1752" spans="3:8">
      <c r="C1752">
        <f t="shared" si="111"/>
        <v>1956</v>
      </c>
      <c r="D1752" s="1" t="str">
        <f t="shared" si="110"/>
        <v/>
      </c>
      <c r="E1752" t="str">
        <f t="shared" si="108"/>
        <v/>
      </c>
      <c r="F1752" t="str">
        <f t="shared" si="109"/>
        <v/>
      </c>
      <c r="H1752" s="44" t="str">
        <f>IF(OR(ISBLANK(INDEX(valid_dates,$C1752)),INDEX(valid_dates,$C1752)&gt;end_date),"",IF(class="Super",calculations!E1752/calculations!E1751,calculations!F1752/calculations!F1751)*calculations!H1751)</f>
        <v/>
      </c>
    </row>
    <row r="1753" spans="3:8">
      <c r="C1753">
        <f t="shared" si="111"/>
        <v>1957</v>
      </c>
      <c r="D1753" s="1" t="str">
        <f t="shared" si="110"/>
        <v/>
      </c>
      <c r="E1753" t="str">
        <f t="shared" si="108"/>
        <v/>
      </c>
      <c r="F1753" t="str">
        <f t="shared" si="109"/>
        <v/>
      </c>
      <c r="H1753" s="44" t="str">
        <f>IF(OR(ISBLANK(INDEX(valid_dates,$C1753)),INDEX(valid_dates,$C1753)&gt;end_date),"",IF(class="Super",calculations!E1753/calculations!E1752,calculations!F1753/calculations!F1752)*calculations!H1752)</f>
        <v/>
      </c>
    </row>
    <row r="1754" spans="3:8">
      <c r="C1754">
        <f t="shared" si="111"/>
        <v>1958</v>
      </c>
      <c r="D1754" s="1" t="str">
        <f t="shared" si="110"/>
        <v/>
      </c>
      <c r="E1754" t="str">
        <f t="shared" si="108"/>
        <v/>
      </c>
      <c r="F1754" t="str">
        <f t="shared" si="109"/>
        <v/>
      </c>
      <c r="H1754" s="44" t="str">
        <f>IF(OR(ISBLANK(INDEX(valid_dates,$C1754)),INDEX(valid_dates,$C1754)&gt;end_date),"",IF(class="Super",calculations!E1754/calculations!E1753,calculations!F1754/calculations!F1753)*calculations!H1753)</f>
        <v/>
      </c>
    </row>
    <row r="1755" spans="3:8">
      <c r="C1755">
        <f t="shared" si="111"/>
        <v>1959</v>
      </c>
      <c r="D1755" s="1" t="str">
        <f t="shared" si="110"/>
        <v/>
      </c>
      <c r="E1755" t="str">
        <f t="shared" si="108"/>
        <v/>
      </c>
      <c r="F1755" t="str">
        <f t="shared" si="109"/>
        <v/>
      </c>
      <c r="H1755" s="44" t="str">
        <f>IF(OR(ISBLANK(INDEX(valid_dates,$C1755)),INDEX(valid_dates,$C1755)&gt;end_date),"",IF(class="Super",calculations!E1755/calculations!E1754,calculations!F1755/calculations!F1754)*calculations!H1754)</f>
        <v/>
      </c>
    </row>
    <row r="1756" spans="3:8">
      <c r="C1756">
        <f t="shared" si="111"/>
        <v>1960</v>
      </c>
      <c r="D1756" s="1" t="str">
        <f t="shared" si="110"/>
        <v/>
      </c>
      <c r="E1756" t="str">
        <f t="shared" si="108"/>
        <v/>
      </c>
      <c r="F1756" t="str">
        <f t="shared" si="109"/>
        <v/>
      </c>
      <c r="H1756" s="44" t="str">
        <f>IF(OR(ISBLANK(INDEX(valid_dates,$C1756)),INDEX(valid_dates,$C1756)&gt;end_date),"",IF(class="Super",calculations!E1756/calculations!E1755,calculations!F1756/calculations!F1755)*calculations!H1755)</f>
        <v/>
      </c>
    </row>
    <row r="1757" spans="3:8">
      <c r="C1757">
        <f t="shared" si="111"/>
        <v>1961</v>
      </c>
      <c r="D1757" s="1" t="str">
        <f t="shared" si="110"/>
        <v/>
      </c>
      <c r="E1757" t="str">
        <f t="shared" si="108"/>
        <v/>
      </c>
      <c r="F1757" t="str">
        <f t="shared" si="109"/>
        <v/>
      </c>
      <c r="H1757" s="44" t="str">
        <f>IF(OR(ISBLANK(INDEX(valid_dates,$C1757)),INDEX(valid_dates,$C1757)&gt;end_date),"",IF(class="Super",calculations!E1757/calculations!E1756,calculations!F1757/calculations!F1756)*calculations!H1756)</f>
        <v/>
      </c>
    </row>
    <row r="1758" spans="3:8">
      <c r="C1758">
        <f t="shared" si="111"/>
        <v>1962</v>
      </c>
      <c r="D1758" s="1" t="str">
        <f t="shared" si="110"/>
        <v/>
      </c>
      <c r="E1758" t="str">
        <f t="shared" si="108"/>
        <v/>
      </c>
      <c r="F1758" t="str">
        <f t="shared" si="109"/>
        <v/>
      </c>
      <c r="H1758" s="44" t="str">
        <f>IF(OR(ISBLANK(INDEX(valid_dates,$C1758)),INDEX(valid_dates,$C1758)&gt;end_date),"",IF(class="Super",calculations!E1758/calculations!E1757,calculations!F1758/calculations!F1757)*calculations!H1757)</f>
        <v/>
      </c>
    </row>
    <row r="1759" spans="3:8">
      <c r="C1759">
        <f t="shared" si="111"/>
        <v>1963</v>
      </c>
      <c r="D1759" s="1" t="str">
        <f t="shared" si="110"/>
        <v/>
      </c>
      <c r="E1759" t="str">
        <f t="shared" si="108"/>
        <v/>
      </c>
      <c r="F1759" t="str">
        <f t="shared" si="109"/>
        <v/>
      </c>
      <c r="H1759" s="44" t="str">
        <f>IF(OR(ISBLANK(INDEX(valid_dates,$C1759)),INDEX(valid_dates,$C1759)&gt;end_date),"",IF(class="Super",calculations!E1759/calculations!E1758,calculations!F1759/calculations!F1758)*calculations!H1758)</f>
        <v/>
      </c>
    </row>
    <row r="1760" spans="3:8">
      <c r="C1760">
        <f t="shared" si="111"/>
        <v>1964</v>
      </c>
      <c r="D1760" s="1" t="str">
        <f t="shared" si="110"/>
        <v/>
      </c>
      <c r="E1760" t="str">
        <f t="shared" si="108"/>
        <v/>
      </c>
      <c r="F1760" t="str">
        <f t="shared" si="109"/>
        <v/>
      </c>
      <c r="H1760" s="44" t="str">
        <f>IF(OR(ISBLANK(INDEX(valid_dates,$C1760)),INDEX(valid_dates,$C1760)&gt;end_date),"",IF(class="Super",calculations!E1760/calculations!E1759,calculations!F1760/calculations!F1759)*calculations!H1759)</f>
        <v/>
      </c>
    </row>
    <row r="1761" spans="3:8">
      <c r="C1761">
        <f t="shared" si="111"/>
        <v>1965</v>
      </c>
      <c r="D1761" s="1" t="str">
        <f t="shared" si="110"/>
        <v/>
      </c>
      <c r="E1761" t="str">
        <f t="shared" si="108"/>
        <v/>
      </c>
      <c r="F1761" t="str">
        <f t="shared" si="109"/>
        <v/>
      </c>
      <c r="H1761" s="44" t="str">
        <f>IF(OR(ISBLANK(INDEX(valid_dates,$C1761)),INDEX(valid_dates,$C1761)&gt;end_date),"",IF(class="Super",calculations!E1761/calculations!E1760,calculations!F1761/calculations!F1760)*calculations!H1760)</f>
        <v/>
      </c>
    </row>
    <row r="1762" spans="3:8">
      <c r="C1762">
        <f t="shared" si="111"/>
        <v>1966</v>
      </c>
      <c r="D1762" s="1" t="str">
        <f t="shared" si="110"/>
        <v/>
      </c>
      <c r="E1762" t="str">
        <f t="shared" si="108"/>
        <v/>
      </c>
      <c r="F1762" t="str">
        <f t="shared" si="109"/>
        <v/>
      </c>
      <c r="H1762" s="44" t="str">
        <f>IF(OR(ISBLANK(INDEX(valid_dates,$C1762)),INDEX(valid_dates,$C1762)&gt;end_date),"",IF(class="Super",calculations!E1762/calculations!E1761,calculations!F1762/calculations!F1761)*calculations!H1761)</f>
        <v/>
      </c>
    </row>
    <row r="1763" spans="3:8">
      <c r="C1763">
        <f t="shared" si="111"/>
        <v>1967</v>
      </c>
      <c r="D1763" s="1" t="str">
        <f t="shared" si="110"/>
        <v/>
      </c>
      <c r="E1763" t="str">
        <f t="shared" si="108"/>
        <v/>
      </c>
      <c r="F1763" t="str">
        <f t="shared" si="109"/>
        <v/>
      </c>
      <c r="H1763" s="44" t="str">
        <f>IF(OR(ISBLANK(INDEX(valid_dates,$C1763)),INDEX(valid_dates,$C1763)&gt;end_date),"",IF(class="Super",calculations!E1763/calculations!E1762,calculations!F1763/calculations!F1762)*calculations!H1762)</f>
        <v/>
      </c>
    </row>
    <row r="1764" spans="3:8">
      <c r="C1764">
        <f t="shared" si="111"/>
        <v>1968</v>
      </c>
      <c r="D1764" s="1" t="str">
        <f t="shared" si="110"/>
        <v/>
      </c>
      <c r="E1764" t="str">
        <f t="shared" si="108"/>
        <v/>
      </c>
      <c r="F1764" t="str">
        <f t="shared" si="109"/>
        <v/>
      </c>
      <c r="H1764" s="44" t="str">
        <f>IF(OR(ISBLANK(INDEX(valid_dates,$C1764)),INDEX(valid_dates,$C1764)&gt;end_date),"",IF(class="Super",calculations!E1764/calculations!E1763,calculations!F1764/calculations!F1763)*calculations!H1763)</f>
        <v/>
      </c>
    </row>
    <row r="1765" spans="3:8">
      <c r="C1765">
        <f t="shared" si="111"/>
        <v>1969</v>
      </c>
      <c r="D1765" s="1" t="str">
        <f t="shared" si="110"/>
        <v/>
      </c>
      <c r="E1765" t="str">
        <f t="shared" si="108"/>
        <v/>
      </c>
      <c r="F1765" t="str">
        <f t="shared" si="109"/>
        <v/>
      </c>
      <c r="H1765" s="44" t="str">
        <f>IF(OR(ISBLANK(INDEX(valid_dates,$C1765)),INDEX(valid_dates,$C1765)&gt;end_date),"",IF(class="Super",calculations!E1765/calculations!E1764,calculations!F1765/calculations!F1764)*calculations!H1764)</f>
        <v/>
      </c>
    </row>
    <row r="1766" spans="3:8">
      <c r="C1766">
        <f t="shared" si="111"/>
        <v>1970</v>
      </c>
      <c r="D1766" s="1" t="str">
        <f t="shared" si="110"/>
        <v/>
      </c>
      <c r="E1766" t="str">
        <f t="shared" si="108"/>
        <v/>
      </c>
      <c r="F1766" t="str">
        <f t="shared" si="109"/>
        <v/>
      </c>
      <c r="H1766" s="44" t="str">
        <f>IF(OR(ISBLANK(INDEX(valid_dates,$C1766)),INDEX(valid_dates,$C1766)&gt;end_date),"",IF(class="Super",calculations!E1766/calculations!E1765,calculations!F1766/calculations!F1765)*calculations!H1765)</f>
        <v/>
      </c>
    </row>
    <row r="1767" spans="3:8">
      <c r="C1767">
        <f t="shared" si="111"/>
        <v>1971</v>
      </c>
      <c r="D1767" s="1" t="str">
        <f t="shared" si="110"/>
        <v/>
      </c>
      <c r="E1767" t="str">
        <f t="shared" si="108"/>
        <v/>
      </c>
      <c r="F1767" t="str">
        <f t="shared" si="109"/>
        <v/>
      </c>
      <c r="H1767" s="44" t="str">
        <f>IF(OR(ISBLANK(INDEX(valid_dates,$C1767)),INDEX(valid_dates,$C1767)&gt;end_date),"",IF(class="Super",calculations!E1767/calculations!E1766,calculations!F1767/calculations!F1766)*calculations!H1766)</f>
        <v/>
      </c>
    </row>
    <row r="1768" spans="3:8">
      <c r="C1768">
        <f t="shared" si="111"/>
        <v>1972</v>
      </c>
      <c r="D1768" s="1" t="str">
        <f t="shared" si="110"/>
        <v/>
      </c>
      <c r="E1768" t="str">
        <f t="shared" si="108"/>
        <v/>
      </c>
      <c r="F1768" t="str">
        <f t="shared" si="109"/>
        <v/>
      </c>
      <c r="H1768" s="44" t="str">
        <f>IF(OR(ISBLANK(INDEX(valid_dates,$C1768)),INDEX(valid_dates,$C1768)&gt;end_date),"",IF(class="Super",calculations!E1768/calculations!E1767,calculations!F1768/calculations!F1767)*calculations!H1767)</f>
        <v/>
      </c>
    </row>
    <row r="1769" spans="3:8">
      <c r="C1769">
        <f t="shared" si="111"/>
        <v>1973</v>
      </c>
      <c r="D1769" s="1" t="str">
        <f t="shared" si="110"/>
        <v/>
      </c>
      <c r="E1769" t="str">
        <f t="shared" si="108"/>
        <v/>
      </c>
      <c r="F1769" t="str">
        <f t="shared" si="109"/>
        <v/>
      </c>
      <c r="H1769" s="44" t="str">
        <f>IF(OR(ISBLANK(INDEX(valid_dates,$C1769)),INDEX(valid_dates,$C1769)&gt;end_date),"",IF(class="Super",calculations!E1769/calculations!E1768,calculations!F1769/calculations!F1768)*calculations!H1768)</f>
        <v/>
      </c>
    </row>
    <row r="1770" spans="3:8">
      <c r="C1770">
        <f t="shared" si="111"/>
        <v>1974</v>
      </c>
      <c r="D1770" s="1" t="str">
        <f t="shared" si="110"/>
        <v/>
      </c>
      <c r="E1770" t="str">
        <f t="shared" si="108"/>
        <v/>
      </c>
      <c r="F1770" t="str">
        <f t="shared" si="109"/>
        <v/>
      </c>
      <c r="H1770" s="44" t="str">
        <f>IF(OR(ISBLANK(INDEX(valid_dates,$C1770)),INDEX(valid_dates,$C1770)&gt;end_date),"",IF(class="Super",calculations!E1770/calculations!E1769,calculations!F1770/calculations!F1769)*calculations!H1769)</f>
        <v/>
      </c>
    </row>
    <row r="1771" spans="3:8">
      <c r="C1771">
        <f t="shared" si="111"/>
        <v>1975</v>
      </c>
      <c r="D1771" s="1" t="str">
        <f t="shared" si="110"/>
        <v/>
      </c>
      <c r="E1771" t="str">
        <f t="shared" si="108"/>
        <v/>
      </c>
      <c r="F1771" t="str">
        <f t="shared" si="109"/>
        <v/>
      </c>
      <c r="H1771" s="44" t="str">
        <f>IF(OR(ISBLANK(INDEX(valid_dates,$C1771)),INDEX(valid_dates,$C1771)&gt;end_date),"",IF(class="Super",calculations!E1771/calculations!E1770,calculations!F1771/calculations!F1770)*calculations!H1770)</f>
        <v/>
      </c>
    </row>
    <row r="1772" spans="3:8">
      <c r="C1772">
        <f t="shared" si="111"/>
        <v>1976</v>
      </c>
      <c r="D1772" s="1" t="str">
        <f t="shared" si="110"/>
        <v/>
      </c>
      <c r="E1772" t="str">
        <f t="shared" si="108"/>
        <v/>
      </c>
      <c r="F1772" t="str">
        <f t="shared" si="109"/>
        <v/>
      </c>
      <c r="H1772" s="44" t="str">
        <f>IF(OR(ISBLANK(INDEX(valid_dates,$C1772)),INDEX(valid_dates,$C1772)&gt;end_date),"",IF(class="Super",calculations!E1772/calculations!E1771,calculations!F1772/calculations!F1771)*calculations!H1771)</f>
        <v/>
      </c>
    </row>
    <row r="1773" spans="3:8">
      <c r="C1773">
        <f t="shared" si="111"/>
        <v>1977</v>
      </c>
      <c r="D1773" s="1" t="str">
        <f t="shared" si="110"/>
        <v/>
      </c>
      <c r="E1773" t="str">
        <f t="shared" si="108"/>
        <v/>
      </c>
      <c r="F1773" t="str">
        <f t="shared" si="109"/>
        <v/>
      </c>
      <c r="H1773" s="44" t="str">
        <f>IF(OR(ISBLANK(INDEX(valid_dates,$C1773)),INDEX(valid_dates,$C1773)&gt;end_date),"",IF(class="Super",calculations!E1773/calculations!E1772,calculations!F1773/calculations!F1772)*calculations!H1772)</f>
        <v/>
      </c>
    </row>
    <row r="1774" spans="3:8">
      <c r="C1774">
        <f t="shared" si="111"/>
        <v>1978</v>
      </c>
      <c r="D1774" s="1" t="str">
        <f t="shared" si="110"/>
        <v/>
      </c>
      <c r="E1774" t="str">
        <f t="shared" si="108"/>
        <v/>
      </c>
      <c r="F1774" t="str">
        <f t="shared" si="109"/>
        <v/>
      </c>
      <c r="H1774" s="44" t="str">
        <f>IF(OR(ISBLANK(INDEX(valid_dates,$C1774)),INDEX(valid_dates,$C1774)&gt;end_date),"",IF(class="Super",calculations!E1774/calculations!E1773,calculations!F1774/calculations!F1773)*calculations!H1773)</f>
        <v/>
      </c>
    </row>
    <row r="1775" spans="3:8">
      <c r="C1775">
        <f t="shared" si="111"/>
        <v>1979</v>
      </c>
      <c r="D1775" s="1" t="str">
        <f t="shared" si="110"/>
        <v/>
      </c>
      <c r="E1775" t="str">
        <f t="shared" si="108"/>
        <v/>
      </c>
      <c r="F1775" t="str">
        <f t="shared" si="109"/>
        <v/>
      </c>
      <c r="H1775" s="44" t="str">
        <f>IF(OR(ISBLANK(INDEX(valid_dates,$C1775)),INDEX(valid_dates,$C1775)&gt;end_date),"",IF(class="Super",calculations!E1775/calculations!E1774,calculations!F1775/calculations!F1774)*calculations!H1774)</f>
        <v/>
      </c>
    </row>
    <row r="1776" spans="3:8">
      <c r="C1776">
        <f t="shared" si="111"/>
        <v>1980</v>
      </c>
      <c r="D1776" s="1" t="str">
        <f t="shared" si="110"/>
        <v/>
      </c>
      <c r="E1776" t="str">
        <f t="shared" si="108"/>
        <v/>
      </c>
      <c r="F1776" t="str">
        <f t="shared" si="109"/>
        <v/>
      </c>
      <c r="H1776" s="44" t="str">
        <f>IF(OR(ISBLANK(INDEX(valid_dates,$C1776)),INDEX(valid_dates,$C1776)&gt;end_date),"",IF(class="Super",calculations!E1776/calculations!E1775,calculations!F1776/calculations!F1775)*calculations!H1775)</f>
        <v/>
      </c>
    </row>
    <row r="1777" spans="3:8">
      <c r="C1777">
        <f t="shared" si="111"/>
        <v>1981</v>
      </c>
      <c r="D1777" s="1" t="str">
        <f t="shared" si="110"/>
        <v/>
      </c>
      <c r="E1777" t="str">
        <f t="shared" si="108"/>
        <v/>
      </c>
      <c r="F1777" t="str">
        <f t="shared" si="109"/>
        <v/>
      </c>
      <c r="H1777" s="44" t="str">
        <f>IF(OR(ISBLANK(INDEX(valid_dates,$C1777)),INDEX(valid_dates,$C1777)&gt;end_date),"",IF(class="Super",calculations!E1777/calculations!E1776,calculations!F1777/calculations!F1776)*calculations!H1776)</f>
        <v/>
      </c>
    </row>
    <row r="1778" spans="3:8">
      <c r="C1778">
        <f t="shared" si="111"/>
        <v>1982</v>
      </c>
      <c r="D1778" s="1" t="str">
        <f t="shared" si="110"/>
        <v/>
      </c>
      <c r="E1778" t="str">
        <f t="shared" si="108"/>
        <v/>
      </c>
      <c r="F1778" t="str">
        <f t="shared" si="109"/>
        <v/>
      </c>
      <c r="H1778" s="44" t="str">
        <f>IF(OR(ISBLANK(INDEX(valid_dates,$C1778)),INDEX(valid_dates,$C1778)&gt;end_date),"",IF(class="Super",calculations!E1778/calculations!E1777,calculations!F1778/calculations!F1777)*calculations!H1777)</f>
        <v/>
      </c>
    </row>
    <row r="1779" spans="3:8">
      <c r="C1779">
        <f t="shared" si="111"/>
        <v>1983</v>
      </c>
      <c r="D1779" s="1" t="str">
        <f t="shared" si="110"/>
        <v/>
      </c>
      <c r="E1779" t="str">
        <f t="shared" si="108"/>
        <v/>
      </c>
      <c r="F1779" t="str">
        <f t="shared" si="109"/>
        <v/>
      </c>
      <c r="H1779" s="44" t="str">
        <f>IF(OR(ISBLANK(INDEX(valid_dates,$C1779)),INDEX(valid_dates,$C1779)&gt;end_date),"",IF(class="Super",calculations!E1779/calculations!E1778,calculations!F1779/calculations!F1778)*calculations!H1778)</f>
        <v/>
      </c>
    </row>
    <row r="1780" spans="3:8">
      <c r="C1780">
        <f t="shared" si="111"/>
        <v>1984</v>
      </c>
      <c r="D1780" s="1" t="str">
        <f t="shared" si="110"/>
        <v/>
      </c>
      <c r="E1780" t="str">
        <f t="shared" si="108"/>
        <v/>
      </c>
      <c r="F1780" t="str">
        <f t="shared" si="109"/>
        <v/>
      </c>
      <c r="H1780" s="44" t="str">
        <f>IF(OR(ISBLANK(INDEX(valid_dates,$C1780)),INDEX(valid_dates,$C1780)&gt;end_date),"",IF(class="Super",calculations!E1780/calculations!E1779,calculations!F1780/calculations!F1779)*calculations!H1779)</f>
        <v/>
      </c>
    </row>
    <row r="1781" spans="3:8">
      <c r="C1781">
        <f t="shared" si="111"/>
        <v>1985</v>
      </c>
      <c r="D1781" s="1" t="str">
        <f t="shared" si="110"/>
        <v/>
      </c>
      <c r="E1781" t="str">
        <f t="shared" si="108"/>
        <v/>
      </c>
      <c r="F1781" t="str">
        <f t="shared" si="109"/>
        <v/>
      </c>
      <c r="H1781" s="44" t="str">
        <f>IF(OR(ISBLANK(INDEX(valid_dates,$C1781)),INDEX(valid_dates,$C1781)&gt;end_date),"",IF(class="Super",calculations!E1781/calculations!E1780,calculations!F1781/calculations!F1780)*calculations!H1780)</f>
        <v/>
      </c>
    </row>
    <row r="1782" spans="3:8">
      <c r="C1782">
        <f t="shared" si="111"/>
        <v>1986</v>
      </c>
      <c r="D1782" s="1" t="str">
        <f t="shared" si="110"/>
        <v/>
      </c>
      <c r="E1782" t="str">
        <f t="shared" si="108"/>
        <v/>
      </c>
      <c r="F1782" t="str">
        <f t="shared" si="109"/>
        <v/>
      </c>
      <c r="H1782" s="44" t="str">
        <f>IF(OR(ISBLANK(INDEX(valid_dates,$C1782)),INDEX(valid_dates,$C1782)&gt;end_date),"",IF(class="Super",calculations!E1782/calculations!E1781,calculations!F1782/calculations!F1781)*calculations!H1781)</f>
        <v/>
      </c>
    </row>
    <row r="1783" spans="3:8">
      <c r="C1783">
        <f t="shared" si="111"/>
        <v>1987</v>
      </c>
      <c r="D1783" s="1" t="str">
        <f t="shared" si="110"/>
        <v/>
      </c>
      <c r="E1783" t="str">
        <f t="shared" si="108"/>
        <v/>
      </c>
      <c r="F1783" t="str">
        <f t="shared" si="109"/>
        <v/>
      </c>
      <c r="H1783" s="44" t="str">
        <f>IF(OR(ISBLANK(INDEX(valid_dates,$C1783)),INDEX(valid_dates,$C1783)&gt;end_date),"",IF(class="Super",calculations!E1783/calculations!E1782,calculations!F1783/calculations!F1782)*calculations!H1782)</f>
        <v/>
      </c>
    </row>
    <row r="1784" spans="3:8">
      <c r="C1784">
        <f t="shared" si="111"/>
        <v>1988</v>
      </c>
      <c r="D1784" s="1" t="str">
        <f t="shared" si="110"/>
        <v/>
      </c>
      <c r="E1784" t="str">
        <f t="shared" si="108"/>
        <v/>
      </c>
      <c r="F1784" t="str">
        <f t="shared" si="109"/>
        <v/>
      </c>
      <c r="H1784" s="44" t="str">
        <f>IF(OR(ISBLANK(INDEX(valid_dates,$C1784)),INDEX(valid_dates,$C1784)&gt;end_date),"",IF(class="Super",calculations!E1784/calculations!E1783,calculations!F1784/calculations!F1783)*calculations!H1783)</f>
        <v/>
      </c>
    </row>
    <row r="1785" spans="3:8">
      <c r="C1785">
        <f t="shared" si="111"/>
        <v>1989</v>
      </c>
      <c r="D1785" s="1" t="str">
        <f t="shared" si="110"/>
        <v/>
      </c>
      <c r="E1785" t="str">
        <f t="shared" si="108"/>
        <v/>
      </c>
      <c r="F1785" t="str">
        <f t="shared" si="109"/>
        <v/>
      </c>
      <c r="H1785" s="44" t="str">
        <f>IF(OR(ISBLANK(INDEX(valid_dates,$C1785)),INDEX(valid_dates,$C1785)&gt;end_date),"",IF(class="Super",calculations!E1785/calculations!E1784,calculations!F1785/calculations!F1784)*calculations!H1784)</f>
        <v/>
      </c>
    </row>
    <row r="1786" spans="3:8">
      <c r="C1786">
        <f t="shared" si="111"/>
        <v>1990</v>
      </c>
      <c r="D1786" s="1" t="str">
        <f t="shared" si="110"/>
        <v/>
      </c>
      <c r="E1786" t="str">
        <f t="shared" si="108"/>
        <v/>
      </c>
      <c r="F1786" t="str">
        <f t="shared" si="109"/>
        <v/>
      </c>
      <c r="H1786" s="44" t="str">
        <f>IF(OR(ISBLANK(INDEX(valid_dates,$C1786)),INDEX(valid_dates,$C1786)&gt;end_date),"",IF(class="Super",calculations!E1786/calculations!E1785,calculations!F1786/calculations!F1785)*calculations!H1785)</f>
        <v/>
      </c>
    </row>
    <row r="1787" spans="3:8">
      <c r="C1787">
        <f t="shared" si="111"/>
        <v>1991</v>
      </c>
      <c r="D1787" s="1" t="str">
        <f t="shared" si="110"/>
        <v/>
      </c>
      <c r="E1787" t="str">
        <f t="shared" si="108"/>
        <v/>
      </c>
      <c r="F1787" t="str">
        <f t="shared" si="109"/>
        <v/>
      </c>
      <c r="H1787" s="44" t="str">
        <f>IF(OR(ISBLANK(INDEX(valid_dates,$C1787)),INDEX(valid_dates,$C1787)&gt;end_date),"",IF(class="Super",calculations!E1787/calculations!E1786,calculations!F1787/calculations!F1786)*calculations!H1786)</f>
        <v/>
      </c>
    </row>
    <row r="1788" spans="3:8">
      <c r="C1788">
        <f t="shared" si="111"/>
        <v>1992</v>
      </c>
      <c r="D1788" s="1" t="str">
        <f t="shared" si="110"/>
        <v/>
      </c>
      <c r="E1788" t="str">
        <f t="shared" si="108"/>
        <v/>
      </c>
      <c r="F1788" t="str">
        <f t="shared" si="109"/>
        <v/>
      </c>
      <c r="H1788" s="44" t="str">
        <f>IF(OR(ISBLANK(INDEX(valid_dates,$C1788)),INDEX(valid_dates,$C1788)&gt;end_date),"",IF(class="Super",calculations!E1788/calculations!E1787,calculations!F1788/calculations!F1787)*calculations!H1787)</f>
        <v/>
      </c>
    </row>
    <row r="1789" spans="3:8">
      <c r="C1789">
        <f t="shared" si="111"/>
        <v>1993</v>
      </c>
      <c r="D1789" s="1" t="str">
        <f t="shared" si="110"/>
        <v/>
      </c>
      <c r="E1789" t="str">
        <f t="shared" si="108"/>
        <v/>
      </c>
      <c r="F1789" t="str">
        <f t="shared" si="109"/>
        <v/>
      </c>
      <c r="H1789" s="44" t="str">
        <f>IF(OR(ISBLANK(INDEX(valid_dates,$C1789)),INDEX(valid_dates,$C1789)&gt;end_date),"",IF(class="Super",calculations!E1789/calculations!E1788,calculations!F1789/calculations!F1788)*calculations!H1788)</f>
        <v/>
      </c>
    </row>
    <row r="1790" spans="3:8">
      <c r="C1790">
        <f t="shared" si="111"/>
        <v>1994</v>
      </c>
      <c r="D1790" s="1" t="str">
        <f t="shared" si="110"/>
        <v/>
      </c>
      <c r="E1790" t="str">
        <f t="shared" si="108"/>
        <v/>
      </c>
      <c r="F1790" t="str">
        <f t="shared" si="109"/>
        <v/>
      </c>
      <c r="H1790" s="44" t="str">
        <f>IF(OR(ISBLANK(INDEX(valid_dates,$C1790)),INDEX(valid_dates,$C1790)&gt;end_date),"",IF(class="Super",calculations!E1790/calculations!E1789,calculations!F1790/calculations!F1789)*calculations!H1789)</f>
        <v/>
      </c>
    </row>
    <row r="1791" spans="3:8">
      <c r="C1791">
        <f t="shared" si="111"/>
        <v>1995</v>
      </c>
      <c r="D1791" s="1" t="str">
        <f t="shared" si="110"/>
        <v/>
      </c>
      <c r="E1791" t="str">
        <f t="shared" si="108"/>
        <v/>
      </c>
      <c r="F1791" t="str">
        <f t="shared" si="109"/>
        <v/>
      </c>
      <c r="H1791" s="44" t="str">
        <f>IF(OR(ISBLANK(INDEX(valid_dates,$C1791)),INDEX(valid_dates,$C1791)&gt;end_date),"",IF(class="Super",calculations!E1791/calculations!E1790,calculations!F1791/calculations!F1790)*calculations!H1790)</f>
        <v/>
      </c>
    </row>
    <row r="1792" spans="3:8">
      <c r="C1792">
        <f t="shared" si="111"/>
        <v>1996</v>
      </c>
      <c r="D1792" s="1" t="str">
        <f t="shared" si="110"/>
        <v/>
      </c>
      <c r="E1792" t="str">
        <f t="shared" si="108"/>
        <v/>
      </c>
      <c r="F1792" t="str">
        <f t="shared" si="109"/>
        <v/>
      </c>
      <c r="H1792" s="44" t="str">
        <f>IF(OR(ISBLANK(INDEX(valid_dates,$C1792)),INDEX(valid_dates,$C1792)&gt;end_date),"",IF(class="Super",calculations!E1792/calculations!E1791,calculations!F1792/calculations!F1791)*calculations!H1791)</f>
        <v/>
      </c>
    </row>
    <row r="1793" spans="3:8">
      <c r="C1793">
        <f t="shared" si="111"/>
        <v>1997</v>
      </c>
      <c r="D1793" s="1" t="str">
        <f t="shared" si="110"/>
        <v/>
      </c>
      <c r="E1793" t="str">
        <f t="shared" si="108"/>
        <v/>
      </c>
      <c r="F1793" t="str">
        <f t="shared" si="109"/>
        <v/>
      </c>
      <c r="H1793" s="44" t="str">
        <f>IF(OR(ISBLANK(INDEX(valid_dates,$C1793)),INDEX(valid_dates,$C1793)&gt;end_date),"",IF(class="Super",calculations!E1793/calculations!E1792,calculations!F1793/calculations!F1792)*calculations!H1792)</f>
        <v/>
      </c>
    </row>
    <row r="1794" spans="3:8">
      <c r="C1794">
        <f t="shared" si="111"/>
        <v>1998</v>
      </c>
      <c r="D1794" s="1" t="str">
        <f t="shared" si="110"/>
        <v/>
      </c>
      <c r="E1794" t="str">
        <f t="shared" si="108"/>
        <v/>
      </c>
      <c r="F1794" t="str">
        <f t="shared" si="109"/>
        <v/>
      </c>
      <c r="H1794" s="44" t="str">
        <f>IF(OR(ISBLANK(INDEX(valid_dates,$C1794)),INDEX(valid_dates,$C1794)&gt;end_date),"",IF(class="Super",calculations!E1794/calculations!E1793,calculations!F1794/calculations!F1793)*calculations!H1793)</f>
        <v/>
      </c>
    </row>
    <row r="1795" spans="3:8">
      <c r="C1795">
        <f t="shared" si="111"/>
        <v>1999</v>
      </c>
      <c r="D1795" s="1" t="str">
        <f t="shared" si="110"/>
        <v/>
      </c>
      <c r="E1795" t="str">
        <f t="shared" si="108"/>
        <v/>
      </c>
      <c r="F1795" t="str">
        <f t="shared" si="109"/>
        <v/>
      </c>
      <c r="H1795" s="44" t="str">
        <f>IF(OR(ISBLANK(INDEX(valid_dates,$C1795)),INDEX(valid_dates,$C1795)&gt;end_date),"",IF(class="Super",calculations!E1795/calculations!E1794,calculations!F1795/calculations!F1794)*calculations!H1794)</f>
        <v/>
      </c>
    </row>
    <row r="1796" spans="3:8">
      <c r="C1796">
        <f t="shared" si="111"/>
        <v>2000</v>
      </c>
      <c r="D1796" s="1" t="str">
        <f t="shared" si="110"/>
        <v/>
      </c>
      <c r="E1796" t="str">
        <f t="shared" si="108"/>
        <v/>
      </c>
      <c r="F1796" t="str">
        <f t="shared" si="109"/>
        <v/>
      </c>
      <c r="H1796" s="44" t="str">
        <f>IF(OR(ISBLANK(INDEX(valid_dates,$C1796)),INDEX(valid_dates,$C1796)&gt;end_date),"",IF(class="Super",calculations!E1796/calculations!E1795,calculations!F1796/calculations!F1795)*calculations!H1795)</f>
        <v/>
      </c>
    </row>
    <row r="1797" spans="3:8">
      <c r="C1797">
        <f t="shared" si="111"/>
        <v>2001</v>
      </c>
      <c r="D1797" s="1" t="str">
        <f t="shared" si="110"/>
        <v/>
      </c>
      <c r="E1797" t="str">
        <f t="shared" si="108"/>
        <v/>
      </c>
      <c r="F1797" t="str">
        <f t="shared" si="109"/>
        <v/>
      </c>
      <c r="H1797" s="44" t="str">
        <f>IF(OR(ISBLANK(INDEX(valid_dates,$C1797)),INDEX(valid_dates,$C1797)&gt;end_date),"",IF(class="Super",calculations!E1797/calculations!E1796,calculations!F1797/calculations!F1796)*calculations!H1796)</f>
        <v/>
      </c>
    </row>
    <row r="1798" spans="3:8">
      <c r="C1798">
        <f t="shared" si="111"/>
        <v>2002</v>
      </c>
      <c r="D1798" s="1" t="str">
        <f t="shared" si="110"/>
        <v/>
      </c>
      <c r="E1798" t="str">
        <f t="shared" si="108"/>
        <v/>
      </c>
      <c r="F1798" t="str">
        <f t="shared" si="109"/>
        <v/>
      </c>
      <c r="H1798" s="44" t="str">
        <f>IF(OR(ISBLANK(INDEX(valid_dates,$C1798)),INDEX(valid_dates,$C1798)&gt;end_date),"",IF(class="Super",calculations!E1798/calculations!E1797,calculations!F1798/calculations!F1797)*calculations!H1797)</f>
        <v/>
      </c>
    </row>
    <row r="1799" spans="3:8">
      <c r="C1799">
        <f t="shared" si="111"/>
        <v>2003</v>
      </c>
      <c r="D1799" s="1" t="str">
        <f t="shared" si="110"/>
        <v/>
      </c>
      <c r="E1799" t="str">
        <f t="shared" ref="E1799:E1862" si="112">IF(OR(ISBLANK(INDEX(valid_dates,$C1799)),INDEX(valid_dates,$C1799)&gt;end_date),"",VLOOKUP($D1799,Super_Sell_Prices,HLOOKUP($E$6,$E$2:$P$3,2,FALSE),FALSE))</f>
        <v/>
      </c>
      <c r="F1799" t="str">
        <f t="shared" ref="F1799:F1862" si="113">IF(OR(ISBLANK(INDEX(valid_dates,$C1799)),INDEX(valid_dates,$C1799)&gt;end_date),"",VLOOKUP($D1799,Pension_Sell_Prices,HLOOKUP($E$6,$E$2:$P$3,2,FALSE),FALSE))</f>
        <v/>
      </c>
      <c r="H1799" s="44" t="str">
        <f>IF(OR(ISBLANK(INDEX(valid_dates,$C1799)),INDEX(valid_dates,$C1799)&gt;end_date),"",IF(class="Super",calculations!E1799/calculations!E1798,calculations!F1799/calculations!F1798)*calculations!H1798)</f>
        <v/>
      </c>
    </row>
    <row r="1800" spans="3:8">
      <c r="C1800">
        <f t="shared" si="111"/>
        <v>2004</v>
      </c>
      <c r="D1800" s="1" t="str">
        <f t="shared" ref="D1800:D1863" si="114">IF(OR(ISBLANK(INDEX(valid_dates,$C1800)),INDEX(valid_dates,$C1800)&gt;end_date),"",INDEX(valid_dates,C1800))</f>
        <v/>
      </c>
      <c r="E1800" t="str">
        <f t="shared" si="112"/>
        <v/>
      </c>
      <c r="F1800" t="str">
        <f t="shared" si="113"/>
        <v/>
      </c>
      <c r="H1800" s="44" t="str">
        <f>IF(OR(ISBLANK(INDEX(valid_dates,$C1800)),INDEX(valid_dates,$C1800)&gt;end_date),"",IF(class="Super",calculations!E1800/calculations!E1799,calculations!F1800/calculations!F1799)*calculations!H1799)</f>
        <v/>
      </c>
    </row>
    <row r="1801" spans="3:8">
      <c r="C1801">
        <f t="shared" ref="C1801:C1864" si="115">C1800+1</f>
        <v>2005</v>
      </c>
      <c r="D1801" s="1" t="str">
        <f t="shared" si="114"/>
        <v/>
      </c>
      <c r="E1801" t="str">
        <f t="shared" si="112"/>
        <v/>
      </c>
      <c r="F1801" t="str">
        <f t="shared" si="113"/>
        <v/>
      </c>
      <c r="H1801" s="44" t="str">
        <f>IF(OR(ISBLANK(INDEX(valid_dates,$C1801)),INDEX(valid_dates,$C1801)&gt;end_date),"",IF(class="Super",calculations!E1801/calculations!E1800,calculations!F1801/calculations!F1800)*calculations!H1800)</f>
        <v/>
      </c>
    </row>
    <row r="1802" spans="3:8">
      <c r="C1802">
        <f t="shared" si="115"/>
        <v>2006</v>
      </c>
      <c r="D1802" s="1" t="str">
        <f t="shared" si="114"/>
        <v/>
      </c>
      <c r="E1802" t="str">
        <f t="shared" si="112"/>
        <v/>
      </c>
      <c r="F1802" t="str">
        <f t="shared" si="113"/>
        <v/>
      </c>
      <c r="H1802" s="44" t="str">
        <f>IF(OR(ISBLANK(INDEX(valid_dates,$C1802)),INDEX(valid_dates,$C1802)&gt;end_date),"",IF(class="Super",calculations!E1802/calculations!E1801,calculations!F1802/calculations!F1801)*calculations!H1801)</f>
        <v/>
      </c>
    </row>
    <row r="1803" spans="3:8">
      <c r="C1803">
        <f t="shared" si="115"/>
        <v>2007</v>
      </c>
      <c r="D1803" s="1" t="str">
        <f t="shared" si="114"/>
        <v/>
      </c>
      <c r="E1803" t="str">
        <f t="shared" si="112"/>
        <v/>
      </c>
      <c r="F1803" t="str">
        <f t="shared" si="113"/>
        <v/>
      </c>
      <c r="H1803" s="44" t="str">
        <f>IF(OR(ISBLANK(INDEX(valid_dates,$C1803)),INDEX(valid_dates,$C1803)&gt;end_date),"",IF(class="Super",calculations!E1803/calculations!E1802,calculations!F1803/calculations!F1802)*calculations!H1802)</f>
        <v/>
      </c>
    </row>
    <row r="1804" spans="3:8">
      <c r="C1804">
        <f t="shared" si="115"/>
        <v>2008</v>
      </c>
      <c r="D1804" s="1" t="str">
        <f t="shared" si="114"/>
        <v/>
      </c>
      <c r="E1804" t="str">
        <f t="shared" si="112"/>
        <v/>
      </c>
      <c r="F1804" t="str">
        <f t="shared" si="113"/>
        <v/>
      </c>
      <c r="H1804" s="44" t="str">
        <f>IF(OR(ISBLANK(INDEX(valid_dates,$C1804)),INDEX(valid_dates,$C1804)&gt;end_date),"",IF(class="Super",calculations!E1804/calculations!E1803,calculations!F1804/calculations!F1803)*calculations!H1803)</f>
        <v/>
      </c>
    </row>
    <row r="1805" spans="3:8">
      <c r="C1805">
        <f t="shared" si="115"/>
        <v>2009</v>
      </c>
      <c r="D1805" s="1" t="str">
        <f t="shared" si="114"/>
        <v/>
      </c>
      <c r="E1805" t="str">
        <f t="shared" si="112"/>
        <v/>
      </c>
      <c r="F1805" t="str">
        <f t="shared" si="113"/>
        <v/>
      </c>
      <c r="H1805" s="44" t="str">
        <f>IF(OR(ISBLANK(INDEX(valid_dates,$C1805)),INDEX(valid_dates,$C1805)&gt;end_date),"",IF(class="Super",calculations!E1805/calculations!E1804,calculations!F1805/calculations!F1804)*calculations!H1804)</f>
        <v/>
      </c>
    </row>
    <row r="1806" spans="3:8">
      <c r="C1806">
        <f t="shared" si="115"/>
        <v>2010</v>
      </c>
      <c r="D1806" s="1" t="str">
        <f t="shared" si="114"/>
        <v/>
      </c>
      <c r="E1806" t="str">
        <f t="shared" si="112"/>
        <v/>
      </c>
      <c r="F1806" t="str">
        <f t="shared" si="113"/>
        <v/>
      </c>
      <c r="H1806" s="44" t="str">
        <f>IF(OR(ISBLANK(INDEX(valid_dates,$C1806)),INDEX(valid_dates,$C1806)&gt;end_date),"",IF(class="Super",calculations!E1806/calculations!E1805,calculations!F1806/calculations!F1805)*calculations!H1805)</f>
        <v/>
      </c>
    </row>
    <row r="1807" spans="3:8">
      <c r="C1807">
        <f t="shared" si="115"/>
        <v>2011</v>
      </c>
      <c r="D1807" s="1" t="str">
        <f t="shared" si="114"/>
        <v/>
      </c>
      <c r="E1807" t="str">
        <f t="shared" si="112"/>
        <v/>
      </c>
      <c r="F1807" t="str">
        <f t="shared" si="113"/>
        <v/>
      </c>
      <c r="H1807" s="44" t="str">
        <f>IF(OR(ISBLANK(INDEX(valid_dates,$C1807)),INDEX(valid_dates,$C1807)&gt;end_date),"",IF(class="Super",calculations!E1807/calculations!E1806,calculations!F1807/calculations!F1806)*calculations!H1806)</f>
        <v/>
      </c>
    </row>
    <row r="1808" spans="3:8">
      <c r="C1808">
        <f t="shared" si="115"/>
        <v>2012</v>
      </c>
      <c r="D1808" s="1" t="str">
        <f t="shared" si="114"/>
        <v/>
      </c>
      <c r="E1808" t="str">
        <f t="shared" si="112"/>
        <v/>
      </c>
      <c r="F1808" t="str">
        <f t="shared" si="113"/>
        <v/>
      </c>
      <c r="H1808" s="44" t="str">
        <f>IF(OR(ISBLANK(INDEX(valid_dates,$C1808)),INDEX(valid_dates,$C1808)&gt;end_date),"",IF(class="Super",calculations!E1808/calculations!E1807,calculations!F1808/calculations!F1807)*calculations!H1807)</f>
        <v/>
      </c>
    </row>
    <row r="1809" spans="3:8">
      <c r="C1809">
        <f t="shared" si="115"/>
        <v>2013</v>
      </c>
      <c r="D1809" s="1" t="str">
        <f t="shared" si="114"/>
        <v/>
      </c>
      <c r="E1809" t="str">
        <f t="shared" si="112"/>
        <v/>
      </c>
      <c r="F1809" t="str">
        <f t="shared" si="113"/>
        <v/>
      </c>
      <c r="H1809" s="44" t="str">
        <f>IF(OR(ISBLANK(INDEX(valid_dates,$C1809)),INDEX(valid_dates,$C1809)&gt;end_date),"",IF(class="Super",calculations!E1809/calculations!E1808,calculations!F1809/calculations!F1808)*calculations!H1808)</f>
        <v/>
      </c>
    </row>
    <row r="1810" spans="3:8">
      <c r="C1810">
        <f t="shared" si="115"/>
        <v>2014</v>
      </c>
      <c r="D1810" s="1" t="str">
        <f t="shared" si="114"/>
        <v/>
      </c>
      <c r="E1810" t="str">
        <f t="shared" si="112"/>
        <v/>
      </c>
      <c r="F1810" t="str">
        <f t="shared" si="113"/>
        <v/>
      </c>
      <c r="H1810" s="44" t="str">
        <f>IF(OR(ISBLANK(INDEX(valid_dates,$C1810)),INDEX(valid_dates,$C1810)&gt;end_date),"",IF(class="Super",calculations!E1810/calculations!E1809,calculations!F1810/calculations!F1809)*calculations!H1809)</f>
        <v/>
      </c>
    </row>
    <row r="1811" spans="3:8">
      <c r="C1811">
        <f t="shared" si="115"/>
        <v>2015</v>
      </c>
      <c r="D1811" s="1" t="str">
        <f t="shared" si="114"/>
        <v/>
      </c>
      <c r="E1811" t="str">
        <f t="shared" si="112"/>
        <v/>
      </c>
      <c r="F1811" t="str">
        <f t="shared" si="113"/>
        <v/>
      </c>
      <c r="H1811" s="44" t="str">
        <f>IF(OR(ISBLANK(INDEX(valid_dates,$C1811)),INDEX(valid_dates,$C1811)&gt;end_date),"",IF(class="Super",calculations!E1811/calculations!E1810,calculations!F1811/calculations!F1810)*calculations!H1810)</f>
        <v/>
      </c>
    </row>
    <row r="1812" spans="3:8">
      <c r="C1812">
        <f t="shared" si="115"/>
        <v>2016</v>
      </c>
      <c r="D1812" s="1" t="str">
        <f t="shared" si="114"/>
        <v/>
      </c>
      <c r="E1812" t="str">
        <f t="shared" si="112"/>
        <v/>
      </c>
      <c r="F1812" t="str">
        <f t="shared" si="113"/>
        <v/>
      </c>
      <c r="H1812" s="44" t="str">
        <f>IF(OR(ISBLANK(INDEX(valid_dates,$C1812)),INDEX(valid_dates,$C1812)&gt;end_date),"",IF(class="Super",calculations!E1812/calculations!E1811,calculations!F1812/calculations!F1811)*calculations!H1811)</f>
        <v/>
      </c>
    </row>
    <row r="1813" spans="3:8">
      <c r="C1813">
        <f t="shared" si="115"/>
        <v>2017</v>
      </c>
      <c r="D1813" s="1" t="str">
        <f t="shared" si="114"/>
        <v/>
      </c>
      <c r="E1813" t="str">
        <f t="shared" si="112"/>
        <v/>
      </c>
      <c r="F1813" t="str">
        <f t="shared" si="113"/>
        <v/>
      </c>
      <c r="H1813" s="44" t="str">
        <f>IF(OR(ISBLANK(INDEX(valid_dates,$C1813)),INDEX(valid_dates,$C1813)&gt;end_date),"",IF(class="Super",calculations!E1813/calculations!E1812,calculations!F1813/calculations!F1812)*calculations!H1812)</f>
        <v/>
      </c>
    </row>
    <row r="1814" spans="3:8">
      <c r="C1814">
        <f t="shared" si="115"/>
        <v>2018</v>
      </c>
      <c r="D1814" s="1" t="str">
        <f t="shared" si="114"/>
        <v/>
      </c>
      <c r="E1814" t="str">
        <f t="shared" si="112"/>
        <v/>
      </c>
      <c r="F1814" t="str">
        <f t="shared" si="113"/>
        <v/>
      </c>
      <c r="H1814" s="44" t="str">
        <f>IF(OR(ISBLANK(INDEX(valid_dates,$C1814)),INDEX(valid_dates,$C1814)&gt;end_date),"",IF(class="Super",calculations!E1814/calculations!E1813,calculations!F1814/calculations!F1813)*calculations!H1813)</f>
        <v/>
      </c>
    </row>
    <row r="1815" spans="3:8">
      <c r="C1815">
        <f t="shared" si="115"/>
        <v>2019</v>
      </c>
      <c r="D1815" s="1" t="str">
        <f t="shared" si="114"/>
        <v/>
      </c>
      <c r="E1815" t="str">
        <f t="shared" si="112"/>
        <v/>
      </c>
      <c r="F1815" t="str">
        <f t="shared" si="113"/>
        <v/>
      </c>
      <c r="H1815" s="44" t="str">
        <f>IF(OR(ISBLANK(INDEX(valid_dates,$C1815)),INDEX(valid_dates,$C1815)&gt;end_date),"",IF(class="Super",calculations!E1815/calculations!E1814,calculations!F1815/calculations!F1814)*calculations!H1814)</f>
        <v/>
      </c>
    </row>
    <row r="1816" spans="3:8">
      <c r="C1816">
        <f t="shared" si="115"/>
        <v>2020</v>
      </c>
      <c r="D1816" s="1" t="str">
        <f t="shared" si="114"/>
        <v/>
      </c>
      <c r="E1816" t="str">
        <f t="shared" si="112"/>
        <v/>
      </c>
      <c r="F1816" t="str">
        <f t="shared" si="113"/>
        <v/>
      </c>
      <c r="H1816" s="44" t="str">
        <f>IF(OR(ISBLANK(INDEX(valid_dates,$C1816)),INDEX(valid_dates,$C1816)&gt;end_date),"",IF(class="Super",calculations!E1816/calculations!E1815,calculations!F1816/calculations!F1815)*calculations!H1815)</f>
        <v/>
      </c>
    </row>
    <row r="1817" spans="3:8">
      <c r="C1817">
        <f t="shared" si="115"/>
        <v>2021</v>
      </c>
      <c r="D1817" s="1" t="str">
        <f t="shared" si="114"/>
        <v/>
      </c>
      <c r="E1817" t="str">
        <f t="shared" si="112"/>
        <v/>
      </c>
      <c r="F1817" t="str">
        <f t="shared" si="113"/>
        <v/>
      </c>
      <c r="H1817" s="44" t="str">
        <f>IF(OR(ISBLANK(INDEX(valid_dates,$C1817)),INDEX(valid_dates,$C1817)&gt;end_date),"",IF(class="Super",calculations!E1817/calculations!E1816,calculations!F1817/calculations!F1816)*calculations!H1816)</f>
        <v/>
      </c>
    </row>
    <row r="1818" spans="3:8">
      <c r="C1818">
        <f t="shared" si="115"/>
        <v>2022</v>
      </c>
      <c r="D1818" s="1" t="str">
        <f t="shared" si="114"/>
        <v/>
      </c>
      <c r="E1818" t="str">
        <f t="shared" si="112"/>
        <v/>
      </c>
      <c r="F1818" t="str">
        <f t="shared" si="113"/>
        <v/>
      </c>
      <c r="H1818" s="44" t="str">
        <f>IF(OR(ISBLANK(INDEX(valid_dates,$C1818)),INDEX(valid_dates,$C1818)&gt;end_date),"",IF(class="Super",calculations!E1818/calculations!E1817,calculations!F1818/calculations!F1817)*calculations!H1817)</f>
        <v/>
      </c>
    </row>
    <row r="1819" spans="3:8">
      <c r="C1819">
        <f t="shared" si="115"/>
        <v>2023</v>
      </c>
      <c r="D1819" s="1" t="str">
        <f t="shared" si="114"/>
        <v/>
      </c>
      <c r="E1819" t="str">
        <f t="shared" si="112"/>
        <v/>
      </c>
      <c r="F1819" t="str">
        <f t="shared" si="113"/>
        <v/>
      </c>
      <c r="H1819" s="44" t="str">
        <f>IF(OR(ISBLANK(INDEX(valid_dates,$C1819)),INDEX(valid_dates,$C1819)&gt;end_date),"",IF(class="Super",calculations!E1819/calculations!E1818,calculations!F1819/calculations!F1818)*calculations!H1818)</f>
        <v/>
      </c>
    </row>
    <row r="1820" spans="3:8">
      <c r="C1820">
        <f t="shared" si="115"/>
        <v>2024</v>
      </c>
      <c r="D1820" s="1" t="str">
        <f t="shared" si="114"/>
        <v/>
      </c>
      <c r="E1820" t="str">
        <f t="shared" si="112"/>
        <v/>
      </c>
      <c r="F1820" t="str">
        <f t="shared" si="113"/>
        <v/>
      </c>
      <c r="H1820" s="44" t="str">
        <f>IF(OR(ISBLANK(INDEX(valid_dates,$C1820)),INDEX(valid_dates,$C1820)&gt;end_date),"",IF(class="Super",calculations!E1820/calculations!E1819,calculations!F1820/calculations!F1819)*calculations!H1819)</f>
        <v/>
      </c>
    </row>
    <row r="1821" spans="3:8">
      <c r="C1821">
        <f t="shared" si="115"/>
        <v>2025</v>
      </c>
      <c r="D1821" s="1" t="str">
        <f t="shared" si="114"/>
        <v/>
      </c>
      <c r="E1821" t="str">
        <f t="shared" si="112"/>
        <v/>
      </c>
      <c r="F1821" t="str">
        <f t="shared" si="113"/>
        <v/>
      </c>
      <c r="H1821" s="44" t="str">
        <f>IF(OR(ISBLANK(INDEX(valid_dates,$C1821)),INDEX(valid_dates,$C1821)&gt;end_date),"",IF(class="Super",calculations!E1821/calculations!E1820,calculations!F1821/calculations!F1820)*calculations!H1820)</f>
        <v/>
      </c>
    </row>
    <row r="1822" spans="3:8">
      <c r="C1822">
        <f t="shared" si="115"/>
        <v>2026</v>
      </c>
      <c r="D1822" s="1" t="str">
        <f t="shared" si="114"/>
        <v/>
      </c>
      <c r="E1822" t="str">
        <f t="shared" si="112"/>
        <v/>
      </c>
      <c r="F1822" t="str">
        <f t="shared" si="113"/>
        <v/>
      </c>
      <c r="H1822" s="44" t="str">
        <f>IF(OR(ISBLANK(INDEX(valid_dates,$C1822)),INDEX(valid_dates,$C1822)&gt;end_date),"",IF(class="Super",calculations!E1822/calculations!E1821,calculations!F1822/calculations!F1821)*calculations!H1821)</f>
        <v/>
      </c>
    </row>
    <row r="1823" spans="3:8">
      <c r="C1823">
        <f t="shared" si="115"/>
        <v>2027</v>
      </c>
      <c r="D1823" s="1" t="str">
        <f t="shared" si="114"/>
        <v/>
      </c>
      <c r="E1823" t="str">
        <f t="shared" si="112"/>
        <v/>
      </c>
      <c r="F1823" t="str">
        <f t="shared" si="113"/>
        <v/>
      </c>
      <c r="H1823" s="44" t="str">
        <f>IF(OR(ISBLANK(INDEX(valid_dates,$C1823)),INDEX(valid_dates,$C1823)&gt;end_date),"",IF(class="Super",calculations!E1823/calculations!E1822,calculations!F1823/calculations!F1822)*calculations!H1822)</f>
        <v/>
      </c>
    </row>
    <row r="1824" spans="3:8">
      <c r="C1824">
        <f t="shared" si="115"/>
        <v>2028</v>
      </c>
      <c r="D1824" s="1" t="str">
        <f t="shared" si="114"/>
        <v/>
      </c>
      <c r="E1824" t="str">
        <f t="shared" si="112"/>
        <v/>
      </c>
      <c r="F1824" t="str">
        <f t="shared" si="113"/>
        <v/>
      </c>
      <c r="H1824" s="44" t="str">
        <f>IF(OR(ISBLANK(INDEX(valid_dates,$C1824)),INDEX(valid_dates,$C1824)&gt;end_date),"",IF(class="Super",calculations!E1824/calculations!E1823,calculations!F1824/calculations!F1823)*calculations!H1823)</f>
        <v/>
      </c>
    </row>
    <row r="1825" spans="3:8">
      <c r="C1825">
        <f t="shared" si="115"/>
        <v>2029</v>
      </c>
      <c r="D1825" s="1" t="str">
        <f t="shared" si="114"/>
        <v/>
      </c>
      <c r="E1825" t="str">
        <f t="shared" si="112"/>
        <v/>
      </c>
      <c r="F1825" t="str">
        <f t="shared" si="113"/>
        <v/>
      </c>
      <c r="H1825" s="44" t="str">
        <f>IF(OR(ISBLANK(INDEX(valid_dates,$C1825)),INDEX(valid_dates,$C1825)&gt;end_date),"",IF(class="Super",calculations!E1825/calculations!E1824,calculations!F1825/calculations!F1824)*calculations!H1824)</f>
        <v/>
      </c>
    </row>
    <row r="1826" spans="3:8">
      <c r="C1826">
        <f t="shared" si="115"/>
        <v>2030</v>
      </c>
      <c r="D1826" s="1" t="str">
        <f t="shared" si="114"/>
        <v/>
      </c>
      <c r="E1826" t="str">
        <f t="shared" si="112"/>
        <v/>
      </c>
      <c r="F1826" t="str">
        <f t="shared" si="113"/>
        <v/>
      </c>
      <c r="H1826" s="44" t="str">
        <f>IF(OR(ISBLANK(INDEX(valid_dates,$C1826)),INDEX(valid_dates,$C1826)&gt;end_date),"",IF(class="Super",calculations!E1826/calculations!E1825,calculations!F1826/calculations!F1825)*calculations!H1825)</f>
        <v/>
      </c>
    </row>
    <row r="1827" spans="3:8">
      <c r="C1827">
        <f t="shared" si="115"/>
        <v>2031</v>
      </c>
      <c r="D1827" s="1" t="str">
        <f t="shared" si="114"/>
        <v/>
      </c>
      <c r="E1827" t="str">
        <f t="shared" si="112"/>
        <v/>
      </c>
      <c r="F1827" t="str">
        <f t="shared" si="113"/>
        <v/>
      </c>
      <c r="H1827" s="44" t="str">
        <f>IF(OR(ISBLANK(INDEX(valid_dates,$C1827)),INDEX(valid_dates,$C1827)&gt;end_date),"",IF(class="Super",calculations!E1827/calculations!E1826,calculations!F1827/calculations!F1826)*calculations!H1826)</f>
        <v/>
      </c>
    </row>
    <row r="1828" spans="3:8">
      <c r="C1828">
        <f t="shared" si="115"/>
        <v>2032</v>
      </c>
      <c r="D1828" s="1" t="str">
        <f t="shared" si="114"/>
        <v/>
      </c>
      <c r="E1828" t="str">
        <f t="shared" si="112"/>
        <v/>
      </c>
      <c r="F1828" t="str">
        <f t="shared" si="113"/>
        <v/>
      </c>
      <c r="H1828" s="44" t="str">
        <f>IF(OR(ISBLANK(INDEX(valid_dates,$C1828)),INDEX(valid_dates,$C1828)&gt;end_date),"",IF(class="Super",calculations!E1828/calculations!E1827,calculations!F1828/calculations!F1827)*calculations!H1827)</f>
        <v/>
      </c>
    </row>
    <row r="1829" spans="3:8">
      <c r="C1829">
        <f t="shared" si="115"/>
        <v>2033</v>
      </c>
      <c r="D1829" s="1" t="str">
        <f t="shared" si="114"/>
        <v/>
      </c>
      <c r="E1829" t="str">
        <f t="shared" si="112"/>
        <v/>
      </c>
      <c r="F1829" t="str">
        <f t="shared" si="113"/>
        <v/>
      </c>
      <c r="H1829" s="44" t="str">
        <f>IF(OR(ISBLANK(INDEX(valid_dates,$C1829)),INDEX(valid_dates,$C1829)&gt;end_date),"",IF(class="Super",calculations!E1829/calculations!E1828,calculations!F1829/calculations!F1828)*calculations!H1828)</f>
        <v/>
      </c>
    </row>
    <row r="1830" spans="3:8">
      <c r="C1830">
        <f t="shared" si="115"/>
        <v>2034</v>
      </c>
      <c r="D1830" s="1" t="str">
        <f t="shared" si="114"/>
        <v/>
      </c>
      <c r="E1830" t="str">
        <f t="shared" si="112"/>
        <v/>
      </c>
      <c r="F1830" t="str">
        <f t="shared" si="113"/>
        <v/>
      </c>
      <c r="H1830" s="44" t="str">
        <f>IF(OR(ISBLANK(INDEX(valid_dates,$C1830)),INDEX(valid_dates,$C1830)&gt;end_date),"",IF(class="Super",calculations!E1830/calculations!E1829,calculations!F1830/calculations!F1829)*calculations!H1829)</f>
        <v/>
      </c>
    </row>
    <row r="1831" spans="3:8">
      <c r="C1831">
        <f t="shared" si="115"/>
        <v>2035</v>
      </c>
      <c r="D1831" s="1" t="str">
        <f t="shared" si="114"/>
        <v/>
      </c>
      <c r="E1831" t="str">
        <f t="shared" si="112"/>
        <v/>
      </c>
      <c r="F1831" t="str">
        <f t="shared" si="113"/>
        <v/>
      </c>
      <c r="H1831" s="44" t="str">
        <f>IF(OR(ISBLANK(INDEX(valid_dates,$C1831)),INDEX(valid_dates,$C1831)&gt;end_date),"",IF(class="Super",calculations!E1831/calculations!E1830,calculations!F1831/calculations!F1830)*calculations!H1830)</f>
        <v/>
      </c>
    </row>
    <row r="1832" spans="3:8">
      <c r="C1832">
        <f t="shared" si="115"/>
        <v>2036</v>
      </c>
      <c r="D1832" s="1" t="str">
        <f t="shared" si="114"/>
        <v/>
      </c>
      <c r="E1832" t="str">
        <f t="shared" si="112"/>
        <v/>
      </c>
      <c r="F1832" t="str">
        <f t="shared" si="113"/>
        <v/>
      </c>
      <c r="H1832" s="44" t="str">
        <f>IF(OR(ISBLANK(INDEX(valid_dates,$C1832)),INDEX(valid_dates,$C1832)&gt;end_date),"",IF(class="Super",calculations!E1832/calculations!E1831,calculations!F1832/calculations!F1831)*calculations!H1831)</f>
        <v/>
      </c>
    </row>
    <row r="1833" spans="3:8">
      <c r="C1833">
        <f t="shared" si="115"/>
        <v>2037</v>
      </c>
      <c r="D1833" s="1" t="str">
        <f t="shared" si="114"/>
        <v/>
      </c>
      <c r="E1833" t="str">
        <f t="shared" si="112"/>
        <v/>
      </c>
      <c r="F1833" t="str">
        <f t="shared" si="113"/>
        <v/>
      </c>
      <c r="H1833" s="44" t="str">
        <f>IF(OR(ISBLANK(INDEX(valid_dates,$C1833)),INDEX(valid_dates,$C1833)&gt;end_date),"",IF(class="Super",calculations!E1833/calculations!E1832,calculations!F1833/calculations!F1832)*calculations!H1832)</f>
        <v/>
      </c>
    </row>
    <row r="1834" spans="3:8">
      <c r="C1834">
        <f t="shared" si="115"/>
        <v>2038</v>
      </c>
      <c r="D1834" s="1" t="str">
        <f t="shared" si="114"/>
        <v/>
      </c>
      <c r="E1834" t="str">
        <f t="shared" si="112"/>
        <v/>
      </c>
      <c r="F1834" t="str">
        <f t="shared" si="113"/>
        <v/>
      </c>
      <c r="H1834" s="44" t="str">
        <f>IF(OR(ISBLANK(INDEX(valid_dates,$C1834)),INDEX(valid_dates,$C1834)&gt;end_date),"",IF(class="Super",calculations!E1834/calculations!E1833,calculations!F1834/calculations!F1833)*calculations!H1833)</f>
        <v/>
      </c>
    </row>
    <row r="1835" spans="3:8">
      <c r="C1835">
        <f t="shared" si="115"/>
        <v>2039</v>
      </c>
      <c r="D1835" s="1" t="str">
        <f t="shared" si="114"/>
        <v/>
      </c>
      <c r="E1835" t="str">
        <f t="shared" si="112"/>
        <v/>
      </c>
      <c r="F1835" t="str">
        <f t="shared" si="113"/>
        <v/>
      </c>
      <c r="H1835" s="44" t="str">
        <f>IF(OR(ISBLANK(INDEX(valid_dates,$C1835)),INDEX(valid_dates,$C1835)&gt;end_date),"",IF(class="Super",calculations!E1835/calculations!E1834,calculations!F1835/calculations!F1834)*calculations!H1834)</f>
        <v/>
      </c>
    </row>
    <row r="1836" spans="3:8">
      <c r="C1836">
        <f t="shared" si="115"/>
        <v>2040</v>
      </c>
      <c r="D1836" s="1" t="str">
        <f t="shared" si="114"/>
        <v/>
      </c>
      <c r="E1836" t="str">
        <f t="shared" si="112"/>
        <v/>
      </c>
      <c r="F1836" t="str">
        <f t="shared" si="113"/>
        <v/>
      </c>
      <c r="H1836" s="44" t="str">
        <f>IF(OR(ISBLANK(INDEX(valid_dates,$C1836)),INDEX(valid_dates,$C1836)&gt;end_date),"",IF(class="Super",calculations!E1836/calculations!E1835,calculations!F1836/calculations!F1835)*calculations!H1835)</f>
        <v/>
      </c>
    </row>
    <row r="1837" spans="3:8">
      <c r="C1837">
        <f t="shared" si="115"/>
        <v>2041</v>
      </c>
      <c r="D1837" s="1" t="str">
        <f t="shared" si="114"/>
        <v/>
      </c>
      <c r="E1837" t="str">
        <f t="shared" si="112"/>
        <v/>
      </c>
      <c r="F1837" t="str">
        <f t="shared" si="113"/>
        <v/>
      </c>
      <c r="H1837" s="44" t="str">
        <f>IF(OR(ISBLANK(INDEX(valid_dates,$C1837)),INDEX(valid_dates,$C1837)&gt;end_date),"",IF(class="Super",calculations!E1837/calculations!E1836,calculations!F1837/calculations!F1836)*calculations!H1836)</f>
        <v/>
      </c>
    </row>
    <row r="1838" spans="3:8">
      <c r="C1838">
        <f t="shared" si="115"/>
        <v>2042</v>
      </c>
      <c r="D1838" s="1" t="str">
        <f t="shared" si="114"/>
        <v/>
      </c>
      <c r="E1838" t="str">
        <f t="shared" si="112"/>
        <v/>
      </c>
      <c r="F1838" t="str">
        <f t="shared" si="113"/>
        <v/>
      </c>
      <c r="H1838" s="44" t="str">
        <f>IF(OR(ISBLANK(INDEX(valid_dates,$C1838)),INDEX(valid_dates,$C1838)&gt;end_date),"",IF(class="Super",calculations!E1838/calculations!E1837,calculations!F1838/calculations!F1837)*calculations!H1837)</f>
        <v/>
      </c>
    </row>
    <row r="1839" spans="3:8">
      <c r="C1839">
        <f t="shared" si="115"/>
        <v>2043</v>
      </c>
      <c r="D1839" s="1" t="str">
        <f t="shared" si="114"/>
        <v/>
      </c>
      <c r="E1839" t="str">
        <f t="shared" si="112"/>
        <v/>
      </c>
      <c r="F1839" t="str">
        <f t="shared" si="113"/>
        <v/>
      </c>
      <c r="H1839" s="44" t="str">
        <f>IF(OR(ISBLANK(INDEX(valid_dates,$C1839)),INDEX(valid_dates,$C1839)&gt;end_date),"",IF(class="Super",calculations!E1839/calculations!E1838,calculations!F1839/calculations!F1838)*calculations!H1838)</f>
        <v/>
      </c>
    </row>
    <row r="1840" spans="3:8">
      <c r="C1840">
        <f t="shared" si="115"/>
        <v>2044</v>
      </c>
      <c r="D1840" s="1" t="str">
        <f t="shared" si="114"/>
        <v/>
      </c>
      <c r="E1840" t="str">
        <f t="shared" si="112"/>
        <v/>
      </c>
      <c r="F1840" t="str">
        <f t="shared" si="113"/>
        <v/>
      </c>
      <c r="H1840" s="44" t="str">
        <f>IF(OR(ISBLANK(INDEX(valid_dates,$C1840)),INDEX(valid_dates,$C1840)&gt;end_date),"",IF(class="Super",calculations!E1840/calculations!E1839,calculations!F1840/calculations!F1839)*calculations!H1839)</f>
        <v/>
      </c>
    </row>
    <row r="1841" spans="3:8">
      <c r="C1841">
        <f t="shared" si="115"/>
        <v>2045</v>
      </c>
      <c r="D1841" s="1" t="str">
        <f t="shared" si="114"/>
        <v/>
      </c>
      <c r="E1841" t="str">
        <f t="shared" si="112"/>
        <v/>
      </c>
      <c r="F1841" t="str">
        <f t="shared" si="113"/>
        <v/>
      </c>
      <c r="H1841" s="44" t="str">
        <f>IF(OR(ISBLANK(INDEX(valid_dates,$C1841)),INDEX(valid_dates,$C1841)&gt;end_date),"",IF(class="Super",calculations!E1841/calculations!E1840,calculations!F1841/calculations!F1840)*calculations!H1840)</f>
        <v/>
      </c>
    </row>
    <row r="1842" spans="3:8">
      <c r="C1842">
        <f t="shared" si="115"/>
        <v>2046</v>
      </c>
      <c r="D1842" s="1" t="str">
        <f t="shared" si="114"/>
        <v/>
      </c>
      <c r="E1842" t="str">
        <f t="shared" si="112"/>
        <v/>
      </c>
      <c r="F1842" t="str">
        <f t="shared" si="113"/>
        <v/>
      </c>
      <c r="H1842" s="44" t="str">
        <f>IF(OR(ISBLANK(INDEX(valid_dates,$C1842)),INDEX(valid_dates,$C1842)&gt;end_date),"",IF(class="Super",calculations!E1842/calculations!E1841,calculations!F1842/calculations!F1841)*calculations!H1841)</f>
        <v/>
      </c>
    </row>
    <row r="1843" spans="3:8">
      <c r="C1843">
        <f t="shared" si="115"/>
        <v>2047</v>
      </c>
      <c r="D1843" s="1" t="str">
        <f t="shared" si="114"/>
        <v/>
      </c>
      <c r="E1843" t="str">
        <f t="shared" si="112"/>
        <v/>
      </c>
      <c r="F1843" t="str">
        <f t="shared" si="113"/>
        <v/>
      </c>
      <c r="H1843" s="44" t="str">
        <f>IF(OR(ISBLANK(INDEX(valid_dates,$C1843)),INDEX(valid_dates,$C1843)&gt;end_date),"",IF(class="Super",calculations!E1843/calculations!E1842,calculations!F1843/calculations!F1842)*calculations!H1842)</f>
        <v/>
      </c>
    </row>
    <row r="1844" spans="3:8">
      <c r="C1844">
        <f t="shared" si="115"/>
        <v>2048</v>
      </c>
      <c r="D1844" s="1" t="str">
        <f t="shared" si="114"/>
        <v/>
      </c>
      <c r="E1844" t="str">
        <f t="shared" si="112"/>
        <v/>
      </c>
      <c r="F1844" t="str">
        <f t="shared" si="113"/>
        <v/>
      </c>
      <c r="H1844" s="44" t="str">
        <f>IF(OR(ISBLANK(INDEX(valid_dates,$C1844)),INDEX(valid_dates,$C1844)&gt;end_date),"",IF(class="Super",calculations!E1844/calculations!E1843,calculations!F1844/calculations!F1843)*calculations!H1843)</f>
        <v/>
      </c>
    </row>
    <row r="1845" spans="3:8">
      <c r="C1845">
        <f t="shared" si="115"/>
        <v>2049</v>
      </c>
      <c r="D1845" s="1" t="str">
        <f t="shared" si="114"/>
        <v/>
      </c>
      <c r="E1845" t="str">
        <f t="shared" si="112"/>
        <v/>
      </c>
      <c r="F1845" t="str">
        <f t="shared" si="113"/>
        <v/>
      </c>
      <c r="H1845" s="44" t="str">
        <f>IF(OR(ISBLANK(INDEX(valid_dates,$C1845)),INDEX(valid_dates,$C1845)&gt;end_date),"",IF(class="Super",calculations!E1845/calculations!E1844,calculations!F1845/calculations!F1844)*calculations!H1844)</f>
        <v/>
      </c>
    </row>
    <row r="1846" spans="3:8">
      <c r="C1846">
        <f t="shared" si="115"/>
        <v>2050</v>
      </c>
      <c r="D1846" s="1" t="str">
        <f t="shared" si="114"/>
        <v/>
      </c>
      <c r="E1846" t="str">
        <f t="shared" si="112"/>
        <v/>
      </c>
      <c r="F1846" t="str">
        <f t="shared" si="113"/>
        <v/>
      </c>
      <c r="H1846" s="44" t="str">
        <f>IF(OR(ISBLANK(INDEX(valid_dates,$C1846)),INDEX(valid_dates,$C1846)&gt;end_date),"",IF(class="Super",calculations!E1846/calculations!E1845,calculations!F1846/calculations!F1845)*calculations!H1845)</f>
        <v/>
      </c>
    </row>
    <row r="1847" spans="3:8">
      <c r="C1847">
        <f t="shared" si="115"/>
        <v>2051</v>
      </c>
      <c r="D1847" s="1" t="str">
        <f t="shared" si="114"/>
        <v/>
      </c>
      <c r="E1847" t="str">
        <f t="shared" si="112"/>
        <v/>
      </c>
      <c r="F1847" t="str">
        <f t="shared" si="113"/>
        <v/>
      </c>
      <c r="H1847" s="44" t="str">
        <f>IF(OR(ISBLANK(INDEX(valid_dates,$C1847)),INDEX(valid_dates,$C1847)&gt;end_date),"",IF(class="Super",calculations!E1847/calculations!E1846,calculations!F1847/calculations!F1846)*calculations!H1846)</f>
        <v/>
      </c>
    </row>
    <row r="1848" spans="3:8">
      <c r="C1848">
        <f t="shared" si="115"/>
        <v>2052</v>
      </c>
      <c r="D1848" s="1" t="str">
        <f t="shared" si="114"/>
        <v/>
      </c>
      <c r="E1848" t="str">
        <f t="shared" si="112"/>
        <v/>
      </c>
      <c r="F1848" t="str">
        <f t="shared" si="113"/>
        <v/>
      </c>
      <c r="H1848" s="44" t="str">
        <f>IF(OR(ISBLANK(INDEX(valid_dates,$C1848)),INDEX(valid_dates,$C1848)&gt;end_date),"",IF(class="Super",calculations!E1848/calculations!E1847,calculations!F1848/calculations!F1847)*calculations!H1847)</f>
        <v/>
      </c>
    </row>
    <row r="1849" spans="3:8">
      <c r="C1849">
        <f t="shared" si="115"/>
        <v>2053</v>
      </c>
      <c r="D1849" s="1" t="str">
        <f t="shared" si="114"/>
        <v/>
      </c>
      <c r="E1849" t="str">
        <f t="shared" si="112"/>
        <v/>
      </c>
      <c r="F1849" t="str">
        <f t="shared" si="113"/>
        <v/>
      </c>
      <c r="H1849" s="44" t="str">
        <f>IF(OR(ISBLANK(INDEX(valid_dates,$C1849)),INDEX(valid_dates,$C1849)&gt;end_date),"",IF(class="Super",calculations!E1849/calculations!E1848,calculations!F1849/calculations!F1848)*calculations!H1848)</f>
        <v/>
      </c>
    </row>
    <row r="1850" spans="3:8">
      <c r="C1850">
        <f t="shared" si="115"/>
        <v>2054</v>
      </c>
      <c r="D1850" s="1" t="str">
        <f t="shared" si="114"/>
        <v/>
      </c>
      <c r="E1850" t="str">
        <f t="shared" si="112"/>
        <v/>
      </c>
      <c r="F1850" t="str">
        <f t="shared" si="113"/>
        <v/>
      </c>
      <c r="H1850" s="44" t="str">
        <f>IF(OR(ISBLANK(INDEX(valid_dates,$C1850)),INDEX(valid_dates,$C1850)&gt;end_date),"",IF(class="Super",calculations!E1850/calculations!E1849,calculations!F1850/calculations!F1849)*calculations!H1849)</f>
        <v/>
      </c>
    </row>
    <row r="1851" spans="3:8">
      <c r="C1851">
        <f t="shared" si="115"/>
        <v>2055</v>
      </c>
      <c r="D1851" s="1" t="str">
        <f t="shared" si="114"/>
        <v/>
      </c>
      <c r="E1851" t="str">
        <f t="shared" si="112"/>
        <v/>
      </c>
      <c r="F1851" t="str">
        <f t="shared" si="113"/>
        <v/>
      </c>
      <c r="H1851" s="44" t="str">
        <f>IF(OR(ISBLANK(INDEX(valid_dates,$C1851)),INDEX(valid_dates,$C1851)&gt;end_date),"",IF(class="Super",calculations!E1851/calculations!E1850,calculations!F1851/calculations!F1850)*calculations!H1850)</f>
        <v/>
      </c>
    </row>
    <row r="1852" spans="3:8">
      <c r="C1852">
        <f t="shared" si="115"/>
        <v>2056</v>
      </c>
      <c r="D1852" s="1" t="str">
        <f t="shared" si="114"/>
        <v/>
      </c>
      <c r="E1852" t="str">
        <f t="shared" si="112"/>
        <v/>
      </c>
      <c r="F1852" t="str">
        <f t="shared" si="113"/>
        <v/>
      </c>
      <c r="H1852" s="44" t="str">
        <f>IF(OR(ISBLANK(INDEX(valid_dates,$C1852)),INDEX(valid_dates,$C1852)&gt;end_date),"",IF(class="Super",calculations!E1852/calculations!E1851,calculations!F1852/calculations!F1851)*calculations!H1851)</f>
        <v/>
      </c>
    </row>
    <row r="1853" spans="3:8">
      <c r="C1853">
        <f t="shared" si="115"/>
        <v>2057</v>
      </c>
      <c r="D1853" s="1" t="str">
        <f t="shared" si="114"/>
        <v/>
      </c>
      <c r="E1853" t="str">
        <f t="shared" si="112"/>
        <v/>
      </c>
      <c r="F1853" t="str">
        <f t="shared" si="113"/>
        <v/>
      </c>
      <c r="H1853" s="44" t="str">
        <f>IF(OR(ISBLANK(INDEX(valid_dates,$C1853)),INDEX(valid_dates,$C1853)&gt;end_date),"",IF(class="Super",calculations!E1853/calculations!E1852,calculations!F1853/calculations!F1852)*calculations!H1852)</f>
        <v/>
      </c>
    </row>
    <row r="1854" spans="3:8">
      <c r="C1854">
        <f t="shared" si="115"/>
        <v>2058</v>
      </c>
      <c r="D1854" s="1" t="str">
        <f t="shared" si="114"/>
        <v/>
      </c>
      <c r="E1854" t="str">
        <f t="shared" si="112"/>
        <v/>
      </c>
      <c r="F1854" t="str">
        <f t="shared" si="113"/>
        <v/>
      </c>
      <c r="H1854" s="44" t="str">
        <f>IF(OR(ISBLANK(INDEX(valid_dates,$C1854)),INDEX(valid_dates,$C1854)&gt;end_date),"",IF(class="Super",calculations!E1854/calculations!E1853,calculations!F1854/calculations!F1853)*calculations!H1853)</f>
        <v/>
      </c>
    </row>
    <row r="1855" spans="3:8">
      <c r="C1855">
        <f t="shared" si="115"/>
        <v>2059</v>
      </c>
      <c r="D1855" s="1" t="str">
        <f t="shared" si="114"/>
        <v/>
      </c>
      <c r="E1855" t="str">
        <f t="shared" si="112"/>
        <v/>
      </c>
      <c r="F1855" t="str">
        <f t="shared" si="113"/>
        <v/>
      </c>
      <c r="H1855" s="44" t="str">
        <f>IF(OR(ISBLANK(INDEX(valid_dates,$C1855)),INDEX(valid_dates,$C1855)&gt;end_date),"",IF(class="Super",calculations!E1855/calculations!E1854,calculations!F1855/calculations!F1854)*calculations!H1854)</f>
        <v/>
      </c>
    </row>
    <row r="1856" spans="3:8">
      <c r="C1856">
        <f t="shared" si="115"/>
        <v>2060</v>
      </c>
      <c r="D1856" s="1" t="str">
        <f t="shared" si="114"/>
        <v/>
      </c>
      <c r="E1856" t="str">
        <f t="shared" si="112"/>
        <v/>
      </c>
      <c r="F1856" t="str">
        <f t="shared" si="113"/>
        <v/>
      </c>
      <c r="H1856" s="44" t="str">
        <f>IF(OR(ISBLANK(INDEX(valid_dates,$C1856)),INDEX(valid_dates,$C1856)&gt;end_date),"",IF(class="Super",calculations!E1856/calculations!E1855,calculations!F1856/calculations!F1855)*calculations!H1855)</f>
        <v/>
      </c>
    </row>
    <row r="1857" spans="3:8">
      <c r="C1857">
        <f t="shared" si="115"/>
        <v>2061</v>
      </c>
      <c r="D1857" s="1" t="str">
        <f t="shared" si="114"/>
        <v/>
      </c>
      <c r="E1857" t="str">
        <f t="shared" si="112"/>
        <v/>
      </c>
      <c r="F1857" t="str">
        <f t="shared" si="113"/>
        <v/>
      </c>
      <c r="H1857" s="44" t="str">
        <f>IF(OR(ISBLANK(INDEX(valid_dates,$C1857)),INDEX(valid_dates,$C1857)&gt;end_date),"",IF(class="Super",calculations!E1857/calculations!E1856,calculations!F1857/calculations!F1856)*calculations!H1856)</f>
        <v/>
      </c>
    </row>
    <row r="1858" spans="3:8">
      <c r="C1858">
        <f t="shared" si="115"/>
        <v>2062</v>
      </c>
      <c r="D1858" s="1" t="str">
        <f t="shared" si="114"/>
        <v/>
      </c>
      <c r="E1858" t="str">
        <f t="shared" si="112"/>
        <v/>
      </c>
      <c r="F1858" t="str">
        <f t="shared" si="113"/>
        <v/>
      </c>
      <c r="H1858" s="44" t="str">
        <f>IF(OR(ISBLANK(INDEX(valid_dates,$C1858)),INDEX(valid_dates,$C1858)&gt;end_date),"",IF(class="Super",calculations!E1858/calculations!E1857,calculations!F1858/calculations!F1857)*calculations!H1857)</f>
        <v/>
      </c>
    </row>
    <row r="1859" spans="3:8">
      <c r="C1859">
        <f t="shared" si="115"/>
        <v>2063</v>
      </c>
      <c r="D1859" s="1" t="str">
        <f t="shared" si="114"/>
        <v/>
      </c>
      <c r="E1859" t="str">
        <f t="shared" si="112"/>
        <v/>
      </c>
      <c r="F1859" t="str">
        <f t="shared" si="113"/>
        <v/>
      </c>
      <c r="H1859" s="44" t="str">
        <f>IF(OR(ISBLANK(INDEX(valid_dates,$C1859)),INDEX(valid_dates,$C1859)&gt;end_date),"",IF(class="Super",calculations!E1859/calculations!E1858,calculations!F1859/calculations!F1858)*calculations!H1858)</f>
        <v/>
      </c>
    </row>
    <row r="1860" spans="3:8">
      <c r="C1860">
        <f t="shared" si="115"/>
        <v>2064</v>
      </c>
      <c r="D1860" s="1" t="str">
        <f t="shared" si="114"/>
        <v/>
      </c>
      <c r="E1860" t="str">
        <f t="shared" si="112"/>
        <v/>
      </c>
      <c r="F1860" t="str">
        <f t="shared" si="113"/>
        <v/>
      </c>
      <c r="H1860" s="44" t="str">
        <f>IF(OR(ISBLANK(INDEX(valid_dates,$C1860)),INDEX(valid_dates,$C1860)&gt;end_date),"",IF(class="Super",calculations!E1860/calculations!E1859,calculations!F1860/calculations!F1859)*calculations!H1859)</f>
        <v/>
      </c>
    </row>
    <row r="1861" spans="3:8">
      <c r="C1861">
        <f t="shared" si="115"/>
        <v>2065</v>
      </c>
      <c r="D1861" s="1" t="str">
        <f t="shared" si="114"/>
        <v/>
      </c>
      <c r="E1861" t="str">
        <f t="shared" si="112"/>
        <v/>
      </c>
      <c r="F1861" t="str">
        <f t="shared" si="113"/>
        <v/>
      </c>
      <c r="H1861" s="44" t="str">
        <f>IF(OR(ISBLANK(INDEX(valid_dates,$C1861)),INDEX(valid_dates,$C1861)&gt;end_date),"",IF(class="Super",calculations!E1861/calculations!E1860,calculations!F1861/calculations!F1860)*calculations!H1860)</f>
        <v/>
      </c>
    </row>
    <row r="1862" spans="3:8">
      <c r="C1862">
        <f t="shared" si="115"/>
        <v>2066</v>
      </c>
      <c r="D1862" s="1" t="str">
        <f t="shared" si="114"/>
        <v/>
      </c>
      <c r="E1862" t="str">
        <f t="shared" si="112"/>
        <v/>
      </c>
      <c r="F1862" t="str">
        <f t="shared" si="113"/>
        <v/>
      </c>
      <c r="H1862" s="44" t="str">
        <f>IF(OR(ISBLANK(INDEX(valid_dates,$C1862)),INDEX(valid_dates,$C1862)&gt;end_date),"",IF(class="Super",calculations!E1862/calculations!E1861,calculations!F1862/calculations!F1861)*calculations!H1861)</f>
        <v/>
      </c>
    </row>
    <row r="1863" spans="3:8">
      <c r="C1863">
        <f t="shared" si="115"/>
        <v>2067</v>
      </c>
      <c r="D1863" s="1" t="str">
        <f t="shared" si="114"/>
        <v/>
      </c>
      <c r="E1863" t="str">
        <f t="shared" ref="E1863:E1926" si="116">IF(OR(ISBLANK(INDEX(valid_dates,$C1863)),INDEX(valid_dates,$C1863)&gt;end_date),"",VLOOKUP($D1863,Super_Sell_Prices,HLOOKUP($E$6,$E$2:$P$3,2,FALSE),FALSE))</f>
        <v/>
      </c>
      <c r="F1863" t="str">
        <f t="shared" ref="F1863:F1926" si="117">IF(OR(ISBLANK(INDEX(valid_dates,$C1863)),INDEX(valid_dates,$C1863)&gt;end_date),"",VLOOKUP($D1863,Pension_Sell_Prices,HLOOKUP($E$6,$E$2:$P$3,2,FALSE),FALSE))</f>
        <v/>
      </c>
      <c r="H1863" s="44" t="str">
        <f>IF(OR(ISBLANK(INDEX(valid_dates,$C1863)),INDEX(valid_dates,$C1863)&gt;end_date),"",IF(class="Super",calculations!E1863/calculations!E1862,calculations!F1863/calculations!F1862)*calculations!H1862)</f>
        <v/>
      </c>
    </row>
    <row r="1864" spans="3:8">
      <c r="C1864">
        <f t="shared" si="115"/>
        <v>2068</v>
      </c>
      <c r="D1864" s="1" t="str">
        <f t="shared" ref="D1864:D1927" si="118">IF(OR(ISBLANK(INDEX(valid_dates,$C1864)),INDEX(valid_dates,$C1864)&gt;end_date),"",INDEX(valid_dates,C1864))</f>
        <v/>
      </c>
      <c r="E1864" t="str">
        <f t="shared" si="116"/>
        <v/>
      </c>
      <c r="F1864" t="str">
        <f t="shared" si="117"/>
        <v/>
      </c>
      <c r="H1864" s="44" t="str">
        <f>IF(OR(ISBLANK(INDEX(valid_dates,$C1864)),INDEX(valid_dates,$C1864)&gt;end_date),"",IF(class="Super",calculations!E1864/calculations!E1863,calculations!F1864/calculations!F1863)*calculations!H1863)</f>
        <v/>
      </c>
    </row>
    <row r="1865" spans="3:8">
      <c r="C1865">
        <f t="shared" ref="C1865:C1928" si="119">C1864+1</f>
        <v>2069</v>
      </c>
      <c r="D1865" s="1" t="str">
        <f t="shared" si="118"/>
        <v/>
      </c>
      <c r="E1865" t="str">
        <f t="shared" si="116"/>
        <v/>
      </c>
      <c r="F1865" t="str">
        <f t="shared" si="117"/>
        <v/>
      </c>
      <c r="H1865" s="44" t="str">
        <f>IF(OR(ISBLANK(INDEX(valid_dates,$C1865)),INDEX(valid_dates,$C1865)&gt;end_date),"",IF(class="Super",calculations!E1865/calculations!E1864,calculations!F1865/calculations!F1864)*calculations!H1864)</f>
        <v/>
      </c>
    </row>
    <row r="1866" spans="3:8">
      <c r="C1866">
        <f t="shared" si="119"/>
        <v>2070</v>
      </c>
      <c r="D1866" s="1" t="str">
        <f t="shared" si="118"/>
        <v/>
      </c>
      <c r="E1866" t="str">
        <f t="shared" si="116"/>
        <v/>
      </c>
      <c r="F1866" t="str">
        <f t="shared" si="117"/>
        <v/>
      </c>
      <c r="H1866" s="44" t="str">
        <f>IF(OR(ISBLANK(INDEX(valid_dates,$C1866)),INDEX(valid_dates,$C1866)&gt;end_date),"",IF(class="Super",calculations!E1866/calculations!E1865,calculations!F1866/calculations!F1865)*calculations!H1865)</f>
        <v/>
      </c>
    </row>
    <row r="1867" spans="3:8">
      <c r="C1867">
        <f t="shared" si="119"/>
        <v>2071</v>
      </c>
      <c r="D1867" s="1" t="str">
        <f t="shared" si="118"/>
        <v/>
      </c>
      <c r="E1867" t="str">
        <f t="shared" si="116"/>
        <v/>
      </c>
      <c r="F1867" t="str">
        <f t="shared" si="117"/>
        <v/>
      </c>
      <c r="H1867" s="44" t="str">
        <f>IF(OR(ISBLANK(INDEX(valid_dates,$C1867)),INDEX(valid_dates,$C1867)&gt;end_date),"",IF(class="Super",calculations!E1867/calculations!E1866,calculations!F1867/calculations!F1866)*calculations!H1866)</f>
        <v/>
      </c>
    </row>
    <row r="1868" spans="3:8">
      <c r="C1868">
        <f t="shared" si="119"/>
        <v>2072</v>
      </c>
      <c r="D1868" s="1" t="str">
        <f t="shared" si="118"/>
        <v/>
      </c>
      <c r="E1868" t="str">
        <f t="shared" si="116"/>
        <v/>
      </c>
      <c r="F1868" t="str">
        <f t="shared" si="117"/>
        <v/>
      </c>
      <c r="H1868" s="44" t="str">
        <f>IF(OR(ISBLANK(INDEX(valid_dates,$C1868)),INDEX(valid_dates,$C1868)&gt;end_date),"",IF(class="Super",calculations!E1868/calculations!E1867,calculations!F1868/calculations!F1867)*calculations!H1867)</f>
        <v/>
      </c>
    </row>
    <row r="1869" spans="3:8">
      <c r="C1869">
        <f t="shared" si="119"/>
        <v>2073</v>
      </c>
      <c r="D1869" s="1" t="str">
        <f t="shared" si="118"/>
        <v/>
      </c>
      <c r="E1869" t="str">
        <f t="shared" si="116"/>
        <v/>
      </c>
      <c r="F1869" t="str">
        <f t="shared" si="117"/>
        <v/>
      </c>
      <c r="H1869" s="44" t="str">
        <f>IF(OR(ISBLANK(INDEX(valid_dates,$C1869)),INDEX(valid_dates,$C1869)&gt;end_date),"",IF(class="Super",calculations!E1869/calculations!E1868,calculations!F1869/calculations!F1868)*calculations!H1868)</f>
        <v/>
      </c>
    </row>
    <row r="1870" spans="3:8">
      <c r="C1870">
        <f t="shared" si="119"/>
        <v>2074</v>
      </c>
      <c r="D1870" s="1" t="str">
        <f t="shared" si="118"/>
        <v/>
      </c>
      <c r="E1870" t="str">
        <f t="shared" si="116"/>
        <v/>
      </c>
      <c r="F1870" t="str">
        <f t="shared" si="117"/>
        <v/>
      </c>
      <c r="H1870" s="44" t="str">
        <f>IF(OR(ISBLANK(INDEX(valid_dates,$C1870)),INDEX(valid_dates,$C1870)&gt;end_date),"",IF(class="Super",calculations!E1870/calculations!E1869,calculations!F1870/calculations!F1869)*calculations!H1869)</f>
        <v/>
      </c>
    </row>
    <row r="1871" spans="3:8">
      <c r="C1871">
        <f t="shared" si="119"/>
        <v>2075</v>
      </c>
      <c r="D1871" s="1" t="str">
        <f t="shared" si="118"/>
        <v/>
      </c>
      <c r="E1871" t="str">
        <f t="shared" si="116"/>
        <v/>
      </c>
      <c r="F1871" t="str">
        <f t="shared" si="117"/>
        <v/>
      </c>
      <c r="H1871" s="44" t="str">
        <f>IF(OR(ISBLANK(INDEX(valid_dates,$C1871)),INDEX(valid_dates,$C1871)&gt;end_date),"",IF(class="Super",calculations!E1871/calculations!E1870,calculations!F1871/calculations!F1870)*calculations!H1870)</f>
        <v/>
      </c>
    </row>
    <row r="1872" spans="3:8">
      <c r="C1872">
        <f t="shared" si="119"/>
        <v>2076</v>
      </c>
      <c r="D1872" s="1" t="str">
        <f t="shared" si="118"/>
        <v/>
      </c>
      <c r="E1872" t="str">
        <f t="shared" si="116"/>
        <v/>
      </c>
      <c r="F1872" t="str">
        <f t="shared" si="117"/>
        <v/>
      </c>
      <c r="H1872" s="44" t="str">
        <f>IF(OR(ISBLANK(INDEX(valid_dates,$C1872)),INDEX(valid_dates,$C1872)&gt;end_date),"",IF(class="Super",calculations!E1872/calculations!E1871,calculations!F1872/calculations!F1871)*calculations!H1871)</f>
        <v/>
      </c>
    </row>
    <row r="1873" spans="3:8">
      <c r="C1873">
        <f t="shared" si="119"/>
        <v>2077</v>
      </c>
      <c r="D1873" s="1" t="str">
        <f t="shared" si="118"/>
        <v/>
      </c>
      <c r="E1873" t="str">
        <f t="shared" si="116"/>
        <v/>
      </c>
      <c r="F1873" t="str">
        <f t="shared" si="117"/>
        <v/>
      </c>
      <c r="H1873" s="44" t="str">
        <f>IF(OR(ISBLANK(INDEX(valid_dates,$C1873)),INDEX(valid_dates,$C1873)&gt;end_date),"",IF(class="Super",calculations!E1873/calculations!E1872,calculations!F1873/calculations!F1872)*calculations!H1872)</f>
        <v/>
      </c>
    </row>
    <row r="1874" spans="3:8">
      <c r="C1874">
        <f t="shared" si="119"/>
        <v>2078</v>
      </c>
      <c r="D1874" s="1" t="str">
        <f t="shared" si="118"/>
        <v/>
      </c>
      <c r="E1874" t="str">
        <f t="shared" si="116"/>
        <v/>
      </c>
      <c r="F1874" t="str">
        <f t="shared" si="117"/>
        <v/>
      </c>
      <c r="H1874" s="44" t="str">
        <f>IF(OR(ISBLANK(INDEX(valid_dates,$C1874)),INDEX(valid_dates,$C1874)&gt;end_date),"",IF(class="Super",calculations!E1874/calculations!E1873,calculations!F1874/calculations!F1873)*calculations!H1873)</f>
        <v/>
      </c>
    </row>
    <row r="1875" spans="3:8">
      <c r="C1875">
        <f t="shared" si="119"/>
        <v>2079</v>
      </c>
      <c r="D1875" s="1" t="str">
        <f t="shared" si="118"/>
        <v/>
      </c>
      <c r="E1875" t="str">
        <f t="shared" si="116"/>
        <v/>
      </c>
      <c r="F1875" t="str">
        <f t="shared" si="117"/>
        <v/>
      </c>
      <c r="H1875" s="44" t="str">
        <f>IF(OR(ISBLANK(INDEX(valid_dates,$C1875)),INDEX(valid_dates,$C1875)&gt;end_date),"",IF(class="Super",calculations!E1875/calculations!E1874,calculations!F1875/calculations!F1874)*calculations!H1874)</f>
        <v/>
      </c>
    </row>
    <row r="1876" spans="3:8">
      <c r="C1876">
        <f t="shared" si="119"/>
        <v>2080</v>
      </c>
      <c r="D1876" s="1" t="str">
        <f t="shared" si="118"/>
        <v/>
      </c>
      <c r="E1876" t="str">
        <f t="shared" si="116"/>
        <v/>
      </c>
      <c r="F1876" t="str">
        <f t="shared" si="117"/>
        <v/>
      </c>
      <c r="H1876" s="44" t="str">
        <f>IF(OR(ISBLANK(INDEX(valid_dates,$C1876)),INDEX(valid_dates,$C1876)&gt;end_date),"",IF(class="Super",calculations!E1876/calculations!E1875,calculations!F1876/calculations!F1875)*calculations!H1875)</f>
        <v/>
      </c>
    </row>
    <row r="1877" spans="3:8">
      <c r="C1877">
        <f t="shared" si="119"/>
        <v>2081</v>
      </c>
      <c r="D1877" s="1" t="str">
        <f t="shared" si="118"/>
        <v/>
      </c>
      <c r="E1877" t="str">
        <f t="shared" si="116"/>
        <v/>
      </c>
      <c r="F1877" t="str">
        <f t="shared" si="117"/>
        <v/>
      </c>
      <c r="H1877" s="44" t="str">
        <f>IF(OR(ISBLANK(INDEX(valid_dates,$C1877)),INDEX(valid_dates,$C1877)&gt;end_date),"",IF(class="Super",calculations!E1877/calculations!E1876,calculations!F1877/calculations!F1876)*calculations!H1876)</f>
        <v/>
      </c>
    </row>
    <row r="1878" spans="3:8">
      <c r="C1878">
        <f t="shared" si="119"/>
        <v>2082</v>
      </c>
      <c r="D1878" s="1" t="str">
        <f t="shared" si="118"/>
        <v/>
      </c>
      <c r="E1878" t="str">
        <f t="shared" si="116"/>
        <v/>
      </c>
      <c r="F1878" t="str">
        <f t="shared" si="117"/>
        <v/>
      </c>
      <c r="H1878" s="44" t="str">
        <f>IF(OR(ISBLANK(INDEX(valid_dates,$C1878)),INDEX(valid_dates,$C1878)&gt;end_date),"",IF(class="Super",calculations!E1878/calculations!E1877,calculations!F1878/calculations!F1877)*calculations!H1877)</f>
        <v/>
      </c>
    </row>
    <row r="1879" spans="3:8">
      <c r="C1879">
        <f t="shared" si="119"/>
        <v>2083</v>
      </c>
      <c r="D1879" s="1" t="str">
        <f t="shared" si="118"/>
        <v/>
      </c>
      <c r="E1879" t="str">
        <f t="shared" si="116"/>
        <v/>
      </c>
      <c r="F1879" t="str">
        <f t="shared" si="117"/>
        <v/>
      </c>
      <c r="H1879" s="44" t="str">
        <f>IF(OR(ISBLANK(INDEX(valid_dates,$C1879)),INDEX(valid_dates,$C1879)&gt;end_date),"",IF(class="Super",calculations!E1879/calculations!E1878,calculations!F1879/calculations!F1878)*calculations!H1878)</f>
        <v/>
      </c>
    </row>
    <row r="1880" spans="3:8">
      <c r="C1880">
        <f t="shared" si="119"/>
        <v>2084</v>
      </c>
      <c r="D1880" s="1" t="str">
        <f t="shared" si="118"/>
        <v/>
      </c>
      <c r="E1880" t="str">
        <f t="shared" si="116"/>
        <v/>
      </c>
      <c r="F1880" t="str">
        <f t="shared" si="117"/>
        <v/>
      </c>
      <c r="H1880" s="44" t="str">
        <f>IF(OR(ISBLANK(INDEX(valid_dates,$C1880)),INDEX(valid_dates,$C1880)&gt;end_date),"",IF(class="Super",calculations!E1880/calculations!E1879,calculations!F1880/calculations!F1879)*calculations!H1879)</f>
        <v/>
      </c>
    </row>
    <row r="1881" spans="3:8">
      <c r="C1881">
        <f t="shared" si="119"/>
        <v>2085</v>
      </c>
      <c r="D1881" s="1" t="str">
        <f t="shared" si="118"/>
        <v/>
      </c>
      <c r="E1881" t="str">
        <f t="shared" si="116"/>
        <v/>
      </c>
      <c r="F1881" t="str">
        <f t="shared" si="117"/>
        <v/>
      </c>
      <c r="H1881" s="44" t="str">
        <f>IF(OR(ISBLANK(INDEX(valid_dates,$C1881)),INDEX(valid_dates,$C1881)&gt;end_date),"",IF(class="Super",calculations!E1881/calculations!E1880,calculations!F1881/calculations!F1880)*calculations!H1880)</f>
        <v/>
      </c>
    </row>
    <row r="1882" spans="3:8">
      <c r="C1882">
        <f t="shared" si="119"/>
        <v>2086</v>
      </c>
      <c r="D1882" s="1" t="str">
        <f t="shared" si="118"/>
        <v/>
      </c>
      <c r="E1882" t="str">
        <f t="shared" si="116"/>
        <v/>
      </c>
      <c r="F1882" t="str">
        <f t="shared" si="117"/>
        <v/>
      </c>
      <c r="H1882" s="44" t="str">
        <f>IF(OR(ISBLANK(INDEX(valid_dates,$C1882)),INDEX(valid_dates,$C1882)&gt;end_date),"",IF(class="Super",calculations!E1882/calculations!E1881,calculations!F1882/calculations!F1881)*calculations!H1881)</f>
        <v/>
      </c>
    </row>
    <row r="1883" spans="3:8">
      <c r="C1883">
        <f t="shared" si="119"/>
        <v>2087</v>
      </c>
      <c r="D1883" s="1" t="str">
        <f t="shared" si="118"/>
        <v/>
      </c>
      <c r="E1883" t="str">
        <f t="shared" si="116"/>
        <v/>
      </c>
      <c r="F1883" t="str">
        <f t="shared" si="117"/>
        <v/>
      </c>
      <c r="H1883" s="44" t="str">
        <f>IF(OR(ISBLANK(INDEX(valid_dates,$C1883)),INDEX(valid_dates,$C1883)&gt;end_date),"",IF(class="Super",calculations!E1883/calculations!E1882,calculations!F1883/calculations!F1882)*calculations!H1882)</f>
        <v/>
      </c>
    </row>
    <row r="1884" spans="3:8">
      <c r="C1884">
        <f t="shared" si="119"/>
        <v>2088</v>
      </c>
      <c r="D1884" s="1" t="str">
        <f t="shared" si="118"/>
        <v/>
      </c>
      <c r="E1884" t="str">
        <f t="shared" si="116"/>
        <v/>
      </c>
      <c r="F1884" t="str">
        <f t="shared" si="117"/>
        <v/>
      </c>
      <c r="H1884" s="44" t="str">
        <f>IF(OR(ISBLANK(INDEX(valid_dates,$C1884)),INDEX(valid_dates,$C1884)&gt;end_date),"",IF(class="Super",calculations!E1884/calculations!E1883,calculations!F1884/calculations!F1883)*calculations!H1883)</f>
        <v/>
      </c>
    </row>
    <row r="1885" spans="3:8">
      <c r="C1885">
        <f t="shared" si="119"/>
        <v>2089</v>
      </c>
      <c r="D1885" s="1" t="str">
        <f t="shared" si="118"/>
        <v/>
      </c>
      <c r="E1885" t="str">
        <f t="shared" si="116"/>
        <v/>
      </c>
      <c r="F1885" t="str">
        <f t="shared" si="117"/>
        <v/>
      </c>
      <c r="H1885" s="44" t="str">
        <f>IF(OR(ISBLANK(INDEX(valid_dates,$C1885)),INDEX(valid_dates,$C1885)&gt;end_date),"",IF(class="Super",calculations!E1885/calculations!E1884,calculations!F1885/calculations!F1884)*calculations!H1884)</f>
        <v/>
      </c>
    </row>
    <row r="1886" spans="3:8">
      <c r="C1886">
        <f t="shared" si="119"/>
        <v>2090</v>
      </c>
      <c r="D1886" s="1" t="str">
        <f t="shared" si="118"/>
        <v/>
      </c>
      <c r="E1886" t="str">
        <f t="shared" si="116"/>
        <v/>
      </c>
      <c r="F1886" t="str">
        <f t="shared" si="117"/>
        <v/>
      </c>
      <c r="H1886" s="44" t="str">
        <f>IF(OR(ISBLANK(INDEX(valid_dates,$C1886)),INDEX(valid_dates,$C1886)&gt;end_date),"",IF(class="Super",calculations!E1886/calculations!E1885,calculations!F1886/calculations!F1885)*calculations!H1885)</f>
        <v/>
      </c>
    </row>
    <row r="1887" spans="3:8">
      <c r="C1887">
        <f t="shared" si="119"/>
        <v>2091</v>
      </c>
      <c r="D1887" s="1" t="str">
        <f t="shared" si="118"/>
        <v/>
      </c>
      <c r="E1887" t="str">
        <f t="shared" si="116"/>
        <v/>
      </c>
      <c r="F1887" t="str">
        <f t="shared" si="117"/>
        <v/>
      </c>
      <c r="H1887" s="44" t="str">
        <f>IF(OR(ISBLANK(INDEX(valid_dates,$C1887)),INDEX(valid_dates,$C1887)&gt;end_date),"",IF(class="Super",calculations!E1887/calculations!E1886,calculations!F1887/calculations!F1886)*calculations!H1886)</f>
        <v/>
      </c>
    </row>
    <row r="1888" spans="3:8">
      <c r="C1888">
        <f t="shared" si="119"/>
        <v>2092</v>
      </c>
      <c r="D1888" s="1" t="str">
        <f t="shared" si="118"/>
        <v/>
      </c>
      <c r="E1888" t="str">
        <f t="shared" si="116"/>
        <v/>
      </c>
      <c r="F1888" t="str">
        <f t="shared" si="117"/>
        <v/>
      </c>
      <c r="H1888" s="44" t="str">
        <f>IF(OR(ISBLANK(INDEX(valid_dates,$C1888)),INDEX(valid_dates,$C1888)&gt;end_date),"",IF(class="Super",calculations!E1888/calculations!E1887,calculations!F1888/calculations!F1887)*calculations!H1887)</f>
        <v/>
      </c>
    </row>
    <row r="1889" spans="3:8">
      <c r="C1889">
        <f t="shared" si="119"/>
        <v>2093</v>
      </c>
      <c r="D1889" s="1" t="str">
        <f t="shared" si="118"/>
        <v/>
      </c>
      <c r="E1889" t="str">
        <f t="shared" si="116"/>
        <v/>
      </c>
      <c r="F1889" t="str">
        <f t="shared" si="117"/>
        <v/>
      </c>
      <c r="H1889" s="44" t="str">
        <f>IF(OR(ISBLANK(INDEX(valid_dates,$C1889)),INDEX(valid_dates,$C1889)&gt;end_date),"",IF(class="Super",calculations!E1889/calculations!E1888,calculations!F1889/calculations!F1888)*calculations!H1888)</f>
        <v/>
      </c>
    </row>
    <row r="1890" spans="3:8">
      <c r="C1890">
        <f t="shared" si="119"/>
        <v>2094</v>
      </c>
      <c r="D1890" s="1" t="str">
        <f t="shared" si="118"/>
        <v/>
      </c>
      <c r="E1890" t="str">
        <f t="shared" si="116"/>
        <v/>
      </c>
      <c r="F1890" t="str">
        <f t="shared" si="117"/>
        <v/>
      </c>
      <c r="H1890" s="44" t="str">
        <f>IF(OR(ISBLANK(INDEX(valid_dates,$C1890)),INDEX(valid_dates,$C1890)&gt;end_date),"",IF(class="Super",calculations!E1890/calculations!E1889,calculations!F1890/calculations!F1889)*calculations!H1889)</f>
        <v/>
      </c>
    </row>
    <row r="1891" spans="3:8">
      <c r="C1891">
        <f t="shared" si="119"/>
        <v>2095</v>
      </c>
      <c r="D1891" s="1" t="str">
        <f t="shared" si="118"/>
        <v/>
      </c>
      <c r="E1891" t="str">
        <f t="shared" si="116"/>
        <v/>
      </c>
      <c r="F1891" t="str">
        <f t="shared" si="117"/>
        <v/>
      </c>
      <c r="H1891" s="44" t="str">
        <f>IF(OR(ISBLANK(INDEX(valid_dates,$C1891)),INDEX(valid_dates,$C1891)&gt;end_date),"",IF(class="Super",calculations!E1891/calculations!E1890,calculations!F1891/calculations!F1890)*calculations!H1890)</f>
        <v/>
      </c>
    </row>
    <row r="1892" spans="3:8">
      <c r="C1892">
        <f t="shared" si="119"/>
        <v>2096</v>
      </c>
      <c r="D1892" s="1" t="str">
        <f t="shared" si="118"/>
        <v/>
      </c>
      <c r="E1892" t="str">
        <f t="shared" si="116"/>
        <v/>
      </c>
      <c r="F1892" t="str">
        <f t="shared" si="117"/>
        <v/>
      </c>
      <c r="H1892" s="44" t="str">
        <f>IF(OR(ISBLANK(INDEX(valid_dates,$C1892)),INDEX(valid_dates,$C1892)&gt;end_date),"",IF(class="Super",calculations!E1892/calculations!E1891,calculations!F1892/calculations!F1891)*calculations!H1891)</f>
        <v/>
      </c>
    </row>
    <row r="1893" spans="3:8">
      <c r="C1893">
        <f t="shared" si="119"/>
        <v>2097</v>
      </c>
      <c r="D1893" s="1" t="str">
        <f t="shared" si="118"/>
        <v/>
      </c>
      <c r="E1893" t="str">
        <f t="shared" si="116"/>
        <v/>
      </c>
      <c r="F1893" t="str">
        <f t="shared" si="117"/>
        <v/>
      </c>
      <c r="H1893" s="44" t="str">
        <f>IF(OR(ISBLANK(INDEX(valid_dates,$C1893)),INDEX(valid_dates,$C1893)&gt;end_date),"",IF(class="Super",calculations!E1893/calculations!E1892,calculations!F1893/calculations!F1892)*calculations!H1892)</f>
        <v/>
      </c>
    </row>
    <row r="1894" spans="3:8">
      <c r="C1894">
        <f t="shared" si="119"/>
        <v>2098</v>
      </c>
      <c r="D1894" s="1" t="str">
        <f t="shared" si="118"/>
        <v/>
      </c>
      <c r="E1894" t="str">
        <f t="shared" si="116"/>
        <v/>
      </c>
      <c r="F1894" t="str">
        <f t="shared" si="117"/>
        <v/>
      </c>
      <c r="H1894" s="44" t="str">
        <f>IF(OR(ISBLANK(INDEX(valid_dates,$C1894)),INDEX(valid_dates,$C1894)&gt;end_date),"",IF(class="Super",calculations!E1894/calculations!E1893,calculations!F1894/calculations!F1893)*calculations!H1893)</f>
        <v/>
      </c>
    </row>
    <row r="1895" spans="3:8">
      <c r="C1895">
        <f t="shared" si="119"/>
        <v>2099</v>
      </c>
      <c r="D1895" s="1" t="str">
        <f t="shared" si="118"/>
        <v/>
      </c>
      <c r="E1895" t="str">
        <f t="shared" si="116"/>
        <v/>
      </c>
      <c r="F1895" t="str">
        <f t="shared" si="117"/>
        <v/>
      </c>
      <c r="H1895" s="44" t="str">
        <f>IF(OR(ISBLANK(INDEX(valid_dates,$C1895)),INDEX(valid_dates,$C1895)&gt;end_date),"",IF(class="Super",calculations!E1895/calculations!E1894,calculations!F1895/calculations!F1894)*calculations!H1894)</f>
        <v/>
      </c>
    </row>
    <row r="1896" spans="3:8">
      <c r="C1896">
        <f t="shared" si="119"/>
        <v>2100</v>
      </c>
      <c r="D1896" s="1" t="str">
        <f t="shared" si="118"/>
        <v/>
      </c>
      <c r="E1896" t="str">
        <f t="shared" si="116"/>
        <v/>
      </c>
      <c r="F1896" t="str">
        <f t="shared" si="117"/>
        <v/>
      </c>
      <c r="H1896" s="44" t="str">
        <f>IF(OR(ISBLANK(INDEX(valid_dates,$C1896)),INDEX(valid_dates,$C1896)&gt;end_date),"",IF(class="Super",calculations!E1896/calculations!E1895,calculations!F1896/calculations!F1895)*calculations!H1895)</f>
        <v/>
      </c>
    </row>
    <row r="1897" spans="3:8">
      <c r="C1897">
        <f t="shared" si="119"/>
        <v>2101</v>
      </c>
      <c r="D1897" s="1" t="str">
        <f t="shared" si="118"/>
        <v/>
      </c>
      <c r="E1897" t="str">
        <f t="shared" si="116"/>
        <v/>
      </c>
      <c r="F1897" t="str">
        <f t="shared" si="117"/>
        <v/>
      </c>
      <c r="H1897" s="44" t="str">
        <f>IF(OR(ISBLANK(INDEX(valid_dates,$C1897)),INDEX(valid_dates,$C1897)&gt;end_date),"",IF(class="Super",calculations!E1897/calculations!E1896,calculations!F1897/calculations!F1896)*calculations!H1896)</f>
        <v/>
      </c>
    </row>
    <row r="1898" spans="3:8">
      <c r="C1898">
        <f t="shared" si="119"/>
        <v>2102</v>
      </c>
      <c r="D1898" s="1" t="str">
        <f t="shared" si="118"/>
        <v/>
      </c>
      <c r="E1898" t="str">
        <f t="shared" si="116"/>
        <v/>
      </c>
      <c r="F1898" t="str">
        <f t="shared" si="117"/>
        <v/>
      </c>
      <c r="H1898" s="44" t="str">
        <f>IF(OR(ISBLANK(INDEX(valid_dates,$C1898)),INDEX(valid_dates,$C1898)&gt;end_date),"",IF(class="Super",calculations!E1898/calculations!E1897,calculations!F1898/calculations!F1897)*calculations!H1897)</f>
        <v/>
      </c>
    </row>
    <row r="1899" spans="3:8">
      <c r="C1899">
        <f t="shared" si="119"/>
        <v>2103</v>
      </c>
      <c r="D1899" s="1" t="str">
        <f t="shared" si="118"/>
        <v/>
      </c>
      <c r="E1899" t="str">
        <f t="shared" si="116"/>
        <v/>
      </c>
      <c r="F1899" t="str">
        <f t="shared" si="117"/>
        <v/>
      </c>
      <c r="H1899" s="44" t="str">
        <f>IF(OR(ISBLANK(INDEX(valid_dates,$C1899)),INDEX(valid_dates,$C1899)&gt;end_date),"",IF(class="Super",calculations!E1899/calculations!E1898,calculations!F1899/calculations!F1898)*calculations!H1898)</f>
        <v/>
      </c>
    </row>
    <row r="1900" spans="3:8">
      <c r="C1900">
        <f t="shared" si="119"/>
        <v>2104</v>
      </c>
      <c r="D1900" s="1" t="str">
        <f t="shared" si="118"/>
        <v/>
      </c>
      <c r="E1900" t="str">
        <f t="shared" si="116"/>
        <v/>
      </c>
      <c r="F1900" t="str">
        <f t="shared" si="117"/>
        <v/>
      </c>
      <c r="H1900" s="44" t="str">
        <f>IF(OR(ISBLANK(INDEX(valid_dates,$C1900)),INDEX(valid_dates,$C1900)&gt;end_date),"",IF(class="Super",calculations!E1900/calculations!E1899,calculations!F1900/calculations!F1899)*calculations!H1899)</f>
        <v/>
      </c>
    </row>
    <row r="1901" spans="3:8">
      <c r="C1901">
        <f t="shared" si="119"/>
        <v>2105</v>
      </c>
      <c r="D1901" s="1" t="str">
        <f t="shared" si="118"/>
        <v/>
      </c>
      <c r="E1901" t="str">
        <f t="shared" si="116"/>
        <v/>
      </c>
      <c r="F1901" t="str">
        <f t="shared" si="117"/>
        <v/>
      </c>
      <c r="H1901" s="44" t="str">
        <f>IF(OR(ISBLANK(INDEX(valid_dates,$C1901)),INDEX(valid_dates,$C1901)&gt;end_date),"",IF(class="Super",calculations!E1901/calculations!E1900,calculations!F1901/calculations!F1900)*calculations!H1900)</f>
        <v/>
      </c>
    </row>
    <row r="1902" spans="3:8">
      <c r="C1902">
        <f t="shared" si="119"/>
        <v>2106</v>
      </c>
      <c r="D1902" s="1" t="str">
        <f t="shared" si="118"/>
        <v/>
      </c>
      <c r="E1902" t="str">
        <f t="shared" si="116"/>
        <v/>
      </c>
      <c r="F1902" t="str">
        <f t="shared" si="117"/>
        <v/>
      </c>
      <c r="H1902" s="44" t="str">
        <f>IF(OR(ISBLANK(INDEX(valid_dates,$C1902)),INDEX(valid_dates,$C1902)&gt;end_date),"",IF(class="Super",calculations!E1902/calculations!E1901,calculations!F1902/calculations!F1901)*calculations!H1901)</f>
        <v/>
      </c>
    </row>
    <row r="1903" spans="3:8">
      <c r="C1903">
        <f t="shared" si="119"/>
        <v>2107</v>
      </c>
      <c r="D1903" s="1" t="str">
        <f t="shared" si="118"/>
        <v/>
      </c>
      <c r="E1903" t="str">
        <f t="shared" si="116"/>
        <v/>
      </c>
      <c r="F1903" t="str">
        <f t="shared" si="117"/>
        <v/>
      </c>
      <c r="H1903" s="44" t="str">
        <f>IF(OR(ISBLANK(INDEX(valid_dates,$C1903)),INDEX(valid_dates,$C1903)&gt;end_date),"",IF(class="Super",calculations!E1903/calculations!E1902,calculations!F1903/calculations!F1902)*calculations!H1902)</f>
        <v/>
      </c>
    </row>
    <row r="1904" spans="3:8">
      <c r="C1904">
        <f t="shared" si="119"/>
        <v>2108</v>
      </c>
      <c r="D1904" s="1" t="str">
        <f t="shared" si="118"/>
        <v/>
      </c>
      <c r="E1904" t="str">
        <f t="shared" si="116"/>
        <v/>
      </c>
      <c r="F1904" t="str">
        <f t="shared" si="117"/>
        <v/>
      </c>
      <c r="H1904" s="44" t="str">
        <f>IF(OR(ISBLANK(INDEX(valid_dates,$C1904)),INDEX(valid_dates,$C1904)&gt;end_date),"",IF(class="Super",calculations!E1904/calculations!E1903,calculations!F1904/calculations!F1903)*calculations!H1903)</f>
        <v/>
      </c>
    </row>
    <row r="1905" spans="3:8">
      <c r="C1905">
        <f t="shared" si="119"/>
        <v>2109</v>
      </c>
      <c r="D1905" s="1" t="str">
        <f t="shared" si="118"/>
        <v/>
      </c>
      <c r="E1905" t="str">
        <f t="shared" si="116"/>
        <v/>
      </c>
      <c r="F1905" t="str">
        <f t="shared" si="117"/>
        <v/>
      </c>
      <c r="H1905" s="44" t="str">
        <f>IF(OR(ISBLANK(INDEX(valid_dates,$C1905)),INDEX(valid_dates,$C1905)&gt;end_date),"",IF(class="Super",calculations!E1905/calculations!E1904,calculations!F1905/calculations!F1904)*calculations!H1904)</f>
        <v/>
      </c>
    </row>
    <row r="1906" spans="3:8">
      <c r="C1906">
        <f t="shared" si="119"/>
        <v>2110</v>
      </c>
      <c r="D1906" s="1" t="str">
        <f t="shared" si="118"/>
        <v/>
      </c>
      <c r="E1906" t="str">
        <f t="shared" si="116"/>
        <v/>
      </c>
      <c r="F1906" t="str">
        <f t="shared" si="117"/>
        <v/>
      </c>
      <c r="H1906" s="44" t="str">
        <f>IF(OR(ISBLANK(INDEX(valid_dates,$C1906)),INDEX(valid_dates,$C1906)&gt;end_date),"",IF(class="Super",calculations!E1906/calculations!E1905,calculations!F1906/calculations!F1905)*calculations!H1905)</f>
        <v/>
      </c>
    </row>
    <row r="1907" spans="3:8">
      <c r="C1907">
        <f t="shared" si="119"/>
        <v>2111</v>
      </c>
      <c r="D1907" s="1" t="str">
        <f t="shared" si="118"/>
        <v/>
      </c>
      <c r="E1907" t="str">
        <f t="shared" si="116"/>
        <v/>
      </c>
      <c r="F1907" t="str">
        <f t="shared" si="117"/>
        <v/>
      </c>
      <c r="H1907" s="44" t="str">
        <f>IF(OR(ISBLANK(INDEX(valid_dates,$C1907)),INDEX(valid_dates,$C1907)&gt;end_date),"",IF(class="Super",calculations!E1907/calculations!E1906,calculations!F1907/calculations!F1906)*calculations!H1906)</f>
        <v/>
      </c>
    </row>
    <row r="1908" spans="3:8">
      <c r="C1908">
        <f t="shared" si="119"/>
        <v>2112</v>
      </c>
      <c r="D1908" s="1" t="str">
        <f t="shared" si="118"/>
        <v/>
      </c>
      <c r="E1908" t="str">
        <f t="shared" si="116"/>
        <v/>
      </c>
      <c r="F1908" t="str">
        <f t="shared" si="117"/>
        <v/>
      </c>
      <c r="H1908" s="44" t="str">
        <f>IF(OR(ISBLANK(INDEX(valid_dates,$C1908)),INDEX(valid_dates,$C1908)&gt;end_date),"",IF(class="Super",calculations!E1908/calculations!E1907,calculations!F1908/calculations!F1907)*calculations!H1907)</f>
        <v/>
      </c>
    </row>
    <row r="1909" spans="3:8">
      <c r="C1909">
        <f t="shared" si="119"/>
        <v>2113</v>
      </c>
      <c r="D1909" s="1" t="str">
        <f t="shared" si="118"/>
        <v/>
      </c>
      <c r="E1909" t="str">
        <f t="shared" si="116"/>
        <v/>
      </c>
      <c r="F1909" t="str">
        <f t="shared" si="117"/>
        <v/>
      </c>
      <c r="H1909" s="44" t="str">
        <f>IF(OR(ISBLANK(INDEX(valid_dates,$C1909)),INDEX(valid_dates,$C1909)&gt;end_date),"",IF(class="Super",calculations!E1909/calculations!E1908,calculations!F1909/calculations!F1908)*calculations!H1908)</f>
        <v/>
      </c>
    </row>
    <row r="1910" spans="3:8">
      <c r="C1910">
        <f t="shared" si="119"/>
        <v>2114</v>
      </c>
      <c r="D1910" s="1" t="str">
        <f t="shared" si="118"/>
        <v/>
      </c>
      <c r="E1910" t="str">
        <f t="shared" si="116"/>
        <v/>
      </c>
      <c r="F1910" t="str">
        <f t="shared" si="117"/>
        <v/>
      </c>
      <c r="H1910" s="44" t="str">
        <f>IF(OR(ISBLANK(INDEX(valid_dates,$C1910)),INDEX(valid_dates,$C1910)&gt;end_date),"",IF(class="Super",calculations!E1910/calculations!E1909,calculations!F1910/calculations!F1909)*calculations!H1909)</f>
        <v/>
      </c>
    </row>
    <row r="1911" spans="3:8">
      <c r="C1911">
        <f t="shared" si="119"/>
        <v>2115</v>
      </c>
      <c r="D1911" s="1" t="str">
        <f t="shared" si="118"/>
        <v/>
      </c>
      <c r="E1911" t="str">
        <f t="shared" si="116"/>
        <v/>
      </c>
      <c r="F1911" t="str">
        <f t="shared" si="117"/>
        <v/>
      </c>
      <c r="H1911" s="44" t="str">
        <f>IF(OR(ISBLANK(INDEX(valid_dates,$C1911)),INDEX(valid_dates,$C1911)&gt;end_date),"",IF(class="Super",calculations!E1911/calculations!E1910,calculations!F1911/calculations!F1910)*calculations!H1910)</f>
        <v/>
      </c>
    </row>
    <row r="1912" spans="3:8">
      <c r="C1912">
        <f t="shared" si="119"/>
        <v>2116</v>
      </c>
      <c r="D1912" s="1" t="str">
        <f t="shared" si="118"/>
        <v/>
      </c>
      <c r="E1912" t="str">
        <f t="shared" si="116"/>
        <v/>
      </c>
      <c r="F1912" t="str">
        <f t="shared" si="117"/>
        <v/>
      </c>
      <c r="H1912" s="44" t="str">
        <f>IF(OR(ISBLANK(INDEX(valid_dates,$C1912)),INDEX(valid_dates,$C1912)&gt;end_date),"",IF(class="Super",calculations!E1912/calculations!E1911,calculations!F1912/calculations!F1911)*calculations!H1911)</f>
        <v/>
      </c>
    </row>
    <row r="1913" spans="3:8">
      <c r="C1913">
        <f t="shared" si="119"/>
        <v>2117</v>
      </c>
      <c r="D1913" s="1" t="str">
        <f t="shared" si="118"/>
        <v/>
      </c>
      <c r="E1913" t="str">
        <f t="shared" si="116"/>
        <v/>
      </c>
      <c r="F1913" t="str">
        <f t="shared" si="117"/>
        <v/>
      </c>
      <c r="H1913" s="44" t="str">
        <f>IF(OR(ISBLANK(INDEX(valid_dates,$C1913)),INDEX(valid_dates,$C1913)&gt;end_date),"",IF(class="Super",calculations!E1913/calculations!E1912,calculations!F1913/calculations!F1912)*calculations!H1912)</f>
        <v/>
      </c>
    </row>
    <row r="1914" spans="3:8">
      <c r="C1914">
        <f t="shared" si="119"/>
        <v>2118</v>
      </c>
      <c r="D1914" s="1" t="str">
        <f t="shared" si="118"/>
        <v/>
      </c>
      <c r="E1914" t="str">
        <f t="shared" si="116"/>
        <v/>
      </c>
      <c r="F1914" t="str">
        <f t="shared" si="117"/>
        <v/>
      </c>
      <c r="H1914" s="44" t="str">
        <f>IF(OR(ISBLANK(INDEX(valid_dates,$C1914)),INDEX(valid_dates,$C1914)&gt;end_date),"",IF(class="Super",calculations!E1914/calculations!E1913,calculations!F1914/calculations!F1913)*calculations!H1913)</f>
        <v/>
      </c>
    </row>
    <row r="1915" spans="3:8">
      <c r="C1915">
        <f t="shared" si="119"/>
        <v>2119</v>
      </c>
      <c r="D1915" s="1" t="str">
        <f t="shared" si="118"/>
        <v/>
      </c>
      <c r="E1915" t="str">
        <f t="shared" si="116"/>
        <v/>
      </c>
      <c r="F1915" t="str">
        <f t="shared" si="117"/>
        <v/>
      </c>
      <c r="H1915" s="44" t="str">
        <f>IF(OR(ISBLANK(INDEX(valid_dates,$C1915)),INDEX(valid_dates,$C1915)&gt;end_date),"",IF(class="Super",calculations!E1915/calculations!E1914,calculations!F1915/calculations!F1914)*calculations!H1914)</f>
        <v/>
      </c>
    </row>
    <row r="1916" spans="3:8">
      <c r="C1916">
        <f t="shared" si="119"/>
        <v>2120</v>
      </c>
      <c r="D1916" s="1" t="str">
        <f t="shared" si="118"/>
        <v/>
      </c>
      <c r="E1916" t="str">
        <f t="shared" si="116"/>
        <v/>
      </c>
      <c r="F1916" t="str">
        <f t="shared" si="117"/>
        <v/>
      </c>
      <c r="H1916" s="44" t="str">
        <f>IF(OR(ISBLANK(INDEX(valid_dates,$C1916)),INDEX(valid_dates,$C1916)&gt;end_date),"",IF(class="Super",calculations!E1916/calculations!E1915,calculations!F1916/calculations!F1915)*calculations!H1915)</f>
        <v/>
      </c>
    </row>
    <row r="1917" spans="3:8">
      <c r="C1917">
        <f t="shared" si="119"/>
        <v>2121</v>
      </c>
      <c r="D1917" s="1" t="str">
        <f t="shared" si="118"/>
        <v/>
      </c>
      <c r="E1917" t="str">
        <f t="shared" si="116"/>
        <v/>
      </c>
      <c r="F1917" t="str">
        <f t="shared" si="117"/>
        <v/>
      </c>
      <c r="H1917" s="44" t="str">
        <f>IF(OR(ISBLANK(INDEX(valid_dates,$C1917)),INDEX(valid_dates,$C1917)&gt;end_date),"",IF(class="Super",calculations!E1917/calculations!E1916,calculations!F1917/calculations!F1916)*calculations!H1916)</f>
        <v/>
      </c>
    </row>
    <row r="1918" spans="3:8">
      <c r="C1918">
        <f t="shared" si="119"/>
        <v>2122</v>
      </c>
      <c r="D1918" s="1" t="str">
        <f t="shared" si="118"/>
        <v/>
      </c>
      <c r="E1918" t="str">
        <f t="shared" si="116"/>
        <v/>
      </c>
      <c r="F1918" t="str">
        <f t="shared" si="117"/>
        <v/>
      </c>
      <c r="H1918" s="44" t="str">
        <f>IF(OR(ISBLANK(INDEX(valid_dates,$C1918)),INDEX(valid_dates,$C1918)&gt;end_date),"",IF(class="Super",calculations!E1918/calculations!E1917,calculations!F1918/calculations!F1917)*calculations!H1917)</f>
        <v/>
      </c>
    </row>
    <row r="1919" spans="3:8">
      <c r="C1919">
        <f t="shared" si="119"/>
        <v>2123</v>
      </c>
      <c r="D1919" s="1" t="str">
        <f t="shared" si="118"/>
        <v/>
      </c>
      <c r="E1919" t="str">
        <f t="shared" si="116"/>
        <v/>
      </c>
      <c r="F1919" t="str">
        <f t="shared" si="117"/>
        <v/>
      </c>
      <c r="H1919" s="44" t="str">
        <f>IF(OR(ISBLANK(INDEX(valid_dates,$C1919)),INDEX(valid_dates,$C1919)&gt;end_date),"",IF(class="Super",calculations!E1919/calculations!E1918,calculations!F1919/calculations!F1918)*calculations!H1918)</f>
        <v/>
      </c>
    </row>
    <row r="1920" spans="3:8">
      <c r="C1920">
        <f t="shared" si="119"/>
        <v>2124</v>
      </c>
      <c r="D1920" s="1" t="str">
        <f t="shared" si="118"/>
        <v/>
      </c>
      <c r="E1920" t="str">
        <f t="shared" si="116"/>
        <v/>
      </c>
      <c r="F1920" t="str">
        <f t="shared" si="117"/>
        <v/>
      </c>
      <c r="H1920" s="44" t="str">
        <f>IF(OR(ISBLANK(INDEX(valid_dates,$C1920)),INDEX(valid_dates,$C1920)&gt;end_date),"",IF(class="Super",calculations!E1920/calculations!E1919,calculations!F1920/calculations!F1919)*calculations!H1919)</f>
        <v/>
      </c>
    </row>
    <row r="1921" spans="3:8">
      <c r="C1921">
        <f t="shared" si="119"/>
        <v>2125</v>
      </c>
      <c r="D1921" s="1" t="str">
        <f t="shared" si="118"/>
        <v/>
      </c>
      <c r="E1921" t="str">
        <f t="shared" si="116"/>
        <v/>
      </c>
      <c r="F1921" t="str">
        <f t="shared" si="117"/>
        <v/>
      </c>
      <c r="H1921" s="44" t="str">
        <f>IF(OR(ISBLANK(INDEX(valid_dates,$C1921)),INDEX(valid_dates,$C1921)&gt;end_date),"",IF(class="Super",calculations!E1921/calculations!E1920,calculations!F1921/calculations!F1920)*calculations!H1920)</f>
        <v/>
      </c>
    </row>
    <row r="1922" spans="3:8">
      <c r="C1922">
        <f t="shared" si="119"/>
        <v>2126</v>
      </c>
      <c r="D1922" s="1" t="str">
        <f t="shared" si="118"/>
        <v/>
      </c>
      <c r="E1922" t="str">
        <f t="shared" si="116"/>
        <v/>
      </c>
      <c r="F1922" t="str">
        <f t="shared" si="117"/>
        <v/>
      </c>
      <c r="H1922" s="44" t="str">
        <f>IF(OR(ISBLANK(INDEX(valid_dates,$C1922)),INDEX(valid_dates,$C1922)&gt;end_date),"",IF(class="Super",calculations!E1922/calculations!E1921,calculations!F1922/calculations!F1921)*calculations!H1921)</f>
        <v/>
      </c>
    </row>
    <row r="1923" spans="3:8">
      <c r="C1923">
        <f t="shared" si="119"/>
        <v>2127</v>
      </c>
      <c r="D1923" s="1" t="str">
        <f t="shared" si="118"/>
        <v/>
      </c>
      <c r="E1923" t="str">
        <f t="shared" si="116"/>
        <v/>
      </c>
      <c r="F1923" t="str">
        <f t="shared" si="117"/>
        <v/>
      </c>
      <c r="H1923" s="44" t="str">
        <f>IF(OR(ISBLANK(INDEX(valid_dates,$C1923)),INDEX(valid_dates,$C1923)&gt;end_date),"",IF(class="Super",calculations!E1923/calculations!E1922,calculations!F1923/calculations!F1922)*calculations!H1922)</f>
        <v/>
      </c>
    </row>
    <row r="1924" spans="3:8">
      <c r="C1924">
        <f t="shared" si="119"/>
        <v>2128</v>
      </c>
      <c r="D1924" s="1" t="str">
        <f t="shared" si="118"/>
        <v/>
      </c>
      <c r="E1924" t="str">
        <f t="shared" si="116"/>
        <v/>
      </c>
      <c r="F1924" t="str">
        <f t="shared" si="117"/>
        <v/>
      </c>
      <c r="H1924" s="44" t="str">
        <f>IF(OR(ISBLANK(INDEX(valid_dates,$C1924)),INDEX(valid_dates,$C1924)&gt;end_date),"",IF(class="Super",calculations!E1924/calculations!E1923,calculations!F1924/calculations!F1923)*calculations!H1923)</f>
        <v/>
      </c>
    </row>
    <row r="1925" spans="3:8">
      <c r="C1925">
        <f t="shared" si="119"/>
        <v>2129</v>
      </c>
      <c r="D1925" s="1" t="str">
        <f t="shared" si="118"/>
        <v/>
      </c>
      <c r="E1925" t="str">
        <f t="shared" si="116"/>
        <v/>
      </c>
      <c r="F1925" t="str">
        <f t="shared" si="117"/>
        <v/>
      </c>
      <c r="H1925" s="44" t="str">
        <f>IF(OR(ISBLANK(INDEX(valid_dates,$C1925)),INDEX(valid_dates,$C1925)&gt;end_date),"",IF(class="Super",calculations!E1925/calculations!E1924,calculations!F1925/calculations!F1924)*calculations!H1924)</f>
        <v/>
      </c>
    </row>
    <row r="1926" spans="3:8">
      <c r="C1926">
        <f t="shared" si="119"/>
        <v>2130</v>
      </c>
      <c r="D1926" s="1" t="str">
        <f t="shared" si="118"/>
        <v/>
      </c>
      <c r="E1926" t="str">
        <f t="shared" si="116"/>
        <v/>
      </c>
      <c r="F1926" t="str">
        <f t="shared" si="117"/>
        <v/>
      </c>
      <c r="H1926" s="44" t="str">
        <f>IF(OR(ISBLANK(INDEX(valid_dates,$C1926)),INDEX(valid_dates,$C1926)&gt;end_date),"",IF(class="Super",calculations!E1926/calculations!E1925,calculations!F1926/calculations!F1925)*calculations!H1925)</f>
        <v/>
      </c>
    </row>
    <row r="1927" spans="3:8">
      <c r="C1927">
        <f t="shared" si="119"/>
        <v>2131</v>
      </c>
      <c r="D1927" s="1" t="str">
        <f t="shared" si="118"/>
        <v/>
      </c>
      <c r="E1927" t="str">
        <f t="shared" ref="E1927:E1990" si="120">IF(OR(ISBLANK(INDEX(valid_dates,$C1927)),INDEX(valid_dates,$C1927)&gt;end_date),"",VLOOKUP($D1927,Super_Sell_Prices,HLOOKUP($E$6,$E$2:$P$3,2,FALSE),FALSE))</f>
        <v/>
      </c>
      <c r="F1927" t="str">
        <f t="shared" ref="F1927:F1990" si="121">IF(OR(ISBLANK(INDEX(valid_dates,$C1927)),INDEX(valid_dates,$C1927)&gt;end_date),"",VLOOKUP($D1927,Pension_Sell_Prices,HLOOKUP($E$6,$E$2:$P$3,2,FALSE),FALSE))</f>
        <v/>
      </c>
      <c r="H1927" s="44" t="str">
        <f>IF(OR(ISBLANK(INDEX(valid_dates,$C1927)),INDEX(valid_dates,$C1927)&gt;end_date),"",IF(class="Super",calculations!E1927/calculations!E1926,calculations!F1927/calculations!F1926)*calculations!H1926)</f>
        <v/>
      </c>
    </row>
    <row r="1928" spans="3:8">
      <c r="C1928">
        <f t="shared" si="119"/>
        <v>2132</v>
      </c>
      <c r="D1928" s="1" t="str">
        <f t="shared" ref="D1928:D1991" si="122">IF(OR(ISBLANK(INDEX(valid_dates,$C1928)),INDEX(valid_dates,$C1928)&gt;end_date),"",INDEX(valid_dates,C1928))</f>
        <v/>
      </c>
      <c r="E1928" t="str">
        <f t="shared" si="120"/>
        <v/>
      </c>
      <c r="F1928" t="str">
        <f t="shared" si="121"/>
        <v/>
      </c>
      <c r="H1928" s="44" t="str">
        <f>IF(OR(ISBLANK(INDEX(valid_dates,$C1928)),INDEX(valid_dates,$C1928)&gt;end_date),"",IF(class="Super",calculations!E1928/calculations!E1927,calculations!F1928/calculations!F1927)*calculations!H1927)</f>
        <v/>
      </c>
    </row>
    <row r="1929" spans="3:8">
      <c r="C1929">
        <f t="shared" ref="C1929:C1992" si="123">C1928+1</f>
        <v>2133</v>
      </c>
      <c r="D1929" s="1" t="str">
        <f t="shared" si="122"/>
        <v/>
      </c>
      <c r="E1929" t="str">
        <f t="shared" si="120"/>
        <v/>
      </c>
      <c r="F1929" t="str">
        <f t="shared" si="121"/>
        <v/>
      </c>
      <c r="H1929" s="44" t="str">
        <f>IF(OR(ISBLANK(INDEX(valid_dates,$C1929)),INDEX(valid_dates,$C1929)&gt;end_date),"",IF(class="Super",calculations!E1929/calculations!E1928,calculations!F1929/calculations!F1928)*calculations!H1928)</f>
        <v/>
      </c>
    </row>
    <row r="1930" spans="3:8">
      <c r="C1930">
        <f t="shared" si="123"/>
        <v>2134</v>
      </c>
      <c r="D1930" s="1" t="str">
        <f t="shared" si="122"/>
        <v/>
      </c>
      <c r="E1930" t="str">
        <f t="shared" si="120"/>
        <v/>
      </c>
      <c r="F1930" t="str">
        <f t="shared" si="121"/>
        <v/>
      </c>
      <c r="H1930" s="44" t="str">
        <f>IF(OR(ISBLANK(INDEX(valid_dates,$C1930)),INDEX(valid_dates,$C1930)&gt;end_date),"",IF(class="Super",calculations!E1930/calculations!E1929,calculations!F1930/calculations!F1929)*calculations!H1929)</f>
        <v/>
      </c>
    </row>
    <row r="1931" spans="3:8">
      <c r="C1931">
        <f t="shared" si="123"/>
        <v>2135</v>
      </c>
      <c r="D1931" s="1" t="str">
        <f t="shared" si="122"/>
        <v/>
      </c>
      <c r="E1931" t="str">
        <f t="shared" si="120"/>
        <v/>
      </c>
      <c r="F1931" t="str">
        <f t="shared" si="121"/>
        <v/>
      </c>
      <c r="H1931" s="44" t="str">
        <f>IF(OR(ISBLANK(INDEX(valid_dates,$C1931)),INDEX(valid_dates,$C1931)&gt;end_date),"",IF(class="Super",calculations!E1931/calculations!E1930,calculations!F1931/calculations!F1930)*calculations!H1930)</f>
        <v/>
      </c>
    </row>
    <row r="1932" spans="3:8">
      <c r="C1932">
        <f t="shared" si="123"/>
        <v>2136</v>
      </c>
      <c r="D1932" s="1" t="str">
        <f t="shared" si="122"/>
        <v/>
      </c>
      <c r="E1932" t="str">
        <f t="shared" si="120"/>
        <v/>
      </c>
      <c r="F1932" t="str">
        <f t="shared" si="121"/>
        <v/>
      </c>
      <c r="H1932" s="44" t="str">
        <f>IF(OR(ISBLANK(INDEX(valid_dates,$C1932)),INDEX(valid_dates,$C1932)&gt;end_date),"",IF(class="Super",calculations!E1932/calculations!E1931,calculations!F1932/calculations!F1931)*calculations!H1931)</f>
        <v/>
      </c>
    </row>
    <row r="1933" spans="3:8">
      <c r="C1933">
        <f t="shared" si="123"/>
        <v>2137</v>
      </c>
      <c r="D1933" s="1" t="str">
        <f t="shared" si="122"/>
        <v/>
      </c>
      <c r="E1933" t="str">
        <f t="shared" si="120"/>
        <v/>
      </c>
      <c r="F1933" t="str">
        <f t="shared" si="121"/>
        <v/>
      </c>
      <c r="H1933" s="44" t="str">
        <f>IF(OR(ISBLANK(INDEX(valid_dates,$C1933)),INDEX(valid_dates,$C1933)&gt;end_date),"",IF(class="Super",calculations!E1933/calculations!E1932,calculations!F1933/calculations!F1932)*calculations!H1932)</f>
        <v/>
      </c>
    </row>
    <row r="1934" spans="3:8">
      <c r="C1934">
        <f t="shared" si="123"/>
        <v>2138</v>
      </c>
      <c r="D1934" s="1" t="str">
        <f t="shared" si="122"/>
        <v/>
      </c>
      <c r="E1934" t="str">
        <f t="shared" si="120"/>
        <v/>
      </c>
      <c r="F1934" t="str">
        <f t="shared" si="121"/>
        <v/>
      </c>
      <c r="H1934" s="44" t="str">
        <f>IF(OR(ISBLANK(INDEX(valid_dates,$C1934)),INDEX(valid_dates,$C1934)&gt;end_date),"",IF(class="Super",calculations!E1934/calculations!E1933,calculations!F1934/calculations!F1933)*calculations!H1933)</f>
        <v/>
      </c>
    </row>
    <row r="1935" spans="3:8">
      <c r="C1935">
        <f t="shared" si="123"/>
        <v>2139</v>
      </c>
      <c r="D1935" s="1" t="str">
        <f t="shared" si="122"/>
        <v/>
      </c>
      <c r="E1935" t="str">
        <f t="shared" si="120"/>
        <v/>
      </c>
      <c r="F1935" t="str">
        <f t="shared" si="121"/>
        <v/>
      </c>
      <c r="H1935" s="44" t="str">
        <f>IF(OR(ISBLANK(INDEX(valid_dates,$C1935)),INDEX(valid_dates,$C1935)&gt;end_date),"",IF(class="Super",calculations!E1935/calculations!E1934,calculations!F1935/calculations!F1934)*calculations!H1934)</f>
        <v/>
      </c>
    </row>
    <row r="1936" spans="3:8">
      <c r="C1936">
        <f t="shared" si="123"/>
        <v>2140</v>
      </c>
      <c r="D1936" s="1" t="str">
        <f t="shared" si="122"/>
        <v/>
      </c>
      <c r="E1936" t="str">
        <f t="shared" si="120"/>
        <v/>
      </c>
      <c r="F1936" t="str">
        <f t="shared" si="121"/>
        <v/>
      </c>
      <c r="H1936" s="44" t="str">
        <f>IF(OR(ISBLANK(INDEX(valid_dates,$C1936)),INDEX(valid_dates,$C1936)&gt;end_date),"",IF(class="Super",calculations!E1936/calculations!E1935,calculations!F1936/calculations!F1935)*calculations!H1935)</f>
        <v/>
      </c>
    </row>
    <row r="1937" spans="3:8">
      <c r="C1937">
        <f t="shared" si="123"/>
        <v>2141</v>
      </c>
      <c r="D1937" s="1" t="str">
        <f t="shared" si="122"/>
        <v/>
      </c>
      <c r="E1937" t="str">
        <f t="shared" si="120"/>
        <v/>
      </c>
      <c r="F1937" t="str">
        <f t="shared" si="121"/>
        <v/>
      </c>
      <c r="H1937" s="44" t="str">
        <f>IF(OR(ISBLANK(INDEX(valid_dates,$C1937)),INDEX(valid_dates,$C1937)&gt;end_date),"",IF(class="Super",calculations!E1937/calculations!E1936,calculations!F1937/calculations!F1936)*calculations!H1936)</f>
        <v/>
      </c>
    </row>
    <row r="1938" spans="3:8">
      <c r="C1938">
        <f t="shared" si="123"/>
        <v>2142</v>
      </c>
      <c r="D1938" s="1" t="str">
        <f t="shared" si="122"/>
        <v/>
      </c>
      <c r="E1938" t="str">
        <f t="shared" si="120"/>
        <v/>
      </c>
      <c r="F1938" t="str">
        <f t="shared" si="121"/>
        <v/>
      </c>
      <c r="H1938" s="44" t="str">
        <f>IF(OR(ISBLANK(INDEX(valid_dates,$C1938)),INDEX(valid_dates,$C1938)&gt;end_date),"",IF(class="Super",calculations!E1938/calculations!E1937,calculations!F1938/calculations!F1937)*calculations!H1937)</f>
        <v/>
      </c>
    </row>
    <row r="1939" spans="3:8">
      <c r="C1939">
        <f t="shared" si="123"/>
        <v>2143</v>
      </c>
      <c r="D1939" s="1" t="str">
        <f t="shared" si="122"/>
        <v/>
      </c>
      <c r="E1939" t="str">
        <f t="shared" si="120"/>
        <v/>
      </c>
      <c r="F1939" t="str">
        <f t="shared" si="121"/>
        <v/>
      </c>
      <c r="H1939" s="44" t="str">
        <f>IF(OR(ISBLANK(INDEX(valid_dates,$C1939)),INDEX(valid_dates,$C1939)&gt;end_date),"",IF(class="Super",calculations!E1939/calculations!E1938,calculations!F1939/calculations!F1938)*calculations!H1938)</f>
        <v/>
      </c>
    </row>
    <row r="1940" spans="3:8">
      <c r="C1940">
        <f t="shared" si="123"/>
        <v>2144</v>
      </c>
      <c r="D1940" s="1" t="str">
        <f t="shared" si="122"/>
        <v/>
      </c>
      <c r="E1940" t="str">
        <f t="shared" si="120"/>
        <v/>
      </c>
      <c r="F1940" t="str">
        <f t="shared" si="121"/>
        <v/>
      </c>
      <c r="H1940" s="44" t="str">
        <f>IF(OR(ISBLANK(INDEX(valid_dates,$C1940)),INDEX(valid_dates,$C1940)&gt;end_date),"",IF(class="Super",calculations!E1940/calculations!E1939,calculations!F1940/calculations!F1939)*calculations!H1939)</f>
        <v/>
      </c>
    </row>
    <row r="1941" spans="3:8">
      <c r="C1941">
        <f t="shared" si="123"/>
        <v>2145</v>
      </c>
      <c r="D1941" s="1" t="str">
        <f t="shared" si="122"/>
        <v/>
      </c>
      <c r="E1941" t="str">
        <f t="shared" si="120"/>
        <v/>
      </c>
      <c r="F1941" t="str">
        <f t="shared" si="121"/>
        <v/>
      </c>
      <c r="H1941" s="44" t="str">
        <f>IF(OR(ISBLANK(INDEX(valid_dates,$C1941)),INDEX(valid_dates,$C1941)&gt;end_date),"",IF(class="Super",calculations!E1941/calculations!E1940,calculations!F1941/calculations!F1940)*calculations!H1940)</f>
        <v/>
      </c>
    </row>
    <row r="1942" spans="3:8">
      <c r="C1942">
        <f t="shared" si="123"/>
        <v>2146</v>
      </c>
      <c r="D1942" s="1" t="str">
        <f t="shared" si="122"/>
        <v/>
      </c>
      <c r="E1942" t="str">
        <f t="shared" si="120"/>
        <v/>
      </c>
      <c r="F1942" t="str">
        <f t="shared" si="121"/>
        <v/>
      </c>
      <c r="H1942" s="44" t="str">
        <f>IF(OR(ISBLANK(INDEX(valid_dates,$C1942)),INDEX(valid_dates,$C1942)&gt;end_date),"",IF(class="Super",calculations!E1942/calculations!E1941,calculations!F1942/calculations!F1941)*calculations!H1941)</f>
        <v/>
      </c>
    </row>
    <row r="1943" spans="3:8">
      <c r="C1943">
        <f t="shared" si="123"/>
        <v>2147</v>
      </c>
      <c r="D1943" s="1" t="str">
        <f t="shared" si="122"/>
        <v/>
      </c>
      <c r="E1943" t="str">
        <f t="shared" si="120"/>
        <v/>
      </c>
      <c r="F1943" t="str">
        <f t="shared" si="121"/>
        <v/>
      </c>
      <c r="H1943" s="44" t="str">
        <f>IF(OR(ISBLANK(INDEX(valid_dates,$C1943)),INDEX(valid_dates,$C1943)&gt;end_date),"",IF(class="Super",calculations!E1943/calculations!E1942,calculations!F1943/calculations!F1942)*calculations!H1942)</f>
        <v/>
      </c>
    </row>
    <row r="1944" spans="3:8">
      <c r="C1944">
        <f t="shared" si="123"/>
        <v>2148</v>
      </c>
      <c r="D1944" s="1" t="str">
        <f t="shared" si="122"/>
        <v/>
      </c>
      <c r="E1944" t="str">
        <f t="shared" si="120"/>
        <v/>
      </c>
      <c r="F1944" t="str">
        <f t="shared" si="121"/>
        <v/>
      </c>
      <c r="H1944" s="44" t="str">
        <f>IF(OR(ISBLANK(INDEX(valid_dates,$C1944)),INDEX(valid_dates,$C1944)&gt;end_date),"",IF(class="Super",calculations!E1944/calculations!E1943,calculations!F1944/calculations!F1943)*calculations!H1943)</f>
        <v/>
      </c>
    </row>
    <row r="1945" spans="3:8">
      <c r="C1945">
        <f t="shared" si="123"/>
        <v>2149</v>
      </c>
      <c r="D1945" s="1" t="str">
        <f t="shared" si="122"/>
        <v/>
      </c>
      <c r="E1945" t="str">
        <f t="shared" si="120"/>
        <v/>
      </c>
      <c r="F1945" t="str">
        <f t="shared" si="121"/>
        <v/>
      </c>
      <c r="H1945" s="44" t="str">
        <f>IF(OR(ISBLANK(INDEX(valid_dates,$C1945)),INDEX(valid_dates,$C1945)&gt;end_date),"",IF(class="Super",calculations!E1945/calculations!E1944,calculations!F1945/calculations!F1944)*calculations!H1944)</f>
        <v/>
      </c>
    </row>
    <row r="1946" spans="3:8">
      <c r="C1946">
        <f t="shared" si="123"/>
        <v>2150</v>
      </c>
      <c r="D1946" s="1" t="str">
        <f t="shared" si="122"/>
        <v/>
      </c>
      <c r="E1946" t="str">
        <f t="shared" si="120"/>
        <v/>
      </c>
      <c r="F1946" t="str">
        <f t="shared" si="121"/>
        <v/>
      </c>
      <c r="H1946" s="44" t="str">
        <f>IF(OR(ISBLANK(INDEX(valid_dates,$C1946)),INDEX(valid_dates,$C1946)&gt;end_date),"",IF(class="Super",calculations!E1946/calculations!E1945,calculations!F1946/calculations!F1945)*calculations!H1945)</f>
        <v/>
      </c>
    </row>
    <row r="1947" spans="3:8">
      <c r="C1947">
        <f t="shared" si="123"/>
        <v>2151</v>
      </c>
      <c r="D1947" s="1" t="str">
        <f t="shared" si="122"/>
        <v/>
      </c>
      <c r="E1947" t="str">
        <f t="shared" si="120"/>
        <v/>
      </c>
      <c r="F1947" t="str">
        <f t="shared" si="121"/>
        <v/>
      </c>
      <c r="H1947" s="44" t="str">
        <f>IF(OR(ISBLANK(INDEX(valid_dates,$C1947)),INDEX(valid_dates,$C1947)&gt;end_date),"",IF(class="Super",calculations!E1947/calculations!E1946,calculations!F1947/calculations!F1946)*calculations!H1946)</f>
        <v/>
      </c>
    </row>
    <row r="1948" spans="3:8">
      <c r="C1948">
        <f t="shared" si="123"/>
        <v>2152</v>
      </c>
      <c r="D1948" s="1" t="str">
        <f t="shared" si="122"/>
        <v/>
      </c>
      <c r="E1948" t="str">
        <f t="shared" si="120"/>
        <v/>
      </c>
      <c r="F1948" t="str">
        <f t="shared" si="121"/>
        <v/>
      </c>
      <c r="H1948" s="44" t="str">
        <f>IF(OR(ISBLANK(INDEX(valid_dates,$C1948)),INDEX(valid_dates,$C1948)&gt;end_date),"",IF(class="Super",calculations!E1948/calculations!E1947,calculations!F1948/calculations!F1947)*calculations!H1947)</f>
        <v/>
      </c>
    </row>
    <row r="1949" spans="3:8">
      <c r="C1949">
        <f t="shared" si="123"/>
        <v>2153</v>
      </c>
      <c r="D1949" s="1" t="str">
        <f t="shared" si="122"/>
        <v/>
      </c>
      <c r="E1949" t="str">
        <f t="shared" si="120"/>
        <v/>
      </c>
      <c r="F1949" t="str">
        <f t="shared" si="121"/>
        <v/>
      </c>
      <c r="H1949" s="44" t="str">
        <f>IF(OR(ISBLANK(INDEX(valid_dates,$C1949)),INDEX(valid_dates,$C1949)&gt;end_date),"",IF(class="Super",calculations!E1949/calculations!E1948,calculations!F1949/calculations!F1948)*calculations!H1948)</f>
        <v/>
      </c>
    </row>
    <row r="1950" spans="3:8">
      <c r="C1950">
        <f t="shared" si="123"/>
        <v>2154</v>
      </c>
      <c r="D1950" s="1" t="str">
        <f t="shared" si="122"/>
        <v/>
      </c>
      <c r="E1950" t="str">
        <f t="shared" si="120"/>
        <v/>
      </c>
      <c r="F1950" t="str">
        <f t="shared" si="121"/>
        <v/>
      </c>
      <c r="H1950" s="44" t="str">
        <f>IF(OR(ISBLANK(INDEX(valid_dates,$C1950)),INDEX(valid_dates,$C1950)&gt;end_date),"",IF(class="Super",calculations!E1950/calculations!E1949,calculations!F1950/calculations!F1949)*calculations!H1949)</f>
        <v/>
      </c>
    </row>
    <row r="1951" spans="3:8">
      <c r="C1951">
        <f t="shared" si="123"/>
        <v>2155</v>
      </c>
      <c r="D1951" s="1" t="str">
        <f t="shared" si="122"/>
        <v/>
      </c>
      <c r="E1951" t="str">
        <f t="shared" si="120"/>
        <v/>
      </c>
      <c r="F1951" t="str">
        <f t="shared" si="121"/>
        <v/>
      </c>
      <c r="H1951" s="44" t="str">
        <f>IF(OR(ISBLANK(INDEX(valid_dates,$C1951)),INDEX(valid_dates,$C1951)&gt;end_date),"",IF(class="Super",calculations!E1951/calculations!E1950,calculations!F1951/calculations!F1950)*calculations!H1950)</f>
        <v/>
      </c>
    </row>
    <row r="1952" spans="3:8">
      <c r="C1952">
        <f t="shared" si="123"/>
        <v>2156</v>
      </c>
      <c r="D1952" s="1" t="str">
        <f t="shared" si="122"/>
        <v/>
      </c>
      <c r="E1952" t="str">
        <f t="shared" si="120"/>
        <v/>
      </c>
      <c r="F1952" t="str">
        <f t="shared" si="121"/>
        <v/>
      </c>
      <c r="H1952" s="44" t="str">
        <f>IF(OR(ISBLANK(INDEX(valid_dates,$C1952)),INDEX(valid_dates,$C1952)&gt;end_date),"",IF(class="Super",calculations!E1952/calculations!E1951,calculations!F1952/calculations!F1951)*calculations!H1951)</f>
        <v/>
      </c>
    </row>
    <row r="1953" spans="3:8">
      <c r="C1953">
        <f t="shared" si="123"/>
        <v>2157</v>
      </c>
      <c r="D1953" s="1" t="str">
        <f t="shared" si="122"/>
        <v/>
      </c>
      <c r="E1953" t="str">
        <f t="shared" si="120"/>
        <v/>
      </c>
      <c r="F1953" t="str">
        <f t="shared" si="121"/>
        <v/>
      </c>
      <c r="H1953" s="44" t="str">
        <f>IF(OR(ISBLANK(INDEX(valid_dates,$C1953)),INDEX(valid_dates,$C1953)&gt;end_date),"",IF(class="Super",calculations!E1953/calculations!E1952,calculations!F1953/calculations!F1952)*calculations!H1952)</f>
        <v/>
      </c>
    </row>
    <row r="1954" spans="3:8">
      <c r="C1954">
        <f t="shared" si="123"/>
        <v>2158</v>
      </c>
      <c r="D1954" s="1" t="str">
        <f t="shared" si="122"/>
        <v/>
      </c>
      <c r="E1954" t="str">
        <f t="shared" si="120"/>
        <v/>
      </c>
      <c r="F1954" t="str">
        <f t="shared" si="121"/>
        <v/>
      </c>
      <c r="H1954" s="44" t="str">
        <f>IF(OR(ISBLANK(INDEX(valid_dates,$C1954)),INDEX(valid_dates,$C1954)&gt;end_date),"",IF(class="Super",calculations!E1954/calculations!E1953,calculations!F1954/calculations!F1953)*calculations!H1953)</f>
        <v/>
      </c>
    </row>
    <row r="1955" spans="3:8">
      <c r="C1955">
        <f t="shared" si="123"/>
        <v>2159</v>
      </c>
      <c r="D1955" s="1" t="str">
        <f t="shared" si="122"/>
        <v/>
      </c>
      <c r="E1955" t="str">
        <f t="shared" si="120"/>
        <v/>
      </c>
      <c r="F1955" t="str">
        <f t="shared" si="121"/>
        <v/>
      </c>
      <c r="H1955" s="44" t="str">
        <f>IF(OR(ISBLANK(INDEX(valid_dates,$C1955)),INDEX(valid_dates,$C1955)&gt;end_date),"",IF(class="Super",calculations!E1955/calculations!E1954,calculations!F1955/calculations!F1954)*calculations!H1954)</f>
        <v/>
      </c>
    </row>
    <row r="1956" spans="3:8">
      <c r="C1956">
        <f t="shared" si="123"/>
        <v>2160</v>
      </c>
      <c r="D1956" s="1" t="str">
        <f t="shared" si="122"/>
        <v/>
      </c>
      <c r="E1956" t="str">
        <f t="shared" si="120"/>
        <v/>
      </c>
      <c r="F1956" t="str">
        <f t="shared" si="121"/>
        <v/>
      </c>
      <c r="H1956" s="44" t="str">
        <f>IF(OR(ISBLANK(INDEX(valid_dates,$C1956)),INDEX(valid_dates,$C1956)&gt;end_date),"",IF(class="Super",calculations!E1956/calculations!E1955,calculations!F1956/calculations!F1955)*calculations!H1955)</f>
        <v/>
      </c>
    </row>
    <row r="1957" spans="3:8">
      <c r="C1957">
        <f t="shared" si="123"/>
        <v>2161</v>
      </c>
      <c r="D1957" s="1" t="str">
        <f t="shared" si="122"/>
        <v/>
      </c>
      <c r="E1957" t="str">
        <f t="shared" si="120"/>
        <v/>
      </c>
      <c r="F1957" t="str">
        <f t="shared" si="121"/>
        <v/>
      </c>
      <c r="H1957" s="44" t="str">
        <f>IF(OR(ISBLANK(INDEX(valid_dates,$C1957)),INDEX(valid_dates,$C1957)&gt;end_date),"",IF(class="Super",calculations!E1957/calculations!E1956,calculations!F1957/calculations!F1956)*calculations!H1956)</f>
        <v/>
      </c>
    </row>
    <row r="1958" spans="3:8">
      <c r="C1958">
        <f t="shared" si="123"/>
        <v>2162</v>
      </c>
      <c r="D1958" s="1" t="str">
        <f t="shared" si="122"/>
        <v/>
      </c>
      <c r="E1958" t="str">
        <f t="shared" si="120"/>
        <v/>
      </c>
      <c r="F1958" t="str">
        <f t="shared" si="121"/>
        <v/>
      </c>
      <c r="H1958" s="44" t="str">
        <f>IF(OR(ISBLANK(INDEX(valid_dates,$C1958)),INDEX(valid_dates,$C1958)&gt;end_date),"",IF(class="Super",calculations!E1958/calculations!E1957,calculations!F1958/calculations!F1957)*calculations!H1957)</f>
        <v/>
      </c>
    </row>
    <row r="1959" spans="3:8">
      <c r="C1959">
        <f t="shared" si="123"/>
        <v>2163</v>
      </c>
      <c r="D1959" s="1" t="str">
        <f t="shared" si="122"/>
        <v/>
      </c>
      <c r="E1959" t="str">
        <f t="shared" si="120"/>
        <v/>
      </c>
      <c r="F1959" t="str">
        <f t="shared" si="121"/>
        <v/>
      </c>
      <c r="H1959" s="44" t="str">
        <f>IF(OR(ISBLANK(INDEX(valid_dates,$C1959)),INDEX(valid_dates,$C1959)&gt;end_date),"",IF(class="Super",calculations!E1959/calculations!E1958,calculations!F1959/calculations!F1958)*calculations!H1958)</f>
        <v/>
      </c>
    </row>
    <row r="1960" spans="3:8">
      <c r="C1960">
        <f t="shared" si="123"/>
        <v>2164</v>
      </c>
      <c r="D1960" s="1" t="str">
        <f t="shared" si="122"/>
        <v/>
      </c>
      <c r="E1960" t="str">
        <f t="shared" si="120"/>
        <v/>
      </c>
      <c r="F1960" t="str">
        <f t="shared" si="121"/>
        <v/>
      </c>
      <c r="H1960" s="44" t="str">
        <f>IF(OR(ISBLANK(INDEX(valid_dates,$C1960)),INDEX(valid_dates,$C1960)&gt;end_date),"",IF(class="Super",calculations!E1960/calculations!E1959,calculations!F1960/calculations!F1959)*calculations!H1959)</f>
        <v/>
      </c>
    </row>
    <row r="1961" spans="3:8">
      <c r="C1961">
        <f t="shared" si="123"/>
        <v>2165</v>
      </c>
      <c r="D1961" s="1" t="str">
        <f t="shared" si="122"/>
        <v/>
      </c>
      <c r="E1961" t="str">
        <f t="shared" si="120"/>
        <v/>
      </c>
      <c r="F1961" t="str">
        <f t="shared" si="121"/>
        <v/>
      </c>
      <c r="H1961" s="44" t="str">
        <f>IF(OR(ISBLANK(INDEX(valid_dates,$C1961)),INDEX(valid_dates,$C1961)&gt;end_date),"",IF(class="Super",calculations!E1961/calculations!E1960,calculations!F1961/calculations!F1960)*calculations!H1960)</f>
        <v/>
      </c>
    </row>
    <row r="1962" spans="3:8">
      <c r="C1962">
        <f t="shared" si="123"/>
        <v>2166</v>
      </c>
      <c r="D1962" s="1" t="str">
        <f t="shared" si="122"/>
        <v/>
      </c>
      <c r="E1962" t="str">
        <f t="shared" si="120"/>
        <v/>
      </c>
      <c r="F1962" t="str">
        <f t="shared" si="121"/>
        <v/>
      </c>
      <c r="H1962" s="44" t="str">
        <f>IF(OR(ISBLANK(INDEX(valid_dates,$C1962)),INDEX(valid_dates,$C1962)&gt;end_date),"",IF(class="Super",calculations!E1962/calculations!E1961,calculations!F1962/calculations!F1961)*calculations!H1961)</f>
        <v/>
      </c>
    </row>
    <row r="1963" spans="3:8">
      <c r="C1963">
        <f t="shared" si="123"/>
        <v>2167</v>
      </c>
      <c r="D1963" s="1" t="str">
        <f t="shared" si="122"/>
        <v/>
      </c>
      <c r="E1963" t="str">
        <f t="shared" si="120"/>
        <v/>
      </c>
      <c r="F1963" t="str">
        <f t="shared" si="121"/>
        <v/>
      </c>
      <c r="H1963" s="44" t="str">
        <f>IF(OR(ISBLANK(INDEX(valid_dates,$C1963)),INDEX(valid_dates,$C1963)&gt;end_date),"",IF(class="Super",calculations!E1963/calculations!E1962,calculations!F1963/calculations!F1962)*calculations!H1962)</f>
        <v/>
      </c>
    </row>
    <row r="1964" spans="3:8">
      <c r="C1964">
        <f t="shared" si="123"/>
        <v>2168</v>
      </c>
      <c r="D1964" s="1" t="str">
        <f t="shared" si="122"/>
        <v/>
      </c>
      <c r="E1964" t="str">
        <f t="shared" si="120"/>
        <v/>
      </c>
      <c r="F1964" t="str">
        <f t="shared" si="121"/>
        <v/>
      </c>
      <c r="H1964" s="44" t="str">
        <f>IF(OR(ISBLANK(INDEX(valid_dates,$C1964)),INDEX(valid_dates,$C1964)&gt;end_date),"",IF(class="Super",calculations!E1964/calculations!E1963,calculations!F1964/calculations!F1963)*calculations!H1963)</f>
        <v/>
      </c>
    </row>
    <row r="1965" spans="3:8">
      <c r="C1965">
        <f t="shared" si="123"/>
        <v>2169</v>
      </c>
      <c r="D1965" s="1" t="str">
        <f t="shared" si="122"/>
        <v/>
      </c>
      <c r="E1965" t="str">
        <f t="shared" si="120"/>
        <v/>
      </c>
      <c r="F1965" t="str">
        <f t="shared" si="121"/>
        <v/>
      </c>
      <c r="H1965" s="44" t="str">
        <f>IF(OR(ISBLANK(INDEX(valid_dates,$C1965)),INDEX(valid_dates,$C1965)&gt;end_date),"",IF(class="Super",calculations!E1965/calculations!E1964,calculations!F1965/calculations!F1964)*calculations!H1964)</f>
        <v/>
      </c>
    </row>
    <row r="1966" spans="3:8">
      <c r="C1966">
        <f t="shared" si="123"/>
        <v>2170</v>
      </c>
      <c r="D1966" s="1" t="str">
        <f t="shared" si="122"/>
        <v/>
      </c>
      <c r="E1966" t="str">
        <f t="shared" si="120"/>
        <v/>
      </c>
      <c r="F1966" t="str">
        <f t="shared" si="121"/>
        <v/>
      </c>
      <c r="H1966" s="44" t="str">
        <f>IF(OR(ISBLANK(INDEX(valid_dates,$C1966)),INDEX(valid_dates,$C1966)&gt;end_date),"",IF(class="Super",calculations!E1966/calculations!E1965,calculations!F1966/calculations!F1965)*calculations!H1965)</f>
        <v/>
      </c>
    </row>
    <row r="1967" spans="3:8">
      <c r="C1967">
        <f t="shared" si="123"/>
        <v>2171</v>
      </c>
      <c r="D1967" s="1" t="str">
        <f t="shared" si="122"/>
        <v/>
      </c>
      <c r="E1967" t="str">
        <f t="shared" si="120"/>
        <v/>
      </c>
      <c r="F1967" t="str">
        <f t="shared" si="121"/>
        <v/>
      </c>
      <c r="H1967" s="44" t="str">
        <f>IF(OR(ISBLANK(INDEX(valid_dates,$C1967)),INDEX(valid_dates,$C1967)&gt;end_date),"",IF(class="Super",calculations!E1967/calculations!E1966,calculations!F1967/calculations!F1966)*calculations!H1966)</f>
        <v/>
      </c>
    </row>
    <row r="1968" spans="3:8">
      <c r="C1968">
        <f t="shared" si="123"/>
        <v>2172</v>
      </c>
      <c r="D1968" s="1" t="str">
        <f t="shared" si="122"/>
        <v/>
      </c>
      <c r="E1968" t="str">
        <f t="shared" si="120"/>
        <v/>
      </c>
      <c r="F1968" t="str">
        <f t="shared" si="121"/>
        <v/>
      </c>
      <c r="H1968" s="44" t="str">
        <f>IF(OR(ISBLANK(INDEX(valid_dates,$C1968)),INDEX(valid_dates,$C1968)&gt;end_date),"",IF(class="Super",calculations!E1968/calculations!E1967,calculations!F1968/calculations!F1967)*calculations!H1967)</f>
        <v/>
      </c>
    </row>
    <row r="1969" spans="3:8">
      <c r="C1969">
        <f t="shared" si="123"/>
        <v>2173</v>
      </c>
      <c r="D1969" s="1" t="str">
        <f t="shared" si="122"/>
        <v/>
      </c>
      <c r="E1969" t="str">
        <f t="shared" si="120"/>
        <v/>
      </c>
      <c r="F1969" t="str">
        <f t="shared" si="121"/>
        <v/>
      </c>
      <c r="H1969" s="44" t="str">
        <f>IF(OR(ISBLANK(INDEX(valid_dates,$C1969)),INDEX(valid_dates,$C1969)&gt;end_date),"",IF(class="Super",calculations!E1969/calculations!E1968,calculations!F1969/calculations!F1968)*calculations!H1968)</f>
        <v/>
      </c>
    </row>
    <row r="1970" spans="3:8">
      <c r="C1970">
        <f t="shared" si="123"/>
        <v>2174</v>
      </c>
      <c r="D1970" s="1" t="str">
        <f t="shared" si="122"/>
        <v/>
      </c>
      <c r="E1970" t="str">
        <f t="shared" si="120"/>
        <v/>
      </c>
      <c r="F1970" t="str">
        <f t="shared" si="121"/>
        <v/>
      </c>
      <c r="H1970" s="44" t="str">
        <f>IF(OR(ISBLANK(INDEX(valid_dates,$C1970)),INDEX(valid_dates,$C1970)&gt;end_date),"",IF(class="Super",calculations!E1970/calculations!E1969,calculations!F1970/calculations!F1969)*calculations!H1969)</f>
        <v/>
      </c>
    </row>
    <row r="1971" spans="3:8">
      <c r="C1971">
        <f t="shared" si="123"/>
        <v>2175</v>
      </c>
      <c r="D1971" s="1" t="str">
        <f t="shared" si="122"/>
        <v/>
      </c>
      <c r="E1971" t="str">
        <f t="shared" si="120"/>
        <v/>
      </c>
      <c r="F1971" t="str">
        <f t="shared" si="121"/>
        <v/>
      </c>
      <c r="H1971" s="44" t="str">
        <f>IF(OR(ISBLANK(INDEX(valid_dates,$C1971)),INDEX(valid_dates,$C1971)&gt;end_date),"",IF(class="Super",calculations!E1971/calculations!E1970,calculations!F1971/calculations!F1970)*calculations!H1970)</f>
        <v/>
      </c>
    </row>
    <row r="1972" spans="3:8">
      <c r="C1972">
        <f t="shared" si="123"/>
        <v>2176</v>
      </c>
      <c r="D1972" s="1" t="str">
        <f t="shared" si="122"/>
        <v/>
      </c>
      <c r="E1972" t="str">
        <f t="shared" si="120"/>
        <v/>
      </c>
      <c r="F1972" t="str">
        <f t="shared" si="121"/>
        <v/>
      </c>
      <c r="H1972" s="44" t="str">
        <f>IF(OR(ISBLANK(INDEX(valid_dates,$C1972)),INDEX(valid_dates,$C1972)&gt;end_date),"",IF(class="Super",calculations!E1972/calculations!E1971,calculations!F1972/calculations!F1971)*calculations!H1971)</f>
        <v/>
      </c>
    </row>
    <row r="1973" spans="3:8">
      <c r="C1973">
        <f t="shared" si="123"/>
        <v>2177</v>
      </c>
      <c r="D1973" s="1" t="str">
        <f t="shared" si="122"/>
        <v/>
      </c>
      <c r="E1973" t="str">
        <f t="shared" si="120"/>
        <v/>
      </c>
      <c r="F1973" t="str">
        <f t="shared" si="121"/>
        <v/>
      </c>
      <c r="H1973" s="44" t="str">
        <f>IF(OR(ISBLANK(INDEX(valid_dates,$C1973)),INDEX(valid_dates,$C1973)&gt;end_date),"",IF(class="Super",calculations!E1973/calculations!E1972,calculations!F1973/calculations!F1972)*calculations!H1972)</f>
        <v/>
      </c>
    </row>
    <row r="1974" spans="3:8">
      <c r="C1974">
        <f t="shared" si="123"/>
        <v>2178</v>
      </c>
      <c r="D1974" s="1" t="str">
        <f t="shared" si="122"/>
        <v/>
      </c>
      <c r="E1974" t="str">
        <f t="shared" si="120"/>
        <v/>
      </c>
      <c r="F1974" t="str">
        <f t="shared" si="121"/>
        <v/>
      </c>
      <c r="H1974" s="44" t="str">
        <f>IF(OR(ISBLANK(INDEX(valid_dates,$C1974)),INDEX(valid_dates,$C1974)&gt;end_date),"",IF(class="Super",calculations!E1974/calculations!E1973,calculations!F1974/calculations!F1973)*calculations!H1973)</f>
        <v/>
      </c>
    </row>
    <row r="1975" spans="3:8">
      <c r="C1975">
        <f t="shared" si="123"/>
        <v>2179</v>
      </c>
      <c r="D1975" s="1" t="str">
        <f t="shared" si="122"/>
        <v/>
      </c>
      <c r="E1975" t="str">
        <f t="shared" si="120"/>
        <v/>
      </c>
      <c r="F1975" t="str">
        <f t="shared" si="121"/>
        <v/>
      </c>
      <c r="H1975" s="44" t="str">
        <f>IF(OR(ISBLANK(INDEX(valid_dates,$C1975)),INDEX(valid_dates,$C1975)&gt;end_date),"",IF(class="Super",calculations!E1975/calculations!E1974,calculations!F1975/calculations!F1974)*calculations!H1974)</f>
        <v/>
      </c>
    </row>
    <row r="1976" spans="3:8">
      <c r="C1976">
        <f t="shared" si="123"/>
        <v>2180</v>
      </c>
      <c r="D1976" s="1" t="str">
        <f t="shared" si="122"/>
        <v/>
      </c>
      <c r="E1976" t="str">
        <f t="shared" si="120"/>
        <v/>
      </c>
      <c r="F1976" t="str">
        <f t="shared" si="121"/>
        <v/>
      </c>
      <c r="H1976" s="44" t="str">
        <f>IF(OR(ISBLANK(INDEX(valid_dates,$C1976)),INDEX(valid_dates,$C1976)&gt;end_date),"",IF(class="Super",calculations!E1976/calculations!E1975,calculations!F1976/calculations!F1975)*calculations!H1975)</f>
        <v/>
      </c>
    </row>
    <row r="1977" spans="3:8">
      <c r="C1977">
        <f t="shared" si="123"/>
        <v>2181</v>
      </c>
      <c r="D1977" s="1" t="str">
        <f t="shared" si="122"/>
        <v/>
      </c>
      <c r="E1977" t="str">
        <f t="shared" si="120"/>
        <v/>
      </c>
      <c r="F1977" t="str">
        <f t="shared" si="121"/>
        <v/>
      </c>
      <c r="H1977" s="44" t="str">
        <f>IF(OR(ISBLANK(INDEX(valid_dates,$C1977)),INDEX(valid_dates,$C1977)&gt;end_date),"",IF(class="Super",calculations!E1977/calculations!E1976,calculations!F1977/calculations!F1976)*calculations!H1976)</f>
        <v/>
      </c>
    </row>
    <row r="1978" spans="3:8">
      <c r="C1978">
        <f t="shared" si="123"/>
        <v>2182</v>
      </c>
      <c r="D1978" s="1" t="str">
        <f t="shared" si="122"/>
        <v/>
      </c>
      <c r="E1978" t="str">
        <f t="shared" si="120"/>
        <v/>
      </c>
      <c r="F1978" t="str">
        <f t="shared" si="121"/>
        <v/>
      </c>
      <c r="H1978" s="44" t="str">
        <f>IF(OR(ISBLANK(INDEX(valid_dates,$C1978)),INDEX(valid_dates,$C1978)&gt;end_date),"",IF(class="Super",calculations!E1978/calculations!E1977,calculations!F1978/calculations!F1977)*calculations!H1977)</f>
        <v/>
      </c>
    </row>
    <row r="1979" spans="3:8">
      <c r="C1979">
        <f t="shared" si="123"/>
        <v>2183</v>
      </c>
      <c r="D1979" s="1" t="str">
        <f t="shared" si="122"/>
        <v/>
      </c>
      <c r="E1979" t="str">
        <f t="shared" si="120"/>
        <v/>
      </c>
      <c r="F1979" t="str">
        <f t="shared" si="121"/>
        <v/>
      </c>
      <c r="H1979" s="44" t="str">
        <f>IF(OR(ISBLANK(INDEX(valid_dates,$C1979)),INDEX(valid_dates,$C1979)&gt;end_date),"",IF(class="Super",calculations!E1979/calculations!E1978,calculations!F1979/calculations!F1978)*calculations!H1978)</f>
        <v/>
      </c>
    </row>
    <row r="1980" spans="3:8">
      <c r="C1980">
        <f t="shared" si="123"/>
        <v>2184</v>
      </c>
      <c r="D1980" s="1" t="str">
        <f t="shared" si="122"/>
        <v/>
      </c>
      <c r="E1980" t="str">
        <f t="shared" si="120"/>
        <v/>
      </c>
      <c r="F1980" t="str">
        <f t="shared" si="121"/>
        <v/>
      </c>
      <c r="H1980" s="44" t="str">
        <f>IF(OR(ISBLANK(INDEX(valid_dates,$C1980)),INDEX(valid_dates,$C1980)&gt;end_date),"",IF(class="Super",calculations!E1980/calculations!E1979,calculations!F1980/calculations!F1979)*calculations!H1979)</f>
        <v/>
      </c>
    </row>
    <row r="1981" spans="3:8">
      <c r="C1981">
        <f t="shared" si="123"/>
        <v>2185</v>
      </c>
      <c r="D1981" s="1" t="str">
        <f t="shared" si="122"/>
        <v/>
      </c>
      <c r="E1981" t="str">
        <f t="shared" si="120"/>
        <v/>
      </c>
      <c r="F1981" t="str">
        <f t="shared" si="121"/>
        <v/>
      </c>
      <c r="H1981" s="44" t="str">
        <f>IF(OR(ISBLANK(INDEX(valid_dates,$C1981)),INDEX(valid_dates,$C1981)&gt;end_date),"",IF(class="Super",calculations!E1981/calculations!E1980,calculations!F1981/calculations!F1980)*calculations!H1980)</f>
        <v/>
      </c>
    </row>
    <row r="1982" spans="3:8">
      <c r="C1982">
        <f t="shared" si="123"/>
        <v>2186</v>
      </c>
      <c r="D1982" s="1" t="str">
        <f t="shared" si="122"/>
        <v/>
      </c>
      <c r="E1982" t="str">
        <f t="shared" si="120"/>
        <v/>
      </c>
      <c r="F1982" t="str">
        <f t="shared" si="121"/>
        <v/>
      </c>
      <c r="H1982" s="44" t="str">
        <f>IF(OR(ISBLANK(INDEX(valid_dates,$C1982)),INDEX(valid_dates,$C1982)&gt;end_date),"",IF(class="Super",calculations!E1982/calculations!E1981,calculations!F1982/calculations!F1981)*calculations!H1981)</f>
        <v/>
      </c>
    </row>
    <row r="1983" spans="3:8">
      <c r="C1983">
        <f t="shared" si="123"/>
        <v>2187</v>
      </c>
      <c r="D1983" s="1" t="str">
        <f t="shared" si="122"/>
        <v/>
      </c>
      <c r="E1983" t="str">
        <f t="shared" si="120"/>
        <v/>
      </c>
      <c r="F1983" t="str">
        <f t="shared" si="121"/>
        <v/>
      </c>
      <c r="H1983" s="44" t="str">
        <f>IF(OR(ISBLANK(INDEX(valid_dates,$C1983)),INDEX(valid_dates,$C1983)&gt;end_date),"",IF(class="Super",calculations!E1983/calculations!E1982,calculations!F1983/calculations!F1982)*calculations!H1982)</f>
        <v/>
      </c>
    </row>
    <row r="1984" spans="3:8">
      <c r="C1984">
        <f t="shared" si="123"/>
        <v>2188</v>
      </c>
      <c r="D1984" s="1" t="str">
        <f t="shared" si="122"/>
        <v/>
      </c>
      <c r="E1984" t="str">
        <f t="shared" si="120"/>
        <v/>
      </c>
      <c r="F1984" t="str">
        <f t="shared" si="121"/>
        <v/>
      </c>
      <c r="H1984" s="44" t="str">
        <f>IF(OR(ISBLANK(INDEX(valid_dates,$C1984)),INDEX(valid_dates,$C1984)&gt;end_date),"",IF(class="Super",calculations!E1984/calculations!E1983,calculations!F1984/calculations!F1983)*calculations!H1983)</f>
        <v/>
      </c>
    </row>
    <row r="1985" spans="3:8">
      <c r="C1985">
        <f t="shared" si="123"/>
        <v>2189</v>
      </c>
      <c r="D1985" s="1" t="str">
        <f t="shared" si="122"/>
        <v/>
      </c>
      <c r="E1985" t="str">
        <f t="shared" si="120"/>
        <v/>
      </c>
      <c r="F1985" t="str">
        <f t="shared" si="121"/>
        <v/>
      </c>
      <c r="H1985" s="44" t="str">
        <f>IF(OR(ISBLANK(INDEX(valid_dates,$C1985)),INDEX(valid_dates,$C1985)&gt;end_date),"",IF(class="Super",calculations!E1985/calculations!E1984,calculations!F1985/calculations!F1984)*calculations!H1984)</f>
        <v/>
      </c>
    </row>
    <row r="1986" spans="3:8">
      <c r="C1986">
        <f t="shared" si="123"/>
        <v>2190</v>
      </c>
      <c r="D1986" s="1" t="str">
        <f t="shared" si="122"/>
        <v/>
      </c>
      <c r="E1986" t="str">
        <f t="shared" si="120"/>
        <v/>
      </c>
      <c r="F1986" t="str">
        <f t="shared" si="121"/>
        <v/>
      </c>
      <c r="H1986" s="44" t="str">
        <f>IF(OR(ISBLANK(INDEX(valid_dates,$C1986)),INDEX(valid_dates,$C1986)&gt;end_date),"",IF(class="Super",calculations!E1986/calculations!E1985,calculations!F1986/calculations!F1985)*calculations!H1985)</f>
        <v/>
      </c>
    </row>
    <row r="1987" spans="3:8">
      <c r="C1987">
        <f t="shared" si="123"/>
        <v>2191</v>
      </c>
      <c r="D1987" s="1" t="str">
        <f t="shared" si="122"/>
        <v/>
      </c>
      <c r="E1987" t="str">
        <f t="shared" si="120"/>
        <v/>
      </c>
      <c r="F1987" t="str">
        <f t="shared" si="121"/>
        <v/>
      </c>
      <c r="H1987" s="44" t="str">
        <f>IF(OR(ISBLANK(INDEX(valid_dates,$C1987)),INDEX(valid_dates,$C1987)&gt;end_date),"",IF(class="Super",calculations!E1987/calculations!E1986,calculations!F1987/calculations!F1986)*calculations!H1986)</f>
        <v/>
      </c>
    </row>
    <row r="1988" spans="3:8">
      <c r="C1988">
        <f t="shared" si="123"/>
        <v>2192</v>
      </c>
      <c r="D1988" s="1" t="str">
        <f t="shared" si="122"/>
        <v/>
      </c>
      <c r="E1988" t="str">
        <f t="shared" si="120"/>
        <v/>
      </c>
      <c r="F1988" t="str">
        <f t="shared" si="121"/>
        <v/>
      </c>
      <c r="H1988" s="44" t="str">
        <f>IF(OR(ISBLANK(INDEX(valid_dates,$C1988)),INDEX(valid_dates,$C1988)&gt;end_date),"",IF(class="Super",calculations!E1988/calculations!E1987,calculations!F1988/calculations!F1987)*calculations!H1987)</f>
        <v/>
      </c>
    </row>
    <row r="1989" spans="3:8">
      <c r="C1989">
        <f t="shared" si="123"/>
        <v>2193</v>
      </c>
      <c r="D1989" s="1" t="str">
        <f t="shared" si="122"/>
        <v/>
      </c>
      <c r="E1989" t="str">
        <f t="shared" si="120"/>
        <v/>
      </c>
      <c r="F1989" t="str">
        <f t="shared" si="121"/>
        <v/>
      </c>
      <c r="H1989" s="44" t="str">
        <f>IF(OR(ISBLANK(INDEX(valid_dates,$C1989)),INDEX(valid_dates,$C1989)&gt;end_date),"",IF(class="Super",calculations!E1989/calculations!E1988,calculations!F1989/calculations!F1988)*calculations!H1988)</f>
        <v/>
      </c>
    </row>
    <row r="1990" spans="3:8">
      <c r="C1990">
        <f t="shared" si="123"/>
        <v>2194</v>
      </c>
      <c r="D1990" s="1" t="str">
        <f t="shared" si="122"/>
        <v/>
      </c>
      <c r="E1990" t="str">
        <f t="shared" si="120"/>
        <v/>
      </c>
      <c r="F1990" t="str">
        <f t="shared" si="121"/>
        <v/>
      </c>
      <c r="H1990" s="44" t="str">
        <f>IF(OR(ISBLANK(INDEX(valid_dates,$C1990)),INDEX(valid_dates,$C1990)&gt;end_date),"",IF(class="Super",calculations!E1990/calculations!E1989,calculations!F1990/calculations!F1989)*calculations!H1989)</f>
        <v/>
      </c>
    </row>
    <row r="1991" spans="3:8">
      <c r="C1991">
        <f t="shared" si="123"/>
        <v>2195</v>
      </c>
      <c r="D1991" s="1" t="str">
        <f t="shared" si="122"/>
        <v/>
      </c>
      <c r="E1991" t="str">
        <f t="shared" ref="E1991:E2054" si="124">IF(OR(ISBLANK(INDEX(valid_dates,$C1991)),INDEX(valid_dates,$C1991)&gt;end_date),"",VLOOKUP($D1991,Super_Sell_Prices,HLOOKUP($E$6,$E$2:$P$3,2,FALSE),FALSE))</f>
        <v/>
      </c>
      <c r="F1991" t="str">
        <f t="shared" ref="F1991:F2054" si="125">IF(OR(ISBLANK(INDEX(valid_dates,$C1991)),INDEX(valid_dates,$C1991)&gt;end_date),"",VLOOKUP($D1991,Pension_Sell_Prices,HLOOKUP($E$6,$E$2:$P$3,2,FALSE),FALSE))</f>
        <v/>
      </c>
      <c r="H1991" s="44" t="str">
        <f>IF(OR(ISBLANK(INDEX(valid_dates,$C1991)),INDEX(valid_dates,$C1991)&gt;end_date),"",IF(class="Super",calculations!E1991/calculations!E1990,calculations!F1991/calculations!F1990)*calculations!H1990)</f>
        <v/>
      </c>
    </row>
    <row r="1992" spans="3:8">
      <c r="C1992">
        <f t="shared" si="123"/>
        <v>2196</v>
      </c>
      <c r="D1992" s="1" t="str">
        <f t="shared" ref="D1992:D2055" si="126">IF(OR(ISBLANK(INDEX(valid_dates,$C1992)),INDEX(valid_dates,$C1992)&gt;end_date),"",INDEX(valid_dates,C1992))</f>
        <v/>
      </c>
      <c r="E1992" t="str">
        <f t="shared" si="124"/>
        <v/>
      </c>
      <c r="F1992" t="str">
        <f t="shared" si="125"/>
        <v/>
      </c>
      <c r="H1992" s="44" t="str">
        <f>IF(OR(ISBLANK(INDEX(valid_dates,$C1992)),INDEX(valid_dates,$C1992)&gt;end_date),"",IF(class="Super",calculations!E1992/calculations!E1991,calculations!F1992/calculations!F1991)*calculations!H1991)</f>
        <v/>
      </c>
    </row>
    <row r="1993" spans="3:8">
      <c r="C1993">
        <f t="shared" ref="C1993:C2056" si="127">C1992+1</f>
        <v>2197</v>
      </c>
      <c r="D1993" s="1" t="str">
        <f t="shared" si="126"/>
        <v/>
      </c>
      <c r="E1993" t="str">
        <f t="shared" si="124"/>
        <v/>
      </c>
      <c r="F1993" t="str">
        <f t="shared" si="125"/>
        <v/>
      </c>
      <c r="H1993" s="44" t="str">
        <f>IF(OR(ISBLANK(INDEX(valid_dates,$C1993)),INDEX(valid_dates,$C1993)&gt;end_date),"",IF(class="Super",calculations!E1993/calculations!E1992,calculations!F1993/calculations!F1992)*calculations!H1992)</f>
        <v/>
      </c>
    </row>
    <row r="1994" spans="3:8">
      <c r="C1994">
        <f t="shared" si="127"/>
        <v>2198</v>
      </c>
      <c r="D1994" s="1" t="str">
        <f t="shared" si="126"/>
        <v/>
      </c>
      <c r="E1994" t="str">
        <f t="shared" si="124"/>
        <v/>
      </c>
      <c r="F1994" t="str">
        <f t="shared" si="125"/>
        <v/>
      </c>
      <c r="H1994" s="44" t="str">
        <f>IF(OR(ISBLANK(INDEX(valid_dates,$C1994)),INDEX(valid_dates,$C1994)&gt;end_date),"",IF(class="Super",calculations!E1994/calculations!E1993,calculations!F1994/calculations!F1993)*calculations!H1993)</f>
        <v/>
      </c>
    </row>
    <row r="1995" spans="3:8">
      <c r="C1995">
        <f t="shared" si="127"/>
        <v>2199</v>
      </c>
      <c r="D1995" s="1" t="str">
        <f t="shared" si="126"/>
        <v/>
      </c>
      <c r="E1995" t="str">
        <f t="shared" si="124"/>
        <v/>
      </c>
      <c r="F1995" t="str">
        <f t="shared" si="125"/>
        <v/>
      </c>
      <c r="H1995" s="44" t="str">
        <f>IF(OR(ISBLANK(INDEX(valid_dates,$C1995)),INDEX(valid_dates,$C1995)&gt;end_date),"",IF(class="Super",calculations!E1995/calculations!E1994,calculations!F1995/calculations!F1994)*calculations!H1994)</f>
        <v/>
      </c>
    </row>
    <row r="1996" spans="3:8">
      <c r="C1996">
        <f t="shared" si="127"/>
        <v>2200</v>
      </c>
      <c r="D1996" s="1" t="str">
        <f t="shared" si="126"/>
        <v/>
      </c>
      <c r="E1996" t="str">
        <f t="shared" si="124"/>
        <v/>
      </c>
      <c r="F1996" t="str">
        <f t="shared" si="125"/>
        <v/>
      </c>
      <c r="H1996" s="44" t="str">
        <f>IF(OR(ISBLANK(INDEX(valid_dates,$C1996)),INDEX(valid_dates,$C1996)&gt;end_date),"",IF(class="Super",calculations!E1996/calculations!E1995,calculations!F1996/calculations!F1995)*calculations!H1995)</f>
        <v/>
      </c>
    </row>
    <row r="1997" spans="3:8">
      <c r="C1997">
        <f t="shared" si="127"/>
        <v>2201</v>
      </c>
      <c r="D1997" s="1" t="str">
        <f t="shared" si="126"/>
        <v/>
      </c>
      <c r="E1997" t="str">
        <f t="shared" si="124"/>
        <v/>
      </c>
      <c r="F1997" t="str">
        <f t="shared" si="125"/>
        <v/>
      </c>
      <c r="H1997" s="44" t="str">
        <f>IF(OR(ISBLANK(INDEX(valid_dates,$C1997)),INDEX(valid_dates,$C1997)&gt;end_date),"",IF(class="Super",calculations!E1997/calculations!E1996,calculations!F1997/calculations!F1996)*calculations!H1996)</f>
        <v/>
      </c>
    </row>
    <row r="1998" spans="3:8">
      <c r="C1998">
        <f t="shared" si="127"/>
        <v>2202</v>
      </c>
      <c r="D1998" s="1" t="str">
        <f t="shared" si="126"/>
        <v/>
      </c>
      <c r="E1998" t="str">
        <f t="shared" si="124"/>
        <v/>
      </c>
      <c r="F1998" t="str">
        <f t="shared" si="125"/>
        <v/>
      </c>
      <c r="H1998" s="44" t="str">
        <f>IF(OR(ISBLANK(INDEX(valid_dates,$C1998)),INDEX(valid_dates,$C1998)&gt;end_date),"",IF(class="Super",calculations!E1998/calculations!E1997,calculations!F1998/calculations!F1997)*calculations!H1997)</f>
        <v/>
      </c>
    </row>
    <row r="1999" spans="3:8">
      <c r="C1999">
        <f t="shared" si="127"/>
        <v>2203</v>
      </c>
      <c r="D1999" s="1" t="str">
        <f t="shared" si="126"/>
        <v/>
      </c>
      <c r="E1999" t="str">
        <f t="shared" si="124"/>
        <v/>
      </c>
      <c r="F1999" t="str">
        <f t="shared" si="125"/>
        <v/>
      </c>
      <c r="H1999" s="44" t="str">
        <f>IF(OR(ISBLANK(INDEX(valid_dates,$C1999)),INDEX(valid_dates,$C1999)&gt;end_date),"",IF(class="Super",calculations!E1999/calculations!E1998,calculations!F1999/calculations!F1998)*calculations!H1998)</f>
        <v/>
      </c>
    </row>
    <row r="2000" spans="3:8">
      <c r="C2000">
        <f t="shared" si="127"/>
        <v>2204</v>
      </c>
      <c r="D2000" s="1" t="str">
        <f t="shared" si="126"/>
        <v/>
      </c>
      <c r="E2000" t="str">
        <f t="shared" si="124"/>
        <v/>
      </c>
      <c r="F2000" t="str">
        <f t="shared" si="125"/>
        <v/>
      </c>
      <c r="H2000" s="44" t="str">
        <f>IF(OR(ISBLANK(INDEX(valid_dates,$C2000)),INDEX(valid_dates,$C2000)&gt;end_date),"",IF(class="Super",calculations!E2000/calculations!E1999,calculations!F2000/calculations!F1999)*calculations!H1999)</f>
        <v/>
      </c>
    </row>
    <row r="2001" spans="3:8">
      <c r="C2001">
        <f t="shared" si="127"/>
        <v>2205</v>
      </c>
      <c r="D2001" s="1" t="str">
        <f t="shared" si="126"/>
        <v/>
      </c>
      <c r="E2001" t="str">
        <f t="shared" si="124"/>
        <v/>
      </c>
      <c r="F2001" t="str">
        <f t="shared" si="125"/>
        <v/>
      </c>
      <c r="H2001" s="44" t="str">
        <f>IF(OR(ISBLANK(INDEX(valid_dates,$C2001)),INDEX(valid_dates,$C2001)&gt;end_date),"",IF(class="Super",calculations!E2001/calculations!E2000,calculations!F2001/calculations!F2000)*calculations!H2000)</f>
        <v/>
      </c>
    </row>
    <row r="2002" spans="3:8">
      <c r="C2002">
        <f t="shared" si="127"/>
        <v>2206</v>
      </c>
      <c r="D2002" s="1" t="str">
        <f t="shared" si="126"/>
        <v/>
      </c>
      <c r="E2002" t="str">
        <f t="shared" si="124"/>
        <v/>
      </c>
      <c r="F2002" t="str">
        <f t="shared" si="125"/>
        <v/>
      </c>
      <c r="H2002" s="44" t="str">
        <f>IF(OR(ISBLANK(INDEX(valid_dates,$C2002)),INDEX(valid_dates,$C2002)&gt;end_date),"",IF(class="Super",calculations!E2002/calculations!E2001,calculations!F2002/calculations!F2001)*calculations!H2001)</f>
        <v/>
      </c>
    </row>
    <row r="2003" spans="3:8">
      <c r="C2003">
        <f t="shared" si="127"/>
        <v>2207</v>
      </c>
      <c r="D2003" s="1" t="str">
        <f t="shared" si="126"/>
        <v/>
      </c>
      <c r="E2003" t="str">
        <f t="shared" si="124"/>
        <v/>
      </c>
      <c r="F2003" t="str">
        <f t="shared" si="125"/>
        <v/>
      </c>
      <c r="H2003" s="44" t="str">
        <f>IF(OR(ISBLANK(INDEX(valid_dates,$C2003)),INDEX(valid_dates,$C2003)&gt;end_date),"",IF(class="Super",calculations!E2003/calculations!E2002,calculations!F2003/calculations!F2002)*calculations!H2002)</f>
        <v/>
      </c>
    </row>
    <row r="2004" spans="3:8">
      <c r="C2004">
        <f t="shared" si="127"/>
        <v>2208</v>
      </c>
      <c r="D2004" s="1" t="str">
        <f t="shared" si="126"/>
        <v/>
      </c>
      <c r="E2004" t="str">
        <f t="shared" si="124"/>
        <v/>
      </c>
      <c r="F2004" t="str">
        <f t="shared" si="125"/>
        <v/>
      </c>
      <c r="H2004" s="44" t="str">
        <f>IF(OR(ISBLANK(INDEX(valid_dates,$C2004)),INDEX(valid_dates,$C2004)&gt;end_date),"",IF(class="Super",calculations!E2004/calculations!E2003,calculations!F2004/calculations!F2003)*calculations!H2003)</f>
        <v/>
      </c>
    </row>
    <row r="2005" spans="3:8">
      <c r="C2005">
        <f t="shared" si="127"/>
        <v>2209</v>
      </c>
      <c r="D2005" s="1" t="str">
        <f t="shared" si="126"/>
        <v/>
      </c>
      <c r="E2005" t="str">
        <f t="shared" si="124"/>
        <v/>
      </c>
      <c r="F2005" t="str">
        <f t="shared" si="125"/>
        <v/>
      </c>
      <c r="H2005" s="44" t="str">
        <f>IF(OR(ISBLANK(INDEX(valid_dates,$C2005)),INDEX(valid_dates,$C2005)&gt;end_date),"",IF(class="Super",calculations!E2005/calculations!E2004,calculations!F2005/calculations!F2004)*calculations!H2004)</f>
        <v/>
      </c>
    </row>
    <row r="2006" spans="3:8">
      <c r="C2006">
        <f t="shared" si="127"/>
        <v>2210</v>
      </c>
      <c r="D2006" s="1" t="str">
        <f t="shared" si="126"/>
        <v/>
      </c>
      <c r="E2006" t="str">
        <f t="shared" si="124"/>
        <v/>
      </c>
      <c r="F2006" t="str">
        <f t="shared" si="125"/>
        <v/>
      </c>
      <c r="H2006" s="44" t="str">
        <f>IF(OR(ISBLANK(INDEX(valid_dates,$C2006)),INDEX(valid_dates,$C2006)&gt;end_date),"",IF(class="Super",calculations!E2006/calculations!E2005,calculations!F2006/calculations!F2005)*calculations!H2005)</f>
        <v/>
      </c>
    </row>
    <row r="2007" spans="3:8">
      <c r="C2007">
        <f t="shared" si="127"/>
        <v>2211</v>
      </c>
      <c r="D2007" s="1" t="str">
        <f t="shared" si="126"/>
        <v/>
      </c>
      <c r="E2007" t="str">
        <f t="shared" si="124"/>
        <v/>
      </c>
      <c r="F2007" t="str">
        <f t="shared" si="125"/>
        <v/>
      </c>
      <c r="H2007" s="44" t="str">
        <f>IF(OR(ISBLANK(INDEX(valid_dates,$C2007)),INDEX(valid_dates,$C2007)&gt;end_date),"",IF(class="Super",calculations!E2007/calculations!E2006,calculations!F2007/calculations!F2006)*calculations!H2006)</f>
        <v/>
      </c>
    </row>
    <row r="2008" spans="3:8">
      <c r="C2008">
        <f t="shared" si="127"/>
        <v>2212</v>
      </c>
      <c r="D2008" s="1" t="str">
        <f t="shared" si="126"/>
        <v/>
      </c>
      <c r="E2008" t="str">
        <f t="shared" si="124"/>
        <v/>
      </c>
      <c r="F2008" t="str">
        <f t="shared" si="125"/>
        <v/>
      </c>
      <c r="H2008" s="44" t="str">
        <f>IF(OR(ISBLANK(INDEX(valid_dates,$C2008)),INDEX(valid_dates,$C2008)&gt;end_date),"",IF(class="Super",calculations!E2008/calculations!E2007,calculations!F2008/calculations!F2007)*calculations!H2007)</f>
        <v/>
      </c>
    </row>
    <row r="2009" spans="3:8">
      <c r="C2009">
        <f t="shared" si="127"/>
        <v>2213</v>
      </c>
      <c r="D2009" s="1" t="str">
        <f t="shared" si="126"/>
        <v/>
      </c>
      <c r="E2009" t="str">
        <f t="shared" si="124"/>
        <v/>
      </c>
      <c r="F2009" t="str">
        <f t="shared" si="125"/>
        <v/>
      </c>
      <c r="H2009" s="44" t="str">
        <f>IF(OR(ISBLANK(INDEX(valid_dates,$C2009)),INDEX(valid_dates,$C2009)&gt;end_date),"",IF(class="Super",calculations!E2009/calculations!E2008,calculations!F2009/calculations!F2008)*calculations!H2008)</f>
        <v/>
      </c>
    </row>
    <row r="2010" spans="3:8">
      <c r="C2010">
        <f t="shared" si="127"/>
        <v>2214</v>
      </c>
      <c r="D2010" s="1" t="str">
        <f t="shared" si="126"/>
        <v/>
      </c>
      <c r="E2010" t="str">
        <f t="shared" si="124"/>
        <v/>
      </c>
      <c r="F2010" t="str">
        <f t="shared" si="125"/>
        <v/>
      </c>
      <c r="H2010" s="44" t="str">
        <f>IF(OR(ISBLANK(INDEX(valid_dates,$C2010)),INDEX(valid_dates,$C2010)&gt;end_date),"",IF(class="Super",calculations!E2010/calculations!E2009,calculations!F2010/calculations!F2009)*calculations!H2009)</f>
        <v/>
      </c>
    </row>
    <row r="2011" spans="3:8">
      <c r="C2011">
        <f t="shared" si="127"/>
        <v>2215</v>
      </c>
      <c r="D2011" s="1" t="str">
        <f t="shared" si="126"/>
        <v/>
      </c>
      <c r="E2011" t="str">
        <f t="shared" si="124"/>
        <v/>
      </c>
      <c r="F2011" t="str">
        <f t="shared" si="125"/>
        <v/>
      </c>
      <c r="H2011" s="44" t="str">
        <f>IF(OR(ISBLANK(INDEX(valid_dates,$C2011)),INDEX(valid_dates,$C2011)&gt;end_date),"",IF(class="Super",calculations!E2011/calculations!E2010,calculations!F2011/calculations!F2010)*calculations!H2010)</f>
        <v/>
      </c>
    </row>
    <row r="2012" spans="3:8">
      <c r="C2012">
        <f t="shared" si="127"/>
        <v>2216</v>
      </c>
      <c r="D2012" s="1" t="str">
        <f t="shared" si="126"/>
        <v/>
      </c>
      <c r="E2012" t="str">
        <f t="shared" si="124"/>
        <v/>
      </c>
      <c r="F2012" t="str">
        <f t="shared" si="125"/>
        <v/>
      </c>
      <c r="H2012" s="44" t="str">
        <f>IF(OR(ISBLANK(INDEX(valid_dates,$C2012)),INDEX(valid_dates,$C2012)&gt;end_date),"",IF(class="Super",calculations!E2012/calculations!E2011,calculations!F2012/calculations!F2011)*calculations!H2011)</f>
        <v/>
      </c>
    </row>
    <row r="2013" spans="3:8">
      <c r="C2013">
        <f t="shared" si="127"/>
        <v>2217</v>
      </c>
      <c r="D2013" s="1" t="str">
        <f t="shared" si="126"/>
        <v/>
      </c>
      <c r="E2013" t="str">
        <f t="shared" si="124"/>
        <v/>
      </c>
      <c r="F2013" t="str">
        <f t="shared" si="125"/>
        <v/>
      </c>
      <c r="H2013" s="44" t="str">
        <f>IF(OR(ISBLANK(INDEX(valid_dates,$C2013)),INDEX(valid_dates,$C2013)&gt;end_date),"",IF(class="Super",calculations!E2013/calculations!E2012,calculations!F2013/calculations!F2012)*calculations!H2012)</f>
        <v/>
      </c>
    </row>
    <row r="2014" spans="3:8">
      <c r="C2014">
        <f t="shared" si="127"/>
        <v>2218</v>
      </c>
      <c r="D2014" s="1" t="str">
        <f t="shared" si="126"/>
        <v/>
      </c>
      <c r="E2014" t="str">
        <f t="shared" si="124"/>
        <v/>
      </c>
      <c r="F2014" t="str">
        <f t="shared" si="125"/>
        <v/>
      </c>
      <c r="H2014" s="44" t="str">
        <f>IF(OR(ISBLANK(INDEX(valid_dates,$C2014)),INDEX(valid_dates,$C2014)&gt;end_date),"",IF(class="Super",calculations!E2014/calculations!E2013,calculations!F2014/calculations!F2013)*calculations!H2013)</f>
        <v/>
      </c>
    </row>
    <row r="2015" spans="3:8">
      <c r="C2015">
        <f t="shared" si="127"/>
        <v>2219</v>
      </c>
      <c r="D2015" s="1" t="str">
        <f t="shared" si="126"/>
        <v/>
      </c>
      <c r="E2015" t="str">
        <f t="shared" si="124"/>
        <v/>
      </c>
      <c r="F2015" t="str">
        <f t="shared" si="125"/>
        <v/>
      </c>
      <c r="H2015" s="44" t="str">
        <f>IF(OR(ISBLANK(INDEX(valid_dates,$C2015)),INDEX(valid_dates,$C2015)&gt;end_date),"",IF(class="Super",calculations!E2015/calculations!E2014,calculations!F2015/calculations!F2014)*calculations!H2014)</f>
        <v/>
      </c>
    </row>
    <row r="2016" spans="3:8">
      <c r="C2016">
        <f t="shared" si="127"/>
        <v>2220</v>
      </c>
      <c r="D2016" s="1" t="str">
        <f t="shared" si="126"/>
        <v/>
      </c>
      <c r="E2016" t="str">
        <f t="shared" si="124"/>
        <v/>
      </c>
      <c r="F2016" t="str">
        <f t="shared" si="125"/>
        <v/>
      </c>
      <c r="H2016" s="44" t="str">
        <f>IF(OR(ISBLANK(INDEX(valid_dates,$C2016)),INDEX(valid_dates,$C2016)&gt;end_date),"",IF(class="Super",calculations!E2016/calculations!E2015,calculations!F2016/calculations!F2015)*calculations!H2015)</f>
        <v/>
      </c>
    </row>
    <row r="2017" spans="3:8">
      <c r="C2017">
        <f t="shared" si="127"/>
        <v>2221</v>
      </c>
      <c r="D2017" s="1" t="str">
        <f t="shared" si="126"/>
        <v/>
      </c>
      <c r="E2017" t="str">
        <f t="shared" si="124"/>
        <v/>
      </c>
      <c r="F2017" t="str">
        <f t="shared" si="125"/>
        <v/>
      </c>
      <c r="H2017" s="44" t="str">
        <f>IF(OR(ISBLANK(INDEX(valid_dates,$C2017)),INDEX(valid_dates,$C2017)&gt;end_date),"",IF(class="Super",calculations!E2017/calculations!E2016,calculations!F2017/calculations!F2016)*calculations!H2016)</f>
        <v/>
      </c>
    </row>
    <row r="2018" spans="3:8">
      <c r="C2018">
        <f t="shared" si="127"/>
        <v>2222</v>
      </c>
      <c r="D2018" s="1" t="str">
        <f t="shared" si="126"/>
        <v/>
      </c>
      <c r="E2018" t="str">
        <f t="shared" si="124"/>
        <v/>
      </c>
      <c r="F2018" t="str">
        <f t="shared" si="125"/>
        <v/>
      </c>
      <c r="H2018" s="44" t="str">
        <f>IF(OR(ISBLANK(INDEX(valid_dates,$C2018)),INDEX(valid_dates,$C2018)&gt;end_date),"",IF(class="Super",calculations!E2018/calculations!E2017,calculations!F2018/calculations!F2017)*calculations!H2017)</f>
        <v/>
      </c>
    </row>
    <row r="2019" spans="3:8">
      <c r="C2019">
        <f t="shared" si="127"/>
        <v>2223</v>
      </c>
      <c r="D2019" s="1" t="str">
        <f t="shared" si="126"/>
        <v/>
      </c>
      <c r="E2019" t="str">
        <f t="shared" si="124"/>
        <v/>
      </c>
      <c r="F2019" t="str">
        <f t="shared" si="125"/>
        <v/>
      </c>
      <c r="H2019" s="44" t="str">
        <f>IF(OR(ISBLANK(INDEX(valid_dates,$C2019)),INDEX(valid_dates,$C2019)&gt;end_date),"",IF(class="Super",calculations!E2019/calculations!E2018,calculations!F2019/calculations!F2018)*calculations!H2018)</f>
        <v/>
      </c>
    </row>
    <row r="2020" spans="3:8">
      <c r="C2020">
        <f t="shared" si="127"/>
        <v>2224</v>
      </c>
      <c r="D2020" s="1" t="str">
        <f t="shared" si="126"/>
        <v/>
      </c>
      <c r="E2020" t="str">
        <f t="shared" si="124"/>
        <v/>
      </c>
      <c r="F2020" t="str">
        <f t="shared" si="125"/>
        <v/>
      </c>
      <c r="H2020" s="44" t="str">
        <f>IF(OR(ISBLANK(INDEX(valid_dates,$C2020)),INDEX(valid_dates,$C2020)&gt;end_date),"",IF(class="Super",calculations!E2020/calculations!E2019,calculations!F2020/calculations!F2019)*calculations!H2019)</f>
        <v/>
      </c>
    </row>
    <row r="2021" spans="3:8">
      <c r="C2021">
        <f t="shared" si="127"/>
        <v>2225</v>
      </c>
      <c r="D2021" s="1" t="str">
        <f t="shared" si="126"/>
        <v/>
      </c>
      <c r="E2021" t="str">
        <f t="shared" si="124"/>
        <v/>
      </c>
      <c r="F2021" t="str">
        <f t="shared" si="125"/>
        <v/>
      </c>
      <c r="H2021" s="44" t="str">
        <f>IF(OR(ISBLANK(INDEX(valid_dates,$C2021)),INDEX(valid_dates,$C2021)&gt;end_date),"",IF(class="Super",calculations!E2021/calculations!E2020,calculations!F2021/calculations!F2020)*calculations!H2020)</f>
        <v/>
      </c>
    </row>
    <row r="2022" spans="3:8">
      <c r="C2022">
        <f t="shared" si="127"/>
        <v>2226</v>
      </c>
      <c r="D2022" s="1" t="str">
        <f t="shared" si="126"/>
        <v/>
      </c>
      <c r="E2022" t="str">
        <f t="shared" si="124"/>
        <v/>
      </c>
      <c r="F2022" t="str">
        <f t="shared" si="125"/>
        <v/>
      </c>
      <c r="H2022" s="44" t="str">
        <f>IF(OR(ISBLANK(INDEX(valid_dates,$C2022)),INDEX(valid_dates,$C2022)&gt;end_date),"",IF(class="Super",calculations!E2022/calculations!E2021,calculations!F2022/calculations!F2021)*calculations!H2021)</f>
        <v/>
      </c>
    </row>
    <row r="2023" spans="3:8">
      <c r="C2023">
        <f t="shared" si="127"/>
        <v>2227</v>
      </c>
      <c r="D2023" s="1" t="str">
        <f t="shared" si="126"/>
        <v/>
      </c>
      <c r="E2023" t="str">
        <f t="shared" si="124"/>
        <v/>
      </c>
      <c r="F2023" t="str">
        <f t="shared" si="125"/>
        <v/>
      </c>
      <c r="H2023" s="44" t="str">
        <f>IF(OR(ISBLANK(INDEX(valid_dates,$C2023)),INDEX(valid_dates,$C2023)&gt;end_date),"",IF(class="Super",calculations!E2023/calculations!E2022,calculations!F2023/calculations!F2022)*calculations!H2022)</f>
        <v/>
      </c>
    </row>
    <row r="2024" spans="3:8">
      <c r="C2024">
        <f t="shared" si="127"/>
        <v>2228</v>
      </c>
      <c r="D2024" s="1" t="str">
        <f t="shared" si="126"/>
        <v/>
      </c>
      <c r="E2024" t="str">
        <f t="shared" si="124"/>
        <v/>
      </c>
      <c r="F2024" t="str">
        <f t="shared" si="125"/>
        <v/>
      </c>
      <c r="H2024" s="44" t="str">
        <f>IF(OR(ISBLANK(INDEX(valid_dates,$C2024)),INDEX(valid_dates,$C2024)&gt;end_date),"",IF(class="Super",calculations!E2024/calculations!E2023,calculations!F2024/calculations!F2023)*calculations!H2023)</f>
        <v/>
      </c>
    </row>
    <row r="2025" spans="3:8">
      <c r="C2025">
        <f t="shared" si="127"/>
        <v>2229</v>
      </c>
      <c r="D2025" s="1" t="str">
        <f t="shared" si="126"/>
        <v/>
      </c>
      <c r="E2025" t="str">
        <f t="shared" si="124"/>
        <v/>
      </c>
      <c r="F2025" t="str">
        <f t="shared" si="125"/>
        <v/>
      </c>
      <c r="H2025" s="44" t="str">
        <f>IF(OR(ISBLANK(INDEX(valid_dates,$C2025)),INDEX(valid_dates,$C2025)&gt;end_date),"",IF(class="Super",calculations!E2025/calculations!E2024,calculations!F2025/calculations!F2024)*calculations!H2024)</f>
        <v/>
      </c>
    </row>
    <row r="2026" spans="3:8">
      <c r="C2026">
        <f t="shared" si="127"/>
        <v>2230</v>
      </c>
      <c r="D2026" s="1" t="str">
        <f t="shared" si="126"/>
        <v/>
      </c>
      <c r="E2026" t="str">
        <f t="shared" si="124"/>
        <v/>
      </c>
      <c r="F2026" t="str">
        <f t="shared" si="125"/>
        <v/>
      </c>
      <c r="H2026" s="44" t="str">
        <f>IF(OR(ISBLANK(INDEX(valid_dates,$C2026)),INDEX(valid_dates,$C2026)&gt;end_date),"",IF(class="Super",calculations!E2026/calculations!E2025,calculations!F2026/calculations!F2025)*calculations!H2025)</f>
        <v/>
      </c>
    </row>
    <row r="2027" spans="3:8">
      <c r="C2027">
        <f t="shared" si="127"/>
        <v>2231</v>
      </c>
      <c r="D2027" s="1" t="str">
        <f t="shared" si="126"/>
        <v/>
      </c>
      <c r="E2027" t="str">
        <f t="shared" si="124"/>
        <v/>
      </c>
      <c r="F2027" t="str">
        <f t="shared" si="125"/>
        <v/>
      </c>
      <c r="H2027" s="44" t="str">
        <f>IF(OR(ISBLANK(INDEX(valid_dates,$C2027)),INDEX(valid_dates,$C2027)&gt;end_date),"",IF(class="Super",calculations!E2027/calculations!E2026,calculations!F2027/calculations!F2026)*calculations!H2026)</f>
        <v/>
      </c>
    </row>
    <row r="2028" spans="3:8">
      <c r="C2028">
        <f t="shared" si="127"/>
        <v>2232</v>
      </c>
      <c r="D2028" s="1" t="str">
        <f t="shared" si="126"/>
        <v/>
      </c>
      <c r="E2028" t="str">
        <f t="shared" si="124"/>
        <v/>
      </c>
      <c r="F2028" t="str">
        <f t="shared" si="125"/>
        <v/>
      </c>
      <c r="H2028" s="44" t="str">
        <f>IF(OR(ISBLANK(INDEX(valid_dates,$C2028)),INDEX(valid_dates,$C2028)&gt;end_date),"",IF(class="Super",calculations!E2028/calculations!E2027,calculations!F2028/calculations!F2027)*calculations!H2027)</f>
        <v/>
      </c>
    </row>
    <row r="2029" spans="3:8">
      <c r="C2029">
        <f t="shared" si="127"/>
        <v>2233</v>
      </c>
      <c r="D2029" s="1" t="str">
        <f t="shared" si="126"/>
        <v/>
      </c>
      <c r="E2029" t="str">
        <f t="shared" si="124"/>
        <v/>
      </c>
      <c r="F2029" t="str">
        <f t="shared" si="125"/>
        <v/>
      </c>
      <c r="H2029" s="44" t="str">
        <f>IF(OR(ISBLANK(INDEX(valid_dates,$C2029)),INDEX(valid_dates,$C2029)&gt;end_date),"",IF(class="Super",calculations!E2029/calculations!E2028,calculations!F2029/calculations!F2028)*calculations!H2028)</f>
        <v/>
      </c>
    </row>
    <row r="2030" spans="3:8">
      <c r="C2030">
        <f t="shared" si="127"/>
        <v>2234</v>
      </c>
      <c r="D2030" s="1" t="str">
        <f t="shared" si="126"/>
        <v/>
      </c>
      <c r="E2030" t="str">
        <f t="shared" si="124"/>
        <v/>
      </c>
      <c r="F2030" t="str">
        <f t="shared" si="125"/>
        <v/>
      </c>
      <c r="H2030" s="44" t="str">
        <f>IF(OR(ISBLANK(INDEX(valid_dates,$C2030)),INDEX(valid_dates,$C2030)&gt;end_date),"",IF(class="Super",calculations!E2030/calculations!E2029,calculations!F2030/calculations!F2029)*calculations!H2029)</f>
        <v/>
      </c>
    </row>
    <row r="2031" spans="3:8">
      <c r="C2031">
        <f t="shared" si="127"/>
        <v>2235</v>
      </c>
      <c r="D2031" s="1" t="str">
        <f t="shared" si="126"/>
        <v/>
      </c>
      <c r="E2031" t="str">
        <f t="shared" si="124"/>
        <v/>
      </c>
      <c r="F2031" t="str">
        <f t="shared" si="125"/>
        <v/>
      </c>
      <c r="H2031" s="44" t="str">
        <f>IF(OR(ISBLANK(INDEX(valid_dates,$C2031)),INDEX(valid_dates,$C2031)&gt;end_date),"",IF(class="Super",calculations!E2031/calculations!E2030,calculations!F2031/calculations!F2030)*calculations!H2030)</f>
        <v/>
      </c>
    </row>
    <row r="2032" spans="3:8">
      <c r="C2032">
        <f t="shared" si="127"/>
        <v>2236</v>
      </c>
      <c r="D2032" s="1" t="str">
        <f t="shared" si="126"/>
        <v/>
      </c>
      <c r="E2032" t="str">
        <f t="shared" si="124"/>
        <v/>
      </c>
      <c r="F2032" t="str">
        <f t="shared" si="125"/>
        <v/>
      </c>
      <c r="H2032" s="44" t="str">
        <f>IF(OR(ISBLANK(INDEX(valid_dates,$C2032)),INDEX(valid_dates,$C2032)&gt;end_date),"",IF(class="Super",calculations!E2032/calculations!E2031,calculations!F2032/calculations!F2031)*calculations!H2031)</f>
        <v/>
      </c>
    </row>
    <row r="2033" spans="3:8">
      <c r="C2033">
        <f t="shared" si="127"/>
        <v>2237</v>
      </c>
      <c r="D2033" s="1" t="str">
        <f t="shared" si="126"/>
        <v/>
      </c>
      <c r="E2033" t="str">
        <f t="shared" si="124"/>
        <v/>
      </c>
      <c r="F2033" t="str">
        <f t="shared" si="125"/>
        <v/>
      </c>
      <c r="H2033" s="44" t="str">
        <f>IF(OR(ISBLANK(INDEX(valid_dates,$C2033)),INDEX(valid_dates,$C2033)&gt;end_date),"",IF(class="Super",calculations!E2033/calculations!E2032,calculations!F2033/calculations!F2032)*calculations!H2032)</f>
        <v/>
      </c>
    </row>
    <row r="2034" spans="3:8">
      <c r="C2034">
        <f t="shared" si="127"/>
        <v>2238</v>
      </c>
      <c r="D2034" s="1" t="str">
        <f t="shared" si="126"/>
        <v/>
      </c>
      <c r="E2034" t="str">
        <f t="shared" si="124"/>
        <v/>
      </c>
      <c r="F2034" t="str">
        <f t="shared" si="125"/>
        <v/>
      </c>
      <c r="H2034" s="44" t="str">
        <f>IF(OR(ISBLANK(INDEX(valid_dates,$C2034)),INDEX(valid_dates,$C2034)&gt;end_date),"",IF(class="Super",calculations!E2034/calculations!E2033,calculations!F2034/calculations!F2033)*calculations!H2033)</f>
        <v/>
      </c>
    </row>
    <row r="2035" spans="3:8">
      <c r="C2035">
        <f t="shared" si="127"/>
        <v>2239</v>
      </c>
      <c r="D2035" s="1" t="str">
        <f t="shared" si="126"/>
        <v/>
      </c>
      <c r="E2035" t="str">
        <f t="shared" si="124"/>
        <v/>
      </c>
      <c r="F2035" t="str">
        <f t="shared" si="125"/>
        <v/>
      </c>
      <c r="H2035" s="44" t="str">
        <f>IF(OR(ISBLANK(INDEX(valid_dates,$C2035)),INDEX(valid_dates,$C2035)&gt;end_date),"",IF(class="Super",calculations!E2035/calculations!E2034,calculations!F2035/calculations!F2034)*calculations!H2034)</f>
        <v/>
      </c>
    </row>
    <row r="2036" spans="3:8">
      <c r="C2036">
        <f t="shared" si="127"/>
        <v>2240</v>
      </c>
      <c r="D2036" s="1" t="str">
        <f t="shared" si="126"/>
        <v/>
      </c>
      <c r="E2036" t="str">
        <f t="shared" si="124"/>
        <v/>
      </c>
      <c r="F2036" t="str">
        <f t="shared" si="125"/>
        <v/>
      </c>
      <c r="H2036" s="44" t="str">
        <f>IF(OR(ISBLANK(INDEX(valid_dates,$C2036)),INDEX(valid_dates,$C2036)&gt;end_date),"",IF(class="Super",calculations!E2036/calculations!E2035,calculations!F2036/calculations!F2035)*calculations!H2035)</f>
        <v/>
      </c>
    </row>
    <row r="2037" spans="3:8">
      <c r="C2037">
        <f t="shared" si="127"/>
        <v>2241</v>
      </c>
      <c r="D2037" s="1" t="str">
        <f t="shared" si="126"/>
        <v/>
      </c>
      <c r="E2037" t="str">
        <f t="shared" si="124"/>
        <v/>
      </c>
      <c r="F2037" t="str">
        <f t="shared" si="125"/>
        <v/>
      </c>
      <c r="H2037" s="44" t="str">
        <f>IF(OR(ISBLANK(INDEX(valid_dates,$C2037)),INDEX(valid_dates,$C2037)&gt;end_date),"",IF(class="Super",calculations!E2037/calculations!E2036,calculations!F2037/calculations!F2036)*calculations!H2036)</f>
        <v/>
      </c>
    </row>
    <row r="2038" spans="3:8">
      <c r="C2038">
        <f t="shared" si="127"/>
        <v>2242</v>
      </c>
      <c r="D2038" s="1" t="str">
        <f t="shared" si="126"/>
        <v/>
      </c>
      <c r="E2038" t="str">
        <f t="shared" si="124"/>
        <v/>
      </c>
      <c r="F2038" t="str">
        <f t="shared" si="125"/>
        <v/>
      </c>
      <c r="H2038" s="44" t="str">
        <f>IF(OR(ISBLANK(INDEX(valid_dates,$C2038)),INDEX(valid_dates,$C2038)&gt;end_date),"",IF(class="Super",calculations!E2038/calculations!E2037,calculations!F2038/calculations!F2037)*calculations!H2037)</f>
        <v/>
      </c>
    </row>
    <row r="2039" spans="3:8">
      <c r="C2039">
        <f t="shared" si="127"/>
        <v>2243</v>
      </c>
      <c r="D2039" s="1" t="str">
        <f t="shared" si="126"/>
        <v/>
      </c>
      <c r="E2039" t="str">
        <f t="shared" si="124"/>
        <v/>
      </c>
      <c r="F2039" t="str">
        <f t="shared" si="125"/>
        <v/>
      </c>
      <c r="H2039" s="44" t="str">
        <f>IF(OR(ISBLANK(INDEX(valid_dates,$C2039)),INDEX(valid_dates,$C2039)&gt;end_date),"",IF(class="Super",calculations!E2039/calculations!E2038,calculations!F2039/calculations!F2038)*calculations!H2038)</f>
        <v/>
      </c>
    </row>
    <row r="2040" spans="3:8">
      <c r="C2040">
        <f t="shared" si="127"/>
        <v>2244</v>
      </c>
      <c r="D2040" s="1" t="str">
        <f t="shared" si="126"/>
        <v/>
      </c>
      <c r="E2040" t="str">
        <f t="shared" si="124"/>
        <v/>
      </c>
      <c r="F2040" t="str">
        <f t="shared" si="125"/>
        <v/>
      </c>
      <c r="H2040" s="44" t="str">
        <f>IF(OR(ISBLANK(INDEX(valid_dates,$C2040)),INDEX(valid_dates,$C2040)&gt;end_date),"",IF(class="Super",calculations!E2040/calculations!E2039,calculations!F2040/calculations!F2039)*calculations!H2039)</f>
        <v/>
      </c>
    </row>
    <row r="2041" spans="3:8">
      <c r="C2041">
        <f t="shared" si="127"/>
        <v>2245</v>
      </c>
      <c r="D2041" s="1" t="str">
        <f t="shared" si="126"/>
        <v/>
      </c>
      <c r="E2041" t="str">
        <f t="shared" si="124"/>
        <v/>
      </c>
      <c r="F2041" t="str">
        <f t="shared" si="125"/>
        <v/>
      </c>
      <c r="H2041" s="44" t="str">
        <f>IF(OR(ISBLANK(INDEX(valid_dates,$C2041)),INDEX(valid_dates,$C2041)&gt;end_date),"",IF(class="Super",calculations!E2041/calculations!E2040,calculations!F2041/calculations!F2040)*calculations!H2040)</f>
        <v/>
      </c>
    </row>
    <row r="2042" spans="3:8">
      <c r="C2042">
        <f t="shared" si="127"/>
        <v>2246</v>
      </c>
      <c r="D2042" s="1" t="str">
        <f t="shared" si="126"/>
        <v/>
      </c>
      <c r="E2042" t="str">
        <f t="shared" si="124"/>
        <v/>
      </c>
      <c r="F2042" t="str">
        <f t="shared" si="125"/>
        <v/>
      </c>
      <c r="H2042" s="44" t="str">
        <f>IF(OR(ISBLANK(INDEX(valid_dates,$C2042)),INDEX(valid_dates,$C2042)&gt;end_date),"",IF(class="Super",calculations!E2042/calculations!E2041,calculations!F2042/calculations!F2041)*calculations!H2041)</f>
        <v/>
      </c>
    </row>
    <row r="2043" spans="3:8">
      <c r="C2043">
        <f t="shared" si="127"/>
        <v>2247</v>
      </c>
      <c r="D2043" s="1" t="str">
        <f t="shared" si="126"/>
        <v/>
      </c>
      <c r="E2043" t="str">
        <f t="shared" si="124"/>
        <v/>
      </c>
      <c r="F2043" t="str">
        <f t="shared" si="125"/>
        <v/>
      </c>
      <c r="H2043" s="44" t="str">
        <f>IF(OR(ISBLANK(INDEX(valid_dates,$C2043)),INDEX(valid_dates,$C2043)&gt;end_date),"",IF(class="Super",calculations!E2043/calculations!E2042,calculations!F2043/calculations!F2042)*calculations!H2042)</f>
        <v/>
      </c>
    </row>
    <row r="2044" spans="3:8">
      <c r="C2044">
        <f t="shared" si="127"/>
        <v>2248</v>
      </c>
      <c r="D2044" s="1" t="str">
        <f t="shared" si="126"/>
        <v/>
      </c>
      <c r="E2044" t="str">
        <f t="shared" si="124"/>
        <v/>
      </c>
      <c r="F2044" t="str">
        <f t="shared" si="125"/>
        <v/>
      </c>
      <c r="H2044" s="44" t="str">
        <f>IF(OR(ISBLANK(INDEX(valid_dates,$C2044)),INDEX(valid_dates,$C2044)&gt;end_date),"",IF(class="Super",calculations!E2044/calculations!E2043,calculations!F2044/calculations!F2043)*calculations!H2043)</f>
        <v/>
      </c>
    </row>
    <row r="2045" spans="3:8">
      <c r="C2045">
        <f t="shared" si="127"/>
        <v>2249</v>
      </c>
      <c r="D2045" s="1" t="str">
        <f t="shared" si="126"/>
        <v/>
      </c>
      <c r="E2045" t="str">
        <f t="shared" si="124"/>
        <v/>
      </c>
      <c r="F2045" t="str">
        <f t="shared" si="125"/>
        <v/>
      </c>
      <c r="H2045" s="44" t="str">
        <f>IF(OR(ISBLANK(INDEX(valid_dates,$C2045)),INDEX(valid_dates,$C2045)&gt;end_date),"",IF(class="Super",calculations!E2045/calculations!E2044,calculations!F2045/calculations!F2044)*calculations!H2044)</f>
        <v/>
      </c>
    </row>
    <row r="2046" spans="3:8">
      <c r="C2046">
        <f t="shared" si="127"/>
        <v>2250</v>
      </c>
      <c r="D2046" s="1" t="str">
        <f t="shared" si="126"/>
        <v/>
      </c>
      <c r="E2046" t="str">
        <f t="shared" si="124"/>
        <v/>
      </c>
      <c r="F2046" t="str">
        <f t="shared" si="125"/>
        <v/>
      </c>
      <c r="H2046" s="44" t="str">
        <f>IF(OR(ISBLANK(INDEX(valid_dates,$C2046)),INDEX(valid_dates,$C2046)&gt;end_date),"",IF(class="Super",calculations!E2046/calculations!E2045,calculations!F2046/calculations!F2045)*calculations!H2045)</f>
        <v/>
      </c>
    </row>
    <row r="2047" spans="3:8">
      <c r="C2047">
        <f t="shared" si="127"/>
        <v>2251</v>
      </c>
      <c r="D2047" s="1" t="str">
        <f t="shared" si="126"/>
        <v/>
      </c>
      <c r="E2047" t="str">
        <f t="shared" si="124"/>
        <v/>
      </c>
      <c r="F2047" t="str">
        <f t="shared" si="125"/>
        <v/>
      </c>
      <c r="H2047" s="44" t="str">
        <f>IF(OR(ISBLANK(INDEX(valid_dates,$C2047)),INDEX(valid_dates,$C2047)&gt;end_date),"",IF(class="Super",calculations!E2047/calculations!E2046,calculations!F2047/calculations!F2046)*calculations!H2046)</f>
        <v/>
      </c>
    </row>
    <row r="2048" spans="3:8">
      <c r="C2048">
        <f t="shared" si="127"/>
        <v>2252</v>
      </c>
      <c r="D2048" s="1" t="str">
        <f t="shared" si="126"/>
        <v/>
      </c>
      <c r="E2048" t="str">
        <f t="shared" si="124"/>
        <v/>
      </c>
      <c r="F2048" t="str">
        <f t="shared" si="125"/>
        <v/>
      </c>
      <c r="H2048" s="44" t="str">
        <f>IF(OR(ISBLANK(INDEX(valid_dates,$C2048)),INDEX(valid_dates,$C2048)&gt;end_date),"",IF(class="Super",calculations!E2048/calculations!E2047,calculations!F2048/calculations!F2047)*calculations!H2047)</f>
        <v/>
      </c>
    </row>
    <row r="2049" spans="3:8">
      <c r="C2049">
        <f t="shared" si="127"/>
        <v>2253</v>
      </c>
      <c r="D2049" s="1" t="str">
        <f t="shared" si="126"/>
        <v/>
      </c>
      <c r="E2049" t="str">
        <f t="shared" si="124"/>
        <v/>
      </c>
      <c r="F2049" t="str">
        <f t="shared" si="125"/>
        <v/>
      </c>
      <c r="H2049" s="44" t="str">
        <f>IF(OR(ISBLANK(INDEX(valid_dates,$C2049)),INDEX(valid_dates,$C2049)&gt;end_date),"",IF(class="Super",calculations!E2049/calculations!E2048,calculations!F2049/calculations!F2048)*calculations!H2048)</f>
        <v/>
      </c>
    </row>
    <row r="2050" spans="3:8">
      <c r="C2050">
        <f t="shared" si="127"/>
        <v>2254</v>
      </c>
      <c r="D2050" s="1" t="str">
        <f t="shared" si="126"/>
        <v/>
      </c>
      <c r="E2050" t="str">
        <f t="shared" si="124"/>
        <v/>
      </c>
      <c r="F2050" t="str">
        <f t="shared" si="125"/>
        <v/>
      </c>
      <c r="H2050" s="44" t="str">
        <f>IF(OR(ISBLANK(INDEX(valid_dates,$C2050)),INDEX(valid_dates,$C2050)&gt;end_date),"",IF(class="Super",calculations!E2050/calculations!E2049,calculations!F2050/calculations!F2049)*calculations!H2049)</f>
        <v/>
      </c>
    </row>
    <row r="2051" spans="3:8">
      <c r="C2051">
        <f t="shared" si="127"/>
        <v>2255</v>
      </c>
      <c r="D2051" s="1" t="str">
        <f t="shared" si="126"/>
        <v/>
      </c>
      <c r="E2051" t="str">
        <f t="shared" si="124"/>
        <v/>
      </c>
      <c r="F2051" t="str">
        <f t="shared" si="125"/>
        <v/>
      </c>
      <c r="H2051" s="44" t="str">
        <f>IF(OR(ISBLANK(INDEX(valid_dates,$C2051)),INDEX(valid_dates,$C2051)&gt;end_date),"",IF(class="Super",calculations!E2051/calculations!E2050,calculations!F2051/calculations!F2050)*calculations!H2050)</f>
        <v/>
      </c>
    </row>
    <row r="2052" spans="3:8">
      <c r="C2052">
        <f t="shared" si="127"/>
        <v>2256</v>
      </c>
      <c r="D2052" s="1" t="str">
        <f t="shared" si="126"/>
        <v/>
      </c>
      <c r="E2052" t="str">
        <f t="shared" si="124"/>
        <v/>
      </c>
      <c r="F2052" t="str">
        <f t="shared" si="125"/>
        <v/>
      </c>
      <c r="H2052" s="44" t="str">
        <f>IF(OR(ISBLANK(INDEX(valid_dates,$C2052)),INDEX(valid_dates,$C2052)&gt;end_date),"",IF(class="Super",calculations!E2052/calculations!E2051,calculations!F2052/calculations!F2051)*calculations!H2051)</f>
        <v/>
      </c>
    </row>
    <row r="2053" spans="3:8">
      <c r="C2053">
        <f t="shared" si="127"/>
        <v>2257</v>
      </c>
      <c r="D2053" s="1" t="str">
        <f t="shared" si="126"/>
        <v/>
      </c>
      <c r="E2053" t="str">
        <f t="shared" si="124"/>
        <v/>
      </c>
      <c r="F2053" t="str">
        <f t="shared" si="125"/>
        <v/>
      </c>
      <c r="H2053" s="44" t="str">
        <f>IF(OR(ISBLANK(INDEX(valid_dates,$C2053)),INDEX(valid_dates,$C2053)&gt;end_date),"",IF(class="Super",calculations!E2053/calculations!E2052,calculations!F2053/calculations!F2052)*calculations!H2052)</f>
        <v/>
      </c>
    </row>
    <row r="2054" spans="3:8">
      <c r="C2054">
        <f t="shared" si="127"/>
        <v>2258</v>
      </c>
      <c r="D2054" s="1" t="str">
        <f t="shared" si="126"/>
        <v/>
      </c>
      <c r="E2054" t="str">
        <f t="shared" si="124"/>
        <v/>
      </c>
      <c r="F2054" t="str">
        <f t="shared" si="125"/>
        <v/>
      </c>
      <c r="H2054" s="44" t="str">
        <f>IF(OR(ISBLANK(INDEX(valid_dates,$C2054)),INDEX(valid_dates,$C2054)&gt;end_date),"",IF(class="Super",calculations!E2054/calculations!E2053,calculations!F2054/calculations!F2053)*calculations!H2053)</f>
        <v/>
      </c>
    </row>
    <row r="2055" spans="3:8">
      <c r="C2055">
        <f t="shared" si="127"/>
        <v>2259</v>
      </c>
      <c r="D2055" s="1" t="str">
        <f t="shared" si="126"/>
        <v/>
      </c>
      <c r="E2055" t="str">
        <f t="shared" ref="E2055:E2118" si="128">IF(OR(ISBLANK(INDEX(valid_dates,$C2055)),INDEX(valid_dates,$C2055)&gt;end_date),"",VLOOKUP($D2055,Super_Sell_Prices,HLOOKUP($E$6,$E$2:$P$3,2,FALSE),FALSE))</f>
        <v/>
      </c>
      <c r="F2055" t="str">
        <f t="shared" ref="F2055:F2118" si="129">IF(OR(ISBLANK(INDEX(valid_dates,$C2055)),INDEX(valid_dates,$C2055)&gt;end_date),"",VLOOKUP($D2055,Pension_Sell_Prices,HLOOKUP($E$6,$E$2:$P$3,2,FALSE),FALSE))</f>
        <v/>
      </c>
      <c r="H2055" s="44" t="str">
        <f>IF(OR(ISBLANK(INDEX(valid_dates,$C2055)),INDEX(valid_dates,$C2055)&gt;end_date),"",IF(class="Super",calculations!E2055/calculations!E2054,calculations!F2055/calculations!F2054)*calculations!H2054)</f>
        <v/>
      </c>
    </row>
    <row r="2056" spans="3:8">
      <c r="C2056">
        <f t="shared" si="127"/>
        <v>2260</v>
      </c>
      <c r="D2056" s="1" t="str">
        <f t="shared" ref="D2056:D2119" si="130">IF(OR(ISBLANK(INDEX(valid_dates,$C2056)),INDEX(valid_dates,$C2056)&gt;end_date),"",INDEX(valid_dates,C2056))</f>
        <v/>
      </c>
      <c r="E2056" t="str">
        <f t="shared" si="128"/>
        <v/>
      </c>
      <c r="F2056" t="str">
        <f t="shared" si="129"/>
        <v/>
      </c>
      <c r="H2056" s="44" t="str">
        <f>IF(OR(ISBLANK(INDEX(valid_dates,$C2056)),INDEX(valid_dates,$C2056)&gt;end_date),"",IF(class="Super",calculations!E2056/calculations!E2055,calculations!F2056/calculations!F2055)*calculations!H2055)</f>
        <v/>
      </c>
    </row>
    <row r="2057" spans="3:8">
      <c r="C2057">
        <f t="shared" ref="C2057:C2120" si="131">C2056+1</f>
        <v>2261</v>
      </c>
      <c r="D2057" s="1" t="str">
        <f t="shared" si="130"/>
        <v/>
      </c>
      <c r="E2057" t="str">
        <f t="shared" si="128"/>
        <v/>
      </c>
      <c r="F2057" t="str">
        <f t="shared" si="129"/>
        <v/>
      </c>
      <c r="H2057" s="44" t="str">
        <f>IF(OR(ISBLANK(INDEX(valid_dates,$C2057)),INDEX(valid_dates,$C2057)&gt;end_date),"",IF(class="Super",calculations!E2057/calculations!E2056,calculations!F2057/calculations!F2056)*calculations!H2056)</f>
        <v/>
      </c>
    </row>
    <row r="2058" spans="3:8">
      <c r="C2058">
        <f t="shared" si="131"/>
        <v>2262</v>
      </c>
      <c r="D2058" s="1" t="str">
        <f t="shared" si="130"/>
        <v/>
      </c>
      <c r="E2058" t="str">
        <f t="shared" si="128"/>
        <v/>
      </c>
      <c r="F2058" t="str">
        <f t="shared" si="129"/>
        <v/>
      </c>
      <c r="H2058" s="44" t="str">
        <f>IF(OR(ISBLANK(INDEX(valid_dates,$C2058)),INDEX(valid_dates,$C2058)&gt;end_date),"",IF(class="Super",calculations!E2058/calculations!E2057,calculations!F2058/calculations!F2057)*calculations!H2057)</f>
        <v/>
      </c>
    </row>
    <row r="2059" spans="3:8">
      <c r="C2059">
        <f t="shared" si="131"/>
        <v>2263</v>
      </c>
      <c r="D2059" s="1" t="str">
        <f t="shared" si="130"/>
        <v/>
      </c>
      <c r="E2059" t="str">
        <f t="shared" si="128"/>
        <v/>
      </c>
      <c r="F2059" t="str">
        <f t="shared" si="129"/>
        <v/>
      </c>
      <c r="H2059" s="44" t="str">
        <f>IF(OR(ISBLANK(INDEX(valid_dates,$C2059)),INDEX(valid_dates,$C2059)&gt;end_date),"",IF(class="Super",calculations!E2059/calculations!E2058,calculations!F2059/calculations!F2058)*calculations!H2058)</f>
        <v/>
      </c>
    </row>
    <row r="2060" spans="3:8">
      <c r="C2060">
        <f t="shared" si="131"/>
        <v>2264</v>
      </c>
      <c r="D2060" s="1" t="str">
        <f t="shared" si="130"/>
        <v/>
      </c>
      <c r="E2060" t="str">
        <f t="shared" si="128"/>
        <v/>
      </c>
      <c r="F2060" t="str">
        <f t="shared" si="129"/>
        <v/>
      </c>
      <c r="H2060" s="44" t="str">
        <f>IF(OR(ISBLANK(INDEX(valid_dates,$C2060)),INDEX(valid_dates,$C2060)&gt;end_date),"",IF(class="Super",calculations!E2060/calculations!E2059,calculations!F2060/calculations!F2059)*calculations!H2059)</f>
        <v/>
      </c>
    </row>
    <row r="2061" spans="3:8">
      <c r="C2061">
        <f t="shared" si="131"/>
        <v>2265</v>
      </c>
      <c r="D2061" s="1" t="str">
        <f t="shared" si="130"/>
        <v/>
      </c>
      <c r="E2061" t="str">
        <f t="shared" si="128"/>
        <v/>
      </c>
      <c r="F2061" t="str">
        <f t="shared" si="129"/>
        <v/>
      </c>
      <c r="H2061" s="44" t="str">
        <f>IF(OR(ISBLANK(INDEX(valid_dates,$C2061)),INDEX(valid_dates,$C2061)&gt;end_date),"",IF(class="Super",calculations!E2061/calculations!E2060,calculations!F2061/calculations!F2060)*calculations!H2060)</f>
        <v/>
      </c>
    </row>
    <row r="2062" spans="3:8">
      <c r="C2062">
        <f t="shared" si="131"/>
        <v>2266</v>
      </c>
      <c r="D2062" s="1" t="str">
        <f t="shared" si="130"/>
        <v/>
      </c>
      <c r="E2062" t="str">
        <f t="shared" si="128"/>
        <v/>
      </c>
      <c r="F2062" t="str">
        <f t="shared" si="129"/>
        <v/>
      </c>
      <c r="H2062" s="44" t="str">
        <f>IF(OR(ISBLANK(INDEX(valid_dates,$C2062)),INDEX(valid_dates,$C2062)&gt;end_date),"",IF(class="Super",calculations!E2062/calculations!E2061,calculations!F2062/calculations!F2061)*calculations!H2061)</f>
        <v/>
      </c>
    </row>
    <row r="2063" spans="3:8">
      <c r="C2063">
        <f t="shared" si="131"/>
        <v>2267</v>
      </c>
      <c r="D2063" s="1" t="str">
        <f t="shared" si="130"/>
        <v/>
      </c>
      <c r="E2063" t="str">
        <f t="shared" si="128"/>
        <v/>
      </c>
      <c r="F2063" t="str">
        <f t="shared" si="129"/>
        <v/>
      </c>
      <c r="H2063" s="44" t="str">
        <f>IF(OR(ISBLANK(INDEX(valid_dates,$C2063)),INDEX(valid_dates,$C2063)&gt;end_date),"",IF(class="Super",calculations!E2063/calculations!E2062,calculations!F2063/calculations!F2062)*calculations!H2062)</f>
        <v/>
      </c>
    </row>
    <row r="2064" spans="3:8">
      <c r="C2064">
        <f t="shared" si="131"/>
        <v>2268</v>
      </c>
      <c r="D2064" s="1" t="str">
        <f t="shared" si="130"/>
        <v/>
      </c>
      <c r="E2064" t="str">
        <f t="shared" si="128"/>
        <v/>
      </c>
      <c r="F2064" t="str">
        <f t="shared" si="129"/>
        <v/>
      </c>
      <c r="H2064" s="44" t="str">
        <f>IF(OR(ISBLANK(INDEX(valid_dates,$C2064)),INDEX(valid_dates,$C2064)&gt;end_date),"",IF(class="Super",calculations!E2064/calculations!E2063,calculations!F2064/calculations!F2063)*calculations!H2063)</f>
        <v/>
      </c>
    </row>
    <row r="2065" spans="3:8">
      <c r="C2065">
        <f t="shared" si="131"/>
        <v>2269</v>
      </c>
      <c r="D2065" s="1" t="str">
        <f t="shared" si="130"/>
        <v/>
      </c>
      <c r="E2065" t="str">
        <f t="shared" si="128"/>
        <v/>
      </c>
      <c r="F2065" t="str">
        <f t="shared" si="129"/>
        <v/>
      </c>
      <c r="H2065" s="44" t="str">
        <f>IF(OR(ISBLANK(INDEX(valid_dates,$C2065)),INDEX(valid_dates,$C2065)&gt;end_date),"",IF(class="Super",calculations!E2065/calculations!E2064,calculations!F2065/calculations!F2064)*calculations!H2064)</f>
        <v/>
      </c>
    </row>
    <row r="2066" spans="3:8">
      <c r="C2066">
        <f t="shared" si="131"/>
        <v>2270</v>
      </c>
      <c r="D2066" s="1" t="str">
        <f t="shared" si="130"/>
        <v/>
      </c>
      <c r="E2066" t="str">
        <f t="shared" si="128"/>
        <v/>
      </c>
      <c r="F2066" t="str">
        <f t="shared" si="129"/>
        <v/>
      </c>
      <c r="H2066" s="44" t="str">
        <f>IF(OR(ISBLANK(INDEX(valid_dates,$C2066)),INDEX(valid_dates,$C2066)&gt;end_date),"",IF(class="Super",calculations!E2066/calculations!E2065,calculations!F2066/calculations!F2065)*calculations!H2065)</f>
        <v/>
      </c>
    </row>
    <row r="2067" spans="3:8">
      <c r="C2067">
        <f t="shared" si="131"/>
        <v>2271</v>
      </c>
      <c r="D2067" s="1" t="str">
        <f t="shared" si="130"/>
        <v/>
      </c>
      <c r="E2067" t="str">
        <f t="shared" si="128"/>
        <v/>
      </c>
      <c r="F2067" t="str">
        <f t="shared" si="129"/>
        <v/>
      </c>
      <c r="H2067" s="44" t="str">
        <f>IF(OR(ISBLANK(INDEX(valid_dates,$C2067)),INDEX(valid_dates,$C2067)&gt;end_date),"",IF(class="Super",calculations!E2067/calculations!E2066,calculations!F2067/calculations!F2066)*calculations!H2066)</f>
        <v/>
      </c>
    </row>
    <row r="2068" spans="3:8">
      <c r="C2068">
        <f t="shared" si="131"/>
        <v>2272</v>
      </c>
      <c r="D2068" s="1" t="str">
        <f t="shared" si="130"/>
        <v/>
      </c>
      <c r="E2068" t="str">
        <f t="shared" si="128"/>
        <v/>
      </c>
      <c r="F2068" t="str">
        <f t="shared" si="129"/>
        <v/>
      </c>
      <c r="H2068" s="44" t="str">
        <f>IF(OR(ISBLANK(INDEX(valid_dates,$C2068)),INDEX(valid_dates,$C2068)&gt;end_date),"",IF(class="Super",calculations!E2068/calculations!E2067,calculations!F2068/calculations!F2067)*calculations!H2067)</f>
        <v/>
      </c>
    </row>
    <row r="2069" spans="3:8">
      <c r="C2069">
        <f t="shared" si="131"/>
        <v>2273</v>
      </c>
      <c r="D2069" s="1" t="str">
        <f t="shared" si="130"/>
        <v/>
      </c>
      <c r="E2069" t="str">
        <f t="shared" si="128"/>
        <v/>
      </c>
      <c r="F2069" t="str">
        <f t="shared" si="129"/>
        <v/>
      </c>
      <c r="H2069" s="44" t="str">
        <f>IF(OR(ISBLANK(INDEX(valid_dates,$C2069)),INDEX(valid_dates,$C2069)&gt;end_date),"",IF(class="Super",calculations!E2069/calculations!E2068,calculations!F2069/calculations!F2068)*calculations!H2068)</f>
        <v/>
      </c>
    </row>
    <row r="2070" spans="3:8">
      <c r="C2070">
        <f t="shared" si="131"/>
        <v>2274</v>
      </c>
      <c r="D2070" s="1" t="str">
        <f t="shared" si="130"/>
        <v/>
      </c>
      <c r="E2070" t="str">
        <f t="shared" si="128"/>
        <v/>
      </c>
      <c r="F2070" t="str">
        <f t="shared" si="129"/>
        <v/>
      </c>
      <c r="H2070" s="44" t="str">
        <f>IF(OR(ISBLANK(INDEX(valid_dates,$C2070)),INDEX(valid_dates,$C2070)&gt;end_date),"",IF(class="Super",calculations!E2070/calculations!E2069,calculations!F2070/calculations!F2069)*calculations!H2069)</f>
        <v/>
      </c>
    </row>
    <row r="2071" spans="3:8">
      <c r="C2071">
        <f t="shared" si="131"/>
        <v>2275</v>
      </c>
      <c r="D2071" s="1" t="str">
        <f t="shared" si="130"/>
        <v/>
      </c>
      <c r="E2071" t="str">
        <f t="shared" si="128"/>
        <v/>
      </c>
      <c r="F2071" t="str">
        <f t="shared" si="129"/>
        <v/>
      </c>
      <c r="H2071" s="44" t="str">
        <f>IF(OR(ISBLANK(INDEX(valid_dates,$C2071)),INDEX(valid_dates,$C2071)&gt;end_date),"",IF(class="Super",calculations!E2071/calculations!E2070,calculations!F2071/calculations!F2070)*calculations!H2070)</f>
        <v/>
      </c>
    </row>
    <row r="2072" spans="3:8">
      <c r="C2072">
        <f t="shared" si="131"/>
        <v>2276</v>
      </c>
      <c r="D2072" s="1" t="str">
        <f t="shared" si="130"/>
        <v/>
      </c>
      <c r="E2072" t="str">
        <f t="shared" si="128"/>
        <v/>
      </c>
      <c r="F2072" t="str">
        <f t="shared" si="129"/>
        <v/>
      </c>
      <c r="H2072" s="44" t="str">
        <f>IF(OR(ISBLANK(INDEX(valid_dates,$C2072)),INDEX(valid_dates,$C2072)&gt;end_date),"",IF(class="Super",calculations!E2072/calculations!E2071,calculations!F2072/calculations!F2071)*calculations!H2071)</f>
        <v/>
      </c>
    </row>
    <row r="2073" spans="3:8">
      <c r="C2073">
        <f t="shared" si="131"/>
        <v>2277</v>
      </c>
      <c r="D2073" s="1" t="str">
        <f t="shared" si="130"/>
        <v/>
      </c>
      <c r="E2073" t="str">
        <f t="shared" si="128"/>
        <v/>
      </c>
      <c r="F2073" t="str">
        <f t="shared" si="129"/>
        <v/>
      </c>
      <c r="H2073" s="44" t="str">
        <f>IF(OR(ISBLANK(INDEX(valid_dates,$C2073)),INDEX(valid_dates,$C2073)&gt;end_date),"",IF(class="Super",calculations!E2073/calculations!E2072,calculations!F2073/calculations!F2072)*calculations!H2072)</f>
        <v/>
      </c>
    </row>
    <row r="2074" spans="3:8">
      <c r="C2074">
        <f t="shared" si="131"/>
        <v>2278</v>
      </c>
      <c r="D2074" s="1" t="str">
        <f t="shared" si="130"/>
        <v/>
      </c>
      <c r="E2074" t="str">
        <f t="shared" si="128"/>
        <v/>
      </c>
      <c r="F2074" t="str">
        <f t="shared" si="129"/>
        <v/>
      </c>
      <c r="H2074" s="44" t="str">
        <f>IF(OR(ISBLANK(INDEX(valid_dates,$C2074)),INDEX(valid_dates,$C2074)&gt;end_date),"",IF(class="Super",calculations!E2074/calculations!E2073,calculations!F2074/calculations!F2073)*calculations!H2073)</f>
        <v/>
      </c>
    </row>
    <row r="2075" spans="3:8">
      <c r="C2075">
        <f t="shared" si="131"/>
        <v>2279</v>
      </c>
      <c r="D2075" s="1" t="str">
        <f t="shared" si="130"/>
        <v/>
      </c>
      <c r="E2075" t="str">
        <f t="shared" si="128"/>
        <v/>
      </c>
      <c r="F2075" t="str">
        <f t="shared" si="129"/>
        <v/>
      </c>
      <c r="H2075" s="44" t="str">
        <f>IF(OR(ISBLANK(INDEX(valid_dates,$C2075)),INDEX(valid_dates,$C2075)&gt;end_date),"",IF(class="Super",calculations!E2075/calculations!E2074,calculations!F2075/calculations!F2074)*calculations!H2074)</f>
        <v/>
      </c>
    </row>
    <row r="2076" spans="3:8">
      <c r="C2076">
        <f t="shared" si="131"/>
        <v>2280</v>
      </c>
      <c r="D2076" s="1" t="str">
        <f t="shared" si="130"/>
        <v/>
      </c>
      <c r="E2076" t="str">
        <f t="shared" si="128"/>
        <v/>
      </c>
      <c r="F2076" t="str">
        <f t="shared" si="129"/>
        <v/>
      </c>
      <c r="H2076" s="44" t="str">
        <f>IF(OR(ISBLANK(INDEX(valid_dates,$C2076)),INDEX(valid_dates,$C2076)&gt;end_date),"",IF(class="Super",calculations!E2076/calculations!E2075,calculations!F2076/calculations!F2075)*calculations!H2075)</f>
        <v/>
      </c>
    </row>
    <row r="2077" spans="3:8">
      <c r="C2077">
        <f t="shared" si="131"/>
        <v>2281</v>
      </c>
      <c r="D2077" s="1" t="str">
        <f t="shared" si="130"/>
        <v/>
      </c>
      <c r="E2077" t="str">
        <f t="shared" si="128"/>
        <v/>
      </c>
      <c r="F2077" t="str">
        <f t="shared" si="129"/>
        <v/>
      </c>
      <c r="H2077" s="44" t="str">
        <f>IF(OR(ISBLANK(INDEX(valid_dates,$C2077)),INDEX(valid_dates,$C2077)&gt;end_date),"",IF(class="Super",calculations!E2077/calculations!E2076,calculations!F2077/calculations!F2076)*calculations!H2076)</f>
        <v/>
      </c>
    </row>
    <row r="2078" spans="3:8">
      <c r="C2078">
        <f t="shared" si="131"/>
        <v>2282</v>
      </c>
      <c r="D2078" s="1" t="str">
        <f t="shared" si="130"/>
        <v/>
      </c>
      <c r="E2078" t="str">
        <f t="shared" si="128"/>
        <v/>
      </c>
      <c r="F2078" t="str">
        <f t="shared" si="129"/>
        <v/>
      </c>
      <c r="H2078" s="44" t="str">
        <f>IF(OR(ISBLANK(INDEX(valid_dates,$C2078)),INDEX(valid_dates,$C2078)&gt;end_date),"",IF(class="Super",calculations!E2078/calculations!E2077,calculations!F2078/calculations!F2077)*calculations!H2077)</f>
        <v/>
      </c>
    </row>
    <row r="2079" spans="3:8">
      <c r="C2079">
        <f t="shared" si="131"/>
        <v>2283</v>
      </c>
      <c r="D2079" s="1" t="str">
        <f t="shared" si="130"/>
        <v/>
      </c>
      <c r="E2079" t="str">
        <f t="shared" si="128"/>
        <v/>
      </c>
      <c r="F2079" t="str">
        <f t="shared" si="129"/>
        <v/>
      </c>
      <c r="H2079" s="44" t="str">
        <f>IF(OR(ISBLANK(INDEX(valid_dates,$C2079)),INDEX(valid_dates,$C2079)&gt;end_date),"",IF(class="Super",calculations!E2079/calculations!E2078,calculations!F2079/calculations!F2078)*calculations!H2078)</f>
        <v/>
      </c>
    </row>
    <row r="2080" spans="3:8">
      <c r="C2080">
        <f t="shared" si="131"/>
        <v>2284</v>
      </c>
      <c r="D2080" s="1" t="str">
        <f t="shared" si="130"/>
        <v/>
      </c>
      <c r="E2080" t="str">
        <f t="shared" si="128"/>
        <v/>
      </c>
      <c r="F2080" t="str">
        <f t="shared" si="129"/>
        <v/>
      </c>
      <c r="H2080" s="44" t="str">
        <f>IF(OR(ISBLANK(INDEX(valid_dates,$C2080)),INDEX(valid_dates,$C2080)&gt;end_date),"",IF(class="Super",calculations!E2080/calculations!E2079,calculations!F2080/calculations!F2079)*calculations!H2079)</f>
        <v/>
      </c>
    </row>
    <row r="2081" spans="3:8">
      <c r="C2081">
        <f t="shared" si="131"/>
        <v>2285</v>
      </c>
      <c r="D2081" s="1" t="str">
        <f t="shared" si="130"/>
        <v/>
      </c>
      <c r="E2081" t="str">
        <f t="shared" si="128"/>
        <v/>
      </c>
      <c r="F2081" t="str">
        <f t="shared" si="129"/>
        <v/>
      </c>
      <c r="H2081" s="44" t="str">
        <f>IF(OR(ISBLANK(INDEX(valid_dates,$C2081)),INDEX(valid_dates,$C2081)&gt;end_date),"",IF(class="Super",calculations!E2081/calculations!E2080,calculations!F2081/calculations!F2080)*calculations!H2080)</f>
        <v/>
      </c>
    </row>
    <row r="2082" spans="3:8">
      <c r="C2082">
        <f t="shared" si="131"/>
        <v>2286</v>
      </c>
      <c r="D2082" s="1" t="str">
        <f t="shared" si="130"/>
        <v/>
      </c>
      <c r="E2082" t="str">
        <f t="shared" si="128"/>
        <v/>
      </c>
      <c r="F2082" t="str">
        <f t="shared" si="129"/>
        <v/>
      </c>
      <c r="H2082" s="44" t="str">
        <f>IF(OR(ISBLANK(INDEX(valid_dates,$C2082)),INDEX(valid_dates,$C2082)&gt;end_date),"",IF(class="Super",calculations!E2082/calculations!E2081,calculations!F2082/calculations!F2081)*calculations!H2081)</f>
        <v/>
      </c>
    </row>
    <row r="2083" spans="3:8">
      <c r="C2083">
        <f t="shared" si="131"/>
        <v>2287</v>
      </c>
      <c r="D2083" s="1" t="str">
        <f t="shared" si="130"/>
        <v/>
      </c>
      <c r="E2083" t="str">
        <f t="shared" si="128"/>
        <v/>
      </c>
      <c r="F2083" t="str">
        <f t="shared" si="129"/>
        <v/>
      </c>
      <c r="H2083" s="44" t="str">
        <f>IF(OR(ISBLANK(INDEX(valid_dates,$C2083)),INDEX(valid_dates,$C2083)&gt;end_date),"",IF(class="Super",calculations!E2083/calculations!E2082,calculations!F2083/calculations!F2082)*calculations!H2082)</f>
        <v/>
      </c>
    </row>
    <row r="2084" spans="3:8">
      <c r="C2084">
        <f t="shared" si="131"/>
        <v>2288</v>
      </c>
      <c r="D2084" s="1" t="str">
        <f t="shared" si="130"/>
        <v/>
      </c>
      <c r="E2084" t="str">
        <f t="shared" si="128"/>
        <v/>
      </c>
      <c r="F2084" t="str">
        <f t="shared" si="129"/>
        <v/>
      </c>
      <c r="H2084" s="44" t="str">
        <f>IF(OR(ISBLANK(INDEX(valid_dates,$C2084)),INDEX(valid_dates,$C2084)&gt;end_date),"",IF(class="Super",calculations!E2084/calculations!E2083,calculations!F2084/calculations!F2083)*calculations!H2083)</f>
        <v/>
      </c>
    </row>
    <row r="2085" spans="3:8">
      <c r="C2085">
        <f t="shared" si="131"/>
        <v>2289</v>
      </c>
      <c r="D2085" s="1" t="str">
        <f t="shared" si="130"/>
        <v/>
      </c>
      <c r="E2085" t="str">
        <f t="shared" si="128"/>
        <v/>
      </c>
      <c r="F2085" t="str">
        <f t="shared" si="129"/>
        <v/>
      </c>
      <c r="H2085" s="44" t="str">
        <f>IF(OR(ISBLANK(INDEX(valid_dates,$C2085)),INDEX(valid_dates,$C2085)&gt;end_date),"",IF(class="Super",calculations!E2085/calculations!E2084,calculations!F2085/calculations!F2084)*calculations!H2084)</f>
        <v/>
      </c>
    </row>
    <row r="2086" spans="3:8">
      <c r="C2086">
        <f t="shared" si="131"/>
        <v>2290</v>
      </c>
      <c r="D2086" s="1" t="str">
        <f t="shared" si="130"/>
        <v/>
      </c>
      <c r="E2086" t="str">
        <f t="shared" si="128"/>
        <v/>
      </c>
      <c r="F2086" t="str">
        <f t="shared" si="129"/>
        <v/>
      </c>
      <c r="H2086" s="44" t="str">
        <f>IF(OR(ISBLANK(INDEX(valid_dates,$C2086)),INDEX(valid_dates,$C2086)&gt;end_date),"",IF(class="Super",calculations!E2086/calculations!E2085,calculations!F2086/calculations!F2085)*calculations!H2085)</f>
        <v/>
      </c>
    </row>
    <row r="2087" spans="3:8">
      <c r="C2087">
        <f t="shared" si="131"/>
        <v>2291</v>
      </c>
      <c r="D2087" s="1" t="str">
        <f t="shared" si="130"/>
        <v/>
      </c>
      <c r="E2087" t="str">
        <f t="shared" si="128"/>
        <v/>
      </c>
      <c r="F2087" t="str">
        <f t="shared" si="129"/>
        <v/>
      </c>
      <c r="H2087" s="44" t="str">
        <f>IF(OR(ISBLANK(INDEX(valid_dates,$C2087)),INDEX(valid_dates,$C2087)&gt;end_date),"",IF(class="Super",calculations!E2087/calculations!E2086,calculations!F2087/calculations!F2086)*calculations!H2086)</f>
        <v/>
      </c>
    </row>
    <row r="2088" spans="3:8">
      <c r="C2088">
        <f t="shared" si="131"/>
        <v>2292</v>
      </c>
      <c r="D2088" s="1" t="str">
        <f t="shared" si="130"/>
        <v/>
      </c>
      <c r="E2088" t="str">
        <f t="shared" si="128"/>
        <v/>
      </c>
      <c r="F2088" t="str">
        <f t="shared" si="129"/>
        <v/>
      </c>
      <c r="H2088" s="44" t="str">
        <f>IF(OR(ISBLANK(INDEX(valid_dates,$C2088)),INDEX(valid_dates,$C2088)&gt;end_date),"",IF(class="Super",calculations!E2088/calculations!E2087,calculations!F2088/calculations!F2087)*calculations!H2087)</f>
        <v/>
      </c>
    </row>
    <row r="2089" spans="3:8">
      <c r="C2089">
        <f t="shared" si="131"/>
        <v>2293</v>
      </c>
      <c r="D2089" s="1" t="str">
        <f t="shared" si="130"/>
        <v/>
      </c>
      <c r="E2089" t="str">
        <f t="shared" si="128"/>
        <v/>
      </c>
      <c r="F2089" t="str">
        <f t="shared" si="129"/>
        <v/>
      </c>
      <c r="H2089" s="44" t="str">
        <f>IF(OR(ISBLANK(INDEX(valid_dates,$C2089)),INDEX(valid_dates,$C2089)&gt;end_date),"",IF(class="Super",calculations!E2089/calculations!E2088,calculations!F2089/calculations!F2088)*calculations!H2088)</f>
        <v/>
      </c>
    </row>
    <row r="2090" spans="3:8">
      <c r="C2090">
        <f t="shared" si="131"/>
        <v>2294</v>
      </c>
      <c r="D2090" s="1" t="str">
        <f t="shared" si="130"/>
        <v/>
      </c>
      <c r="E2090" t="str">
        <f t="shared" si="128"/>
        <v/>
      </c>
      <c r="F2090" t="str">
        <f t="shared" si="129"/>
        <v/>
      </c>
      <c r="H2090" s="44" t="str">
        <f>IF(OR(ISBLANK(INDEX(valid_dates,$C2090)),INDEX(valid_dates,$C2090)&gt;end_date),"",IF(class="Super",calculations!E2090/calculations!E2089,calculations!F2090/calculations!F2089)*calculations!H2089)</f>
        <v/>
      </c>
    </row>
    <row r="2091" spans="3:8">
      <c r="C2091">
        <f t="shared" si="131"/>
        <v>2295</v>
      </c>
      <c r="D2091" s="1" t="str">
        <f t="shared" si="130"/>
        <v/>
      </c>
      <c r="E2091" t="str">
        <f t="shared" si="128"/>
        <v/>
      </c>
      <c r="F2091" t="str">
        <f t="shared" si="129"/>
        <v/>
      </c>
      <c r="H2091" s="44" t="str">
        <f>IF(OR(ISBLANK(INDEX(valid_dates,$C2091)),INDEX(valid_dates,$C2091)&gt;end_date),"",IF(class="Super",calculations!E2091/calculations!E2090,calculations!F2091/calculations!F2090)*calculations!H2090)</f>
        <v/>
      </c>
    </row>
    <row r="2092" spans="3:8">
      <c r="C2092">
        <f t="shared" si="131"/>
        <v>2296</v>
      </c>
      <c r="D2092" s="1" t="str">
        <f t="shared" si="130"/>
        <v/>
      </c>
      <c r="E2092" t="str">
        <f t="shared" si="128"/>
        <v/>
      </c>
      <c r="F2092" t="str">
        <f t="shared" si="129"/>
        <v/>
      </c>
      <c r="H2092" s="44" t="str">
        <f>IF(OR(ISBLANK(INDEX(valid_dates,$C2092)),INDEX(valid_dates,$C2092)&gt;end_date),"",IF(class="Super",calculations!E2092/calculations!E2091,calculations!F2092/calculations!F2091)*calculations!H2091)</f>
        <v/>
      </c>
    </row>
    <row r="2093" spans="3:8">
      <c r="C2093">
        <f t="shared" si="131"/>
        <v>2297</v>
      </c>
      <c r="D2093" s="1" t="str">
        <f t="shared" si="130"/>
        <v/>
      </c>
      <c r="E2093" t="str">
        <f t="shared" si="128"/>
        <v/>
      </c>
      <c r="F2093" t="str">
        <f t="shared" si="129"/>
        <v/>
      </c>
      <c r="H2093" s="44" t="str">
        <f>IF(OR(ISBLANK(INDEX(valid_dates,$C2093)),INDEX(valid_dates,$C2093)&gt;end_date),"",IF(class="Super",calculations!E2093/calculations!E2092,calculations!F2093/calculations!F2092)*calculations!H2092)</f>
        <v/>
      </c>
    </row>
    <row r="2094" spans="3:8">
      <c r="C2094">
        <f t="shared" si="131"/>
        <v>2298</v>
      </c>
      <c r="D2094" s="1" t="str">
        <f t="shared" si="130"/>
        <v/>
      </c>
      <c r="E2094" t="str">
        <f t="shared" si="128"/>
        <v/>
      </c>
      <c r="F2094" t="str">
        <f t="shared" si="129"/>
        <v/>
      </c>
      <c r="H2094" s="44" t="str">
        <f>IF(OR(ISBLANK(INDEX(valid_dates,$C2094)),INDEX(valid_dates,$C2094)&gt;end_date),"",IF(class="Super",calculations!E2094/calculations!E2093,calculations!F2094/calculations!F2093)*calculations!H2093)</f>
        <v/>
      </c>
    </row>
    <row r="2095" spans="3:8">
      <c r="C2095">
        <f t="shared" si="131"/>
        <v>2299</v>
      </c>
      <c r="D2095" s="1" t="str">
        <f t="shared" si="130"/>
        <v/>
      </c>
      <c r="E2095" t="str">
        <f t="shared" si="128"/>
        <v/>
      </c>
      <c r="F2095" t="str">
        <f t="shared" si="129"/>
        <v/>
      </c>
      <c r="H2095" s="44" t="str">
        <f>IF(OR(ISBLANK(INDEX(valid_dates,$C2095)),INDEX(valid_dates,$C2095)&gt;end_date),"",IF(class="Super",calculations!E2095/calculations!E2094,calculations!F2095/calculations!F2094)*calculations!H2094)</f>
        <v/>
      </c>
    </row>
    <row r="2096" spans="3:8">
      <c r="C2096">
        <f t="shared" si="131"/>
        <v>2300</v>
      </c>
      <c r="D2096" s="1" t="str">
        <f t="shared" si="130"/>
        <v/>
      </c>
      <c r="E2096" t="str">
        <f t="shared" si="128"/>
        <v/>
      </c>
      <c r="F2096" t="str">
        <f t="shared" si="129"/>
        <v/>
      </c>
      <c r="H2096" s="44" t="str">
        <f>IF(OR(ISBLANK(INDEX(valid_dates,$C2096)),INDEX(valid_dates,$C2096)&gt;end_date),"",IF(class="Super",calculations!E2096/calculations!E2095,calculations!F2096/calculations!F2095)*calculations!H2095)</f>
        <v/>
      </c>
    </row>
    <row r="2097" spans="3:8">
      <c r="C2097">
        <f t="shared" si="131"/>
        <v>2301</v>
      </c>
      <c r="D2097" s="1" t="str">
        <f t="shared" si="130"/>
        <v/>
      </c>
      <c r="E2097" t="str">
        <f t="shared" si="128"/>
        <v/>
      </c>
      <c r="F2097" t="str">
        <f t="shared" si="129"/>
        <v/>
      </c>
      <c r="H2097" s="44" t="str">
        <f>IF(OR(ISBLANK(INDEX(valid_dates,$C2097)),INDEX(valid_dates,$C2097)&gt;end_date),"",IF(class="Super",calculations!E2097/calculations!E2096,calculations!F2097/calculations!F2096)*calculations!H2096)</f>
        <v/>
      </c>
    </row>
    <row r="2098" spans="3:8">
      <c r="C2098">
        <f t="shared" si="131"/>
        <v>2302</v>
      </c>
      <c r="D2098" s="1" t="str">
        <f t="shared" si="130"/>
        <v/>
      </c>
      <c r="E2098" t="str">
        <f t="shared" si="128"/>
        <v/>
      </c>
      <c r="F2098" t="str">
        <f t="shared" si="129"/>
        <v/>
      </c>
      <c r="H2098" s="44" t="str">
        <f>IF(OR(ISBLANK(INDEX(valid_dates,$C2098)),INDEX(valid_dates,$C2098)&gt;end_date),"",IF(class="Super",calculations!E2098/calculations!E2097,calculations!F2098/calculations!F2097)*calculations!H2097)</f>
        <v/>
      </c>
    </row>
    <row r="2099" spans="3:8">
      <c r="C2099">
        <f t="shared" si="131"/>
        <v>2303</v>
      </c>
      <c r="D2099" s="1" t="str">
        <f t="shared" si="130"/>
        <v/>
      </c>
      <c r="E2099" t="str">
        <f t="shared" si="128"/>
        <v/>
      </c>
      <c r="F2099" t="str">
        <f t="shared" si="129"/>
        <v/>
      </c>
      <c r="H2099" s="44" t="str">
        <f>IF(OR(ISBLANK(INDEX(valid_dates,$C2099)),INDEX(valid_dates,$C2099)&gt;end_date),"",IF(class="Super",calculations!E2099/calculations!E2098,calculations!F2099/calculations!F2098)*calculations!H2098)</f>
        <v/>
      </c>
    </row>
    <row r="2100" spans="3:8">
      <c r="C2100">
        <f t="shared" si="131"/>
        <v>2304</v>
      </c>
      <c r="D2100" s="1" t="str">
        <f t="shared" si="130"/>
        <v/>
      </c>
      <c r="E2100" t="str">
        <f t="shared" si="128"/>
        <v/>
      </c>
      <c r="F2100" t="str">
        <f t="shared" si="129"/>
        <v/>
      </c>
      <c r="H2100" s="44" t="str">
        <f>IF(OR(ISBLANK(INDEX(valid_dates,$C2100)),INDEX(valid_dates,$C2100)&gt;end_date),"",IF(class="Super",calculations!E2100/calculations!E2099,calculations!F2100/calculations!F2099)*calculations!H2099)</f>
        <v/>
      </c>
    </row>
    <row r="2101" spans="3:8">
      <c r="C2101">
        <f t="shared" si="131"/>
        <v>2305</v>
      </c>
      <c r="D2101" s="1" t="str">
        <f t="shared" si="130"/>
        <v/>
      </c>
      <c r="E2101" t="str">
        <f t="shared" si="128"/>
        <v/>
      </c>
      <c r="F2101" t="str">
        <f t="shared" si="129"/>
        <v/>
      </c>
      <c r="H2101" s="44" t="str">
        <f>IF(OR(ISBLANK(INDEX(valid_dates,$C2101)),INDEX(valid_dates,$C2101)&gt;end_date),"",IF(class="Super",calculations!E2101/calculations!E2100,calculations!F2101/calculations!F2100)*calculations!H2100)</f>
        <v/>
      </c>
    </row>
    <row r="2102" spans="3:8">
      <c r="C2102">
        <f t="shared" si="131"/>
        <v>2306</v>
      </c>
      <c r="D2102" s="1" t="str">
        <f t="shared" si="130"/>
        <v/>
      </c>
      <c r="E2102" t="str">
        <f t="shared" si="128"/>
        <v/>
      </c>
      <c r="F2102" t="str">
        <f t="shared" si="129"/>
        <v/>
      </c>
      <c r="H2102" s="44" t="str">
        <f>IF(OR(ISBLANK(INDEX(valid_dates,$C2102)),INDEX(valid_dates,$C2102)&gt;end_date),"",IF(class="Super",calculations!E2102/calculations!E2101,calculations!F2102/calculations!F2101)*calculations!H2101)</f>
        <v/>
      </c>
    </row>
    <row r="2103" spans="3:8">
      <c r="C2103">
        <f t="shared" si="131"/>
        <v>2307</v>
      </c>
      <c r="D2103" s="1" t="str">
        <f t="shared" si="130"/>
        <v/>
      </c>
      <c r="E2103" t="str">
        <f t="shared" si="128"/>
        <v/>
      </c>
      <c r="F2103" t="str">
        <f t="shared" si="129"/>
        <v/>
      </c>
      <c r="H2103" s="44" t="str">
        <f>IF(OR(ISBLANK(INDEX(valid_dates,$C2103)),INDEX(valid_dates,$C2103)&gt;end_date),"",IF(class="Super",calculations!E2103/calculations!E2102,calculations!F2103/calculations!F2102)*calculations!H2102)</f>
        <v/>
      </c>
    </row>
    <row r="2104" spans="3:8">
      <c r="C2104">
        <f t="shared" si="131"/>
        <v>2308</v>
      </c>
      <c r="D2104" s="1" t="str">
        <f t="shared" si="130"/>
        <v/>
      </c>
      <c r="E2104" t="str">
        <f t="shared" si="128"/>
        <v/>
      </c>
      <c r="F2104" t="str">
        <f t="shared" si="129"/>
        <v/>
      </c>
      <c r="H2104" s="44" t="str">
        <f>IF(OR(ISBLANK(INDEX(valid_dates,$C2104)),INDEX(valid_dates,$C2104)&gt;end_date),"",IF(class="Super",calculations!E2104/calculations!E2103,calculations!F2104/calculations!F2103)*calculations!H2103)</f>
        <v/>
      </c>
    </row>
    <row r="2105" spans="3:8">
      <c r="C2105">
        <f t="shared" si="131"/>
        <v>2309</v>
      </c>
      <c r="D2105" s="1" t="str">
        <f t="shared" si="130"/>
        <v/>
      </c>
      <c r="E2105" t="str">
        <f t="shared" si="128"/>
        <v/>
      </c>
      <c r="F2105" t="str">
        <f t="shared" si="129"/>
        <v/>
      </c>
      <c r="H2105" s="44" t="str">
        <f>IF(OR(ISBLANK(INDEX(valid_dates,$C2105)),INDEX(valid_dates,$C2105)&gt;end_date),"",IF(class="Super",calculations!E2105/calculations!E2104,calculations!F2105/calculations!F2104)*calculations!H2104)</f>
        <v/>
      </c>
    </row>
    <row r="2106" spans="3:8">
      <c r="C2106">
        <f t="shared" si="131"/>
        <v>2310</v>
      </c>
      <c r="D2106" s="1" t="str">
        <f t="shared" si="130"/>
        <v/>
      </c>
      <c r="E2106" t="str">
        <f t="shared" si="128"/>
        <v/>
      </c>
      <c r="F2106" t="str">
        <f t="shared" si="129"/>
        <v/>
      </c>
      <c r="H2106" s="44" t="str">
        <f>IF(OR(ISBLANK(INDEX(valid_dates,$C2106)),INDEX(valid_dates,$C2106)&gt;end_date),"",IF(class="Super",calculations!E2106/calculations!E2105,calculations!F2106/calculations!F2105)*calculations!H2105)</f>
        <v/>
      </c>
    </row>
    <row r="2107" spans="3:8">
      <c r="C2107">
        <f t="shared" si="131"/>
        <v>2311</v>
      </c>
      <c r="D2107" s="1" t="str">
        <f t="shared" si="130"/>
        <v/>
      </c>
      <c r="E2107" t="str">
        <f t="shared" si="128"/>
        <v/>
      </c>
      <c r="F2107" t="str">
        <f t="shared" si="129"/>
        <v/>
      </c>
      <c r="H2107" s="44" t="str">
        <f>IF(OR(ISBLANK(INDEX(valid_dates,$C2107)),INDEX(valid_dates,$C2107)&gt;end_date),"",IF(class="Super",calculations!E2107/calculations!E2106,calculations!F2107/calculations!F2106)*calculations!H2106)</f>
        <v/>
      </c>
    </row>
    <row r="2108" spans="3:8">
      <c r="C2108">
        <f t="shared" si="131"/>
        <v>2312</v>
      </c>
      <c r="D2108" s="1" t="str">
        <f t="shared" si="130"/>
        <v/>
      </c>
      <c r="E2108" t="str">
        <f t="shared" si="128"/>
        <v/>
      </c>
      <c r="F2108" t="str">
        <f t="shared" si="129"/>
        <v/>
      </c>
      <c r="H2108" s="44" t="str">
        <f>IF(OR(ISBLANK(INDEX(valid_dates,$C2108)),INDEX(valid_dates,$C2108)&gt;end_date),"",IF(class="Super",calculations!E2108/calculations!E2107,calculations!F2108/calculations!F2107)*calculations!H2107)</f>
        <v/>
      </c>
    </row>
    <row r="2109" spans="3:8">
      <c r="C2109">
        <f t="shared" si="131"/>
        <v>2313</v>
      </c>
      <c r="D2109" s="1" t="str">
        <f t="shared" si="130"/>
        <v/>
      </c>
      <c r="E2109" t="str">
        <f t="shared" si="128"/>
        <v/>
      </c>
      <c r="F2109" t="str">
        <f t="shared" si="129"/>
        <v/>
      </c>
      <c r="H2109" s="44" t="str">
        <f>IF(OR(ISBLANK(INDEX(valid_dates,$C2109)),INDEX(valid_dates,$C2109)&gt;end_date),"",IF(class="Super",calculations!E2109/calculations!E2108,calculations!F2109/calculations!F2108)*calculations!H2108)</f>
        <v/>
      </c>
    </row>
    <row r="2110" spans="3:8">
      <c r="C2110">
        <f t="shared" si="131"/>
        <v>2314</v>
      </c>
      <c r="D2110" s="1" t="str">
        <f t="shared" si="130"/>
        <v/>
      </c>
      <c r="E2110" t="str">
        <f t="shared" si="128"/>
        <v/>
      </c>
      <c r="F2110" t="str">
        <f t="shared" si="129"/>
        <v/>
      </c>
      <c r="H2110" s="44" t="str">
        <f>IF(OR(ISBLANK(INDEX(valid_dates,$C2110)),INDEX(valid_dates,$C2110)&gt;end_date),"",IF(class="Super",calculations!E2110/calculations!E2109,calculations!F2110/calculations!F2109)*calculations!H2109)</f>
        <v/>
      </c>
    </row>
    <row r="2111" spans="3:8">
      <c r="C2111">
        <f t="shared" si="131"/>
        <v>2315</v>
      </c>
      <c r="D2111" s="1" t="str">
        <f t="shared" si="130"/>
        <v/>
      </c>
      <c r="E2111" t="str">
        <f t="shared" si="128"/>
        <v/>
      </c>
      <c r="F2111" t="str">
        <f t="shared" si="129"/>
        <v/>
      </c>
      <c r="H2111" s="44" t="str">
        <f>IF(OR(ISBLANK(INDEX(valid_dates,$C2111)),INDEX(valid_dates,$C2111)&gt;end_date),"",IF(class="Super",calculations!E2111/calculations!E2110,calculations!F2111/calculations!F2110)*calculations!H2110)</f>
        <v/>
      </c>
    </row>
    <row r="2112" spans="3:8">
      <c r="C2112">
        <f t="shared" si="131"/>
        <v>2316</v>
      </c>
      <c r="D2112" s="1" t="str">
        <f t="shared" si="130"/>
        <v/>
      </c>
      <c r="E2112" t="str">
        <f t="shared" si="128"/>
        <v/>
      </c>
      <c r="F2112" t="str">
        <f t="shared" si="129"/>
        <v/>
      </c>
      <c r="H2112" s="44" t="str">
        <f>IF(OR(ISBLANK(INDEX(valid_dates,$C2112)),INDEX(valid_dates,$C2112)&gt;end_date),"",IF(class="Super",calculations!E2112/calculations!E2111,calculations!F2112/calculations!F2111)*calculations!H2111)</f>
        <v/>
      </c>
    </row>
    <row r="2113" spans="3:8">
      <c r="C2113">
        <f t="shared" si="131"/>
        <v>2317</v>
      </c>
      <c r="D2113" s="1" t="str">
        <f t="shared" si="130"/>
        <v/>
      </c>
      <c r="E2113" t="str">
        <f t="shared" si="128"/>
        <v/>
      </c>
      <c r="F2113" t="str">
        <f t="shared" si="129"/>
        <v/>
      </c>
      <c r="H2113" s="44" t="str">
        <f>IF(OR(ISBLANK(INDEX(valid_dates,$C2113)),INDEX(valid_dates,$C2113)&gt;end_date),"",IF(class="Super",calculations!E2113/calculations!E2112,calculations!F2113/calculations!F2112)*calculations!H2112)</f>
        <v/>
      </c>
    </row>
    <row r="2114" spans="3:8">
      <c r="C2114">
        <f t="shared" si="131"/>
        <v>2318</v>
      </c>
      <c r="D2114" s="1" t="str">
        <f t="shared" si="130"/>
        <v/>
      </c>
      <c r="E2114" t="str">
        <f t="shared" si="128"/>
        <v/>
      </c>
      <c r="F2114" t="str">
        <f t="shared" si="129"/>
        <v/>
      </c>
      <c r="H2114" s="44" t="str">
        <f>IF(OR(ISBLANK(INDEX(valid_dates,$C2114)),INDEX(valid_dates,$C2114)&gt;end_date),"",IF(class="Super",calculations!E2114/calculations!E2113,calculations!F2114/calculations!F2113)*calculations!H2113)</f>
        <v/>
      </c>
    </row>
    <row r="2115" spans="3:8">
      <c r="C2115">
        <f t="shared" si="131"/>
        <v>2319</v>
      </c>
      <c r="D2115" s="1" t="str">
        <f t="shared" si="130"/>
        <v/>
      </c>
      <c r="E2115" t="str">
        <f t="shared" si="128"/>
        <v/>
      </c>
      <c r="F2115" t="str">
        <f t="shared" si="129"/>
        <v/>
      </c>
      <c r="H2115" s="44" t="str">
        <f>IF(OR(ISBLANK(INDEX(valid_dates,$C2115)),INDEX(valid_dates,$C2115)&gt;end_date),"",IF(class="Super",calculations!E2115/calculations!E2114,calculations!F2115/calculations!F2114)*calculations!H2114)</f>
        <v/>
      </c>
    </row>
    <row r="2116" spans="3:8">
      <c r="C2116">
        <f t="shared" si="131"/>
        <v>2320</v>
      </c>
      <c r="D2116" s="1" t="str">
        <f t="shared" si="130"/>
        <v/>
      </c>
      <c r="E2116" t="str">
        <f t="shared" si="128"/>
        <v/>
      </c>
      <c r="F2116" t="str">
        <f t="shared" si="129"/>
        <v/>
      </c>
      <c r="H2116" s="44" t="str">
        <f>IF(OR(ISBLANK(INDEX(valid_dates,$C2116)),INDEX(valid_dates,$C2116)&gt;end_date),"",IF(class="Super",calculations!E2116/calculations!E2115,calculations!F2116/calculations!F2115)*calculations!H2115)</f>
        <v/>
      </c>
    </row>
    <row r="2117" spans="3:8">
      <c r="C2117">
        <f t="shared" si="131"/>
        <v>2321</v>
      </c>
      <c r="D2117" s="1" t="str">
        <f t="shared" si="130"/>
        <v/>
      </c>
      <c r="E2117" t="str">
        <f t="shared" si="128"/>
        <v/>
      </c>
      <c r="F2117" t="str">
        <f t="shared" si="129"/>
        <v/>
      </c>
      <c r="H2117" s="44" t="str">
        <f>IF(OR(ISBLANK(INDEX(valid_dates,$C2117)),INDEX(valid_dates,$C2117)&gt;end_date),"",IF(class="Super",calculations!E2117/calculations!E2116,calculations!F2117/calculations!F2116)*calculations!H2116)</f>
        <v/>
      </c>
    </row>
    <row r="2118" spans="3:8">
      <c r="C2118">
        <f t="shared" si="131"/>
        <v>2322</v>
      </c>
      <c r="D2118" s="1" t="str">
        <f t="shared" si="130"/>
        <v/>
      </c>
      <c r="E2118" t="str">
        <f t="shared" si="128"/>
        <v/>
      </c>
      <c r="F2118" t="str">
        <f t="shared" si="129"/>
        <v/>
      </c>
      <c r="H2118" s="44" t="str">
        <f>IF(OR(ISBLANK(INDEX(valid_dates,$C2118)),INDEX(valid_dates,$C2118)&gt;end_date),"",IF(class="Super",calculations!E2118/calculations!E2117,calculations!F2118/calculations!F2117)*calculations!H2117)</f>
        <v/>
      </c>
    </row>
    <row r="2119" spans="3:8">
      <c r="C2119">
        <f t="shared" si="131"/>
        <v>2323</v>
      </c>
      <c r="D2119" s="1" t="str">
        <f t="shared" si="130"/>
        <v/>
      </c>
      <c r="E2119" t="str">
        <f t="shared" ref="E2119:E2182" si="132">IF(OR(ISBLANK(INDEX(valid_dates,$C2119)),INDEX(valid_dates,$C2119)&gt;end_date),"",VLOOKUP($D2119,Super_Sell_Prices,HLOOKUP($E$6,$E$2:$P$3,2,FALSE),FALSE))</f>
        <v/>
      </c>
      <c r="F2119" t="str">
        <f t="shared" ref="F2119:F2182" si="133">IF(OR(ISBLANK(INDEX(valid_dates,$C2119)),INDEX(valid_dates,$C2119)&gt;end_date),"",VLOOKUP($D2119,Pension_Sell_Prices,HLOOKUP($E$6,$E$2:$P$3,2,FALSE),FALSE))</f>
        <v/>
      </c>
      <c r="H2119" s="44" t="str">
        <f>IF(OR(ISBLANK(INDEX(valid_dates,$C2119)),INDEX(valid_dates,$C2119)&gt;end_date),"",IF(class="Super",calculations!E2119/calculations!E2118,calculations!F2119/calculations!F2118)*calculations!H2118)</f>
        <v/>
      </c>
    </row>
    <row r="2120" spans="3:8">
      <c r="C2120">
        <f t="shared" si="131"/>
        <v>2324</v>
      </c>
      <c r="D2120" s="1" t="str">
        <f t="shared" ref="D2120:D2183" si="134">IF(OR(ISBLANK(INDEX(valid_dates,$C2120)),INDEX(valid_dates,$C2120)&gt;end_date),"",INDEX(valid_dates,C2120))</f>
        <v/>
      </c>
      <c r="E2120" t="str">
        <f t="shared" si="132"/>
        <v/>
      </c>
      <c r="F2120" t="str">
        <f t="shared" si="133"/>
        <v/>
      </c>
      <c r="H2120" s="44" t="str">
        <f>IF(OR(ISBLANK(INDEX(valid_dates,$C2120)),INDEX(valid_dates,$C2120)&gt;end_date),"",IF(class="Super",calculations!E2120/calculations!E2119,calculations!F2120/calculations!F2119)*calculations!H2119)</f>
        <v/>
      </c>
    </row>
    <row r="2121" spans="3:8">
      <c r="C2121">
        <f t="shared" ref="C2121:C2184" si="135">C2120+1</f>
        <v>2325</v>
      </c>
      <c r="D2121" s="1" t="str">
        <f t="shared" si="134"/>
        <v/>
      </c>
      <c r="E2121" t="str">
        <f t="shared" si="132"/>
        <v/>
      </c>
      <c r="F2121" t="str">
        <f t="shared" si="133"/>
        <v/>
      </c>
      <c r="H2121" s="44" t="str">
        <f>IF(OR(ISBLANK(INDEX(valid_dates,$C2121)),INDEX(valid_dates,$C2121)&gt;end_date),"",IF(class="Super",calculations!E2121/calculations!E2120,calculations!F2121/calculations!F2120)*calculations!H2120)</f>
        <v/>
      </c>
    </row>
    <row r="2122" spans="3:8">
      <c r="C2122">
        <f t="shared" si="135"/>
        <v>2326</v>
      </c>
      <c r="D2122" s="1" t="str">
        <f t="shared" si="134"/>
        <v/>
      </c>
      <c r="E2122" t="str">
        <f t="shared" si="132"/>
        <v/>
      </c>
      <c r="F2122" t="str">
        <f t="shared" si="133"/>
        <v/>
      </c>
      <c r="H2122" s="44" t="str">
        <f>IF(OR(ISBLANK(INDEX(valid_dates,$C2122)),INDEX(valid_dates,$C2122)&gt;end_date),"",IF(class="Super",calculations!E2122/calculations!E2121,calculations!F2122/calculations!F2121)*calculations!H2121)</f>
        <v/>
      </c>
    </row>
    <row r="2123" spans="3:8">
      <c r="C2123">
        <f t="shared" si="135"/>
        <v>2327</v>
      </c>
      <c r="D2123" s="1" t="str">
        <f t="shared" si="134"/>
        <v/>
      </c>
      <c r="E2123" t="str">
        <f t="shared" si="132"/>
        <v/>
      </c>
      <c r="F2123" t="str">
        <f t="shared" si="133"/>
        <v/>
      </c>
      <c r="H2123" s="44" t="str">
        <f>IF(OR(ISBLANK(INDEX(valid_dates,$C2123)),INDEX(valid_dates,$C2123)&gt;end_date),"",IF(class="Super",calculations!E2123/calculations!E2122,calculations!F2123/calculations!F2122)*calculations!H2122)</f>
        <v/>
      </c>
    </row>
    <row r="2124" spans="3:8">
      <c r="C2124">
        <f t="shared" si="135"/>
        <v>2328</v>
      </c>
      <c r="D2124" s="1" t="str">
        <f t="shared" si="134"/>
        <v/>
      </c>
      <c r="E2124" t="str">
        <f t="shared" si="132"/>
        <v/>
      </c>
      <c r="F2124" t="str">
        <f t="shared" si="133"/>
        <v/>
      </c>
      <c r="H2124" s="44" t="str">
        <f>IF(OR(ISBLANK(INDEX(valid_dates,$C2124)),INDEX(valid_dates,$C2124)&gt;end_date),"",IF(class="Super",calculations!E2124/calculations!E2123,calculations!F2124/calculations!F2123)*calculations!H2123)</f>
        <v/>
      </c>
    </row>
    <row r="2125" spans="3:8">
      <c r="C2125">
        <f t="shared" si="135"/>
        <v>2329</v>
      </c>
      <c r="D2125" s="1" t="str">
        <f t="shared" si="134"/>
        <v/>
      </c>
      <c r="E2125" t="str">
        <f t="shared" si="132"/>
        <v/>
      </c>
      <c r="F2125" t="str">
        <f t="shared" si="133"/>
        <v/>
      </c>
      <c r="H2125" s="44" t="str">
        <f>IF(OR(ISBLANK(INDEX(valid_dates,$C2125)),INDEX(valid_dates,$C2125)&gt;end_date),"",IF(class="Super",calculations!E2125/calculations!E2124,calculations!F2125/calculations!F2124)*calculations!H2124)</f>
        <v/>
      </c>
    </row>
    <row r="2126" spans="3:8">
      <c r="C2126">
        <f t="shared" si="135"/>
        <v>2330</v>
      </c>
      <c r="D2126" s="1" t="str">
        <f t="shared" si="134"/>
        <v/>
      </c>
      <c r="E2126" t="str">
        <f t="shared" si="132"/>
        <v/>
      </c>
      <c r="F2126" t="str">
        <f t="shared" si="133"/>
        <v/>
      </c>
      <c r="H2126" s="44" t="str">
        <f>IF(OR(ISBLANK(INDEX(valid_dates,$C2126)),INDEX(valid_dates,$C2126)&gt;end_date),"",IF(class="Super",calculations!E2126/calculations!E2125,calculations!F2126/calculations!F2125)*calculations!H2125)</f>
        <v/>
      </c>
    </row>
    <row r="2127" spans="3:8">
      <c r="C2127">
        <f t="shared" si="135"/>
        <v>2331</v>
      </c>
      <c r="D2127" s="1" t="str">
        <f t="shared" si="134"/>
        <v/>
      </c>
      <c r="E2127" t="str">
        <f t="shared" si="132"/>
        <v/>
      </c>
      <c r="F2127" t="str">
        <f t="shared" si="133"/>
        <v/>
      </c>
      <c r="H2127" s="44" t="str">
        <f>IF(OR(ISBLANK(INDEX(valid_dates,$C2127)),INDEX(valid_dates,$C2127)&gt;end_date),"",IF(class="Super",calculations!E2127/calculations!E2126,calculations!F2127/calculations!F2126)*calculations!H2126)</f>
        <v/>
      </c>
    </row>
    <row r="2128" spans="3:8">
      <c r="C2128">
        <f t="shared" si="135"/>
        <v>2332</v>
      </c>
      <c r="D2128" s="1" t="str">
        <f t="shared" si="134"/>
        <v/>
      </c>
      <c r="E2128" t="str">
        <f t="shared" si="132"/>
        <v/>
      </c>
      <c r="F2128" t="str">
        <f t="shared" si="133"/>
        <v/>
      </c>
      <c r="H2128" s="44" t="str">
        <f>IF(OR(ISBLANK(INDEX(valid_dates,$C2128)),INDEX(valid_dates,$C2128)&gt;end_date),"",IF(class="Super",calculations!E2128/calculations!E2127,calculations!F2128/calculations!F2127)*calculations!H2127)</f>
        <v/>
      </c>
    </row>
    <row r="2129" spans="3:8">
      <c r="C2129">
        <f t="shared" si="135"/>
        <v>2333</v>
      </c>
      <c r="D2129" s="1" t="str">
        <f t="shared" si="134"/>
        <v/>
      </c>
      <c r="E2129" t="str">
        <f t="shared" si="132"/>
        <v/>
      </c>
      <c r="F2129" t="str">
        <f t="shared" si="133"/>
        <v/>
      </c>
      <c r="H2129" s="44" t="str">
        <f>IF(OR(ISBLANK(INDEX(valid_dates,$C2129)),INDEX(valid_dates,$C2129)&gt;end_date),"",IF(class="Super",calculations!E2129/calculations!E2128,calculations!F2129/calculations!F2128)*calculations!H2128)</f>
        <v/>
      </c>
    </row>
    <row r="2130" spans="3:8">
      <c r="C2130">
        <f t="shared" si="135"/>
        <v>2334</v>
      </c>
      <c r="D2130" s="1" t="str">
        <f t="shared" si="134"/>
        <v/>
      </c>
      <c r="E2130" t="str">
        <f t="shared" si="132"/>
        <v/>
      </c>
      <c r="F2130" t="str">
        <f t="shared" si="133"/>
        <v/>
      </c>
      <c r="H2130" s="44" t="str">
        <f>IF(OR(ISBLANK(INDEX(valid_dates,$C2130)),INDEX(valid_dates,$C2130)&gt;end_date),"",IF(class="Super",calculations!E2130/calculations!E2129,calculations!F2130/calculations!F2129)*calculations!H2129)</f>
        <v/>
      </c>
    </row>
    <row r="2131" spans="3:8">
      <c r="C2131">
        <f t="shared" si="135"/>
        <v>2335</v>
      </c>
      <c r="D2131" s="1" t="str">
        <f t="shared" si="134"/>
        <v/>
      </c>
      <c r="E2131" t="str">
        <f t="shared" si="132"/>
        <v/>
      </c>
      <c r="F2131" t="str">
        <f t="shared" si="133"/>
        <v/>
      </c>
      <c r="H2131" s="44" t="str">
        <f>IF(OR(ISBLANK(INDEX(valid_dates,$C2131)),INDEX(valid_dates,$C2131)&gt;end_date),"",IF(class="Super",calculations!E2131/calculations!E2130,calculations!F2131/calculations!F2130)*calculations!H2130)</f>
        <v/>
      </c>
    </row>
    <row r="2132" spans="3:8">
      <c r="C2132">
        <f t="shared" si="135"/>
        <v>2336</v>
      </c>
      <c r="D2132" s="1" t="str">
        <f t="shared" si="134"/>
        <v/>
      </c>
      <c r="E2132" t="str">
        <f t="shared" si="132"/>
        <v/>
      </c>
      <c r="F2132" t="str">
        <f t="shared" si="133"/>
        <v/>
      </c>
      <c r="H2132" s="44" t="str">
        <f>IF(OR(ISBLANK(INDEX(valid_dates,$C2132)),INDEX(valid_dates,$C2132)&gt;end_date),"",IF(class="Super",calculations!E2132/calculations!E2131,calculations!F2132/calculations!F2131)*calculations!H2131)</f>
        <v/>
      </c>
    </row>
    <row r="2133" spans="3:8">
      <c r="C2133">
        <f t="shared" si="135"/>
        <v>2337</v>
      </c>
      <c r="D2133" s="1" t="str">
        <f t="shared" si="134"/>
        <v/>
      </c>
      <c r="E2133" t="str">
        <f t="shared" si="132"/>
        <v/>
      </c>
      <c r="F2133" t="str">
        <f t="shared" si="133"/>
        <v/>
      </c>
      <c r="H2133" s="44" t="str">
        <f>IF(OR(ISBLANK(INDEX(valid_dates,$C2133)),INDEX(valid_dates,$C2133)&gt;end_date),"",IF(class="Super",calculations!E2133/calculations!E2132,calculations!F2133/calculations!F2132)*calculations!H2132)</f>
        <v/>
      </c>
    </row>
    <row r="2134" spans="3:8">
      <c r="C2134">
        <f t="shared" si="135"/>
        <v>2338</v>
      </c>
      <c r="D2134" s="1" t="str">
        <f t="shared" si="134"/>
        <v/>
      </c>
      <c r="E2134" t="str">
        <f t="shared" si="132"/>
        <v/>
      </c>
      <c r="F2134" t="str">
        <f t="shared" si="133"/>
        <v/>
      </c>
      <c r="H2134" s="44" t="str">
        <f>IF(OR(ISBLANK(INDEX(valid_dates,$C2134)),INDEX(valid_dates,$C2134)&gt;end_date),"",IF(class="Super",calculations!E2134/calculations!E2133,calculations!F2134/calculations!F2133)*calculations!H2133)</f>
        <v/>
      </c>
    </row>
    <row r="2135" spans="3:8">
      <c r="C2135">
        <f t="shared" si="135"/>
        <v>2339</v>
      </c>
      <c r="D2135" s="1" t="str">
        <f t="shared" si="134"/>
        <v/>
      </c>
      <c r="E2135" t="str">
        <f t="shared" si="132"/>
        <v/>
      </c>
      <c r="F2135" t="str">
        <f t="shared" si="133"/>
        <v/>
      </c>
      <c r="H2135" s="44" t="str">
        <f>IF(OR(ISBLANK(INDEX(valid_dates,$C2135)),INDEX(valid_dates,$C2135)&gt;end_date),"",IF(class="Super",calculations!E2135/calculations!E2134,calculations!F2135/calculations!F2134)*calculations!H2134)</f>
        <v/>
      </c>
    </row>
    <row r="2136" spans="3:8">
      <c r="C2136">
        <f t="shared" si="135"/>
        <v>2340</v>
      </c>
      <c r="D2136" s="1" t="str">
        <f t="shared" si="134"/>
        <v/>
      </c>
      <c r="E2136" t="str">
        <f t="shared" si="132"/>
        <v/>
      </c>
      <c r="F2136" t="str">
        <f t="shared" si="133"/>
        <v/>
      </c>
      <c r="H2136" s="44" t="str">
        <f>IF(OR(ISBLANK(INDEX(valid_dates,$C2136)),INDEX(valid_dates,$C2136)&gt;end_date),"",IF(class="Super",calculations!E2136/calculations!E2135,calculations!F2136/calculations!F2135)*calculations!H2135)</f>
        <v/>
      </c>
    </row>
    <row r="2137" spans="3:8">
      <c r="C2137">
        <f t="shared" si="135"/>
        <v>2341</v>
      </c>
      <c r="D2137" s="1" t="str">
        <f t="shared" si="134"/>
        <v/>
      </c>
      <c r="E2137" t="str">
        <f t="shared" si="132"/>
        <v/>
      </c>
      <c r="F2137" t="str">
        <f t="shared" si="133"/>
        <v/>
      </c>
      <c r="H2137" s="44" t="str">
        <f>IF(OR(ISBLANK(INDEX(valid_dates,$C2137)),INDEX(valid_dates,$C2137)&gt;end_date),"",IF(class="Super",calculations!E2137/calculations!E2136,calculations!F2137/calculations!F2136)*calculations!H2136)</f>
        <v/>
      </c>
    </row>
    <row r="2138" spans="3:8">
      <c r="C2138">
        <f t="shared" si="135"/>
        <v>2342</v>
      </c>
      <c r="D2138" s="1" t="str">
        <f t="shared" si="134"/>
        <v/>
      </c>
      <c r="E2138" t="str">
        <f t="shared" si="132"/>
        <v/>
      </c>
      <c r="F2138" t="str">
        <f t="shared" si="133"/>
        <v/>
      </c>
      <c r="H2138" s="44" t="str">
        <f>IF(OR(ISBLANK(INDEX(valid_dates,$C2138)),INDEX(valid_dates,$C2138)&gt;end_date),"",IF(class="Super",calculations!E2138/calculations!E2137,calculations!F2138/calculations!F2137)*calculations!H2137)</f>
        <v/>
      </c>
    </row>
    <row r="2139" spans="3:8">
      <c r="C2139">
        <f t="shared" si="135"/>
        <v>2343</v>
      </c>
      <c r="D2139" s="1" t="str">
        <f t="shared" si="134"/>
        <v/>
      </c>
      <c r="E2139" t="str">
        <f t="shared" si="132"/>
        <v/>
      </c>
      <c r="F2139" t="str">
        <f t="shared" si="133"/>
        <v/>
      </c>
      <c r="H2139" s="44" t="str">
        <f>IF(OR(ISBLANK(INDEX(valid_dates,$C2139)),INDEX(valid_dates,$C2139)&gt;end_date),"",IF(class="Super",calculations!E2139/calculations!E2138,calculations!F2139/calculations!F2138)*calculations!H2138)</f>
        <v/>
      </c>
    </row>
    <row r="2140" spans="3:8">
      <c r="C2140">
        <f t="shared" si="135"/>
        <v>2344</v>
      </c>
      <c r="D2140" s="1" t="str">
        <f t="shared" si="134"/>
        <v/>
      </c>
      <c r="E2140" t="str">
        <f t="shared" si="132"/>
        <v/>
      </c>
      <c r="F2140" t="str">
        <f t="shared" si="133"/>
        <v/>
      </c>
      <c r="H2140" s="44" t="str">
        <f>IF(OR(ISBLANK(INDEX(valid_dates,$C2140)),INDEX(valid_dates,$C2140)&gt;end_date),"",IF(class="Super",calculations!E2140/calculations!E2139,calculations!F2140/calculations!F2139)*calculations!H2139)</f>
        <v/>
      </c>
    </row>
    <row r="2141" spans="3:8">
      <c r="C2141">
        <f t="shared" si="135"/>
        <v>2345</v>
      </c>
      <c r="D2141" s="1" t="str">
        <f t="shared" si="134"/>
        <v/>
      </c>
      <c r="E2141" t="str">
        <f t="shared" si="132"/>
        <v/>
      </c>
      <c r="F2141" t="str">
        <f t="shared" si="133"/>
        <v/>
      </c>
      <c r="H2141" s="44" t="str">
        <f>IF(OR(ISBLANK(INDEX(valid_dates,$C2141)),INDEX(valid_dates,$C2141)&gt;end_date),"",IF(class="Super",calculations!E2141/calculations!E2140,calculations!F2141/calculations!F2140)*calculations!H2140)</f>
        <v/>
      </c>
    </row>
    <row r="2142" spans="3:8">
      <c r="C2142">
        <f t="shared" si="135"/>
        <v>2346</v>
      </c>
      <c r="D2142" s="1" t="str">
        <f t="shared" si="134"/>
        <v/>
      </c>
      <c r="E2142" t="str">
        <f t="shared" si="132"/>
        <v/>
      </c>
      <c r="F2142" t="str">
        <f t="shared" si="133"/>
        <v/>
      </c>
      <c r="H2142" s="44" t="str">
        <f>IF(OR(ISBLANK(INDEX(valid_dates,$C2142)),INDEX(valid_dates,$C2142)&gt;end_date),"",IF(class="Super",calculations!E2142/calculations!E2141,calculations!F2142/calculations!F2141)*calculations!H2141)</f>
        <v/>
      </c>
    </row>
    <row r="2143" spans="3:8">
      <c r="C2143">
        <f t="shared" si="135"/>
        <v>2347</v>
      </c>
      <c r="D2143" s="1" t="str">
        <f t="shared" si="134"/>
        <v/>
      </c>
      <c r="E2143" t="str">
        <f t="shared" si="132"/>
        <v/>
      </c>
      <c r="F2143" t="str">
        <f t="shared" si="133"/>
        <v/>
      </c>
      <c r="H2143" s="44" t="str">
        <f>IF(OR(ISBLANK(INDEX(valid_dates,$C2143)),INDEX(valid_dates,$C2143)&gt;end_date),"",IF(class="Super",calculations!E2143/calculations!E2142,calculations!F2143/calculations!F2142)*calculations!H2142)</f>
        <v/>
      </c>
    </row>
    <row r="2144" spans="3:8">
      <c r="C2144">
        <f t="shared" si="135"/>
        <v>2348</v>
      </c>
      <c r="D2144" s="1" t="str">
        <f t="shared" si="134"/>
        <v/>
      </c>
      <c r="E2144" t="str">
        <f t="shared" si="132"/>
        <v/>
      </c>
      <c r="F2144" t="str">
        <f t="shared" si="133"/>
        <v/>
      </c>
      <c r="H2144" s="44" t="str">
        <f>IF(OR(ISBLANK(INDEX(valid_dates,$C2144)),INDEX(valid_dates,$C2144)&gt;end_date),"",IF(class="Super",calculations!E2144/calculations!E2143,calculations!F2144/calculations!F2143)*calculations!H2143)</f>
        <v/>
      </c>
    </row>
    <row r="2145" spans="3:8">
      <c r="C2145">
        <f t="shared" si="135"/>
        <v>2349</v>
      </c>
      <c r="D2145" s="1" t="str">
        <f t="shared" si="134"/>
        <v/>
      </c>
      <c r="E2145" t="str">
        <f t="shared" si="132"/>
        <v/>
      </c>
      <c r="F2145" t="str">
        <f t="shared" si="133"/>
        <v/>
      </c>
      <c r="H2145" s="44" t="str">
        <f>IF(OR(ISBLANK(INDEX(valid_dates,$C2145)),INDEX(valid_dates,$C2145)&gt;end_date),"",IF(class="Super",calculations!E2145/calculations!E2144,calculations!F2145/calculations!F2144)*calculations!H2144)</f>
        <v/>
      </c>
    </row>
    <row r="2146" spans="3:8">
      <c r="C2146">
        <f t="shared" si="135"/>
        <v>2350</v>
      </c>
      <c r="D2146" s="1" t="str">
        <f t="shared" si="134"/>
        <v/>
      </c>
      <c r="E2146" t="str">
        <f t="shared" si="132"/>
        <v/>
      </c>
      <c r="F2146" t="str">
        <f t="shared" si="133"/>
        <v/>
      </c>
      <c r="H2146" s="44" t="str">
        <f>IF(OR(ISBLANK(INDEX(valid_dates,$C2146)),INDEX(valid_dates,$C2146)&gt;end_date),"",IF(class="Super",calculations!E2146/calculations!E2145,calculations!F2146/calculations!F2145)*calculations!H2145)</f>
        <v/>
      </c>
    </row>
    <row r="2147" spans="3:8">
      <c r="C2147">
        <f t="shared" si="135"/>
        <v>2351</v>
      </c>
      <c r="D2147" s="1" t="str">
        <f t="shared" si="134"/>
        <v/>
      </c>
      <c r="E2147" t="str">
        <f t="shared" si="132"/>
        <v/>
      </c>
      <c r="F2147" t="str">
        <f t="shared" si="133"/>
        <v/>
      </c>
      <c r="H2147" s="44" t="str">
        <f>IF(OR(ISBLANK(INDEX(valid_dates,$C2147)),INDEX(valid_dates,$C2147)&gt;end_date),"",IF(class="Super",calculations!E2147/calculations!E2146,calculations!F2147/calculations!F2146)*calculations!H2146)</f>
        <v/>
      </c>
    </row>
    <row r="2148" spans="3:8">
      <c r="C2148">
        <f t="shared" si="135"/>
        <v>2352</v>
      </c>
      <c r="D2148" s="1" t="str">
        <f t="shared" si="134"/>
        <v/>
      </c>
      <c r="E2148" t="str">
        <f t="shared" si="132"/>
        <v/>
      </c>
      <c r="F2148" t="str">
        <f t="shared" si="133"/>
        <v/>
      </c>
      <c r="H2148" s="44" t="str">
        <f>IF(OR(ISBLANK(INDEX(valid_dates,$C2148)),INDEX(valid_dates,$C2148)&gt;end_date),"",IF(class="Super",calculations!E2148/calculations!E2147,calculations!F2148/calculations!F2147)*calculations!H2147)</f>
        <v/>
      </c>
    </row>
    <row r="2149" spans="3:8">
      <c r="C2149">
        <f t="shared" si="135"/>
        <v>2353</v>
      </c>
      <c r="D2149" s="1" t="str">
        <f t="shared" si="134"/>
        <v/>
      </c>
      <c r="E2149" t="str">
        <f t="shared" si="132"/>
        <v/>
      </c>
      <c r="F2149" t="str">
        <f t="shared" si="133"/>
        <v/>
      </c>
      <c r="H2149" s="44" t="str">
        <f>IF(OR(ISBLANK(INDEX(valid_dates,$C2149)),INDEX(valid_dates,$C2149)&gt;end_date),"",IF(class="Super",calculations!E2149/calculations!E2148,calculations!F2149/calculations!F2148)*calculations!H2148)</f>
        <v/>
      </c>
    </row>
    <row r="2150" spans="3:8">
      <c r="C2150">
        <f t="shared" si="135"/>
        <v>2354</v>
      </c>
      <c r="D2150" s="1" t="str">
        <f t="shared" si="134"/>
        <v/>
      </c>
      <c r="E2150" t="str">
        <f t="shared" si="132"/>
        <v/>
      </c>
      <c r="F2150" t="str">
        <f t="shared" si="133"/>
        <v/>
      </c>
      <c r="H2150" s="44" t="str">
        <f>IF(OR(ISBLANK(INDEX(valid_dates,$C2150)),INDEX(valid_dates,$C2150)&gt;end_date),"",IF(class="Super",calculations!E2150/calculations!E2149,calculations!F2150/calculations!F2149)*calculations!H2149)</f>
        <v/>
      </c>
    </row>
    <row r="2151" spans="3:8">
      <c r="C2151">
        <f t="shared" si="135"/>
        <v>2355</v>
      </c>
      <c r="D2151" s="1" t="str">
        <f t="shared" si="134"/>
        <v/>
      </c>
      <c r="E2151" t="str">
        <f t="shared" si="132"/>
        <v/>
      </c>
      <c r="F2151" t="str">
        <f t="shared" si="133"/>
        <v/>
      </c>
      <c r="H2151" s="44" t="str">
        <f>IF(OR(ISBLANK(INDEX(valid_dates,$C2151)),INDEX(valid_dates,$C2151)&gt;end_date),"",IF(class="Super",calculations!E2151/calculations!E2150,calculations!F2151/calculations!F2150)*calculations!H2150)</f>
        <v/>
      </c>
    </row>
    <row r="2152" spans="3:8">
      <c r="C2152">
        <f t="shared" si="135"/>
        <v>2356</v>
      </c>
      <c r="D2152" s="1" t="str">
        <f t="shared" si="134"/>
        <v/>
      </c>
      <c r="E2152" t="str">
        <f t="shared" si="132"/>
        <v/>
      </c>
      <c r="F2152" t="str">
        <f t="shared" si="133"/>
        <v/>
      </c>
      <c r="H2152" s="44" t="str">
        <f>IF(OR(ISBLANK(INDEX(valid_dates,$C2152)),INDEX(valid_dates,$C2152)&gt;end_date),"",IF(class="Super",calculations!E2152/calculations!E2151,calculations!F2152/calculations!F2151)*calculations!H2151)</f>
        <v/>
      </c>
    </row>
    <row r="2153" spans="3:8">
      <c r="C2153">
        <f t="shared" si="135"/>
        <v>2357</v>
      </c>
      <c r="D2153" s="1" t="str">
        <f t="shared" si="134"/>
        <v/>
      </c>
      <c r="E2153" t="str">
        <f t="shared" si="132"/>
        <v/>
      </c>
      <c r="F2153" t="str">
        <f t="shared" si="133"/>
        <v/>
      </c>
      <c r="H2153" s="44" t="str">
        <f>IF(OR(ISBLANK(INDEX(valid_dates,$C2153)),INDEX(valid_dates,$C2153)&gt;end_date),"",IF(class="Super",calculations!E2153/calculations!E2152,calculations!F2153/calculations!F2152)*calculations!H2152)</f>
        <v/>
      </c>
    </row>
    <row r="2154" spans="3:8">
      <c r="C2154">
        <f t="shared" si="135"/>
        <v>2358</v>
      </c>
      <c r="D2154" s="1" t="str">
        <f t="shared" si="134"/>
        <v/>
      </c>
      <c r="E2154" t="str">
        <f t="shared" si="132"/>
        <v/>
      </c>
      <c r="F2154" t="str">
        <f t="shared" si="133"/>
        <v/>
      </c>
      <c r="H2154" s="44" t="str">
        <f>IF(OR(ISBLANK(INDEX(valid_dates,$C2154)),INDEX(valid_dates,$C2154)&gt;end_date),"",IF(class="Super",calculations!E2154/calculations!E2153,calculations!F2154/calculations!F2153)*calculations!H2153)</f>
        <v/>
      </c>
    </row>
    <row r="2155" spans="3:8">
      <c r="C2155">
        <f t="shared" si="135"/>
        <v>2359</v>
      </c>
      <c r="D2155" s="1" t="str">
        <f t="shared" si="134"/>
        <v/>
      </c>
      <c r="E2155" t="str">
        <f t="shared" si="132"/>
        <v/>
      </c>
      <c r="F2155" t="str">
        <f t="shared" si="133"/>
        <v/>
      </c>
      <c r="H2155" s="44" t="str">
        <f>IF(OR(ISBLANK(INDEX(valid_dates,$C2155)),INDEX(valid_dates,$C2155)&gt;end_date),"",IF(class="Super",calculations!E2155/calculations!E2154,calculations!F2155/calculations!F2154)*calculations!H2154)</f>
        <v/>
      </c>
    </row>
    <row r="2156" spans="3:8">
      <c r="C2156">
        <f t="shared" si="135"/>
        <v>2360</v>
      </c>
      <c r="D2156" s="1" t="str">
        <f t="shared" si="134"/>
        <v/>
      </c>
      <c r="E2156" t="str">
        <f t="shared" si="132"/>
        <v/>
      </c>
      <c r="F2156" t="str">
        <f t="shared" si="133"/>
        <v/>
      </c>
      <c r="H2156" s="44" t="str">
        <f>IF(OR(ISBLANK(INDEX(valid_dates,$C2156)),INDEX(valid_dates,$C2156)&gt;end_date),"",IF(class="Super",calculations!E2156/calculations!E2155,calculations!F2156/calculations!F2155)*calculations!H2155)</f>
        <v/>
      </c>
    </row>
    <row r="2157" spans="3:8">
      <c r="C2157">
        <f t="shared" si="135"/>
        <v>2361</v>
      </c>
      <c r="D2157" s="1" t="str">
        <f t="shared" si="134"/>
        <v/>
      </c>
      <c r="E2157" t="str">
        <f t="shared" si="132"/>
        <v/>
      </c>
      <c r="F2157" t="str">
        <f t="shared" si="133"/>
        <v/>
      </c>
      <c r="H2157" s="44" t="str">
        <f>IF(OR(ISBLANK(INDEX(valid_dates,$C2157)),INDEX(valid_dates,$C2157)&gt;end_date),"",IF(class="Super",calculations!E2157/calculations!E2156,calculations!F2157/calculations!F2156)*calculations!H2156)</f>
        <v/>
      </c>
    </row>
    <row r="2158" spans="3:8">
      <c r="C2158">
        <f t="shared" si="135"/>
        <v>2362</v>
      </c>
      <c r="D2158" s="1" t="str">
        <f t="shared" si="134"/>
        <v/>
      </c>
      <c r="E2158" t="str">
        <f t="shared" si="132"/>
        <v/>
      </c>
      <c r="F2158" t="str">
        <f t="shared" si="133"/>
        <v/>
      </c>
      <c r="H2158" s="44" t="str">
        <f>IF(OR(ISBLANK(INDEX(valid_dates,$C2158)),INDEX(valid_dates,$C2158)&gt;end_date),"",IF(class="Super",calculations!E2158/calculations!E2157,calculations!F2158/calculations!F2157)*calculations!H2157)</f>
        <v/>
      </c>
    </row>
    <row r="2159" spans="3:8">
      <c r="C2159">
        <f t="shared" si="135"/>
        <v>2363</v>
      </c>
      <c r="D2159" s="1" t="str">
        <f t="shared" si="134"/>
        <v/>
      </c>
      <c r="E2159" t="str">
        <f t="shared" si="132"/>
        <v/>
      </c>
      <c r="F2159" t="str">
        <f t="shared" si="133"/>
        <v/>
      </c>
      <c r="H2159" s="44" t="str">
        <f>IF(OR(ISBLANK(INDEX(valid_dates,$C2159)),INDEX(valid_dates,$C2159)&gt;end_date),"",IF(class="Super",calculations!E2159/calculations!E2158,calculations!F2159/calculations!F2158)*calculations!H2158)</f>
        <v/>
      </c>
    </row>
    <row r="2160" spans="3:8">
      <c r="C2160">
        <f t="shared" si="135"/>
        <v>2364</v>
      </c>
      <c r="D2160" s="1" t="str">
        <f t="shared" si="134"/>
        <v/>
      </c>
      <c r="E2160" t="str">
        <f t="shared" si="132"/>
        <v/>
      </c>
      <c r="F2160" t="str">
        <f t="shared" si="133"/>
        <v/>
      </c>
      <c r="H2160" s="44" t="str">
        <f>IF(OR(ISBLANK(INDEX(valid_dates,$C2160)),INDEX(valid_dates,$C2160)&gt;end_date),"",IF(class="Super",calculations!E2160/calculations!E2159,calculations!F2160/calculations!F2159)*calculations!H2159)</f>
        <v/>
      </c>
    </row>
    <row r="2161" spans="3:8">
      <c r="C2161">
        <f t="shared" si="135"/>
        <v>2365</v>
      </c>
      <c r="D2161" s="1" t="str">
        <f t="shared" si="134"/>
        <v/>
      </c>
      <c r="E2161" t="str">
        <f t="shared" si="132"/>
        <v/>
      </c>
      <c r="F2161" t="str">
        <f t="shared" si="133"/>
        <v/>
      </c>
      <c r="H2161" s="44" t="str">
        <f>IF(OR(ISBLANK(INDEX(valid_dates,$C2161)),INDEX(valid_dates,$C2161)&gt;end_date),"",IF(class="Super",calculations!E2161/calculations!E2160,calculations!F2161/calculations!F2160)*calculations!H2160)</f>
        <v/>
      </c>
    </row>
    <row r="2162" spans="3:8">
      <c r="C2162">
        <f t="shared" si="135"/>
        <v>2366</v>
      </c>
      <c r="D2162" s="1" t="str">
        <f t="shared" si="134"/>
        <v/>
      </c>
      <c r="E2162" t="str">
        <f t="shared" si="132"/>
        <v/>
      </c>
      <c r="F2162" t="str">
        <f t="shared" si="133"/>
        <v/>
      </c>
      <c r="H2162" s="44" t="str">
        <f>IF(OR(ISBLANK(INDEX(valid_dates,$C2162)),INDEX(valid_dates,$C2162)&gt;end_date),"",IF(class="Super",calculations!E2162/calculations!E2161,calculations!F2162/calculations!F2161)*calculations!H2161)</f>
        <v/>
      </c>
    </row>
    <row r="2163" spans="3:8">
      <c r="C2163">
        <f t="shared" si="135"/>
        <v>2367</v>
      </c>
      <c r="D2163" s="1" t="str">
        <f t="shared" si="134"/>
        <v/>
      </c>
      <c r="E2163" t="str">
        <f t="shared" si="132"/>
        <v/>
      </c>
      <c r="F2163" t="str">
        <f t="shared" si="133"/>
        <v/>
      </c>
      <c r="H2163" s="44" t="str">
        <f>IF(OR(ISBLANK(INDEX(valid_dates,$C2163)),INDEX(valid_dates,$C2163)&gt;end_date),"",IF(class="Super",calculations!E2163/calculations!E2162,calculations!F2163/calculations!F2162)*calculations!H2162)</f>
        <v/>
      </c>
    </row>
    <row r="2164" spans="3:8">
      <c r="C2164">
        <f t="shared" si="135"/>
        <v>2368</v>
      </c>
      <c r="D2164" s="1" t="str">
        <f t="shared" si="134"/>
        <v/>
      </c>
      <c r="E2164" t="str">
        <f t="shared" si="132"/>
        <v/>
      </c>
      <c r="F2164" t="str">
        <f t="shared" si="133"/>
        <v/>
      </c>
      <c r="H2164" s="44" t="str">
        <f>IF(OR(ISBLANK(INDEX(valid_dates,$C2164)),INDEX(valid_dates,$C2164)&gt;end_date),"",IF(class="Super",calculations!E2164/calculations!E2163,calculations!F2164/calculations!F2163)*calculations!H2163)</f>
        <v/>
      </c>
    </row>
    <row r="2165" spans="3:8">
      <c r="C2165">
        <f t="shared" si="135"/>
        <v>2369</v>
      </c>
      <c r="D2165" s="1" t="str">
        <f t="shared" si="134"/>
        <v/>
      </c>
      <c r="E2165" t="str">
        <f t="shared" si="132"/>
        <v/>
      </c>
      <c r="F2165" t="str">
        <f t="shared" si="133"/>
        <v/>
      </c>
      <c r="H2165" s="44" t="str">
        <f>IF(OR(ISBLANK(INDEX(valid_dates,$C2165)),INDEX(valid_dates,$C2165)&gt;end_date),"",IF(class="Super",calculations!E2165/calculations!E2164,calculations!F2165/calculations!F2164)*calculations!H2164)</f>
        <v/>
      </c>
    </row>
    <row r="2166" spans="3:8">
      <c r="C2166">
        <f t="shared" si="135"/>
        <v>2370</v>
      </c>
      <c r="D2166" s="1" t="str">
        <f t="shared" si="134"/>
        <v/>
      </c>
      <c r="E2166" t="str">
        <f t="shared" si="132"/>
        <v/>
      </c>
      <c r="F2166" t="str">
        <f t="shared" si="133"/>
        <v/>
      </c>
      <c r="H2166" s="44" t="str">
        <f>IF(OR(ISBLANK(INDEX(valid_dates,$C2166)),INDEX(valid_dates,$C2166)&gt;end_date),"",IF(class="Super",calculations!E2166/calculations!E2165,calculations!F2166/calculations!F2165)*calculations!H2165)</f>
        <v/>
      </c>
    </row>
    <row r="2167" spans="3:8">
      <c r="C2167">
        <f t="shared" si="135"/>
        <v>2371</v>
      </c>
      <c r="D2167" s="1" t="str">
        <f t="shared" si="134"/>
        <v/>
      </c>
      <c r="E2167" t="str">
        <f t="shared" si="132"/>
        <v/>
      </c>
      <c r="F2167" t="str">
        <f t="shared" si="133"/>
        <v/>
      </c>
      <c r="H2167" s="44" t="str">
        <f>IF(OR(ISBLANK(INDEX(valid_dates,$C2167)),INDEX(valid_dates,$C2167)&gt;end_date),"",IF(class="Super",calculations!E2167/calculations!E2166,calculations!F2167/calculations!F2166)*calculations!H2166)</f>
        <v/>
      </c>
    </row>
    <row r="2168" spans="3:8">
      <c r="C2168">
        <f t="shared" si="135"/>
        <v>2372</v>
      </c>
      <c r="D2168" s="1" t="str">
        <f t="shared" si="134"/>
        <v/>
      </c>
      <c r="E2168" t="str">
        <f t="shared" si="132"/>
        <v/>
      </c>
      <c r="F2168" t="str">
        <f t="shared" si="133"/>
        <v/>
      </c>
      <c r="H2168" s="44" t="str">
        <f>IF(OR(ISBLANK(INDEX(valid_dates,$C2168)),INDEX(valid_dates,$C2168)&gt;end_date),"",IF(class="Super",calculations!E2168/calculations!E2167,calculations!F2168/calculations!F2167)*calculations!H2167)</f>
        <v/>
      </c>
    </row>
    <row r="2169" spans="3:8">
      <c r="C2169">
        <f t="shared" si="135"/>
        <v>2373</v>
      </c>
      <c r="D2169" s="1" t="str">
        <f t="shared" si="134"/>
        <v/>
      </c>
      <c r="E2169" t="str">
        <f t="shared" si="132"/>
        <v/>
      </c>
      <c r="F2169" t="str">
        <f t="shared" si="133"/>
        <v/>
      </c>
      <c r="H2169" s="44" t="str">
        <f>IF(OR(ISBLANK(INDEX(valid_dates,$C2169)),INDEX(valid_dates,$C2169)&gt;end_date),"",IF(class="Super",calculations!E2169/calculations!E2168,calculations!F2169/calculations!F2168)*calculations!H2168)</f>
        <v/>
      </c>
    </row>
    <row r="2170" spans="3:8">
      <c r="C2170">
        <f t="shared" si="135"/>
        <v>2374</v>
      </c>
      <c r="D2170" s="1" t="str">
        <f t="shared" si="134"/>
        <v/>
      </c>
      <c r="E2170" t="str">
        <f t="shared" si="132"/>
        <v/>
      </c>
      <c r="F2170" t="str">
        <f t="shared" si="133"/>
        <v/>
      </c>
      <c r="H2170" s="44" t="str">
        <f>IF(OR(ISBLANK(INDEX(valid_dates,$C2170)),INDEX(valid_dates,$C2170)&gt;end_date),"",IF(class="Super",calculations!E2170/calculations!E2169,calculations!F2170/calculations!F2169)*calculations!H2169)</f>
        <v/>
      </c>
    </row>
    <row r="2171" spans="3:8">
      <c r="C2171">
        <f t="shared" si="135"/>
        <v>2375</v>
      </c>
      <c r="D2171" s="1" t="str">
        <f t="shared" si="134"/>
        <v/>
      </c>
      <c r="E2171" t="str">
        <f t="shared" si="132"/>
        <v/>
      </c>
      <c r="F2171" t="str">
        <f t="shared" si="133"/>
        <v/>
      </c>
      <c r="H2171" s="44" t="str">
        <f>IF(OR(ISBLANK(INDEX(valid_dates,$C2171)),INDEX(valid_dates,$C2171)&gt;end_date),"",IF(class="Super",calculations!E2171/calculations!E2170,calculations!F2171/calculations!F2170)*calculations!H2170)</f>
        <v/>
      </c>
    </row>
    <row r="2172" spans="3:8">
      <c r="C2172">
        <f t="shared" si="135"/>
        <v>2376</v>
      </c>
      <c r="D2172" s="1" t="str">
        <f t="shared" si="134"/>
        <v/>
      </c>
      <c r="E2172" t="str">
        <f t="shared" si="132"/>
        <v/>
      </c>
      <c r="F2172" t="str">
        <f t="shared" si="133"/>
        <v/>
      </c>
      <c r="H2172" s="44" t="str">
        <f>IF(OR(ISBLANK(INDEX(valid_dates,$C2172)),INDEX(valid_dates,$C2172)&gt;end_date),"",IF(class="Super",calculations!E2172/calculations!E2171,calculations!F2172/calculations!F2171)*calculations!H2171)</f>
        <v/>
      </c>
    </row>
    <row r="2173" spans="3:8">
      <c r="C2173">
        <f t="shared" si="135"/>
        <v>2377</v>
      </c>
      <c r="D2173" s="1" t="str">
        <f t="shared" si="134"/>
        <v/>
      </c>
      <c r="E2173" t="str">
        <f t="shared" si="132"/>
        <v/>
      </c>
      <c r="F2173" t="str">
        <f t="shared" si="133"/>
        <v/>
      </c>
      <c r="H2173" s="44" t="str">
        <f>IF(OR(ISBLANK(INDEX(valid_dates,$C2173)),INDEX(valid_dates,$C2173)&gt;end_date),"",IF(class="Super",calculations!E2173/calculations!E2172,calculations!F2173/calculations!F2172)*calculations!H2172)</f>
        <v/>
      </c>
    </row>
    <row r="2174" spans="3:8">
      <c r="C2174">
        <f t="shared" si="135"/>
        <v>2378</v>
      </c>
      <c r="D2174" s="1" t="str">
        <f t="shared" si="134"/>
        <v/>
      </c>
      <c r="E2174" t="str">
        <f t="shared" si="132"/>
        <v/>
      </c>
      <c r="F2174" t="str">
        <f t="shared" si="133"/>
        <v/>
      </c>
      <c r="H2174" s="44" t="str">
        <f>IF(OR(ISBLANK(INDEX(valid_dates,$C2174)),INDEX(valid_dates,$C2174)&gt;end_date),"",IF(class="Super",calculations!E2174/calculations!E2173,calculations!F2174/calculations!F2173)*calculations!H2173)</f>
        <v/>
      </c>
    </row>
    <row r="2175" spans="3:8">
      <c r="C2175">
        <f t="shared" si="135"/>
        <v>2379</v>
      </c>
      <c r="D2175" s="1" t="str">
        <f t="shared" si="134"/>
        <v/>
      </c>
      <c r="E2175" t="str">
        <f t="shared" si="132"/>
        <v/>
      </c>
      <c r="F2175" t="str">
        <f t="shared" si="133"/>
        <v/>
      </c>
      <c r="H2175" s="44" t="str">
        <f>IF(OR(ISBLANK(INDEX(valid_dates,$C2175)),INDEX(valid_dates,$C2175)&gt;end_date),"",IF(class="Super",calculations!E2175/calculations!E2174,calculations!F2175/calculations!F2174)*calculations!H2174)</f>
        <v/>
      </c>
    </row>
    <row r="2176" spans="3:8">
      <c r="C2176">
        <f t="shared" si="135"/>
        <v>2380</v>
      </c>
      <c r="D2176" s="1" t="str">
        <f t="shared" si="134"/>
        <v/>
      </c>
      <c r="E2176" t="str">
        <f t="shared" si="132"/>
        <v/>
      </c>
      <c r="F2176" t="str">
        <f t="shared" si="133"/>
        <v/>
      </c>
      <c r="H2176" s="44" t="str">
        <f>IF(OR(ISBLANK(INDEX(valid_dates,$C2176)),INDEX(valid_dates,$C2176)&gt;end_date),"",IF(class="Super",calculations!E2176/calculations!E2175,calculations!F2176/calculations!F2175)*calculations!H2175)</f>
        <v/>
      </c>
    </row>
    <row r="2177" spans="3:8">
      <c r="C2177">
        <f t="shared" si="135"/>
        <v>2381</v>
      </c>
      <c r="D2177" s="1" t="str">
        <f t="shared" si="134"/>
        <v/>
      </c>
      <c r="E2177" t="str">
        <f t="shared" si="132"/>
        <v/>
      </c>
      <c r="F2177" t="str">
        <f t="shared" si="133"/>
        <v/>
      </c>
      <c r="H2177" s="44" t="str">
        <f>IF(OR(ISBLANK(INDEX(valid_dates,$C2177)),INDEX(valid_dates,$C2177)&gt;end_date),"",IF(class="Super",calculations!E2177/calculations!E2176,calculations!F2177/calculations!F2176)*calculations!H2176)</f>
        <v/>
      </c>
    </row>
    <row r="2178" spans="3:8">
      <c r="C2178">
        <f t="shared" si="135"/>
        <v>2382</v>
      </c>
      <c r="D2178" s="1" t="str">
        <f t="shared" si="134"/>
        <v/>
      </c>
      <c r="E2178" t="str">
        <f t="shared" si="132"/>
        <v/>
      </c>
      <c r="F2178" t="str">
        <f t="shared" si="133"/>
        <v/>
      </c>
      <c r="H2178" s="44" t="str">
        <f>IF(OR(ISBLANK(INDEX(valid_dates,$C2178)),INDEX(valid_dates,$C2178)&gt;end_date),"",IF(class="Super",calculations!E2178/calculations!E2177,calculations!F2178/calculations!F2177)*calculations!H2177)</f>
        <v/>
      </c>
    </row>
    <row r="2179" spans="3:8">
      <c r="C2179">
        <f t="shared" si="135"/>
        <v>2383</v>
      </c>
      <c r="D2179" s="1" t="str">
        <f t="shared" si="134"/>
        <v/>
      </c>
      <c r="E2179" t="str">
        <f t="shared" si="132"/>
        <v/>
      </c>
      <c r="F2179" t="str">
        <f t="shared" si="133"/>
        <v/>
      </c>
      <c r="H2179" s="44" t="str">
        <f>IF(OR(ISBLANK(INDEX(valid_dates,$C2179)),INDEX(valid_dates,$C2179)&gt;end_date),"",IF(class="Super",calculations!E2179/calculations!E2178,calculations!F2179/calculations!F2178)*calculations!H2178)</f>
        <v/>
      </c>
    </row>
    <row r="2180" spans="3:8">
      <c r="C2180">
        <f t="shared" si="135"/>
        <v>2384</v>
      </c>
      <c r="D2180" s="1" t="str">
        <f t="shared" si="134"/>
        <v/>
      </c>
      <c r="E2180" t="str">
        <f t="shared" si="132"/>
        <v/>
      </c>
      <c r="F2180" t="str">
        <f t="shared" si="133"/>
        <v/>
      </c>
      <c r="H2180" s="44" t="str">
        <f>IF(OR(ISBLANK(INDEX(valid_dates,$C2180)),INDEX(valid_dates,$C2180)&gt;end_date),"",IF(class="Super",calculations!E2180/calculations!E2179,calculations!F2180/calculations!F2179)*calculations!H2179)</f>
        <v/>
      </c>
    </row>
    <row r="2181" spans="3:8">
      <c r="C2181">
        <f t="shared" si="135"/>
        <v>2385</v>
      </c>
      <c r="D2181" s="1" t="str">
        <f t="shared" si="134"/>
        <v/>
      </c>
      <c r="E2181" t="str">
        <f t="shared" si="132"/>
        <v/>
      </c>
      <c r="F2181" t="str">
        <f t="shared" si="133"/>
        <v/>
      </c>
      <c r="H2181" s="44" t="str">
        <f>IF(OR(ISBLANK(INDEX(valid_dates,$C2181)),INDEX(valid_dates,$C2181)&gt;end_date),"",IF(class="Super",calculations!E2181/calculations!E2180,calculations!F2181/calculations!F2180)*calculations!H2180)</f>
        <v/>
      </c>
    </row>
    <row r="2182" spans="3:8">
      <c r="C2182">
        <f t="shared" si="135"/>
        <v>2386</v>
      </c>
      <c r="D2182" s="1" t="str">
        <f t="shared" si="134"/>
        <v/>
      </c>
      <c r="E2182" t="str">
        <f t="shared" si="132"/>
        <v/>
      </c>
      <c r="F2182" t="str">
        <f t="shared" si="133"/>
        <v/>
      </c>
      <c r="H2182" s="44" t="str">
        <f>IF(OR(ISBLANK(INDEX(valid_dates,$C2182)),INDEX(valid_dates,$C2182)&gt;end_date),"",IF(class="Super",calculations!E2182/calculations!E2181,calculations!F2182/calculations!F2181)*calculations!H2181)</f>
        <v/>
      </c>
    </row>
    <row r="2183" spans="3:8">
      <c r="C2183">
        <f t="shared" si="135"/>
        <v>2387</v>
      </c>
      <c r="D2183" s="1" t="str">
        <f t="shared" si="134"/>
        <v/>
      </c>
      <c r="E2183" t="str">
        <f t="shared" ref="E2183:E2246" si="136">IF(OR(ISBLANK(INDEX(valid_dates,$C2183)),INDEX(valid_dates,$C2183)&gt;end_date),"",VLOOKUP($D2183,Super_Sell_Prices,HLOOKUP($E$6,$E$2:$P$3,2,FALSE),FALSE))</f>
        <v/>
      </c>
      <c r="F2183" t="str">
        <f t="shared" ref="F2183:F2246" si="137">IF(OR(ISBLANK(INDEX(valid_dates,$C2183)),INDEX(valid_dates,$C2183)&gt;end_date),"",VLOOKUP($D2183,Pension_Sell_Prices,HLOOKUP($E$6,$E$2:$P$3,2,FALSE),FALSE))</f>
        <v/>
      </c>
      <c r="H2183" s="44" t="str">
        <f>IF(OR(ISBLANK(INDEX(valid_dates,$C2183)),INDEX(valid_dates,$C2183)&gt;end_date),"",IF(class="Super",calculations!E2183/calculations!E2182,calculations!F2183/calculations!F2182)*calculations!H2182)</f>
        <v/>
      </c>
    </row>
    <row r="2184" spans="3:8">
      <c r="C2184">
        <f t="shared" si="135"/>
        <v>2388</v>
      </c>
      <c r="D2184" s="1" t="str">
        <f t="shared" ref="D2184:D2247" si="138">IF(OR(ISBLANK(INDEX(valid_dates,$C2184)),INDEX(valid_dates,$C2184)&gt;end_date),"",INDEX(valid_dates,C2184))</f>
        <v/>
      </c>
      <c r="E2184" t="str">
        <f t="shared" si="136"/>
        <v/>
      </c>
      <c r="F2184" t="str">
        <f t="shared" si="137"/>
        <v/>
      </c>
      <c r="H2184" s="44" t="str">
        <f>IF(OR(ISBLANK(INDEX(valid_dates,$C2184)),INDEX(valid_dates,$C2184)&gt;end_date),"",IF(class="Super",calculations!E2184/calculations!E2183,calculations!F2184/calculations!F2183)*calculations!H2183)</f>
        <v/>
      </c>
    </row>
    <row r="2185" spans="3:8">
      <c r="C2185">
        <f t="shared" ref="C2185:C2248" si="139">C2184+1</f>
        <v>2389</v>
      </c>
      <c r="D2185" s="1" t="str">
        <f t="shared" si="138"/>
        <v/>
      </c>
      <c r="E2185" t="str">
        <f t="shared" si="136"/>
        <v/>
      </c>
      <c r="F2185" t="str">
        <f t="shared" si="137"/>
        <v/>
      </c>
      <c r="H2185" s="44" t="str">
        <f>IF(OR(ISBLANK(INDEX(valid_dates,$C2185)),INDEX(valid_dates,$C2185)&gt;end_date),"",IF(class="Super",calculations!E2185/calculations!E2184,calculations!F2185/calculations!F2184)*calculations!H2184)</f>
        <v/>
      </c>
    </row>
    <row r="2186" spans="3:8">
      <c r="C2186">
        <f t="shared" si="139"/>
        <v>2390</v>
      </c>
      <c r="D2186" s="1" t="str">
        <f t="shared" si="138"/>
        <v/>
      </c>
      <c r="E2186" t="str">
        <f t="shared" si="136"/>
        <v/>
      </c>
      <c r="F2186" t="str">
        <f t="shared" si="137"/>
        <v/>
      </c>
      <c r="H2186" s="44" t="str">
        <f>IF(OR(ISBLANK(INDEX(valid_dates,$C2186)),INDEX(valid_dates,$C2186)&gt;end_date),"",IF(class="Super",calculations!E2186/calculations!E2185,calculations!F2186/calculations!F2185)*calculations!H2185)</f>
        <v/>
      </c>
    </row>
    <row r="2187" spans="3:8">
      <c r="C2187">
        <f t="shared" si="139"/>
        <v>2391</v>
      </c>
      <c r="D2187" s="1" t="str">
        <f t="shared" si="138"/>
        <v/>
      </c>
      <c r="E2187" t="str">
        <f t="shared" si="136"/>
        <v/>
      </c>
      <c r="F2187" t="str">
        <f t="shared" si="137"/>
        <v/>
      </c>
      <c r="H2187" s="44" t="str">
        <f>IF(OR(ISBLANK(INDEX(valid_dates,$C2187)),INDEX(valid_dates,$C2187)&gt;end_date),"",IF(class="Super",calculations!E2187/calculations!E2186,calculations!F2187/calculations!F2186)*calculations!H2186)</f>
        <v/>
      </c>
    </row>
    <row r="2188" spans="3:8">
      <c r="C2188">
        <f t="shared" si="139"/>
        <v>2392</v>
      </c>
      <c r="D2188" s="1" t="str">
        <f t="shared" si="138"/>
        <v/>
      </c>
      <c r="E2188" t="str">
        <f t="shared" si="136"/>
        <v/>
      </c>
      <c r="F2188" t="str">
        <f t="shared" si="137"/>
        <v/>
      </c>
      <c r="H2188" s="44" t="str">
        <f>IF(OR(ISBLANK(INDEX(valid_dates,$C2188)),INDEX(valid_dates,$C2188)&gt;end_date),"",IF(class="Super",calculations!E2188/calculations!E2187,calculations!F2188/calculations!F2187)*calculations!H2187)</f>
        <v/>
      </c>
    </row>
    <row r="2189" spans="3:8">
      <c r="C2189">
        <f t="shared" si="139"/>
        <v>2393</v>
      </c>
      <c r="D2189" s="1" t="str">
        <f t="shared" si="138"/>
        <v/>
      </c>
      <c r="E2189" t="str">
        <f t="shared" si="136"/>
        <v/>
      </c>
      <c r="F2189" t="str">
        <f t="shared" si="137"/>
        <v/>
      </c>
      <c r="H2189" s="44" t="str">
        <f>IF(OR(ISBLANK(INDEX(valid_dates,$C2189)),INDEX(valid_dates,$C2189)&gt;end_date),"",IF(class="Super",calculations!E2189/calculations!E2188,calculations!F2189/calculations!F2188)*calculations!H2188)</f>
        <v/>
      </c>
    </row>
    <row r="2190" spans="3:8">
      <c r="C2190">
        <f t="shared" si="139"/>
        <v>2394</v>
      </c>
      <c r="D2190" s="1" t="str">
        <f t="shared" si="138"/>
        <v/>
      </c>
      <c r="E2190" t="str">
        <f t="shared" si="136"/>
        <v/>
      </c>
      <c r="F2190" t="str">
        <f t="shared" si="137"/>
        <v/>
      </c>
      <c r="H2190" s="44" t="str">
        <f>IF(OR(ISBLANK(INDEX(valid_dates,$C2190)),INDEX(valid_dates,$C2190)&gt;end_date),"",IF(class="Super",calculations!E2190/calculations!E2189,calculations!F2190/calculations!F2189)*calculations!H2189)</f>
        <v/>
      </c>
    </row>
    <row r="2191" spans="3:8">
      <c r="C2191">
        <f t="shared" si="139"/>
        <v>2395</v>
      </c>
      <c r="D2191" s="1" t="str">
        <f t="shared" si="138"/>
        <v/>
      </c>
      <c r="E2191" t="str">
        <f t="shared" si="136"/>
        <v/>
      </c>
      <c r="F2191" t="str">
        <f t="shared" si="137"/>
        <v/>
      </c>
      <c r="H2191" s="44" t="str">
        <f>IF(OR(ISBLANK(INDEX(valid_dates,$C2191)),INDEX(valid_dates,$C2191)&gt;end_date),"",IF(class="Super",calculations!E2191/calculations!E2190,calculations!F2191/calculations!F2190)*calculations!H2190)</f>
        <v/>
      </c>
    </row>
    <row r="2192" spans="3:8">
      <c r="C2192">
        <f t="shared" si="139"/>
        <v>2396</v>
      </c>
      <c r="D2192" s="1" t="str">
        <f t="shared" si="138"/>
        <v/>
      </c>
      <c r="E2192" t="str">
        <f t="shared" si="136"/>
        <v/>
      </c>
      <c r="F2192" t="str">
        <f t="shared" si="137"/>
        <v/>
      </c>
      <c r="H2192" s="44" t="str">
        <f>IF(OR(ISBLANK(INDEX(valid_dates,$C2192)),INDEX(valid_dates,$C2192)&gt;end_date),"",IF(class="Super",calculations!E2192/calculations!E2191,calculations!F2192/calculations!F2191)*calculations!H2191)</f>
        <v/>
      </c>
    </row>
    <row r="2193" spans="3:8">
      <c r="C2193">
        <f t="shared" si="139"/>
        <v>2397</v>
      </c>
      <c r="D2193" s="1" t="str">
        <f t="shared" si="138"/>
        <v/>
      </c>
      <c r="E2193" t="str">
        <f t="shared" si="136"/>
        <v/>
      </c>
      <c r="F2193" t="str">
        <f t="shared" si="137"/>
        <v/>
      </c>
      <c r="H2193" s="44" t="str">
        <f>IF(OR(ISBLANK(INDEX(valid_dates,$C2193)),INDEX(valid_dates,$C2193)&gt;end_date),"",IF(class="Super",calculations!E2193/calculations!E2192,calculations!F2193/calculations!F2192)*calculations!H2192)</f>
        <v/>
      </c>
    </row>
    <row r="2194" spans="3:8">
      <c r="C2194">
        <f t="shared" si="139"/>
        <v>2398</v>
      </c>
      <c r="D2194" s="1" t="str">
        <f t="shared" si="138"/>
        <v/>
      </c>
      <c r="E2194" t="str">
        <f t="shared" si="136"/>
        <v/>
      </c>
      <c r="F2194" t="str">
        <f t="shared" si="137"/>
        <v/>
      </c>
      <c r="H2194" s="44" t="str">
        <f>IF(OR(ISBLANK(INDEX(valid_dates,$C2194)),INDEX(valid_dates,$C2194)&gt;end_date),"",IF(class="Super",calculations!E2194/calculations!E2193,calculations!F2194/calculations!F2193)*calculations!H2193)</f>
        <v/>
      </c>
    </row>
    <row r="2195" spans="3:8">
      <c r="C2195">
        <f t="shared" si="139"/>
        <v>2399</v>
      </c>
      <c r="D2195" s="1" t="str">
        <f t="shared" si="138"/>
        <v/>
      </c>
      <c r="E2195" t="str">
        <f t="shared" si="136"/>
        <v/>
      </c>
      <c r="F2195" t="str">
        <f t="shared" si="137"/>
        <v/>
      </c>
      <c r="H2195" s="44" t="str">
        <f>IF(OR(ISBLANK(INDEX(valid_dates,$C2195)),INDEX(valid_dates,$C2195)&gt;end_date),"",IF(class="Super",calculations!E2195/calculations!E2194,calculations!F2195/calculations!F2194)*calculations!H2194)</f>
        <v/>
      </c>
    </row>
    <row r="2196" spans="3:8">
      <c r="C2196">
        <f t="shared" si="139"/>
        <v>2400</v>
      </c>
      <c r="D2196" s="1" t="str">
        <f t="shared" si="138"/>
        <v/>
      </c>
      <c r="E2196" t="str">
        <f t="shared" si="136"/>
        <v/>
      </c>
      <c r="F2196" t="str">
        <f t="shared" si="137"/>
        <v/>
      </c>
      <c r="H2196" s="44" t="str">
        <f>IF(OR(ISBLANK(INDEX(valid_dates,$C2196)),INDEX(valid_dates,$C2196)&gt;end_date),"",IF(class="Super",calculations!E2196/calculations!E2195,calculations!F2196/calculations!F2195)*calculations!H2195)</f>
        <v/>
      </c>
    </row>
    <row r="2197" spans="3:8">
      <c r="C2197">
        <f t="shared" si="139"/>
        <v>2401</v>
      </c>
      <c r="D2197" s="1" t="str">
        <f t="shared" si="138"/>
        <v/>
      </c>
      <c r="E2197" t="str">
        <f t="shared" si="136"/>
        <v/>
      </c>
      <c r="F2197" t="str">
        <f t="shared" si="137"/>
        <v/>
      </c>
      <c r="H2197" s="44" t="str">
        <f>IF(OR(ISBLANK(INDEX(valid_dates,$C2197)),INDEX(valid_dates,$C2197)&gt;end_date),"",IF(class="Super",calculations!E2197/calculations!E2196,calculations!F2197/calculations!F2196)*calculations!H2196)</f>
        <v/>
      </c>
    </row>
    <row r="2198" spans="3:8">
      <c r="C2198">
        <f t="shared" si="139"/>
        <v>2402</v>
      </c>
      <c r="D2198" s="1" t="str">
        <f t="shared" si="138"/>
        <v/>
      </c>
      <c r="E2198" t="str">
        <f t="shared" si="136"/>
        <v/>
      </c>
      <c r="F2198" t="str">
        <f t="shared" si="137"/>
        <v/>
      </c>
      <c r="H2198" s="44" t="str">
        <f>IF(OR(ISBLANK(INDEX(valid_dates,$C2198)),INDEX(valid_dates,$C2198)&gt;end_date),"",IF(class="Super",calculations!E2198/calculations!E2197,calculations!F2198/calculations!F2197)*calculations!H2197)</f>
        <v/>
      </c>
    </row>
    <row r="2199" spans="3:8">
      <c r="C2199">
        <f t="shared" si="139"/>
        <v>2403</v>
      </c>
      <c r="D2199" s="1" t="str">
        <f t="shared" si="138"/>
        <v/>
      </c>
      <c r="E2199" t="str">
        <f t="shared" si="136"/>
        <v/>
      </c>
      <c r="F2199" t="str">
        <f t="shared" si="137"/>
        <v/>
      </c>
      <c r="H2199" s="44" t="str">
        <f>IF(OR(ISBLANK(INDEX(valid_dates,$C2199)),INDEX(valid_dates,$C2199)&gt;end_date),"",IF(class="Super",calculations!E2199/calculations!E2198,calculations!F2199/calculations!F2198)*calculations!H2198)</f>
        <v/>
      </c>
    </row>
    <row r="2200" spans="3:8">
      <c r="C2200">
        <f t="shared" si="139"/>
        <v>2404</v>
      </c>
      <c r="D2200" s="1" t="str">
        <f t="shared" si="138"/>
        <v/>
      </c>
      <c r="E2200" t="str">
        <f t="shared" si="136"/>
        <v/>
      </c>
      <c r="F2200" t="str">
        <f t="shared" si="137"/>
        <v/>
      </c>
      <c r="H2200" s="44" t="str">
        <f>IF(OR(ISBLANK(INDEX(valid_dates,$C2200)),INDEX(valid_dates,$C2200)&gt;end_date),"",IF(class="Super",calculations!E2200/calculations!E2199,calculations!F2200/calculations!F2199)*calculations!H2199)</f>
        <v/>
      </c>
    </row>
    <row r="2201" spans="3:8">
      <c r="C2201">
        <f t="shared" si="139"/>
        <v>2405</v>
      </c>
      <c r="D2201" s="1" t="str">
        <f t="shared" si="138"/>
        <v/>
      </c>
      <c r="E2201" t="str">
        <f t="shared" si="136"/>
        <v/>
      </c>
      <c r="F2201" t="str">
        <f t="shared" si="137"/>
        <v/>
      </c>
      <c r="H2201" s="44" t="str">
        <f>IF(OR(ISBLANK(INDEX(valid_dates,$C2201)),INDEX(valid_dates,$C2201)&gt;end_date),"",IF(class="Super",calculations!E2201/calculations!E2200,calculations!F2201/calculations!F2200)*calculations!H2200)</f>
        <v/>
      </c>
    </row>
    <row r="2202" spans="3:8">
      <c r="C2202">
        <f t="shared" si="139"/>
        <v>2406</v>
      </c>
      <c r="D2202" s="1" t="str">
        <f t="shared" si="138"/>
        <v/>
      </c>
      <c r="E2202" t="str">
        <f t="shared" si="136"/>
        <v/>
      </c>
      <c r="F2202" t="str">
        <f t="shared" si="137"/>
        <v/>
      </c>
      <c r="H2202" s="44" t="str">
        <f>IF(OR(ISBLANK(INDEX(valid_dates,$C2202)),INDEX(valid_dates,$C2202)&gt;end_date),"",IF(class="Super",calculations!E2202/calculations!E2201,calculations!F2202/calculations!F2201)*calculations!H2201)</f>
        <v/>
      </c>
    </row>
    <row r="2203" spans="3:8">
      <c r="C2203">
        <f t="shared" si="139"/>
        <v>2407</v>
      </c>
      <c r="D2203" s="1" t="str">
        <f t="shared" si="138"/>
        <v/>
      </c>
      <c r="E2203" t="str">
        <f t="shared" si="136"/>
        <v/>
      </c>
      <c r="F2203" t="str">
        <f t="shared" si="137"/>
        <v/>
      </c>
      <c r="H2203" s="44" t="str">
        <f>IF(OR(ISBLANK(INDEX(valid_dates,$C2203)),INDEX(valid_dates,$C2203)&gt;end_date),"",IF(class="Super",calculations!E2203/calculations!E2202,calculations!F2203/calculations!F2202)*calculations!H2202)</f>
        <v/>
      </c>
    </row>
    <row r="2204" spans="3:8">
      <c r="C2204">
        <f t="shared" si="139"/>
        <v>2408</v>
      </c>
      <c r="D2204" s="1" t="str">
        <f t="shared" si="138"/>
        <v/>
      </c>
      <c r="E2204" t="str">
        <f t="shared" si="136"/>
        <v/>
      </c>
      <c r="F2204" t="str">
        <f t="shared" si="137"/>
        <v/>
      </c>
      <c r="H2204" s="44" t="str">
        <f>IF(OR(ISBLANK(INDEX(valid_dates,$C2204)),INDEX(valid_dates,$C2204)&gt;end_date),"",IF(class="Super",calculations!E2204/calculations!E2203,calculations!F2204/calculations!F2203)*calculations!H2203)</f>
        <v/>
      </c>
    </row>
    <row r="2205" spans="3:8">
      <c r="C2205">
        <f t="shared" si="139"/>
        <v>2409</v>
      </c>
      <c r="D2205" s="1" t="str">
        <f t="shared" si="138"/>
        <v/>
      </c>
      <c r="E2205" t="str">
        <f t="shared" si="136"/>
        <v/>
      </c>
      <c r="F2205" t="str">
        <f t="shared" si="137"/>
        <v/>
      </c>
      <c r="H2205" s="44" t="str">
        <f>IF(OR(ISBLANK(INDEX(valid_dates,$C2205)),INDEX(valid_dates,$C2205)&gt;end_date),"",IF(class="Super",calculations!E2205/calculations!E2204,calculations!F2205/calculations!F2204)*calculations!H2204)</f>
        <v/>
      </c>
    </row>
    <row r="2206" spans="3:8">
      <c r="C2206">
        <f t="shared" si="139"/>
        <v>2410</v>
      </c>
      <c r="D2206" s="1" t="str">
        <f t="shared" si="138"/>
        <v/>
      </c>
      <c r="E2206" t="str">
        <f t="shared" si="136"/>
        <v/>
      </c>
      <c r="F2206" t="str">
        <f t="shared" si="137"/>
        <v/>
      </c>
      <c r="H2206" s="44" t="str">
        <f>IF(OR(ISBLANK(INDEX(valid_dates,$C2206)),INDEX(valid_dates,$C2206)&gt;end_date),"",IF(class="Super",calculations!E2206/calculations!E2205,calculations!F2206/calculations!F2205)*calculations!H2205)</f>
        <v/>
      </c>
    </row>
    <row r="2207" spans="3:8">
      <c r="C2207">
        <f t="shared" si="139"/>
        <v>2411</v>
      </c>
      <c r="D2207" s="1" t="str">
        <f t="shared" si="138"/>
        <v/>
      </c>
      <c r="E2207" t="str">
        <f t="shared" si="136"/>
        <v/>
      </c>
      <c r="F2207" t="str">
        <f t="shared" si="137"/>
        <v/>
      </c>
      <c r="H2207" s="44" t="str">
        <f>IF(OR(ISBLANK(INDEX(valid_dates,$C2207)),INDEX(valid_dates,$C2207)&gt;end_date),"",IF(class="Super",calculations!E2207/calculations!E2206,calculations!F2207/calculations!F2206)*calculations!H2206)</f>
        <v/>
      </c>
    </row>
    <row r="2208" spans="3:8">
      <c r="C2208">
        <f t="shared" si="139"/>
        <v>2412</v>
      </c>
      <c r="D2208" s="1" t="str">
        <f t="shared" si="138"/>
        <v/>
      </c>
      <c r="E2208" t="str">
        <f t="shared" si="136"/>
        <v/>
      </c>
      <c r="F2208" t="str">
        <f t="shared" si="137"/>
        <v/>
      </c>
      <c r="H2208" s="44" t="str">
        <f>IF(OR(ISBLANK(INDEX(valid_dates,$C2208)),INDEX(valid_dates,$C2208)&gt;end_date),"",IF(class="Super",calculations!E2208/calculations!E2207,calculations!F2208/calculations!F2207)*calculations!H2207)</f>
        <v/>
      </c>
    </row>
    <row r="2209" spans="3:8">
      <c r="C2209">
        <f t="shared" si="139"/>
        <v>2413</v>
      </c>
      <c r="D2209" s="1" t="str">
        <f t="shared" si="138"/>
        <v/>
      </c>
      <c r="E2209" t="str">
        <f t="shared" si="136"/>
        <v/>
      </c>
      <c r="F2209" t="str">
        <f t="shared" si="137"/>
        <v/>
      </c>
      <c r="H2209" s="44" t="str">
        <f>IF(OR(ISBLANK(INDEX(valid_dates,$C2209)),INDEX(valid_dates,$C2209)&gt;end_date),"",IF(class="Super",calculations!E2209/calculations!E2208,calculations!F2209/calculations!F2208)*calculations!H2208)</f>
        <v/>
      </c>
    </row>
    <row r="2210" spans="3:8">
      <c r="C2210">
        <f t="shared" si="139"/>
        <v>2414</v>
      </c>
      <c r="D2210" s="1" t="str">
        <f t="shared" si="138"/>
        <v/>
      </c>
      <c r="E2210" t="str">
        <f t="shared" si="136"/>
        <v/>
      </c>
      <c r="F2210" t="str">
        <f t="shared" si="137"/>
        <v/>
      </c>
      <c r="H2210" s="44" t="str">
        <f>IF(OR(ISBLANK(INDEX(valid_dates,$C2210)),INDEX(valid_dates,$C2210)&gt;end_date),"",IF(class="Super",calculations!E2210/calculations!E2209,calculations!F2210/calculations!F2209)*calculations!H2209)</f>
        <v/>
      </c>
    </row>
    <row r="2211" spans="3:8">
      <c r="C2211">
        <f t="shared" si="139"/>
        <v>2415</v>
      </c>
      <c r="D2211" s="1" t="str">
        <f t="shared" si="138"/>
        <v/>
      </c>
      <c r="E2211" t="str">
        <f t="shared" si="136"/>
        <v/>
      </c>
      <c r="F2211" t="str">
        <f t="shared" si="137"/>
        <v/>
      </c>
      <c r="H2211" s="44" t="str">
        <f>IF(OR(ISBLANK(INDEX(valid_dates,$C2211)),INDEX(valid_dates,$C2211)&gt;end_date),"",IF(class="Super",calculations!E2211/calculations!E2210,calculations!F2211/calculations!F2210)*calculations!H2210)</f>
        <v/>
      </c>
    </row>
    <row r="2212" spans="3:8">
      <c r="C2212">
        <f t="shared" si="139"/>
        <v>2416</v>
      </c>
      <c r="D2212" s="1" t="str">
        <f t="shared" si="138"/>
        <v/>
      </c>
      <c r="E2212" t="str">
        <f t="shared" si="136"/>
        <v/>
      </c>
      <c r="F2212" t="str">
        <f t="shared" si="137"/>
        <v/>
      </c>
      <c r="H2212" s="44" t="str">
        <f>IF(OR(ISBLANK(INDEX(valid_dates,$C2212)),INDEX(valid_dates,$C2212)&gt;end_date),"",IF(class="Super",calculations!E2212/calculations!E2211,calculations!F2212/calculations!F2211)*calculations!H2211)</f>
        <v/>
      </c>
    </row>
    <row r="2213" spans="3:8">
      <c r="C2213">
        <f t="shared" si="139"/>
        <v>2417</v>
      </c>
      <c r="D2213" s="1" t="str">
        <f t="shared" si="138"/>
        <v/>
      </c>
      <c r="E2213" t="str">
        <f t="shared" si="136"/>
        <v/>
      </c>
      <c r="F2213" t="str">
        <f t="shared" si="137"/>
        <v/>
      </c>
      <c r="H2213" s="44" t="str">
        <f>IF(OR(ISBLANK(INDEX(valid_dates,$C2213)),INDEX(valid_dates,$C2213)&gt;end_date),"",IF(class="Super",calculations!E2213/calculations!E2212,calculations!F2213/calculations!F2212)*calculations!H2212)</f>
        <v/>
      </c>
    </row>
    <row r="2214" spans="3:8">
      <c r="C2214">
        <f t="shared" si="139"/>
        <v>2418</v>
      </c>
      <c r="D2214" s="1" t="str">
        <f t="shared" si="138"/>
        <v/>
      </c>
      <c r="E2214" t="str">
        <f t="shared" si="136"/>
        <v/>
      </c>
      <c r="F2214" t="str">
        <f t="shared" si="137"/>
        <v/>
      </c>
      <c r="H2214" s="44" t="str">
        <f>IF(OR(ISBLANK(INDEX(valid_dates,$C2214)),INDEX(valid_dates,$C2214)&gt;end_date),"",IF(class="Super",calculations!E2214/calculations!E2213,calculations!F2214/calculations!F2213)*calculations!H2213)</f>
        <v/>
      </c>
    </row>
    <row r="2215" spans="3:8">
      <c r="C2215">
        <f t="shared" si="139"/>
        <v>2419</v>
      </c>
      <c r="D2215" s="1" t="str">
        <f t="shared" si="138"/>
        <v/>
      </c>
      <c r="E2215" t="str">
        <f t="shared" si="136"/>
        <v/>
      </c>
      <c r="F2215" t="str">
        <f t="shared" si="137"/>
        <v/>
      </c>
      <c r="H2215" s="44" t="str">
        <f>IF(OR(ISBLANK(INDEX(valid_dates,$C2215)),INDEX(valid_dates,$C2215)&gt;end_date),"",IF(class="Super",calculations!E2215/calculations!E2214,calculations!F2215/calculations!F2214)*calculations!H2214)</f>
        <v/>
      </c>
    </row>
    <row r="2216" spans="3:8">
      <c r="C2216">
        <f t="shared" si="139"/>
        <v>2420</v>
      </c>
      <c r="D2216" s="1" t="str">
        <f t="shared" si="138"/>
        <v/>
      </c>
      <c r="E2216" t="str">
        <f t="shared" si="136"/>
        <v/>
      </c>
      <c r="F2216" t="str">
        <f t="shared" si="137"/>
        <v/>
      </c>
      <c r="H2216" s="44" t="str">
        <f>IF(OR(ISBLANK(INDEX(valid_dates,$C2216)),INDEX(valid_dates,$C2216)&gt;end_date),"",IF(class="Super",calculations!E2216/calculations!E2215,calculations!F2216/calculations!F2215)*calculations!H2215)</f>
        <v/>
      </c>
    </row>
    <row r="2217" spans="3:8">
      <c r="C2217">
        <f t="shared" si="139"/>
        <v>2421</v>
      </c>
      <c r="D2217" s="1" t="str">
        <f t="shared" si="138"/>
        <v/>
      </c>
      <c r="E2217" t="str">
        <f t="shared" si="136"/>
        <v/>
      </c>
      <c r="F2217" t="str">
        <f t="shared" si="137"/>
        <v/>
      </c>
      <c r="H2217" s="44" t="str">
        <f>IF(OR(ISBLANK(INDEX(valid_dates,$C2217)),INDEX(valid_dates,$C2217)&gt;end_date),"",IF(class="Super",calculations!E2217/calculations!E2216,calculations!F2217/calculations!F2216)*calculations!H2216)</f>
        <v/>
      </c>
    </row>
    <row r="2218" spans="3:8">
      <c r="C2218">
        <f t="shared" si="139"/>
        <v>2422</v>
      </c>
      <c r="D2218" s="1" t="str">
        <f t="shared" si="138"/>
        <v/>
      </c>
      <c r="E2218" t="str">
        <f t="shared" si="136"/>
        <v/>
      </c>
      <c r="F2218" t="str">
        <f t="shared" si="137"/>
        <v/>
      </c>
      <c r="H2218" s="44" t="str">
        <f>IF(OR(ISBLANK(INDEX(valid_dates,$C2218)),INDEX(valid_dates,$C2218)&gt;end_date),"",IF(class="Super",calculations!E2218/calculations!E2217,calculations!F2218/calculations!F2217)*calculations!H2217)</f>
        <v/>
      </c>
    </row>
    <row r="2219" spans="3:8">
      <c r="C2219">
        <f t="shared" si="139"/>
        <v>2423</v>
      </c>
      <c r="D2219" s="1" t="str">
        <f t="shared" si="138"/>
        <v/>
      </c>
      <c r="E2219" t="str">
        <f t="shared" si="136"/>
        <v/>
      </c>
      <c r="F2219" t="str">
        <f t="shared" si="137"/>
        <v/>
      </c>
      <c r="H2219" s="44" t="str">
        <f>IF(OR(ISBLANK(INDEX(valid_dates,$C2219)),INDEX(valid_dates,$C2219)&gt;end_date),"",IF(class="Super",calculations!E2219/calculations!E2218,calculations!F2219/calculations!F2218)*calculations!H2218)</f>
        <v/>
      </c>
    </row>
    <row r="2220" spans="3:8">
      <c r="C2220">
        <f t="shared" si="139"/>
        <v>2424</v>
      </c>
      <c r="D2220" s="1" t="str">
        <f t="shared" si="138"/>
        <v/>
      </c>
      <c r="E2220" t="str">
        <f t="shared" si="136"/>
        <v/>
      </c>
      <c r="F2220" t="str">
        <f t="shared" si="137"/>
        <v/>
      </c>
      <c r="H2220" s="44" t="str">
        <f>IF(OR(ISBLANK(INDEX(valid_dates,$C2220)),INDEX(valid_dates,$C2220)&gt;end_date),"",IF(class="Super",calculations!E2220/calculations!E2219,calculations!F2220/calculations!F2219)*calculations!H2219)</f>
        <v/>
      </c>
    </row>
    <row r="2221" spans="3:8">
      <c r="C2221">
        <f t="shared" si="139"/>
        <v>2425</v>
      </c>
      <c r="D2221" s="1" t="str">
        <f t="shared" si="138"/>
        <v/>
      </c>
      <c r="E2221" t="str">
        <f t="shared" si="136"/>
        <v/>
      </c>
      <c r="F2221" t="str">
        <f t="shared" si="137"/>
        <v/>
      </c>
      <c r="H2221" s="44" t="str">
        <f>IF(OR(ISBLANK(INDEX(valid_dates,$C2221)),INDEX(valid_dates,$C2221)&gt;end_date),"",IF(class="Super",calculations!E2221/calculations!E2220,calculations!F2221/calculations!F2220)*calculations!H2220)</f>
        <v/>
      </c>
    </row>
    <row r="2222" spans="3:8">
      <c r="C2222">
        <f t="shared" si="139"/>
        <v>2426</v>
      </c>
      <c r="D2222" s="1" t="str">
        <f t="shared" si="138"/>
        <v/>
      </c>
      <c r="E2222" t="str">
        <f t="shared" si="136"/>
        <v/>
      </c>
      <c r="F2222" t="str">
        <f t="shared" si="137"/>
        <v/>
      </c>
      <c r="H2222" s="44" t="str">
        <f>IF(OR(ISBLANK(INDEX(valid_dates,$C2222)),INDEX(valid_dates,$C2222)&gt;end_date),"",IF(class="Super",calculations!E2222/calculations!E2221,calculations!F2222/calculations!F2221)*calculations!H2221)</f>
        <v/>
      </c>
    </row>
    <row r="2223" spans="3:8">
      <c r="C2223">
        <f t="shared" si="139"/>
        <v>2427</v>
      </c>
      <c r="D2223" s="1" t="str">
        <f t="shared" si="138"/>
        <v/>
      </c>
      <c r="E2223" t="str">
        <f t="shared" si="136"/>
        <v/>
      </c>
      <c r="F2223" t="str">
        <f t="shared" si="137"/>
        <v/>
      </c>
      <c r="H2223" s="44" t="str">
        <f>IF(OR(ISBLANK(INDEX(valid_dates,$C2223)),INDEX(valid_dates,$C2223)&gt;end_date),"",IF(class="Super",calculations!E2223/calculations!E2222,calculations!F2223/calculations!F2222)*calculations!H2222)</f>
        <v/>
      </c>
    </row>
    <row r="2224" spans="3:8">
      <c r="C2224">
        <f t="shared" si="139"/>
        <v>2428</v>
      </c>
      <c r="D2224" s="1" t="str">
        <f t="shared" si="138"/>
        <v/>
      </c>
      <c r="E2224" t="str">
        <f t="shared" si="136"/>
        <v/>
      </c>
      <c r="F2224" t="str">
        <f t="shared" si="137"/>
        <v/>
      </c>
      <c r="H2224" s="44" t="str">
        <f>IF(OR(ISBLANK(INDEX(valid_dates,$C2224)),INDEX(valid_dates,$C2224)&gt;end_date),"",IF(class="Super",calculations!E2224/calculations!E2223,calculations!F2224/calculations!F2223)*calculations!H2223)</f>
        <v/>
      </c>
    </row>
    <row r="2225" spans="3:8">
      <c r="C2225">
        <f t="shared" si="139"/>
        <v>2429</v>
      </c>
      <c r="D2225" s="1" t="str">
        <f t="shared" si="138"/>
        <v/>
      </c>
      <c r="E2225" t="str">
        <f t="shared" si="136"/>
        <v/>
      </c>
      <c r="F2225" t="str">
        <f t="shared" si="137"/>
        <v/>
      </c>
      <c r="H2225" s="44" t="str">
        <f>IF(OR(ISBLANK(INDEX(valid_dates,$C2225)),INDEX(valid_dates,$C2225)&gt;end_date),"",IF(class="Super",calculations!E2225/calculations!E2224,calculations!F2225/calculations!F2224)*calculations!H2224)</f>
        <v/>
      </c>
    </row>
    <row r="2226" spans="3:8">
      <c r="C2226">
        <f t="shared" si="139"/>
        <v>2430</v>
      </c>
      <c r="D2226" s="1" t="str">
        <f t="shared" si="138"/>
        <v/>
      </c>
      <c r="E2226" t="str">
        <f t="shared" si="136"/>
        <v/>
      </c>
      <c r="F2226" t="str">
        <f t="shared" si="137"/>
        <v/>
      </c>
      <c r="H2226" s="44" t="str">
        <f>IF(OR(ISBLANK(INDEX(valid_dates,$C2226)),INDEX(valid_dates,$C2226)&gt;end_date),"",IF(class="Super",calculations!E2226/calculations!E2225,calculations!F2226/calculations!F2225)*calculations!H2225)</f>
        <v/>
      </c>
    </row>
    <row r="2227" spans="3:8">
      <c r="C2227">
        <f t="shared" si="139"/>
        <v>2431</v>
      </c>
      <c r="D2227" s="1" t="str">
        <f t="shared" si="138"/>
        <v/>
      </c>
      <c r="E2227" t="str">
        <f t="shared" si="136"/>
        <v/>
      </c>
      <c r="F2227" t="str">
        <f t="shared" si="137"/>
        <v/>
      </c>
      <c r="H2227" s="44" t="str">
        <f>IF(OR(ISBLANK(INDEX(valid_dates,$C2227)),INDEX(valid_dates,$C2227)&gt;end_date),"",IF(class="Super",calculations!E2227/calculations!E2226,calculations!F2227/calculations!F2226)*calculations!H2226)</f>
        <v/>
      </c>
    </row>
    <row r="2228" spans="3:8">
      <c r="C2228">
        <f t="shared" si="139"/>
        <v>2432</v>
      </c>
      <c r="D2228" s="1" t="str">
        <f t="shared" si="138"/>
        <v/>
      </c>
      <c r="E2228" t="str">
        <f t="shared" si="136"/>
        <v/>
      </c>
      <c r="F2228" t="str">
        <f t="shared" si="137"/>
        <v/>
      </c>
      <c r="H2228" s="44" t="str">
        <f>IF(OR(ISBLANK(INDEX(valid_dates,$C2228)),INDEX(valid_dates,$C2228)&gt;end_date),"",IF(class="Super",calculations!E2228/calculations!E2227,calculations!F2228/calculations!F2227)*calculations!H2227)</f>
        <v/>
      </c>
    </row>
    <row r="2229" spans="3:8">
      <c r="C2229">
        <f t="shared" si="139"/>
        <v>2433</v>
      </c>
      <c r="D2229" s="1" t="str">
        <f t="shared" si="138"/>
        <v/>
      </c>
      <c r="E2229" t="str">
        <f t="shared" si="136"/>
        <v/>
      </c>
      <c r="F2229" t="str">
        <f t="shared" si="137"/>
        <v/>
      </c>
      <c r="H2229" s="44" t="str">
        <f>IF(OR(ISBLANK(INDEX(valid_dates,$C2229)),INDEX(valid_dates,$C2229)&gt;end_date),"",IF(class="Super",calculations!E2229/calculations!E2228,calculations!F2229/calculations!F2228)*calculations!H2228)</f>
        <v/>
      </c>
    </row>
    <row r="2230" spans="3:8">
      <c r="C2230">
        <f t="shared" si="139"/>
        <v>2434</v>
      </c>
      <c r="D2230" s="1" t="str">
        <f t="shared" si="138"/>
        <v/>
      </c>
      <c r="E2230" t="str">
        <f t="shared" si="136"/>
        <v/>
      </c>
      <c r="F2230" t="str">
        <f t="shared" si="137"/>
        <v/>
      </c>
      <c r="H2230" s="44" t="str">
        <f>IF(OR(ISBLANK(INDEX(valid_dates,$C2230)),INDEX(valid_dates,$C2230)&gt;end_date),"",IF(class="Super",calculations!E2230/calculations!E2229,calculations!F2230/calculations!F2229)*calculations!H2229)</f>
        <v/>
      </c>
    </row>
    <row r="2231" spans="3:8">
      <c r="C2231">
        <f t="shared" si="139"/>
        <v>2435</v>
      </c>
      <c r="D2231" s="1" t="str">
        <f t="shared" si="138"/>
        <v/>
      </c>
      <c r="E2231" t="str">
        <f t="shared" si="136"/>
        <v/>
      </c>
      <c r="F2231" t="str">
        <f t="shared" si="137"/>
        <v/>
      </c>
      <c r="H2231" s="44" t="str">
        <f>IF(OR(ISBLANK(INDEX(valid_dates,$C2231)),INDEX(valid_dates,$C2231)&gt;end_date),"",IF(class="Super",calculations!E2231/calculations!E2230,calculations!F2231/calculations!F2230)*calculations!H2230)</f>
        <v/>
      </c>
    </row>
    <row r="2232" spans="3:8">
      <c r="C2232">
        <f t="shared" si="139"/>
        <v>2436</v>
      </c>
      <c r="D2232" s="1" t="str">
        <f t="shared" si="138"/>
        <v/>
      </c>
      <c r="E2232" t="str">
        <f t="shared" si="136"/>
        <v/>
      </c>
      <c r="F2232" t="str">
        <f t="shared" si="137"/>
        <v/>
      </c>
      <c r="H2232" s="44" t="str">
        <f>IF(OR(ISBLANK(INDEX(valid_dates,$C2232)),INDEX(valid_dates,$C2232)&gt;end_date),"",IF(class="Super",calculations!E2232/calculations!E2231,calculations!F2232/calculations!F2231)*calculations!H2231)</f>
        <v/>
      </c>
    </row>
    <row r="2233" spans="3:8">
      <c r="C2233">
        <f t="shared" si="139"/>
        <v>2437</v>
      </c>
      <c r="D2233" s="1" t="str">
        <f t="shared" si="138"/>
        <v/>
      </c>
      <c r="E2233" t="str">
        <f t="shared" si="136"/>
        <v/>
      </c>
      <c r="F2233" t="str">
        <f t="shared" si="137"/>
        <v/>
      </c>
      <c r="H2233" s="44" t="str">
        <f>IF(OR(ISBLANK(INDEX(valid_dates,$C2233)),INDEX(valid_dates,$C2233)&gt;end_date),"",IF(class="Super",calculations!E2233/calculations!E2232,calculations!F2233/calculations!F2232)*calculations!H2232)</f>
        <v/>
      </c>
    </row>
    <row r="2234" spans="3:8">
      <c r="C2234">
        <f t="shared" si="139"/>
        <v>2438</v>
      </c>
      <c r="D2234" s="1" t="str">
        <f t="shared" si="138"/>
        <v/>
      </c>
      <c r="E2234" t="str">
        <f t="shared" si="136"/>
        <v/>
      </c>
      <c r="F2234" t="str">
        <f t="shared" si="137"/>
        <v/>
      </c>
      <c r="H2234" s="44" t="str">
        <f>IF(OR(ISBLANK(INDEX(valid_dates,$C2234)),INDEX(valid_dates,$C2234)&gt;end_date),"",IF(class="Super",calculations!E2234/calculations!E2233,calculations!F2234/calculations!F2233)*calculations!H2233)</f>
        <v/>
      </c>
    </row>
    <row r="2235" spans="3:8">
      <c r="C2235">
        <f t="shared" si="139"/>
        <v>2439</v>
      </c>
      <c r="D2235" s="1" t="str">
        <f t="shared" si="138"/>
        <v/>
      </c>
      <c r="E2235" t="str">
        <f t="shared" si="136"/>
        <v/>
      </c>
      <c r="F2235" t="str">
        <f t="shared" si="137"/>
        <v/>
      </c>
      <c r="H2235" s="44" t="str">
        <f>IF(OR(ISBLANK(INDEX(valid_dates,$C2235)),INDEX(valid_dates,$C2235)&gt;end_date),"",IF(class="Super",calculations!E2235/calculations!E2234,calculations!F2235/calculations!F2234)*calculations!H2234)</f>
        <v/>
      </c>
    </row>
    <row r="2236" spans="3:8">
      <c r="C2236">
        <f t="shared" si="139"/>
        <v>2440</v>
      </c>
      <c r="D2236" s="1" t="str">
        <f t="shared" si="138"/>
        <v/>
      </c>
      <c r="E2236" t="str">
        <f t="shared" si="136"/>
        <v/>
      </c>
      <c r="F2236" t="str">
        <f t="shared" si="137"/>
        <v/>
      </c>
      <c r="H2236" s="44" t="str">
        <f>IF(OR(ISBLANK(INDEX(valid_dates,$C2236)),INDEX(valid_dates,$C2236)&gt;end_date),"",IF(class="Super",calculations!E2236/calculations!E2235,calculations!F2236/calculations!F2235)*calculations!H2235)</f>
        <v/>
      </c>
    </row>
    <row r="2237" spans="3:8">
      <c r="C2237">
        <f t="shared" si="139"/>
        <v>2441</v>
      </c>
      <c r="D2237" s="1" t="str">
        <f t="shared" si="138"/>
        <v/>
      </c>
      <c r="E2237" t="str">
        <f t="shared" si="136"/>
        <v/>
      </c>
      <c r="F2237" t="str">
        <f t="shared" si="137"/>
        <v/>
      </c>
      <c r="H2237" s="44" t="str">
        <f>IF(OR(ISBLANK(INDEX(valid_dates,$C2237)),INDEX(valid_dates,$C2237)&gt;end_date),"",IF(class="Super",calculations!E2237/calculations!E2236,calculations!F2237/calculations!F2236)*calculations!H2236)</f>
        <v/>
      </c>
    </row>
    <row r="2238" spans="3:8">
      <c r="C2238">
        <f t="shared" si="139"/>
        <v>2442</v>
      </c>
      <c r="D2238" s="1" t="str">
        <f t="shared" si="138"/>
        <v/>
      </c>
      <c r="E2238" t="str">
        <f t="shared" si="136"/>
        <v/>
      </c>
      <c r="F2238" t="str">
        <f t="shared" si="137"/>
        <v/>
      </c>
      <c r="H2238" s="44" t="str">
        <f>IF(OR(ISBLANK(INDEX(valid_dates,$C2238)),INDEX(valid_dates,$C2238)&gt;end_date),"",IF(class="Super",calculations!E2238/calculations!E2237,calculations!F2238/calculations!F2237)*calculations!H2237)</f>
        <v/>
      </c>
    </row>
    <row r="2239" spans="3:8">
      <c r="C2239">
        <f t="shared" si="139"/>
        <v>2443</v>
      </c>
      <c r="D2239" s="1" t="str">
        <f t="shared" si="138"/>
        <v/>
      </c>
      <c r="E2239" t="str">
        <f t="shared" si="136"/>
        <v/>
      </c>
      <c r="F2239" t="str">
        <f t="shared" si="137"/>
        <v/>
      </c>
      <c r="H2239" s="44" t="str">
        <f>IF(OR(ISBLANK(INDEX(valid_dates,$C2239)),INDEX(valid_dates,$C2239)&gt;end_date),"",IF(class="Super",calculations!E2239/calculations!E2238,calculations!F2239/calculations!F2238)*calculations!H2238)</f>
        <v/>
      </c>
    </row>
    <row r="2240" spans="3:8">
      <c r="C2240">
        <f t="shared" si="139"/>
        <v>2444</v>
      </c>
      <c r="D2240" s="1" t="str">
        <f t="shared" si="138"/>
        <v/>
      </c>
      <c r="E2240" t="str">
        <f t="shared" si="136"/>
        <v/>
      </c>
      <c r="F2240" t="str">
        <f t="shared" si="137"/>
        <v/>
      </c>
      <c r="H2240" s="44" t="str">
        <f>IF(OR(ISBLANK(INDEX(valid_dates,$C2240)),INDEX(valid_dates,$C2240)&gt;end_date),"",IF(class="Super",calculations!E2240/calculations!E2239,calculations!F2240/calculations!F2239)*calculations!H2239)</f>
        <v/>
      </c>
    </row>
    <row r="2241" spans="3:8">
      <c r="C2241">
        <f t="shared" si="139"/>
        <v>2445</v>
      </c>
      <c r="D2241" s="1" t="str">
        <f t="shared" si="138"/>
        <v/>
      </c>
      <c r="E2241" t="str">
        <f t="shared" si="136"/>
        <v/>
      </c>
      <c r="F2241" t="str">
        <f t="shared" si="137"/>
        <v/>
      </c>
      <c r="H2241" s="44" t="str">
        <f>IF(OR(ISBLANK(INDEX(valid_dates,$C2241)),INDEX(valid_dates,$C2241)&gt;end_date),"",IF(class="Super",calculations!E2241/calculations!E2240,calculations!F2241/calculations!F2240)*calculations!H2240)</f>
        <v/>
      </c>
    </row>
    <row r="2242" spans="3:8">
      <c r="C2242">
        <f t="shared" si="139"/>
        <v>2446</v>
      </c>
      <c r="D2242" s="1" t="str">
        <f t="shared" si="138"/>
        <v/>
      </c>
      <c r="E2242" t="str">
        <f t="shared" si="136"/>
        <v/>
      </c>
      <c r="F2242" t="str">
        <f t="shared" si="137"/>
        <v/>
      </c>
      <c r="H2242" s="44" t="str">
        <f>IF(OR(ISBLANK(INDEX(valid_dates,$C2242)),INDEX(valid_dates,$C2242)&gt;end_date),"",IF(class="Super",calculations!E2242/calculations!E2241,calculations!F2242/calculations!F2241)*calculations!H2241)</f>
        <v/>
      </c>
    </row>
    <row r="2243" spans="3:8">
      <c r="C2243">
        <f t="shared" si="139"/>
        <v>2447</v>
      </c>
      <c r="D2243" s="1" t="str">
        <f t="shared" si="138"/>
        <v/>
      </c>
      <c r="E2243" t="str">
        <f t="shared" si="136"/>
        <v/>
      </c>
      <c r="F2243" t="str">
        <f t="shared" si="137"/>
        <v/>
      </c>
      <c r="H2243" s="44" t="str">
        <f>IF(OR(ISBLANK(INDEX(valid_dates,$C2243)),INDEX(valid_dates,$C2243)&gt;end_date),"",IF(class="Super",calculations!E2243/calculations!E2242,calculations!F2243/calculations!F2242)*calculations!H2242)</f>
        <v/>
      </c>
    </row>
    <row r="2244" spans="3:8">
      <c r="C2244">
        <f t="shared" si="139"/>
        <v>2448</v>
      </c>
      <c r="D2244" s="1" t="str">
        <f t="shared" si="138"/>
        <v/>
      </c>
      <c r="E2244" t="str">
        <f t="shared" si="136"/>
        <v/>
      </c>
      <c r="F2244" t="str">
        <f t="shared" si="137"/>
        <v/>
      </c>
      <c r="H2244" s="44" t="str">
        <f>IF(OR(ISBLANK(INDEX(valid_dates,$C2244)),INDEX(valid_dates,$C2244)&gt;end_date),"",IF(class="Super",calculations!E2244/calculations!E2243,calculations!F2244/calculations!F2243)*calculations!H2243)</f>
        <v/>
      </c>
    </row>
    <row r="2245" spans="3:8">
      <c r="C2245">
        <f t="shared" si="139"/>
        <v>2449</v>
      </c>
      <c r="D2245" s="1" t="str">
        <f t="shared" si="138"/>
        <v/>
      </c>
      <c r="E2245" t="str">
        <f t="shared" si="136"/>
        <v/>
      </c>
      <c r="F2245" t="str">
        <f t="shared" si="137"/>
        <v/>
      </c>
      <c r="H2245" s="44" t="str">
        <f>IF(OR(ISBLANK(INDEX(valid_dates,$C2245)),INDEX(valid_dates,$C2245)&gt;end_date),"",IF(class="Super",calculations!E2245/calculations!E2244,calculations!F2245/calculations!F2244)*calculations!H2244)</f>
        <v/>
      </c>
    </row>
    <row r="2246" spans="3:8">
      <c r="C2246">
        <f t="shared" si="139"/>
        <v>2450</v>
      </c>
      <c r="D2246" s="1" t="str">
        <f t="shared" si="138"/>
        <v/>
      </c>
      <c r="E2246" t="str">
        <f t="shared" si="136"/>
        <v/>
      </c>
      <c r="F2246" t="str">
        <f t="shared" si="137"/>
        <v/>
      </c>
      <c r="H2246" s="44" t="str">
        <f>IF(OR(ISBLANK(INDEX(valid_dates,$C2246)),INDEX(valid_dates,$C2246)&gt;end_date),"",IF(class="Super",calculations!E2246/calculations!E2245,calculations!F2246/calculations!F2245)*calculations!H2245)</f>
        <v/>
      </c>
    </row>
    <row r="2247" spans="3:8">
      <c r="C2247">
        <f t="shared" si="139"/>
        <v>2451</v>
      </c>
      <c r="D2247" s="1" t="str">
        <f t="shared" si="138"/>
        <v/>
      </c>
      <c r="E2247" t="str">
        <f t="shared" ref="E2247:E2310" si="140">IF(OR(ISBLANK(INDEX(valid_dates,$C2247)),INDEX(valid_dates,$C2247)&gt;end_date),"",VLOOKUP($D2247,Super_Sell_Prices,HLOOKUP($E$6,$E$2:$P$3,2,FALSE),FALSE))</f>
        <v/>
      </c>
      <c r="F2247" t="str">
        <f t="shared" ref="F2247:F2310" si="141">IF(OR(ISBLANK(INDEX(valid_dates,$C2247)),INDEX(valid_dates,$C2247)&gt;end_date),"",VLOOKUP($D2247,Pension_Sell_Prices,HLOOKUP($E$6,$E$2:$P$3,2,FALSE),FALSE))</f>
        <v/>
      </c>
      <c r="H2247" s="44" t="str">
        <f>IF(OR(ISBLANK(INDEX(valid_dates,$C2247)),INDEX(valid_dates,$C2247)&gt;end_date),"",IF(class="Super",calculations!E2247/calculations!E2246,calculations!F2247/calculations!F2246)*calculations!H2246)</f>
        <v/>
      </c>
    </row>
    <row r="2248" spans="3:8">
      <c r="C2248">
        <f t="shared" si="139"/>
        <v>2452</v>
      </c>
      <c r="D2248" s="1" t="str">
        <f t="shared" ref="D2248:D2311" si="142">IF(OR(ISBLANK(INDEX(valid_dates,$C2248)),INDEX(valid_dates,$C2248)&gt;end_date),"",INDEX(valid_dates,C2248))</f>
        <v/>
      </c>
      <c r="E2248" t="str">
        <f t="shared" si="140"/>
        <v/>
      </c>
      <c r="F2248" t="str">
        <f t="shared" si="141"/>
        <v/>
      </c>
      <c r="H2248" s="44" t="str">
        <f>IF(OR(ISBLANK(INDEX(valid_dates,$C2248)),INDEX(valid_dates,$C2248)&gt;end_date),"",IF(class="Super",calculations!E2248/calculations!E2247,calculations!F2248/calculations!F2247)*calculations!H2247)</f>
        <v/>
      </c>
    </row>
    <row r="2249" spans="3:8">
      <c r="C2249">
        <f t="shared" ref="C2249:C2312" si="143">C2248+1</f>
        <v>2453</v>
      </c>
      <c r="D2249" s="1" t="str">
        <f t="shared" si="142"/>
        <v/>
      </c>
      <c r="E2249" t="str">
        <f t="shared" si="140"/>
        <v/>
      </c>
      <c r="F2249" t="str">
        <f t="shared" si="141"/>
        <v/>
      </c>
      <c r="H2249" s="44" t="str">
        <f>IF(OR(ISBLANK(INDEX(valid_dates,$C2249)),INDEX(valid_dates,$C2249)&gt;end_date),"",IF(class="Super",calculations!E2249/calculations!E2248,calculations!F2249/calculations!F2248)*calculations!H2248)</f>
        <v/>
      </c>
    </row>
    <row r="2250" spans="3:8">
      <c r="C2250">
        <f t="shared" si="143"/>
        <v>2454</v>
      </c>
      <c r="D2250" s="1" t="str">
        <f t="shared" si="142"/>
        <v/>
      </c>
      <c r="E2250" t="str">
        <f t="shared" si="140"/>
        <v/>
      </c>
      <c r="F2250" t="str">
        <f t="shared" si="141"/>
        <v/>
      </c>
      <c r="H2250" s="44" t="str">
        <f>IF(OR(ISBLANK(INDEX(valid_dates,$C2250)),INDEX(valid_dates,$C2250)&gt;end_date),"",IF(class="Super",calculations!E2250/calculations!E2249,calculations!F2250/calculations!F2249)*calculations!H2249)</f>
        <v/>
      </c>
    </row>
    <row r="2251" spans="3:8">
      <c r="C2251">
        <f t="shared" si="143"/>
        <v>2455</v>
      </c>
      <c r="D2251" s="1" t="str">
        <f t="shared" si="142"/>
        <v/>
      </c>
      <c r="E2251" t="str">
        <f t="shared" si="140"/>
        <v/>
      </c>
      <c r="F2251" t="str">
        <f t="shared" si="141"/>
        <v/>
      </c>
      <c r="H2251" s="44" t="str">
        <f>IF(OR(ISBLANK(INDEX(valid_dates,$C2251)),INDEX(valid_dates,$C2251)&gt;end_date),"",IF(class="Super",calculations!E2251/calculations!E2250,calculations!F2251/calculations!F2250)*calculations!H2250)</f>
        <v/>
      </c>
    </row>
    <row r="2252" spans="3:8">
      <c r="C2252">
        <f t="shared" si="143"/>
        <v>2456</v>
      </c>
      <c r="D2252" s="1" t="str">
        <f t="shared" si="142"/>
        <v/>
      </c>
      <c r="E2252" t="str">
        <f t="shared" si="140"/>
        <v/>
      </c>
      <c r="F2252" t="str">
        <f t="shared" si="141"/>
        <v/>
      </c>
      <c r="H2252" s="44" t="str">
        <f>IF(OR(ISBLANK(INDEX(valid_dates,$C2252)),INDEX(valid_dates,$C2252)&gt;end_date),"",IF(class="Super",calculations!E2252/calculations!E2251,calculations!F2252/calculations!F2251)*calculations!H2251)</f>
        <v/>
      </c>
    </row>
    <row r="2253" spans="3:8">
      <c r="C2253">
        <f t="shared" si="143"/>
        <v>2457</v>
      </c>
      <c r="D2253" s="1" t="str">
        <f t="shared" si="142"/>
        <v/>
      </c>
      <c r="E2253" t="str">
        <f t="shared" si="140"/>
        <v/>
      </c>
      <c r="F2253" t="str">
        <f t="shared" si="141"/>
        <v/>
      </c>
      <c r="H2253" s="44" t="str">
        <f>IF(OR(ISBLANK(INDEX(valid_dates,$C2253)),INDEX(valid_dates,$C2253)&gt;end_date),"",IF(class="Super",calculations!E2253/calculations!E2252,calculations!F2253/calculations!F2252)*calculations!H2252)</f>
        <v/>
      </c>
    </row>
    <row r="2254" spans="3:8">
      <c r="C2254">
        <f t="shared" si="143"/>
        <v>2458</v>
      </c>
      <c r="D2254" s="1" t="str">
        <f t="shared" si="142"/>
        <v/>
      </c>
      <c r="E2254" t="str">
        <f t="shared" si="140"/>
        <v/>
      </c>
      <c r="F2254" t="str">
        <f t="shared" si="141"/>
        <v/>
      </c>
      <c r="H2254" s="44" t="str">
        <f>IF(OR(ISBLANK(INDEX(valid_dates,$C2254)),INDEX(valid_dates,$C2254)&gt;end_date),"",IF(class="Super",calculations!E2254/calculations!E2253,calculations!F2254/calculations!F2253)*calculations!H2253)</f>
        <v/>
      </c>
    </row>
    <row r="2255" spans="3:8">
      <c r="C2255">
        <f t="shared" si="143"/>
        <v>2459</v>
      </c>
      <c r="D2255" s="1" t="str">
        <f t="shared" si="142"/>
        <v/>
      </c>
      <c r="E2255" t="str">
        <f t="shared" si="140"/>
        <v/>
      </c>
      <c r="F2255" t="str">
        <f t="shared" si="141"/>
        <v/>
      </c>
      <c r="H2255" s="44" t="str">
        <f>IF(OR(ISBLANK(INDEX(valid_dates,$C2255)),INDEX(valid_dates,$C2255)&gt;end_date),"",IF(class="Super",calculations!E2255/calculations!E2254,calculations!F2255/calculations!F2254)*calculations!H2254)</f>
        <v/>
      </c>
    </row>
    <row r="2256" spans="3:8">
      <c r="C2256">
        <f t="shared" si="143"/>
        <v>2460</v>
      </c>
      <c r="D2256" s="1" t="str">
        <f t="shared" si="142"/>
        <v/>
      </c>
      <c r="E2256" t="str">
        <f t="shared" si="140"/>
        <v/>
      </c>
      <c r="F2256" t="str">
        <f t="shared" si="141"/>
        <v/>
      </c>
      <c r="H2256" s="44" t="str">
        <f>IF(OR(ISBLANK(INDEX(valid_dates,$C2256)),INDEX(valid_dates,$C2256)&gt;end_date),"",IF(class="Super",calculations!E2256/calculations!E2255,calculations!F2256/calculations!F2255)*calculations!H2255)</f>
        <v/>
      </c>
    </row>
    <row r="2257" spans="3:8">
      <c r="C2257">
        <f t="shared" si="143"/>
        <v>2461</v>
      </c>
      <c r="D2257" s="1" t="str">
        <f t="shared" si="142"/>
        <v/>
      </c>
      <c r="E2257" t="str">
        <f t="shared" si="140"/>
        <v/>
      </c>
      <c r="F2257" t="str">
        <f t="shared" si="141"/>
        <v/>
      </c>
      <c r="H2257" s="44" t="str">
        <f>IF(OR(ISBLANK(INDEX(valid_dates,$C2257)),INDEX(valid_dates,$C2257)&gt;end_date),"",IF(class="Super",calculations!E2257/calculations!E2256,calculations!F2257/calculations!F2256)*calculations!H2256)</f>
        <v/>
      </c>
    </row>
    <row r="2258" spans="3:8">
      <c r="C2258">
        <f t="shared" si="143"/>
        <v>2462</v>
      </c>
      <c r="D2258" s="1" t="str">
        <f t="shared" si="142"/>
        <v/>
      </c>
      <c r="E2258" t="str">
        <f t="shared" si="140"/>
        <v/>
      </c>
      <c r="F2258" t="str">
        <f t="shared" si="141"/>
        <v/>
      </c>
      <c r="H2258" s="44" t="str">
        <f>IF(OR(ISBLANK(INDEX(valid_dates,$C2258)),INDEX(valid_dates,$C2258)&gt;end_date),"",IF(class="Super",calculations!E2258/calculations!E2257,calculations!F2258/calculations!F2257)*calculations!H2257)</f>
        <v/>
      </c>
    </row>
    <row r="2259" spans="3:8">
      <c r="C2259">
        <f t="shared" si="143"/>
        <v>2463</v>
      </c>
      <c r="D2259" s="1" t="str">
        <f t="shared" si="142"/>
        <v/>
      </c>
      <c r="E2259" t="str">
        <f t="shared" si="140"/>
        <v/>
      </c>
      <c r="F2259" t="str">
        <f t="shared" si="141"/>
        <v/>
      </c>
      <c r="H2259" s="44" t="str">
        <f>IF(OR(ISBLANK(INDEX(valid_dates,$C2259)),INDEX(valid_dates,$C2259)&gt;end_date),"",IF(class="Super",calculations!E2259/calculations!E2258,calculations!F2259/calculations!F2258)*calculations!H2258)</f>
        <v/>
      </c>
    </row>
    <row r="2260" spans="3:8">
      <c r="C2260">
        <f t="shared" si="143"/>
        <v>2464</v>
      </c>
      <c r="D2260" s="1" t="str">
        <f t="shared" si="142"/>
        <v/>
      </c>
      <c r="E2260" t="str">
        <f t="shared" si="140"/>
        <v/>
      </c>
      <c r="F2260" t="str">
        <f t="shared" si="141"/>
        <v/>
      </c>
      <c r="H2260" s="44" t="str">
        <f>IF(OR(ISBLANK(INDEX(valid_dates,$C2260)),INDEX(valid_dates,$C2260)&gt;end_date),"",IF(class="Super",calculations!E2260/calculations!E2259,calculations!F2260/calculations!F2259)*calculations!H2259)</f>
        <v/>
      </c>
    </row>
    <row r="2261" spans="3:8">
      <c r="C2261">
        <f t="shared" si="143"/>
        <v>2465</v>
      </c>
      <c r="D2261" s="1" t="str">
        <f t="shared" si="142"/>
        <v/>
      </c>
      <c r="E2261" t="str">
        <f t="shared" si="140"/>
        <v/>
      </c>
      <c r="F2261" t="str">
        <f t="shared" si="141"/>
        <v/>
      </c>
      <c r="H2261" s="44" t="str">
        <f>IF(OR(ISBLANK(INDEX(valid_dates,$C2261)),INDEX(valid_dates,$C2261)&gt;end_date),"",IF(class="Super",calculations!E2261/calculations!E2260,calculations!F2261/calculations!F2260)*calculations!H2260)</f>
        <v/>
      </c>
    </row>
    <row r="2262" spans="3:8">
      <c r="C2262">
        <f t="shared" si="143"/>
        <v>2466</v>
      </c>
      <c r="D2262" s="1" t="str">
        <f t="shared" si="142"/>
        <v/>
      </c>
      <c r="E2262" t="str">
        <f t="shared" si="140"/>
        <v/>
      </c>
      <c r="F2262" t="str">
        <f t="shared" si="141"/>
        <v/>
      </c>
      <c r="H2262" s="44" t="str">
        <f>IF(OR(ISBLANK(INDEX(valid_dates,$C2262)),INDEX(valid_dates,$C2262)&gt;end_date),"",IF(class="Super",calculations!E2262/calculations!E2261,calculations!F2262/calculations!F2261)*calculations!H2261)</f>
        <v/>
      </c>
    </row>
    <row r="2263" spans="3:8">
      <c r="C2263">
        <f t="shared" si="143"/>
        <v>2467</v>
      </c>
      <c r="D2263" s="1" t="str">
        <f t="shared" si="142"/>
        <v/>
      </c>
      <c r="E2263" t="str">
        <f t="shared" si="140"/>
        <v/>
      </c>
      <c r="F2263" t="str">
        <f t="shared" si="141"/>
        <v/>
      </c>
      <c r="H2263" s="44" t="str">
        <f>IF(OR(ISBLANK(INDEX(valid_dates,$C2263)),INDEX(valid_dates,$C2263)&gt;end_date),"",IF(class="Super",calculations!E2263/calculations!E2262,calculations!F2263/calculations!F2262)*calculations!H2262)</f>
        <v/>
      </c>
    </row>
    <row r="2264" spans="3:8">
      <c r="C2264">
        <f t="shared" si="143"/>
        <v>2468</v>
      </c>
      <c r="D2264" s="1" t="str">
        <f t="shared" si="142"/>
        <v/>
      </c>
      <c r="E2264" t="str">
        <f t="shared" si="140"/>
        <v/>
      </c>
      <c r="F2264" t="str">
        <f t="shared" si="141"/>
        <v/>
      </c>
      <c r="H2264" s="44" t="str">
        <f>IF(OR(ISBLANK(INDEX(valid_dates,$C2264)),INDEX(valid_dates,$C2264)&gt;end_date),"",IF(class="Super",calculations!E2264/calculations!E2263,calculations!F2264/calculations!F2263)*calculations!H2263)</f>
        <v/>
      </c>
    </row>
    <row r="2265" spans="3:8">
      <c r="C2265">
        <f t="shared" si="143"/>
        <v>2469</v>
      </c>
      <c r="D2265" s="1" t="str">
        <f t="shared" si="142"/>
        <v/>
      </c>
      <c r="E2265" t="str">
        <f t="shared" si="140"/>
        <v/>
      </c>
      <c r="F2265" t="str">
        <f t="shared" si="141"/>
        <v/>
      </c>
      <c r="H2265" s="44" t="str">
        <f>IF(OR(ISBLANK(INDEX(valid_dates,$C2265)),INDEX(valid_dates,$C2265)&gt;end_date),"",IF(class="Super",calculations!E2265/calculations!E2264,calculations!F2265/calculations!F2264)*calculations!H2264)</f>
        <v/>
      </c>
    </row>
    <row r="2266" spans="3:8">
      <c r="C2266">
        <f t="shared" si="143"/>
        <v>2470</v>
      </c>
      <c r="D2266" s="1" t="str">
        <f t="shared" si="142"/>
        <v/>
      </c>
      <c r="E2266" t="str">
        <f t="shared" si="140"/>
        <v/>
      </c>
      <c r="F2266" t="str">
        <f t="shared" si="141"/>
        <v/>
      </c>
      <c r="H2266" s="44" t="str">
        <f>IF(OR(ISBLANK(INDEX(valid_dates,$C2266)),INDEX(valid_dates,$C2266)&gt;end_date),"",IF(class="Super",calculations!E2266/calculations!E2265,calculations!F2266/calculations!F2265)*calculations!H2265)</f>
        <v/>
      </c>
    </row>
    <row r="2267" spans="3:8">
      <c r="C2267">
        <f t="shared" si="143"/>
        <v>2471</v>
      </c>
      <c r="D2267" s="1" t="str">
        <f t="shared" si="142"/>
        <v/>
      </c>
      <c r="E2267" t="str">
        <f t="shared" si="140"/>
        <v/>
      </c>
      <c r="F2267" t="str">
        <f t="shared" si="141"/>
        <v/>
      </c>
      <c r="H2267" s="44" t="str">
        <f>IF(OR(ISBLANK(INDEX(valid_dates,$C2267)),INDEX(valid_dates,$C2267)&gt;end_date),"",IF(class="Super",calculations!E2267/calculations!E2266,calculations!F2267/calculations!F2266)*calculations!H2266)</f>
        <v/>
      </c>
    </row>
    <row r="2268" spans="3:8">
      <c r="C2268">
        <f t="shared" si="143"/>
        <v>2472</v>
      </c>
      <c r="D2268" s="1" t="str">
        <f t="shared" si="142"/>
        <v/>
      </c>
      <c r="E2268" t="str">
        <f t="shared" si="140"/>
        <v/>
      </c>
      <c r="F2268" t="str">
        <f t="shared" si="141"/>
        <v/>
      </c>
      <c r="H2268" s="44" t="str">
        <f>IF(OR(ISBLANK(INDEX(valid_dates,$C2268)),INDEX(valid_dates,$C2268)&gt;end_date),"",IF(class="Super",calculations!E2268/calculations!E2267,calculations!F2268/calculations!F2267)*calculations!H2267)</f>
        <v/>
      </c>
    </row>
    <row r="2269" spans="3:8">
      <c r="C2269">
        <f t="shared" si="143"/>
        <v>2473</v>
      </c>
      <c r="D2269" s="1" t="str">
        <f t="shared" si="142"/>
        <v/>
      </c>
      <c r="E2269" t="str">
        <f t="shared" si="140"/>
        <v/>
      </c>
      <c r="F2269" t="str">
        <f t="shared" si="141"/>
        <v/>
      </c>
      <c r="H2269" s="44" t="str">
        <f>IF(OR(ISBLANK(INDEX(valid_dates,$C2269)),INDEX(valid_dates,$C2269)&gt;end_date),"",IF(class="Super",calculations!E2269/calculations!E2268,calculations!F2269/calculations!F2268)*calculations!H2268)</f>
        <v/>
      </c>
    </row>
    <row r="2270" spans="3:8">
      <c r="C2270">
        <f t="shared" si="143"/>
        <v>2474</v>
      </c>
      <c r="D2270" s="1" t="str">
        <f t="shared" si="142"/>
        <v/>
      </c>
      <c r="E2270" t="str">
        <f t="shared" si="140"/>
        <v/>
      </c>
      <c r="F2270" t="str">
        <f t="shared" si="141"/>
        <v/>
      </c>
      <c r="H2270" s="44" t="str">
        <f>IF(OR(ISBLANK(INDEX(valid_dates,$C2270)),INDEX(valid_dates,$C2270)&gt;end_date),"",IF(class="Super",calculations!E2270/calculations!E2269,calculations!F2270/calculations!F2269)*calculations!H2269)</f>
        <v/>
      </c>
    </row>
    <row r="2271" spans="3:8">
      <c r="C2271">
        <f t="shared" si="143"/>
        <v>2475</v>
      </c>
      <c r="D2271" s="1" t="str">
        <f t="shared" si="142"/>
        <v/>
      </c>
      <c r="E2271" t="str">
        <f t="shared" si="140"/>
        <v/>
      </c>
      <c r="F2271" t="str">
        <f t="shared" si="141"/>
        <v/>
      </c>
      <c r="H2271" s="44" t="str">
        <f>IF(OR(ISBLANK(INDEX(valid_dates,$C2271)),INDEX(valid_dates,$C2271)&gt;end_date),"",IF(class="Super",calculations!E2271/calculations!E2270,calculations!F2271/calculations!F2270)*calculations!H2270)</f>
        <v/>
      </c>
    </row>
    <row r="2272" spans="3:8">
      <c r="C2272">
        <f t="shared" si="143"/>
        <v>2476</v>
      </c>
      <c r="D2272" s="1" t="str">
        <f t="shared" si="142"/>
        <v/>
      </c>
      <c r="E2272" t="str">
        <f t="shared" si="140"/>
        <v/>
      </c>
      <c r="F2272" t="str">
        <f t="shared" si="141"/>
        <v/>
      </c>
      <c r="H2272" s="44" t="str">
        <f>IF(OR(ISBLANK(INDEX(valid_dates,$C2272)),INDEX(valid_dates,$C2272)&gt;end_date),"",IF(class="Super",calculations!E2272/calculations!E2271,calculations!F2272/calculations!F2271)*calculations!H2271)</f>
        <v/>
      </c>
    </row>
    <row r="2273" spans="3:8">
      <c r="C2273">
        <f t="shared" si="143"/>
        <v>2477</v>
      </c>
      <c r="D2273" s="1" t="str">
        <f t="shared" si="142"/>
        <v/>
      </c>
      <c r="E2273" t="str">
        <f t="shared" si="140"/>
        <v/>
      </c>
      <c r="F2273" t="str">
        <f t="shared" si="141"/>
        <v/>
      </c>
      <c r="H2273" s="44" t="str">
        <f>IF(OR(ISBLANK(INDEX(valid_dates,$C2273)),INDEX(valid_dates,$C2273)&gt;end_date),"",IF(class="Super",calculations!E2273/calculations!E2272,calculations!F2273/calculations!F2272)*calculations!H2272)</f>
        <v/>
      </c>
    </row>
    <row r="2274" spans="3:8">
      <c r="C2274">
        <f t="shared" si="143"/>
        <v>2478</v>
      </c>
      <c r="D2274" s="1" t="str">
        <f t="shared" si="142"/>
        <v/>
      </c>
      <c r="E2274" t="str">
        <f t="shared" si="140"/>
        <v/>
      </c>
      <c r="F2274" t="str">
        <f t="shared" si="141"/>
        <v/>
      </c>
      <c r="H2274" s="44" t="str">
        <f>IF(OR(ISBLANK(INDEX(valid_dates,$C2274)),INDEX(valid_dates,$C2274)&gt;end_date),"",IF(class="Super",calculations!E2274/calculations!E2273,calculations!F2274/calculations!F2273)*calculations!H2273)</f>
        <v/>
      </c>
    </row>
    <row r="2275" spans="3:8">
      <c r="C2275">
        <f t="shared" si="143"/>
        <v>2479</v>
      </c>
      <c r="D2275" s="1" t="str">
        <f t="shared" si="142"/>
        <v/>
      </c>
      <c r="E2275" t="str">
        <f t="shared" si="140"/>
        <v/>
      </c>
      <c r="F2275" t="str">
        <f t="shared" si="141"/>
        <v/>
      </c>
      <c r="H2275" s="44" t="str">
        <f>IF(OR(ISBLANK(INDEX(valid_dates,$C2275)),INDEX(valid_dates,$C2275)&gt;end_date),"",IF(class="Super",calculations!E2275/calculations!E2274,calculations!F2275/calculations!F2274)*calculations!H2274)</f>
        <v/>
      </c>
    </row>
    <row r="2276" spans="3:8">
      <c r="C2276">
        <f t="shared" si="143"/>
        <v>2480</v>
      </c>
      <c r="D2276" s="1" t="str">
        <f t="shared" si="142"/>
        <v/>
      </c>
      <c r="E2276" t="str">
        <f t="shared" si="140"/>
        <v/>
      </c>
      <c r="F2276" t="str">
        <f t="shared" si="141"/>
        <v/>
      </c>
      <c r="H2276" s="44" t="str">
        <f>IF(OR(ISBLANK(INDEX(valid_dates,$C2276)),INDEX(valid_dates,$C2276)&gt;end_date),"",IF(class="Super",calculations!E2276/calculations!E2275,calculations!F2276/calculations!F2275)*calculations!H2275)</f>
        <v/>
      </c>
    </row>
    <row r="2277" spans="3:8">
      <c r="C2277">
        <f t="shared" si="143"/>
        <v>2481</v>
      </c>
      <c r="D2277" s="1" t="str">
        <f t="shared" si="142"/>
        <v/>
      </c>
      <c r="E2277" t="str">
        <f t="shared" si="140"/>
        <v/>
      </c>
      <c r="F2277" t="str">
        <f t="shared" si="141"/>
        <v/>
      </c>
      <c r="H2277" s="44" t="str">
        <f>IF(OR(ISBLANK(INDEX(valid_dates,$C2277)),INDEX(valid_dates,$C2277)&gt;end_date),"",IF(class="Super",calculations!E2277/calculations!E2276,calculations!F2277/calculations!F2276)*calculations!H2276)</f>
        <v/>
      </c>
    </row>
    <row r="2278" spans="3:8">
      <c r="C2278">
        <f t="shared" si="143"/>
        <v>2482</v>
      </c>
      <c r="D2278" s="1" t="str">
        <f t="shared" si="142"/>
        <v/>
      </c>
      <c r="E2278" t="str">
        <f t="shared" si="140"/>
        <v/>
      </c>
      <c r="F2278" t="str">
        <f t="shared" si="141"/>
        <v/>
      </c>
      <c r="H2278" s="44" t="str">
        <f>IF(OR(ISBLANK(INDEX(valid_dates,$C2278)),INDEX(valid_dates,$C2278)&gt;end_date),"",IF(class="Super",calculations!E2278/calculations!E2277,calculations!F2278/calculations!F2277)*calculations!H2277)</f>
        <v/>
      </c>
    </row>
    <row r="2279" spans="3:8">
      <c r="C2279">
        <f t="shared" si="143"/>
        <v>2483</v>
      </c>
      <c r="D2279" s="1" t="str">
        <f t="shared" si="142"/>
        <v/>
      </c>
      <c r="E2279" t="str">
        <f t="shared" si="140"/>
        <v/>
      </c>
      <c r="F2279" t="str">
        <f t="shared" si="141"/>
        <v/>
      </c>
      <c r="H2279" s="44" t="str">
        <f>IF(OR(ISBLANK(INDEX(valid_dates,$C2279)),INDEX(valid_dates,$C2279)&gt;end_date),"",IF(class="Super",calculations!E2279/calculations!E2278,calculations!F2279/calculations!F2278)*calculations!H2278)</f>
        <v/>
      </c>
    </row>
    <row r="2280" spans="3:8">
      <c r="C2280">
        <f t="shared" si="143"/>
        <v>2484</v>
      </c>
      <c r="D2280" s="1" t="str">
        <f t="shared" si="142"/>
        <v/>
      </c>
      <c r="E2280" t="str">
        <f t="shared" si="140"/>
        <v/>
      </c>
      <c r="F2280" t="str">
        <f t="shared" si="141"/>
        <v/>
      </c>
      <c r="H2280" s="44" t="str">
        <f>IF(OR(ISBLANK(INDEX(valid_dates,$C2280)),INDEX(valid_dates,$C2280)&gt;end_date),"",IF(class="Super",calculations!E2280/calculations!E2279,calculations!F2280/calculations!F2279)*calculations!H2279)</f>
        <v/>
      </c>
    </row>
    <row r="2281" spans="3:8">
      <c r="C2281">
        <f t="shared" si="143"/>
        <v>2485</v>
      </c>
      <c r="D2281" s="1" t="str">
        <f t="shared" si="142"/>
        <v/>
      </c>
      <c r="E2281" t="str">
        <f t="shared" si="140"/>
        <v/>
      </c>
      <c r="F2281" t="str">
        <f t="shared" si="141"/>
        <v/>
      </c>
      <c r="H2281" s="44" t="str">
        <f>IF(OR(ISBLANK(INDEX(valid_dates,$C2281)),INDEX(valid_dates,$C2281)&gt;end_date),"",IF(class="Super",calculations!E2281/calculations!E2280,calculations!F2281/calculations!F2280)*calculations!H2280)</f>
        <v/>
      </c>
    </row>
    <row r="2282" spans="3:8">
      <c r="C2282">
        <f t="shared" si="143"/>
        <v>2486</v>
      </c>
      <c r="D2282" s="1" t="str">
        <f t="shared" si="142"/>
        <v/>
      </c>
      <c r="E2282" t="str">
        <f t="shared" si="140"/>
        <v/>
      </c>
      <c r="F2282" t="str">
        <f t="shared" si="141"/>
        <v/>
      </c>
      <c r="H2282" s="44" t="str">
        <f>IF(OR(ISBLANK(INDEX(valid_dates,$C2282)),INDEX(valid_dates,$C2282)&gt;end_date),"",IF(class="Super",calculations!E2282/calculations!E2281,calculations!F2282/calculations!F2281)*calculations!H2281)</f>
        <v/>
      </c>
    </row>
    <row r="2283" spans="3:8">
      <c r="C2283">
        <f t="shared" si="143"/>
        <v>2487</v>
      </c>
      <c r="D2283" s="1" t="str">
        <f t="shared" si="142"/>
        <v/>
      </c>
      <c r="E2283" t="str">
        <f t="shared" si="140"/>
        <v/>
      </c>
      <c r="F2283" t="str">
        <f t="shared" si="141"/>
        <v/>
      </c>
      <c r="H2283" s="44" t="str">
        <f>IF(OR(ISBLANK(INDEX(valid_dates,$C2283)),INDEX(valid_dates,$C2283)&gt;end_date),"",IF(class="Super",calculations!E2283/calculations!E2282,calculations!F2283/calculations!F2282)*calculations!H2282)</f>
        <v/>
      </c>
    </row>
    <row r="2284" spans="3:8">
      <c r="C2284">
        <f t="shared" si="143"/>
        <v>2488</v>
      </c>
      <c r="D2284" s="1" t="str">
        <f t="shared" si="142"/>
        <v/>
      </c>
      <c r="E2284" t="str">
        <f t="shared" si="140"/>
        <v/>
      </c>
      <c r="F2284" t="str">
        <f t="shared" si="141"/>
        <v/>
      </c>
      <c r="H2284" s="44" t="str">
        <f>IF(OR(ISBLANK(INDEX(valid_dates,$C2284)),INDEX(valid_dates,$C2284)&gt;end_date),"",IF(class="Super",calculations!E2284/calculations!E2283,calculations!F2284/calculations!F2283)*calculations!H2283)</f>
        <v/>
      </c>
    </row>
    <row r="2285" spans="3:8">
      <c r="C2285">
        <f t="shared" si="143"/>
        <v>2489</v>
      </c>
      <c r="D2285" s="1" t="str">
        <f t="shared" si="142"/>
        <v/>
      </c>
      <c r="E2285" t="str">
        <f t="shared" si="140"/>
        <v/>
      </c>
      <c r="F2285" t="str">
        <f t="shared" si="141"/>
        <v/>
      </c>
      <c r="H2285" s="44" t="str">
        <f>IF(OR(ISBLANK(INDEX(valid_dates,$C2285)),INDEX(valid_dates,$C2285)&gt;end_date),"",IF(class="Super",calculations!E2285/calculations!E2284,calculations!F2285/calculations!F2284)*calculations!H2284)</f>
        <v/>
      </c>
    </row>
    <row r="2286" spans="3:8">
      <c r="C2286">
        <f t="shared" si="143"/>
        <v>2490</v>
      </c>
      <c r="D2286" s="1" t="str">
        <f t="shared" si="142"/>
        <v/>
      </c>
      <c r="E2286" t="str">
        <f t="shared" si="140"/>
        <v/>
      </c>
      <c r="F2286" t="str">
        <f t="shared" si="141"/>
        <v/>
      </c>
      <c r="H2286" s="44" t="str">
        <f>IF(OR(ISBLANK(INDEX(valid_dates,$C2286)),INDEX(valid_dates,$C2286)&gt;end_date),"",IF(class="Super",calculations!E2286/calculations!E2285,calculations!F2286/calculations!F2285)*calculations!H2285)</f>
        <v/>
      </c>
    </row>
    <row r="2287" spans="3:8">
      <c r="C2287">
        <f t="shared" si="143"/>
        <v>2491</v>
      </c>
      <c r="D2287" s="1" t="str">
        <f t="shared" si="142"/>
        <v/>
      </c>
      <c r="E2287" t="str">
        <f t="shared" si="140"/>
        <v/>
      </c>
      <c r="F2287" t="str">
        <f t="shared" si="141"/>
        <v/>
      </c>
      <c r="H2287" s="44" t="str">
        <f>IF(OR(ISBLANK(INDEX(valid_dates,$C2287)),INDEX(valid_dates,$C2287)&gt;end_date),"",IF(class="Super",calculations!E2287/calculations!E2286,calculations!F2287/calculations!F2286)*calculations!H2286)</f>
        <v/>
      </c>
    </row>
    <row r="2288" spans="3:8">
      <c r="C2288">
        <f t="shared" si="143"/>
        <v>2492</v>
      </c>
      <c r="D2288" s="1" t="str">
        <f t="shared" si="142"/>
        <v/>
      </c>
      <c r="E2288" t="str">
        <f t="shared" si="140"/>
        <v/>
      </c>
      <c r="F2288" t="str">
        <f t="shared" si="141"/>
        <v/>
      </c>
      <c r="H2288" s="44" t="str">
        <f>IF(OR(ISBLANK(INDEX(valid_dates,$C2288)),INDEX(valid_dates,$C2288)&gt;end_date),"",IF(class="Super",calculations!E2288/calculations!E2287,calculations!F2288/calculations!F2287)*calculations!H2287)</f>
        <v/>
      </c>
    </row>
    <row r="2289" spans="3:8">
      <c r="C2289">
        <f t="shared" si="143"/>
        <v>2493</v>
      </c>
      <c r="D2289" s="1" t="str">
        <f t="shared" si="142"/>
        <v/>
      </c>
      <c r="E2289" t="str">
        <f t="shared" si="140"/>
        <v/>
      </c>
      <c r="F2289" t="str">
        <f t="shared" si="141"/>
        <v/>
      </c>
      <c r="H2289" s="44" t="str">
        <f>IF(OR(ISBLANK(INDEX(valid_dates,$C2289)),INDEX(valid_dates,$C2289)&gt;end_date),"",IF(class="Super",calculations!E2289/calculations!E2288,calculations!F2289/calculations!F2288)*calculations!H2288)</f>
        <v/>
      </c>
    </row>
    <row r="2290" spans="3:8">
      <c r="C2290">
        <f t="shared" si="143"/>
        <v>2494</v>
      </c>
      <c r="D2290" s="1" t="str">
        <f t="shared" si="142"/>
        <v/>
      </c>
      <c r="E2290" t="str">
        <f t="shared" si="140"/>
        <v/>
      </c>
      <c r="F2290" t="str">
        <f t="shared" si="141"/>
        <v/>
      </c>
      <c r="H2290" s="44" t="str">
        <f>IF(OR(ISBLANK(INDEX(valid_dates,$C2290)),INDEX(valid_dates,$C2290)&gt;end_date),"",IF(class="Super",calculations!E2290/calculations!E2289,calculations!F2290/calculations!F2289)*calculations!H2289)</f>
        <v/>
      </c>
    </row>
    <row r="2291" spans="3:8">
      <c r="C2291">
        <f t="shared" si="143"/>
        <v>2495</v>
      </c>
      <c r="D2291" s="1" t="str">
        <f t="shared" si="142"/>
        <v/>
      </c>
      <c r="E2291" t="str">
        <f t="shared" si="140"/>
        <v/>
      </c>
      <c r="F2291" t="str">
        <f t="shared" si="141"/>
        <v/>
      </c>
      <c r="H2291" s="44" t="str">
        <f>IF(OR(ISBLANK(INDEX(valid_dates,$C2291)),INDEX(valid_dates,$C2291)&gt;end_date),"",IF(class="Super",calculations!E2291/calculations!E2290,calculations!F2291/calculations!F2290)*calculations!H2290)</f>
        <v/>
      </c>
    </row>
    <row r="2292" spans="3:8">
      <c r="C2292">
        <f t="shared" si="143"/>
        <v>2496</v>
      </c>
      <c r="D2292" s="1" t="str">
        <f t="shared" si="142"/>
        <v/>
      </c>
      <c r="E2292" t="str">
        <f t="shared" si="140"/>
        <v/>
      </c>
      <c r="F2292" t="str">
        <f t="shared" si="141"/>
        <v/>
      </c>
      <c r="H2292" s="44" t="str">
        <f>IF(OR(ISBLANK(INDEX(valid_dates,$C2292)),INDEX(valid_dates,$C2292)&gt;end_date),"",IF(class="Super",calculations!E2292/calculations!E2291,calculations!F2292/calculations!F2291)*calculations!H2291)</f>
        <v/>
      </c>
    </row>
    <row r="2293" spans="3:8">
      <c r="C2293">
        <f t="shared" si="143"/>
        <v>2497</v>
      </c>
      <c r="D2293" s="1" t="str">
        <f t="shared" si="142"/>
        <v/>
      </c>
      <c r="E2293" t="str">
        <f t="shared" si="140"/>
        <v/>
      </c>
      <c r="F2293" t="str">
        <f t="shared" si="141"/>
        <v/>
      </c>
      <c r="H2293" s="44" t="str">
        <f>IF(OR(ISBLANK(INDEX(valid_dates,$C2293)),INDEX(valid_dates,$C2293)&gt;end_date),"",IF(class="Super",calculations!E2293/calculations!E2292,calculations!F2293/calculations!F2292)*calculations!H2292)</f>
        <v/>
      </c>
    </row>
    <row r="2294" spans="3:8">
      <c r="C2294">
        <f t="shared" si="143"/>
        <v>2498</v>
      </c>
      <c r="D2294" s="1" t="str">
        <f t="shared" si="142"/>
        <v/>
      </c>
      <c r="E2294" t="str">
        <f t="shared" si="140"/>
        <v/>
      </c>
      <c r="F2294" t="str">
        <f t="shared" si="141"/>
        <v/>
      </c>
      <c r="H2294" s="44" t="str">
        <f>IF(OR(ISBLANK(INDEX(valid_dates,$C2294)),INDEX(valid_dates,$C2294)&gt;end_date),"",IF(class="Super",calculations!E2294/calculations!E2293,calculations!F2294/calculations!F2293)*calculations!H2293)</f>
        <v/>
      </c>
    </row>
    <row r="2295" spans="3:8">
      <c r="C2295">
        <f t="shared" si="143"/>
        <v>2499</v>
      </c>
      <c r="D2295" s="1" t="str">
        <f t="shared" si="142"/>
        <v/>
      </c>
      <c r="E2295" t="str">
        <f t="shared" si="140"/>
        <v/>
      </c>
      <c r="F2295" t="str">
        <f t="shared" si="141"/>
        <v/>
      </c>
      <c r="H2295" s="44" t="str">
        <f>IF(OR(ISBLANK(INDEX(valid_dates,$C2295)),INDEX(valid_dates,$C2295)&gt;end_date),"",IF(class="Super",calculations!E2295/calculations!E2294,calculations!F2295/calculations!F2294)*calculations!H2294)</f>
        <v/>
      </c>
    </row>
    <row r="2296" spans="3:8">
      <c r="C2296">
        <f t="shared" si="143"/>
        <v>2500</v>
      </c>
      <c r="D2296" s="1" t="str">
        <f t="shared" si="142"/>
        <v/>
      </c>
      <c r="E2296" t="str">
        <f t="shared" si="140"/>
        <v/>
      </c>
      <c r="F2296" t="str">
        <f t="shared" si="141"/>
        <v/>
      </c>
      <c r="H2296" s="44" t="str">
        <f>IF(OR(ISBLANK(INDEX(valid_dates,$C2296)),INDEX(valid_dates,$C2296)&gt;end_date),"",IF(class="Super",calculations!E2296/calculations!E2295,calculations!F2296/calculations!F2295)*calculations!H2295)</f>
        <v/>
      </c>
    </row>
    <row r="2297" spans="3:8">
      <c r="C2297">
        <f t="shared" si="143"/>
        <v>2501</v>
      </c>
      <c r="D2297" s="1" t="str">
        <f t="shared" si="142"/>
        <v/>
      </c>
      <c r="E2297" t="str">
        <f t="shared" si="140"/>
        <v/>
      </c>
      <c r="F2297" t="str">
        <f t="shared" si="141"/>
        <v/>
      </c>
      <c r="H2297" s="44" t="str">
        <f>IF(OR(ISBLANK(INDEX(valid_dates,$C2297)),INDEX(valid_dates,$C2297)&gt;end_date),"",IF(class="Super",calculations!E2297/calculations!E2296,calculations!F2297/calculations!F2296)*calculations!H2296)</f>
        <v/>
      </c>
    </row>
    <row r="2298" spans="3:8">
      <c r="C2298">
        <f t="shared" si="143"/>
        <v>2502</v>
      </c>
      <c r="D2298" s="1" t="str">
        <f t="shared" si="142"/>
        <v/>
      </c>
      <c r="E2298" t="str">
        <f t="shared" si="140"/>
        <v/>
      </c>
      <c r="F2298" t="str">
        <f t="shared" si="141"/>
        <v/>
      </c>
      <c r="H2298" s="44" t="str">
        <f>IF(OR(ISBLANK(INDEX(valid_dates,$C2298)),INDEX(valid_dates,$C2298)&gt;end_date),"",IF(class="Super",calculations!E2298/calculations!E2297,calculations!F2298/calculations!F2297)*calculations!H2297)</f>
        <v/>
      </c>
    </row>
    <row r="2299" spans="3:8">
      <c r="C2299">
        <f t="shared" si="143"/>
        <v>2503</v>
      </c>
      <c r="D2299" s="1" t="str">
        <f t="shared" si="142"/>
        <v/>
      </c>
      <c r="E2299" t="str">
        <f t="shared" si="140"/>
        <v/>
      </c>
      <c r="F2299" t="str">
        <f t="shared" si="141"/>
        <v/>
      </c>
      <c r="H2299" s="44" t="str">
        <f>IF(OR(ISBLANK(INDEX(valid_dates,$C2299)),INDEX(valid_dates,$C2299)&gt;end_date),"",IF(class="Super",calculations!E2299/calculations!E2298,calculations!F2299/calculations!F2298)*calculations!H2298)</f>
        <v/>
      </c>
    </row>
    <row r="2300" spans="3:8">
      <c r="C2300">
        <f t="shared" si="143"/>
        <v>2504</v>
      </c>
      <c r="D2300" s="1" t="str">
        <f t="shared" si="142"/>
        <v/>
      </c>
      <c r="E2300" t="str">
        <f t="shared" si="140"/>
        <v/>
      </c>
      <c r="F2300" t="str">
        <f t="shared" si="141"/>
        <v/>
      </c>
      <c r="H2300" s="44" t="str">
        <f>IF(OR(ISBLANK(INDEX(valid_dates,$C2300)),INDEX(valid_dates,$C2300)&gt;end_date),"",IF(class="Super",calculations!E2300/calculations!E2299,calculations!F2300/calculations!F2299)*calculations!H2299)</f>
        <v/>
      </c>
    </row>
    <row r="2301" spans="3:8">
      <c r="C2301">
        <f t="shared" si="143"/>
        <v>2505</v>
      </c>
      <c r="D2301" s="1" t="str">
        <f t="shared" si="142"/>
        <v/>
      </c>
      <c r="E2301" t="str">
        <f t="shared" si="140"/>
        <v/>
      </c>
      <c r="F2301" t="str">
        <f t="shared" si="141"/>
        <v/>
      </c>
      <c r="H2301" s="44" t="str">
        <f>IF(OR(ISBLANK(INDEX(valid_dates,$C2301)),INDEX(valid_dates,$C2301)&gt;end_date),"",IF(class="Super",calculations!E2301/calculations!E2300,calculations!F2301/calculations!F2300)*calculations!H2300)</f>
        <v/>
      </c>
    </row>
    <row r="2302" spans="3:8">
      <c r="C2302">
        <f t="shared" si="143"/>
        <v>2506</v>
      </c>
      <c r="D2302" s="1" t="str">
        <f t="shared" si="142"/>
        <v/>
      </c>
      <c r="E2302" t="str">
        <f t="shared" si="140"/>
        <v/>
      </c>
      <c r="F2302" t="str">
        <f t="shared" si="141"/>
        <v/>
      </c>
      <c r="H2302" s="44" t="str">
        <f>IF(OR(ISBLANK(INDEX(valid_dates,$C2302)),INDEX(valid_dates,$C2302)&gt;end_date),"",IF(class="Super",calculations!E2302/calculations!E2301,calculations!F2302/calculations!F2301)*calculations!H2301)</f>
        <v/>
      </c>
    </row>
    <row r="2303" spans="3:8">
      <c r="C2303">
        <f t="shared" si="143"/>
        <v>2507</v>
      </c>
      <c r="D2303" s="1" t="str">
        <f t="shared" si="142"/>
        <v/>
      </c>
      <c r="E2303" t="str">
        <f t="shared" si="140"/>
        <v/>
      </c>
      <c r="F2303" t="str">
        <f t="shared" si="141"/>
        <v/>
      </c>
      <c r="H2303" s="44" t="str">
        <f>IF(OR(ISBLANK(INDEX(valid_dates,$C2303)),INDEX(valid_dates,$C2303)&gt;end_date),"",IF(class="Super",calculations!E2303/calculations!E2302,calculations!F2303/calculations!F2302)*calculations!H2302)</f>
        <v/>
      </c>
    </row>
    <row r="2304" spans="3:8">
      <c r="C2304">
        <f t="shared" si="143"/>
        <v>2508</v>
      </c>
      <c r="D2304" s="1" t="str">
        <f t="shared" si="142"/>
        <v/>
      </c>
      <c r="E2304" t="str">
        <f t="shared" si="140"/>
        <v/>
      </c>
      <c r="F2304" t="str">
        <f t="shared" si="141"/>
        <v/>
      </c>
      <c r="H2304" s="44" t="str">
        <f>IF(OR(ISBLANK(INDEX(valid_dates,$C2304)),INDEX(valid_dates,$C2304)&gt;end_date),"",IF(class="Super",calculations!E2304/calculations!E2303,calculations!F2304/calculations!F2303)*calculations!H2303)</f>
        <v/>
      </c>
    </row>
    <row r="2305" spans="3:8">
      <c r="C2305">
        <f t="shared" si="143"/>
        <v>2509</v>
      </c>
      <c r="D2305" s="1" t="str">
        <f t="shared" si="142"/>
        <v/>
      </c>
      <c r="E2305" t="str">
        <f t="shared" si="140"/>
        <v/>
      </c>
      <c r="F2305" t="str">
        <f t="shared" si="141"/>
        <v/>
      </c>
      <c r="H2305" s="44" t="str">
        <f>IF(OR(ISBLANK(INDEX(valid_dates,$C2305)),INDEX(valid_dates,$C2305)&gt;end_date),"",IF(class="Super",calculations!E2305/calculations!E2304,calculations!F2305/calculations!F2304)*calculations!H2304)</f>
        <v/>
      </c>
    </row>
    <row r="2306" spans="3:8">
      <c r="C2306">
        <f t="shared" si="143"/>
        <v>2510</v>
      </c>
      <c r="D2306" s="1" t="str">
        <f t="shared" si="142"/>
        <v/>
      </c>
      <c r="E2306" t="str">
        <f t="shared" si="140"/>
        <v/>
      </c>
      <c r="F2306" t="str">
        <f t="shared" si="141"/>
        <v/>
      </c>
      <c r="H2306" s="44" t="str">
        <f>IF(OR(ISBLANK(INDEX(valid_dates,$C2306)),INDEX(valid_dates,$C2306)&gt;end_date),"",IF(class="Super",calculations!E2306/calculations!E2305,calculations!F2306/calculations!F2305)*calculations!H2305)</f>
        <v/>
      </c>
    </row>
    <row r="2307" spans="3:8">
      <c r="C2307">
        <f t="shared" si="143"/>
        <v>2511</v>
      </c>
      <c r="D2307" s="1" t="str">
        <f t="shared" si="142"/>
        <v/>
      </c>
      <c r="E2307" t="str">
        <f t="shared" si="140"/>
        <v/>
      </c>
      <c r="F2307" t="str">
        <f t="shared" si="141"/>
        <v/>
      </c>
      <c r="H2307" s="44" t="str">
        <f>IF(OR(ISBLANK(INDEX(valid_dates,$C2307)),INDEX(valid_dates,$C2307)&gt;end_date),"",IF(class="Super",calculations!E2307/calculations!E2306,calculations!F2307/calculations!F2306)*calculations!H2306)</f>
        <v/>
      </c>
    </row>
    <row r="2308" spans="3:8">
      <c r="C2308">
        <f t="shared" si="143"/>
        <v>2512</v>
      </c>
      <c r="D2308" s="1" t="str">
        <f t="shared" si="142"/>
        <v/>
      </c>
      <c r="E2308" t="str">
        <f t="shared" si="140"/>
        <v/>
      </c>
      <c r="F2308" t="str">
        <f t="shared" si="141"/>
        <v/>
      </c>
      <c r="H2308" s="44" t="str">
        <f>IF(OR(ISBLANK(INDEX(valid_dates,$C2308)),INDEX(valid_dates,$C2308)&gt;end_date),"",IF(class="Super",calculations!E2308/calculations!E2307,calculations!F2308/calculations!F2307)*calculations!H2307)</f>
        <v/>
      </c>
    </row>
    <row r="2309" spans="3:8">
      <c r="C2309">
        <f t="shared" si="143"/>
        <v>2513</v>
      </c>
      <c r="D2309" s="1" t="str">
        <f t="shared" si="142"/>
        <v/>
      </c>
      <c r="E2309" t="str">
        <f t="shared" si="140"/>
        <v/>
      </c>
      <c r="F2309" t="str">
        <f t="shared" si="141"/>
        <v/>
      </c>
      <c r="H2309" s="44" t="str">
        <f>IF(OR(ISBLANK(INDEX(valid_dates,$C2309)),INDEX(valid_dates,$C2309)&gt;end_date),"",IF(class="Super",calculations!E2309/calculations!E2308,calculations!F2309/calculations!F2308)*calculations!H2308)</f>
        <v/>
      </c>
    </row>
    <row r="2310" spans="3:8">
      <c r="C2310">
        <f t="shared" si="143"/>
        <v>2514</v>
      </c>
      <c r="D2310" s="1" t="str">
        <f t="shared" si="142"/>
        <v/>
      </c>
      <c r="E2310" t="str">
        <f t="shared" si="140"/>
        <v/>
      </c>
      <c r="F2310" t="str">
        <f t="shared" si="141"/>
        <v/>
      </c>
      <c r="H2310" s="44" t="str">
        <f>IF(OR(ISBLANK(INDEX(valid_dates,$C2310)),INDEX(valid_dates,$C2310)&gt;end_date),"",IF(class="Super",calculations!E2310/calculations!E2309,calculations!F2310/calculations!F2309)*calculations!H2309)</f>
        <v/>
      </c>
    </row>
    <row r="2311" spans="3:8">
      <c r="C2311">
        <f t="shared" si="143"/>
        <v>2515</v>
      </c>
      <c r="D2311" s="1" t="str">
        <f t="shared" si="142"/>
        <v/>
      </c>
      <c r="E2311" t="str">
        <f t="shared" ref="E2311:E2374" si="144">IF(OR(ISBLANK(INDEX(valid_dates,$C2311)),INDEX(valid_dates,$C2311)&gt;end_date),"",VLOOKUP($D2311,Super_Sell_Prices,HLOOKUP($E$6,$E$2:$P$3,2,FALSE),FALSE))</f>
        <v/>
      </c>
      <c r="F2311" t="str">
        <f t="shared" ref="F2311:F2374" si="145">IF(OR(ISBLANK(INDEX(valid_dates,$C2311)),INDEX(valid_dates,$C2311)&gt;end_date),"",VLOOKUP($D2311,Pension_Sell_Prices,HLOOKUP($E$6,$E$2:$P$3,2,FALSE),FALSE))</f>
        <v/>
      </c>
      <c r="H2311" s="44" t="str">
        <f>IF(OR(ISBLANK(INDEX(valid_dates,$C2311)),INDEX(valid_dates,$C2311)&gt;end_date),"",IF(class="Super",calculations!E2311/calculations!E2310,calculations!F2311/calculations!F2310)*calculations!H2310)</f>
        <v/>
      </c>
    </row>
    <row r="2312" spans="3:8">
      <c r="C2312">
        <f t="shared" si="143"/>
        <v>2516</v>
      </c>
      <c r="D2312" s="1" t="str">
        <f t="shared" ref="D2312:D2375" si="146">IF(OR(ISBLANK(INDEX(valid_dates,$C2312)),INDEX(valid_dates,$C2312)&gt;end_date),"",INDEX(valid_dates,C2312))</f>
        <v/>
      </c>
      <c r="E2312" t="str">
        <f t="shared" si="144"/>
        <v/>
      </c>
      <c r="F2312" t="str">
        <f t="shared" si="145"/>
        <v/>
      </c>
      <c r="H2312" s="44" t="str">
        <f>IF(OR(ISBLANK(INDEX(valid_dates,$C2312)),INDEX(valid_dates,$C2312)&gt;end_date),"",IF(class="Super",calculations!E2312/calculations!E2311,calculations!F2312/calculations!F2311)*calculations!H2311)</f>
        <v/>
      </c>
    </row>
    <row r="2313" spans="3:8">
      <c r="C2313">
        <f t="shared" ref="C2313:C2376" si="147">C2312+1</f>
        <v>2517</v>
      </c>
      <c r="D2313" s="1" t="str">
        <f t="shared" si="146"/>
        <v/>
      </c>
      <c r="E2313" t="str">
        <f t="shared" si="144"/>
        <v/>
      </c>
      <c r="F2313" t="str">
        <f t="shared" si="145"/>
        <v/>
      </c>
      <c r="H2313" s="44" t="str">
        <f>IF(OR(ISBLANK(INDEX(valid_dates,$C2313)),INDEX(valid_dates,$C2313)&gt;end_date),"",IF(class="Super",calculations!E2313/calculations!E2312,calculations!F2313/calculations!F2312)*calculations!H2312)</f>
        <v/>
      </c>
    </row>
    <row r="2314" spans="3:8">
      <c r="C2314">
        <f t="shared" si="147"/>
        <v>2518</v>
      </c>
      <c r="D2314" s="1" t="str">
        <f t="shared" si="146"/>
        <v/>
      </c>
      <c r="E2314" t="str">
        <f t="shared" si="144"/>
        <v/>
      </c>
      <c r="F2314" t="str">
        <f t="shared" si="145"/>
        <v/>
      </c>
      <c r="H2314" s="44" t="str">
        <f>IF(OR(ISBLANK(INDEX(valid_dates,$C2314)),INDEX(valid_dates,$C2314)&gt;end_date),"",IF(class="Super",calculations!E2314/calculations!E2313,calculations!F2314/calculations!F2313)*calculations!H2313)</f>
        <v/>
      </c>
    </row>
    <row r="2315" spans="3:8">
      <c r="C2315">
        <f t="shared" si="147"/>
        <v>2519</v>
      </c>
      <c r="D2315" s="1" t="str">
        <f t="shared" si="146"/>
        <v/>
      </c>
      <c r="E2315" t="str">
        <f t="shared" si="144"/>
        <v/>
      </c>
      <c r="F2315" t="str">
        <f t="shared" si="145"/>
        <v/>
      </c>
      <c r="H2315" s="44" t="str">
        <f>IF(OR(ISBLANK(INDEX(valid_dates,$C2315)),INDEX(valid_dates,$C2315)&gt;end_date),"",IF(class="Super",calculations!E2315/calculations!E2314,calculations!F2315/calculations!F2314)*calculations!H2314)</f>
        <v/>
      </c>
    </row>
    <row r="2316" spans="3:8">
      <c r="C2316">
        <f t="shared" si="147"/>
        <v>2520</v>
      </c>
      <c r="D2316" s="1" t="str">
        <f t="shared" si="146"/>
        <v/>
      </c>
      <c r="E2316" t="str">
        <f t="shared" si="144"/>
        <v/>
      </c>
      <c r="F2316" t="str">
        <f t="shared" si="145"/>
        <v/>
      </c>
      <c r="H2316" s="44" t="str">
        <f>IF(OR(ISBLANK(INDEX(valid_dates,$C2316)),INDEX(valid_dates,$C2316)&gt;end_date),"",IF(class="Super",calculations!E2316/calculations!E2315,calculations!F2316/calculations!F2315)*calculations!H2315)</f>
        <v/>
      </c>
    </row>
    <row r="2317" spans="3:8">
      <c r="C2317">
        <f t="shared" si="147"/>
        <v>2521</v>
      </c>
      <c r="D2317" s="1" t="str">
        <f t="shared" si="146"/>
        <v/>
      </c>
      <c r="E2317" t="str">
        <f t="shared" si="144"/>
        <v/>
      </c>
      <c r="F2317" t="str">
        <f t="shared" si="145"/>
        <v/>
      </c>
      <c r="H2317" s="44" t="str">
        <f>IF(OR(ISBLANK(INDEX(valid_dates,$C2317)),INDEX(valid_dates,$C2317)&gt;end_date),"",IF(class="Super",calculations!E2317/calculations!E2316,calculations!F2317/calculations!F2316)*calculations!H2316)</f>
        <v/>
      </c>
    </row>
    <row r="2318" spans="3:8">
      <c r="C2318">
        <f t="shared" si="147"/>
        <v>2522</v>
      </c>
      <c r="D2318" s="1" t="str">
        <f t="shared" si="146"/>
        <v/>
      </c>
      <c r="E2318" t="str">
        <f t="shared" si="144"/>
        <v/>
      </c>
      <c r="F2318" t="str">
        <f t="shared" si="145"/>
        <v/>
      </c>
      <c r="H2318" s="44" t="str">
        <f>IF(OR(ISBLANK(INDEX(valid_dates,$C2318)),INDEX(valid_dates,$C2318)&gt;end_date),"",IF(class="Super",calculations!E2318/calculations!E2317,calculations!F2318/calculations!F2317)*calculations!H2317)</f>
        <v/>
      </c>
    </row>
    <row r="2319" spans="3:8">
      <c r="C2319">
        <f t="shared" si="147"/>
        <v>2523</v>
      </c>
      <c r="D2319" s="1" t="str">
        <f t="shared" si="146"/>
        <v/>
      </c>
      <c r="E2319" t="str">
        <f t="shared" si="144"/>
        <v/>
      </c>
      <c r="F2319" t="str">
        <f t="shared" si="145"/>
        <v/>
      </c>
      <c r="H2319" s="44" t="str">
        <f>IF(OR(ISBLANK(INDEX(valid_dates,$C2319)),INDEX(valid_dates,$C2319)&gt;end_date),"",IF(class="Super",calculations!E2319/calculations!E2318,calculations!F2319/calculations!F2318)*calculations!H2318)</f>
        <v/>
      </c>
    </row>
    <row r="2320" spans="3:8">
      <c r="C2320">
        <f t="shared" si="147"/>
        <v>2524</v>
      </c>
      <c r="D2320" s="1" t="str">
        <f t="shared" si="146"/>
        <v/>
      </c>
      <c r="E2320" t="str">
        <f t="shared" si="144"/>
        <v/>
      </c>
      <c r="F2320" t="str">
        <f t="shared" si="145"/>
        <v/>
      </c>
      <c r="H2320" s="44" t="str">
        <f>IF(OR(ISBLANK(INDEX(valid_dates,$C2320)),INDEX(valid_dates,$C2320)&gt;end_date),"",IF(class="Super",calculations!E2320/calculations!E2319,calculations!F2320/calculations!F2319)*calculations!H2319)</f>
        <v/>
      </c>
    </row>
    <row r="2321" spans="3:8">
      <c r="C2321">
        <f t="shared" si="147"/>
        <v>2525</v>
      </c>
      <c r="D2321" s="1" t="str">
        <f t="shared" si="146"/>
        <v/>
      </c>
      <c r="E2321" t="str">
        <f t="shared" si="144"/>
        <v/>
      </c>
      <c r="F2321" t="str">
        <f t="shared" si="145"/>
        <v/>
      </c>
      <c r="H2321" s="44" t="str">
        <f>IF(OR(ISBLANK(INDEX(valid_dates,$C2321)),INDEX(valid_dates,$C2321)&gt;end_date),"",IF(class="Super",calculations!E2321/calculations!E2320,calculations!F2321/calculations!F2320)*calculations!H2320)</f>
        <v/>
      </c>
    </row>
    <row r="2322" spans="3:8">
      <c r="C2322">
        <f t="shared" si="147"/>
        <v>2526</v>
      </c>
      <c r="D2322" s="1" t="str">
        <f t="shared" si="146"/>
        <v/>
      </c>
      <c r="E2322" t="str">
        <f t="shared" si="144"/>
        <v/>
      </c>
      <c r="F2322" t="str">
        <f t="shared" si="145"/>
        <v/>
      </c>
      <c r="H2322" s="44" t="str">
        <f>IF(OR(ISBLANK(INDEX(valid_dates,$C2322)),INDEX(valid_dates,$C2322)&gt;end_date),"",IF(class="Super",calculations!E2322/calculations!E2321,calculations!F2322/calculations!F2321)*calculations!H2321)</f>
        <v/>
      </c>
    </row>
    <row r="2323" spans="3:8">
      <c r="C2323">
        <f t="shared" si="147"/>
        <v>2527</v>
      </c>
      <c r="D2323" s="1" t="str">
        <f t="shared" si="146"/>
        <v/>
      </c>
      <c r="E2323" t="str">
        <f t="shared" si="144"/>
        <v/>
      </c>
      <c r="F2323" t="str">
        <f t="shared" si="145"/>
        <v/>
      </c>
      <c r="H2323" s="44" t="str">
        <f>IF(OR(ISBLANK(INDEX(valid_dates,$C2323)),INDEX(valid_dates,$C2323)&gt;end_date),"",IF(class="Super",calculations!E2323/calculations!E2322,calculations!F2323/calculations!F2322)*calculations!H2322)</f>
        <v/>
      </c>
    </row>
    <row r="2324" spans="3:8">
      <c r="C2324">
        <f t="shared" si="147"/>
        <v>2528</v>
      </c>
      <c r="D2324" s="1" t="str">
        <f t="shared" si="146"/>
        <v/>
      </c>
      <c r="E2324" t="str">
        <f t="shared" si="144"/>
        <v/>
      </c>
      <c r="F2324" t="str">
        <f t="shared" si="145"/>
        <v/>
      </c>
      <c r="H2324" s="44" t="str">
        <f>IF(OR(ISBLANK(INDEX(valid_dates,$C2324)),INDEX(valid_dates,$C2324)&gt;end_date),"",IF(class="Super",calculations!E2324/calculations!E2323,calculations!F2324/calculations!F2323)*calculations!H2323)</f>
        <v/>
      </c>
    </row>
    <row r="2325" spans="3:8">
      <c r="C2325">
        <f t="shared" si="147"/>
        <v>2529</v>
      </c>
      <c r="D2325" s="1" t="str">
        <f t="shared" si="146"/>
        <v/>
      </c>
      <c r="E2325" t="str">
        <f t="shared" si="144"/>
        <v/>
      </c>
      <c r="F2325" t="str">
        <f t="shared" si="145"/>
        <v/>
      </c>
      <c r="H2325" s="44" t="str">
        <f>IF(OR(ISBLANK(INDEX(valid_dates,$C2325)),INDEX(valid_dates,$C2325)&gt;end_date),"",IF(class="Super",calculations!E2325/calculations!E2324,calculations!F2325/calculations!F2324)*calculations!H2324)</f>
        <v/>
      </c>
    </row>
    <row r="2326" spans="3:8">
      <c r="C2326">
        <f t="shared" si="147"/>
        <v>2530</v>
      </c>
      <c r="D2326" s="1" t="str">
        <f t="shared" si="146"/>
        <v/>
      </c>
      <c r="E2326" t="str">
        <f t="shared" si="144"/>
        <v/>
      </c>
      <c r="F2326" t="str">
        <f t="shared" si="145"/>
        <v/>
      </c>
      <c r="H2326" s="44" t="str">
        <f>IF(OR(ISBLANK(INDEX(valid_dates,$C2326)),INDEX(valid_dates,$C2326)&gt;end_date),"",IF(class="Super",calculations!E2326/calculations!E2325,calculations!F2326/calculations!F2325)*calculations!H2325)</f>
        <v/>
      </c>
    </row>
    <row r="2327" spans="3:8">
      <c r="C2327">
        <f t="shared" si="147"/>
        <v>2531</v>
      </c>
      <c r="D2327" s="1" t="str">
        <f t="shared" si="146"/>
        <v/>
      </c>
      <c r="E2327" t="str">
        <f t="shared" si="144"/>
        <v/>
      </c>
      <c r="F2327" t="str">
        <f t="shared" si="145"/>
        <v/>
      </c>
      <c r="H2327" s="44" t="str">
        <f>IF(OR(ISBLANK(INDEX(valid_dates,$C2327)),INDEX(valid_dates,$C2327)&gt;end_date),"",IF(class="Super",calculations!E2327/calculations!E2326,calculations!F2327/calculations!F2326)*calculations!H2326)</f>
        <v/>
      </c>
    </row>
    <row r="2328" spans="3:8">
      <c r="C2328">
        <f t="shared" si="147"/>
        <v>2532</v>
      </c>
      <c r="D2328" s="1" t="str">
        <f t="shared" si="146"/>
        <v/>
      </c>
      <c r="E2328" t="str">
        <f t="shared" si="144"/>
        <v/>
      </c>
      <c r="F2328" t="str">
        <f t="shared" si="145"/>
        <v/>
      </c>
      <c r="H2328" s="44" t="str">
        <f>IF(OR(ISBLANK(INDEX(valid_dates,$C2328)),INDEX(valid_dates,$C2328)&gt;end_date),"",IF(class="Super",calculations!E2328/calculations!E2327,calculations!F2328/calculations!F2327)*calculations!H2327)</f>
        <v/>
      </c>
    </row>
    <row r="2329" spans="3:8">
      <c r="C2329">
        <f t="shared" si="147"/>
        <v>2533</v>
      </c>
      <c r="D2329" s="1" t="str">
        <f t="shared" si="146"/>
        <v/>
      </c>
      <c r="E2329" t="str">
        <f t="shared" si="144"/>
        <v/>
      </c>
      <c r="F2329" t="str">
        <f t="shared" si="145"/>
        <v/>
      </c>
      <c r="H2329" s="44" t="str">
        <f>IF(OR(ISBLANK(INDEX(valid_dates,$C2329)),INDEX(valid_dates,$C2329)&gt;end_date),"",IF(class="Super",calculations!E2329/calculations!E2328,calculations!F2329/calculations!F2328)*calculations!H2328)</f>
        <v/>
      </c>
    </row>
    <row r="2330" spans="3:8">
      <c r="C2330">
        <f t="shared" si="147"/>
        <v>2534</v>
      </c>
      <c r="D2330" s="1" t="str">
        <f t="shared" si="146"/>
        <v/>
      </c>
      <c r="E2330" t="str">
        <f t="shared" si="144"/>
        <v/>
      </c>
      <c r="F2330" t="str">
        <f t="shared" si="145"/>
        <v/>
      </c>
      <c r="H2330" s="44" t="str">
        <f>IF(OR(ISBLANK(INDEX(valid_dates,$C2330)),INDEX(valid_dates,$C2330)&gt;end_date),"",IF(class="Super",calculations!E2330/calculations!E2329,calculations!F2330/calculations!F2329)*calculations!H2329)</f>
        <v/>
      </c>
    </row>
    <row r="2331" spans="3:8">
      <c r="C2331">
        <f t="shared" si="147"/>
        <v>2535</v>
      </c>
      <c r="D2331" s="1" t="str">
        <f t="shared" si="146"/>
        <v/>
      </c>
      <c r="E2331" t="str">
        <f t="shared" si="144"/>
        <v/>
      </c>
      <c r="F2331" t="str">
        <f t="shared" si="145"/>
        <v/>
      </c>
      <c r="H2331" s="44" t="str">
        <f>IF(OR(ISBLANK(INDEX(valid_dates,$C2331)),INDEX(valid_dates,$C2331)&gt;end_date),"",IF(class="Super",calculations!E2331/calculations!E2330,calculations!F2331/calculations!F2330)*calculations!H2330)</f>
        <v/>
      </c>
    </row>
    <row r="2332" spans="3:8">
      <c r="C2332">
        <f t="shared" si="147"/>
        <v>2536</v>
      </c>
      <c r="D2332" s="1" t="str">
        <f t="shared" si="146"/>
        <v/>
      </c>
      <c r="E2332" t="str">
        <f t="shared" si="144"/>
        <v/>
      </c>
      <c r="F2332" t="str">
        <f t="shared" si="145"/>
        <v/>
      </c>
      <c r="H2332" s="44" t="str">
        <f>IF(OR(ISBLANK(INDEX(valid_dates,$C2332)),INDEX(valid_dates,$C2332)&gt;end_date),"",IF(class="Super",calculations!E2332/calculations!E2331,calculations!F2332/calculations!F2331)*calculations!H2331)</f>
        <v/>
      </c>
    </row>
    <row r="2333" spans="3:8">
      <c r="C2333">
        <f t="shared" si="147"/>
        <v>2537</v>
      </c>
      <c r="D2333" s="1" t="str">
        <f t="shared" si="146"/>
        <v/>
      </c>
      <c r="E2333" t="str">
        <f t="shared" si="144"/>
        <v/>
      </c>
      <c r="F2333" t="str">
        <f t="shared" si="145"/>
        <v/>
      </c>
      <c r="H2333" s="44" t="str">
        <f>IF(OR(ISBLANK(INDEX(valid_dates,$C2333)),INDEX(valid_dates,$C2333)&gt;end_date),"",IF(class="Super",calculations!E2333/calculations!E2332,calculations!F2333/calculations!F2332)*calculations!H2332)</f>
        <v/>
      </c>
    </row>
    <row r="2334" spans="3:8">
      <c r="C2334">
        <f t="shared" si="147"/>
        <v>2538</v>
      </c>
      <c r="D2334" s="1" t="str">
        <f t="shared" si="146"/>
        <v/>
      </c>
      <c r="E2334" t="str">
        <f t="shared" si="144"/>
        <v/>
      </c>
      <c r="F2334" t="str">
        <f t="shared" si="145"/>
        <v/>
      </c>
      <c r="H2334" s="44" t="str">
        <f>IF(OR(ISBLANK(INDEX(valid_dates,$C2334)),INDEX(valid_dates,$C2334)&gt;end_date),"",IF(class="Super",calculations!E2334/calculations!E2333,calculations!F2334/calculations!F2333)*calculations!H2333)</f>
        <v/>
      </c>
    </row>
    <row r="2335" spans="3:8">
      <c r="C2335">
        <f t="shared" si="147"/>
        <v>2539</v>
      </c>
      <c r="D2335" s="1" t="str">
        <f t="shared" si="146"/>
        <v/>
      </c>
      <c r="E2335" t="str">
        <f t="shared" si="144"/>
        <v/>
      </c>
      <c r="F2335" t="str">
        <f t="shared" si="145"/>
        <v/>
      </c>
      <c r="H2335" s="44" t="str">
        <f>IF(OR(ISBLANK(INDEX(valid_dates,$C2335)),INDEX(valid_dates,$C2335)&gt;end_date),"",IF(class="Super",calculations!E2335/calculations!E2334,calculations!F2335/calculations!F2334)*calculations!H2334)</f>
        <v/>
      </c>
    </row>
    <row r="2336" spans="3:8">
      <c r="C2336">
        <f t="shared" si="147"/>
        <v>2540</v>
      </c>
      <c r="D2336" s="1" t="str">
        <f t="shared" si="146"/>
        <v/>
      </c>
      <c r="E2336" t="str">
        <f t="shared" si="144"/>
        <v/>
      </c>
      <c r="F2336" t="str">
        <f t="shared" si="145"/>
        <v/>
      </c>
      <c r="H2336" s="44" t="str">
        <f>IF(OR(ISBLANK(INDEX(valid_dates,$C2336)),INDEX(valid_dates,$C2336)&gt;end_date),"",IF(class="Super",calculations!E2336/calculations!E2335,calculations!F2336/calculations!F2335)*calculations!H2335)</f>
        <v/>
      </c>
    </row>
    <row r="2337" spans="3:8">
      <c r="C2337">
        <f t="shared" si="147"/>
        <v>2541</v>
      </c>
      <c r="D2337" s="1" t="str">
        <f t="shared" si="146"/>
        <v/>
      </c>
      <c r="E2337" t="str">
        <f t="shared" si="144"/>
        <v/>
      </c>
      <c r="F2337" t="str">
        <f t="shared" si="145"/>
        <v/>
      </c>
      <c r="H2337" s="44" t="str">
        <f>IF(OR(ISBLANK(INDEX(valid_dates,$C2337)),INDEX(valid_dates,$C2337)&gt;end_date),"",IF(class="Super",calculations!E2337/calculations!E2336,calculations!F2337/calculations!F2336)*calculations!H2336)</f>
        <v/>
      </c>
    </row>
    <row r="2338" spans="3:8">
      <c r="C2338">
        <f t="shared" si="147"/>
        <v>2542</v>
      </c>
      <c r="D2338" s="1" t="str">
        <f t="shared" si="146"/>
        <v/>
      </c>
      <c r="E2338" t="str">
        <f t="shared" si="144"/>
        <v/>
      </c>
      <c r="F2338" t="str">
        <f t="shared" si="145"/>
        <v/>
      </c>
      <c r="H2338" s="44" t="str">
        <f>IF(OR(ISBLANK(INDEX(valid_dates,$C2338)),INDEX(valid_dates,$C2338)&gt;end_date),"",IF(class="Super",calculations!E2338/calculations!E2337,calculations!F2338/calculations!F2337)*calculations!H2337)</f>
        <v/>
      </c>
    </row>
    <row r="2339" spans="3:8">
      <c r="C2339">
        <f t="shared" si="147"/>
        <v>2543</v>
      </c>
      <c r="D2339" s="1" t="str">
        <f t="shared" si="146"/>
        <v/>
      </c>
      <c r="E2339" t="str">
        <f t="shared" si="144"/>
        <v/>
      </c>
      <c r="F2339" t="str">
        <f t="shared" si="145"/>
        <v/>
      </c>
      <c r="H2339" s="44" t="str">
        <f>IF(OR(ISBLANK(INDEX(valid_dates,$C2339)),INDEX(valid_dates,$C2339)&gt;end_date),"",IF(class="Super",calculations!E2339/calculations!E2338,calculations!F2339/calculations!F2338)*calculations!H2338)</f>
        <v/>
      </c>
    </row>
    <row r="2340" spans="3:8">
      <c r="C2340">
        <f t="shared" si="147"/>
        <v>2544</v>
      </c>
      <c r="D2340" s="1" t="str">
        <f t="shared" si="146"/>
        <v/>
      </c>
      <c r="E2340" t="str">
        <f t="shared" si="144"/>
        <v/>
      </c>
      <c r="F2340" t="str">
        <f t="shared" si="145"/>
        <v/>
      </c>
      <c r="H2340" s="44" t="str">
        <f>IF(OR(ISBLANK(INDEX(valid_dates,$C2340)),INDEX(valid_dates,$C2340)&gt;end_date),"",IF(class="Super",calculations!E2340/calculations!E2339,calculations!F2340/calculations!F2339)*calculations!H2339)</f>
        <v/>
      </c>
    </row>
    <row r="2341" spans="3:8">
      <c r="C2341">
        <f t="shared" si="147"/>
        <v>2545</v>
      </c>
      <c r="D2341" s="1" t="str">
        <f t="shared" si="146"/>
        <v/>
      </c>
      <c r="E2341" t="str">
        <f t="shared" si="144"/>
        <v/>
      </c>
      <c r="F2341" t="str">
        <f t="shared" si="145"/>
        <v/>
      </c>
      <c r="H2341" s="44" t="str">
        <f>IF(OR(ISBLANK(INDEX(valid_dates,$C2341)),INDEX(valid_dates,$C2341)&gt;end_date),"",IF(class="Super",calculations!E2341/calculations!E2340,calculations!F2341/calculations!F2340)*calculations!H2340)</f>
        <v/>
      </c>
    </row>
    <row r="2342" spans="3:8">
      <c r="C2342">
        <f t="shared" si="147"/>
        <v>2546</v>
      </c>
      <c r="D2342" s="1" t="str">
        <f t="shared" si="146"/>
        <v/>
      </c>
      <c r="E2342" t="str">
        <f t="shared" si="144"/>
        <v/>
      </c>
      <c r="F2342" t="str">
        <f t="shared" si="145"/>
        <v/>
      </c>
      <c r="H2342" s="44" t="str">
        <f>IF(OR(ISBLANK(INDEX(valid_dates,$C2342)),INDEX(valid_dates,$C2342)&gt;end_date),"",IF(class="Super",calculations!E2342/calculations!E2341,calculations!F2342/calculations!F2341)*calculations!H2341)</f>
        <v/>
      </c>
    </row>
    <row r="2343" spans="3:8">
      <c r="C2343">
        <f t="shared" si="147"/>
        <v>2547</v>
      </c>
      <c r="D2343" s="1" t="str">
        <f t="shared" si="146"/>
        <v/>
      </c>
      <c r="E2343" t="str">
        <f t="shared" si="144"/>
        <v/>
      </c>
      <c r="F2343" t="str">
        <f t="shared" si="145"/>
        <v/>
      </c>
      <c r="H2343" s="44" t="str">
        <f>IF(OR(ISBLANK(INDEX(valid_dates,$C2343)),INDEX(valid_dates,$C2343)&gt;end_date),"",IF(class="Super",calculations!E2343/calculations!E2342,calculations!F2343/calculations!F2342)*calculations!H2342)</f>
        <v/>
      </c>
    </row>
    <row r="2344" spans="3:8">
      <c r="C2344">
        <f t="shared" si="147"/>
        <v>2548</v>
      </c>
      <c r="D2344" s="1" t="str">
        <f t="shared" si="146"/>
        <v/>
      </c>
      <c r="E2344" t="str">
        <f t="shared" si="144"/>
        <v/>
      </c>
      <c r="F2344" t="str">
        <f t="shared" si="145"/>
        <v/>
      </c>
      <c r="H2344" s="44" t="str">
        <f>IF(OR(ISBLANK(INDEX(valid_dates,$C2344)),INDEX(valid_dates,$C2344)&gt;end_date),"",IF(class="Super",calculations!E2344/calculations!E2343,calculations!F2344/calculations!F2343)*calculations!H2343)</f>
        <v/>
      </c>
    </row>
    <row r="2345" spans="3:8">
      <c r="C2345">
        <f t="shared" si="147"/>
        <v>2549</v>
      </c>
      <c r="D2345" s="1" t="str">
        <f t="shared" si="146"/>
        <v/>
      </c>
      <c r="E2345" t="str">
        <f t="shared" si="144"/>
        <v/>
      </c>
      <c r="F2345" t="str">
        <f t="shared" si="145"/>
        <v/>
      </c>
      <c r="H2345" s="44" t="str">
        <f>IF(OR(ISBLANK(INDEX(valid_dates,$C2345)),INDEX(valid_dates,$C2345)&gt;end_date),"",IF(class="Super",calculations!E2345/calculations!E2344,calculations!F2345/calculations!F2344)*calculations!H2344)</f>
        <v/>
      </c>
    </row>
    <row r="2346" spans="3:8">
      <c r="C2346">
        <f t="shared" si="147"/>
        <v>2550</v>
      </c>
      <c r="D2346" s="1" t="str">
        <f t="shared" si="146"/>
        <v/>
      </c>
      <c r="E2346" t="str">
        <f t="shared" si="144"/>
        <v/>
      </c>
      <c r="F2346" t="str">
        <f t="shared" si="145"/>
        <v/>
      </c>
      <c r="H2346" s="44" t="str">
        <f>IF(OR(ISBLANK(INDEX(valid_dates,$C2346)),INDEX(valid_dates,$C2346)&gt;end_date),"",IF(class="Super",calculations!E2346/calculations!E2345,calculations!F2346/calculations!F2345)*calculations!H2345)</f>
        <v/>
      </c>
    </row>
    <row r="2347" spans="3:8">
      <c r="C2347">
        <f t="shared" si="147"/>
        <v>2551</v>
      </c>
      <c r="D2347" s="1" t="str">
        <f t="shared" si="146"/>
        <v/>
      </c>
      <c r="E2347" t="str">
        <f t="shared" si="144"/>
        <v/>
      </c>
      <c r="F2347" t="str">
        <f t="shared" si="145"/>
        <v/>
      </c>
      <c r="H2347" s="44" t="str">
        <f>IF(OR(ISBLANK(INDEX(valid_dates,$C2347)),INDEX(valid_dates,$C2347)&gt;end_date),"",IF(class="Super",calculations!E2347/calculations!E2346,calculations!F2347/calculations!F2346)*calculations!H2346)</f>
        <v/>
      </c>
    </row>
    <row r="2348" spans="3:8">
      <c r="C2348">
        <f t="shared" si="147"/>
        <v>2552</v>
      </c>
      <c r="D2348" s="1" t="str">
        <f t="shared" si="146"/>
        <v/>
      </c>
      <c r="E2348" t="str">
        <f t="shared" si="144"/>
        <v/>
      </c>
      <c r="F2348" t="str">
        <f t="shared" si="145"/>
        <v/>
      </c>
      <c r="H2348" s="44" t="str">
        <f>IF(OR(ISBLANK(INDEX(valid_dates,$C2348)),INDEX(valid_dates,$C2348)&gt;end_date),"",IF(class="Super",calculations!E2348/calculations!E2347,calculations!F2348/calculations!F2347)*calculations!H2347)</f>
        <v/>
      </c>
    </row>
    <row r="2349" spans="3:8">
      <c r="C2349">
        <f t="shared" si="147"/>
        <v>2553</v>
      </c>
      <c r="D2349" s="1" t="str">
        <f t="shared" si="146"/>
        <v/>
      </c>
      <c r="E2349" t="str">
        <f t="shared" si="144"/>
        <v/>
      </c>
      <c r="F2349" t="str">
        <f t="shared" si="145"/>
        <v/>
      </c>
      <c r="H2349" s="44" t="str">
        <f>IF(OR(ISBLANK(INDEX(valid_dates,$C2349)),INDEX(valid_dates,$C2349)&gt;end_date),"",IF(class="Super",calculations!E2349/calculations!E2348,calculations!F2349/calculations!F2348)*calculations!H2348)</f>
        <v/>
      </c>
    </row>
    <row r="2350" spans="3:8">
      <c r="C2350">
        <f t="shared" si="147"/>
        <v>2554</v>
      </c>
      <c r="D2350" s="1" t="str">
        <f t="shared" si="146"/>
        <v/>
      </c>
      <c r="E2350" t="str">
        <f t="shared" si="144"/>
        <v/>
      </c>
      <c r="F2350" t="str">
        <f t="shared" si="145"/>
        <v/>
      </c>
      <c r="H2350" s="44" t="str">
        <f>IF(OR(ISBLANK(INDEX(valid_dates,$C2350)),INDEX(valid_dates,$C2350)&gt;end_date),"",IF(class="Super",calculations!E2350/calculations!E2349,calculations!F2350/calculations!F2349)*calculations!H2349)</f>
        <v/>
      </c>
    </row>
    <row r="2351" spans="3:8">
      <c r="C2351">
        <f t="shared" si="147"/>
        <v>2555</v>
      </c>
      <c r="D2351" s="1" t="str">
        <f t="shared" si="146"/>
        <v/>
      </c>
      <c r="E2351" t="str">
        <f t="shared" si="144"/>
        <v/>
      </c>
      <c r="F2351" t="str">
        <f t="shared" si="145"/>
        <v/>
      </c>
      <c r="H2351" s="44" t="str">
        <f>IF(OR(ISBLANK(INDEX(valid_dates,$C2351)),INDEX(valid_dates,$C2351)&gt;end_date),"",IF(class="Super",calculations!E2351/calculations!E2350,calculations!F2351/calculations!F2350)*calculations!H2350)</f>
        <v/>
      </c>
    </row>
    <row r="2352" spans="3:8">
      <c r="C2352">
        <f t="shared" si="147"/>
        <v>2556</v>
      </c>
      <c r="D2352" s="1" t="str">
        <f t="shared" si="146"/>
        <v/>
      </c>
      <c r="E2352" t="str">
        <f t="shared" si="144"/>
        <v/>
      </c>
      <c r="F2352" t="str">
        <f t="shared" si="145"/>
        <v/>
      </c>
      <c r="H2352" s="44" t="str">
        <f>IF(OR(ISBLANK(INDEX(valid_dates,$C2352)),INDEX(valid_dates,$C2352)&gt;end_date),"",IF(class="Super",calculations!E2352/calculations!E2351,calculations!F2352/calculations!F2351)*calculations!H2351)</f>
        <v/>
      </c>
    </row>
    <row r="2353" spans="3:8">
      <c r="C2353">
        <f t="shared" si="147"/>
        <v>2557</v>
      </c>
      <c r="D2353" s="1" t="str">
        <f t="shared" si="146"/>
        <v/>
      </c>
      <c r="E2353" t="str">
        <f t="shared" si="144"/>
        <v/>
      </c>
      <c r="F2353" t="str">
        <f t="shared" si="145"/>
        <v/>
      </c>
      <c r="H2353" s="44" t="str">
        <f>IF(OR(ISBLANK(INDEX(valid_dates,$C2353)),INDEX(valid_dates,$C2353)&gt;end_date),"",IF(class="Super",calculations!E2353/calculations!E2352,calculations!F2353/calculations!F2352)*calculations!H2352)</f>
        <v/>
      </c>
    </row>
    <row r="2354" spans="3:8">
      <c r="C2354">
        <f t="shared" si="147"/>
        <v>2558</v>
      </c>
      <c r="D2354" s="1" t="str">
        <f t="shared" si="146"/>
        <v/>
      </c>
      <c r="E2354" t="str">
        <f t="shared" si="144"/>
        <v/>
      </c>
      <c r="F2354" t="str">
        <f t="shared" si="145"/>
        <v/>
      </c>
      <c r="H2354" s="44" t="str">
        <f>IF(OR(ISBLANK(INDEX(valid_dates,$C2354)),INDEX(valid_dates,$C2354)&gt;end_date),"",IF(class="Super",calculations!E2354/calculations!E2353,calculations!F2354/calculations!F2353)*calculations!H2353)</f>
        <v/>
      </c>
    </row>
    <row r="2355" spans="3:8">
      <c r="C2355">
        <f t="shared" si="147"/>
        <v>2559</v>
      </c>
      <c r="D2355" s="1" t="str">
        <f t="shared" si="146"/>
        <v/>
      </c>
      <c r="E2355" t="str">
        <f t="shared" si="144"/>
        <v/>
      </c>
      <c r="F2355" t="str">
        <f t="shared" si="145"/>
        <v/>
      </c>
      <c r="H2355" s="44" t="str">
        <f>IF(OR(ISBLANK(INDEX(valid_dates,$C2355)),INDEX(valid_dates,$C2355)&gt;end_date),"",IF(class="Super",calculations!E2355/calculations!E2354,calculations!F2355/calculations!F2354)*calculations!H2354)</f>
        <v/>
      </c>
    </row>
    <row r="2356" spans="3:8">
      <c r="C2356">
        <f t="shared" si="147"/>
        <v>2560</v>
      </c>
      <c r="D2356" s="1" t="str">
        <f t="shared" si="146"/>
        <v/>
      </c>
      <c r="E2356" t="str">
        <f t="shared" si="144"/>
        <v/>
      </c>
      <c r="F2356" t="str">
        <f t="shared" si="145"/>
        <v/>
      </c>
      <c r="H2356" s="44" t="str">
        <f>IF(OR(ISBLANK(INDEX(valid_dates,$C2356)),INDEX(valid_dates,$C2356)&gt;end_date),"",IF(class="Super",calculations!E2356/calculations!E2355,calculations!F2356/calculations!F2355)*calculations!H2355)</f>
        <v/>
      </c>
    </row>
    <row r="2357" spans="3:8">
      <c r="C2357">
        <f t="shared" si="147"/>
        <v>2561</v>
      </c>
      <c r="D2357" s="1" t="str">
        <f t="shared" si="146"/>
        <v/>
      </c>
      <c r="E2357" t="str">
        <f t="shared" si="144"/>
        <v/>
      </c>
      <c r="F2357" t="str">
        <f t="shared" si="145"/>
        <v/>
      </c>
      <c r="H2357" s="44" t="str">
        <f>IF(OR(ISBLANK(INDEX(valid_dates,$C2357)),INDEX(valid_dates,$C2357)&gt;end_date),"",IF(class="Super",calculations!E2357/calculations!E2356,calculations!F2357/calculations!F2356)*calculations!H2356)</f>
        <v/>
      </c>
    </row>
    <row r="2358" spans="3:8">
      <c r="C2358">
        <f t="shared" si="147"/>
        <v>2562</v>
      </c>
      <c r="D2358" s="1" t="str">
        <f t="shared" si="146"/>
        <v/>
      </c>
      <c r="E2358" t="str">
        <f t="shared" si="144"/>
        <v/>
      </c>
      <c r="F2358" t="str">
        <f t="shared" si="145"/>
        <v/>
      </c>
      <c r="H2358" s="44" t="str">
        <f>IF(OR(ISBLANK(INDEX(valid_dates,$C2358)),INDEX(valid_dates,$C2358)&gt;end_date),"",IF(class="Super",calculations!E2358/calculations!E2357,calculations!F2358/calculations!F2357)*calculations!H2357)</f>
        <v/>
      </c>
    </row>
    <row r="2359" spans="3:8">
      <c r="C2359">
        <f t="shared" si="147"/>
        <v>2563</v>
      </c>
      <c r="D2359" s="1" t="str">
        <f t="shared" si="146"/>
        <v/>
      </c>
      <c r="E2359" t="str">
        <f t="shared" si="144"/>
        <v/>
      </c>
      <c r="F2359" t="str">
        <f t="shared" si="145"/>
        <v/>
      </c>
      <c r="H2359" s="44" t="str">
        <f>IF(OR(ISBLANK(INDEX(valid_dates,$C2359)),INDEX(valid_dates,$C2359)&gt;end_date),"",IF(class="Super",calculations!E2359/calculations!E2358,calculations!F2359/calculations!F2358)*calculations!H2358)</f>
        <v/>
      </c>
    </row>
    <row r="2360" spans="3:8">
      <c r="C2360">
        <f t="shared" si="147"/>
        <v>2564</v>
      </c>
      <c r="D2360" s="1" t="str">
        <f t="shared" si="146"/>
        <v/>
      </c>
      <c r="E2360" t="str">
        <f t="shared" si="144"/>
        <v/>
      </c>
      <c r="F2360" t="str">
        <f t="shared" si="145"/>
        <v/>
      </c>
      <c r="H2360" s="44" t="str">
        <f>IF(OR(ISBLANK(INDEX(valid_dates,$C2360)),INDEX(valid_dates,$C2360)&gt;end_date),"",IF(class="Super",calculations!E2360/calculations!E2359,calculations!F2360/calculations!F2359)*calculations!H2359)</f>
        <v/>
      </c>
    </row>
    <row r="2361" spans="3:8">
      <c r="C2361">
        <f t="shared" si="147"/>
        <v>2565</v>
      </c>
      <c r="D2361" s="1" t="str">
        <f t="shared" si="146"/>
        <v/>
      </c>
      <c r="E2361" t="str">
        <f t="shared" si="144"/>
        <v/>
      </c>
      <c r="F2361" t="str">
        <f t="shared" si="145"/>
        <v/>
      </c>
      <c r="H2361" s="44" t="str">
        <f>IF(OR(ISBLANK(INDEX(valid_dates,$C2361)),INDEX(valid_dates,$C2361)&gt;end_date),"",IF(class="Super",calculations!E2361/calculations!E2360,calculations!F2361/calculations!F2360)*calculations!H2360)</f>
        <v/>
      </c>
    </row>
    <row r="2362" spans="3:8">
      <c r="C2362">
        <f t="shared" si="147"/>
        <v>2566</v>
      </c>
      <c r="D2362" s="1" t="str">
        <f t="shared" si="146"/>
        <v/>
      </c>
      <c r="E2362" t="str">
        <f t="shared" si="144"/>
        <v/>
      </c>
      <c r="F2362" t="str">
        <f t="shared" si="145"/>
        <v/>
      </c>
      <c r="H2362" s="44" t="str">
        <f>IF(OR(ISBLANK(INDEX(valid_dates,$C2362)),INDEX(valid_dates,$C2362)&gt;end_date),"",IF(class="Super",calculations!E2362/calculations!E2361,calculations!F2362/calculations!F2361)*calculations!H2361)</f>
        <v/>
      </c>
    </row>
    <row r="2363" spans="3:8">
      <c r="C2363">
        <f t="shared" si="147"/>
        <v>2567</v>
      </c>
      <c r="D2363" s="1" t="str">
        <f t="shared" si="146"/>
        <v/>
      </c>
      <c r="E2363" t="str">
        <f t="shared" si="144"/>
        <v/>
      </c>
      <c r="F2363" t="str">
        <f t="shared" si="145"/>
        <v/>
      </c>
      <c r="H2363" s="44" t="str">
        <f>IF(OR(ISBLANK(INDEX(valid_dates,$C2363)),INDEX(valid_dates,$C2363)&gt;end_date),"",IF(class="Super",calculations!E2363/calculations!E2362,calculations!F2363/calculations!F2362)*calculations!H2362)</f>
        <v/>
      </c>
    </row>
    <row r="2364" spans="3:8">
      <c r="C2364">
        <f t="shared" si="147"/>
        <v>2568</v>
      </c>
      <c r="D2364" s="1" t="str">
        <f t="shared" si="146"/>
        <v/>
      </c>
      <c r="E2364" t="str">
        <f t="shared" si="144"/>
        <v/>
      </c>
      <c r="F2364" t="str">
        <f t="shared" si="145"/>
        <v/>
      </c>
      <c r="H2364" s="44" t="str">
        <f>IF(OR(ISBLANK(INDEX(valid_dates,$C2364)),INDEX(valid_dates,$C2364)&gt;end_date),"",IF(class="Super",calculations!E2364/calculations!E2363,calculations!F2364/calculations!F2363)*calculations!H2363)</f>
        <v/>
      </c>
    </row>
    <row r="2365" spans="3:8">
      <c r="C2365">
        <f t="shared" si="147"/>
        <v>2569</v>
      </c>
      <c r="D2365" s="1" t="str">
        <f t="shared" si="146"/>
        <v/>
      </c>
      <c r="E2365" t="str">
        <f t="shared" si="144"/>
        <v/>
      </c>
      <c r="F2365" t="str">
        <f t="shared" si="145"/>
        <v/>
      </c>
      <c r="H2365" s="44" t="str">
        <f>IF(OR(ISBLANK(INDEX(valid_dates,$C2365)),INDEX(valid_dates,$C2365)&gt;end_date),"",IF(class="Super",calculations!E2365/calculations!E2364,calculations!F2365/calculations!F2364)*calculations!H2364)</f>
        <v/>
      </c>
    </row>
    <row r="2366" spans="3:8">
      <c r="C2366">
        <f t="shared" si="147"/>
        <v>2570</v>
      </c>
      <c r="D2366" s="1" t="str">
        <f t="shared" si="146"/>
        <v/>
      </c>
      <c r="E2366" t="str">
        <f t="shared" si="144"/>
        <v/>
      </c>
      <c r="F2366" t="str">
        <f t="shared" si="145"/>
        <v/>
      </c>
      <c r="H2366" s="44" t="str">
        <f>IF(OR(ISBLANK(INDEX(valid_dates,$C2366)),INDEX(valid_dates,$C2366)&gt;end_date),"",IF(class="Super",calculations!E2366/calculations!E2365,calculations!F2366/calculations!F2365)*calculations!H2365)</f>
        <v/>
      </c>
    </row>
    <row r="2367" spans="3:8">
      <c r="C2367">
        <f t="shared" si="147"/>
        <v>2571</v>
      </c>
      <c r="D2367" s="1" t="str">
        <f t="shared" si="146"/>
        <v/>
      </c>
      <c r="E2367" t="str">
        <f t="shared" si="144"/>
        <v/>
      </c>
      <c r="F2367" t="str">
        <f t="shared" si="145"/>
        <v/>
      </c>
      <c r="H2367" s="44" t="str">
        <f>IF(OR(ISBLANK(INDEX(valid_dates,$C2367)),INDEX(valid_dates,$C2367)&gt;end_date),"",IF(class="Super",calculations!E2367/calculations!E2366,calculations!F2367/calculations!F2366)*calculations!H2366)</f>
        <v/>
      </c>
    </row>
    <row r="2368" spans="3:8">
      <c r="C2368">
        <f t="shared" si="147"/>
        <v>2572</v>
      </c>
      <c r="D2368" s="1" t="str">
        <f t="shared" si="146"/>
        <v/>
      </c>
      <c r="E2368" t="str">
        <f t="shared" si="144"/>
        <v/>
      </c>
      <c r="F2368" t="str">
        <f t="shared" si="145"/>
        <v/>
      </c>
      <c r="H2368" s="44" t="str">
        <f>IF(OR(ISBLANK(INDEX(valid_dates,$C2368)),INDEX(valid_dates,$C2368)&gt;end_date),"",IF(class="Super",calculations!E2368/calculations!E2367,calculations!F2368/calculations!F2367)*calculations!H2367)</f>
        <v/>
      </c>
    </row>
    <row r="2369" spans="3:8">
      <c r="C2369">
        <f t="shared" si="147"/>
        <v>2573</v>
      </c>
      <c r="D2369" s="1" t="str">
        <f t="shared" si="146"/>
        <v/>
      </c>
      <c r="E2369" t="str">
        <f t="shared" si="144"/>
        <v/>
      </c>
      <c r="F2369" t="str">
        <f t="shared" si="145"/>
        <v/>
      </c>
      <c r="H2369" s="44" t="str">
        <f>IF(OR(ISBLANK(INDEX(valid_dates,$C2369)),INDEX(valid_dates,$C2369)&gt;end_date),"",IF(class="Super",calculations!E2369/calculations!E2368,calculations!F2369/calculations!F2368)*calculations!H2368)</f>
        <v/>
      </c>
    </row>
    <row r="2370" spans="3:8">
      <c r="C2370">
        <f t="shared" si="147"/>
        <v>2574</v>
      </c>
      <c r="D2370" s="1" t="str">
        <f t="shared" si="146"/>
        <v/>
      </c>
      <c r="E2370" t="str">
        <f t="shared" si="144"/>
        <v/>
      </c>
      <c r="F2370" t="str">
        <f t="shared" si="145"/>
        <v/>
      </c>
      <c r="H2370" s="44" t="str">
        <f>IF(OR(ISBLANK(INDEX(valid_dates,$C2370)),INDEX(valid_dates,$C2370)&gt;end_date),"",IF(class="Super",calculations!E2370/calculations!E2369,calculations!F2370/calculations!F2369)*calculations!H2369)</f>
        <v/>
      </c>
    </row>
    <row r="2371" spans="3:8">
      <c r="C2371">
        <f t="shared" si="147"/>
        <v>2575</v>
      </c>
      <c r="D2371" s="1" t="str">
        <f t="shared" si="146"/>
        <v/>
      </c>
      <c r="E2371" t="str">
        <f t="shared" si="144"/>
        <v/>
      </c>
      <c r="F2371" t="str">
        <f t="shared" si="145"/>
        <v/>
      </c>
      <c r="H2371" s="44" t="str">
        <f>IF(OR(ISBLANK(INDEX(valid_dates,$C2371)),INDEX(valid_dates,$C2371)&gt;end_date),"",IF(class="Super",calculations!E2371/calculations!E2370,calculations!F2371/calculations!F2370)*calculations!H2370)</f>
        <v/>
      </c>
    </row>
    <row r="2372" spans="3:8">
      <c r="C2372">
        <f t="shared" si="147"/>
        <v>2576</v>
      </c>
      <c r="D2372" s="1" t="str">
        <f t="shared" si="146"/>
        <v/>
      </c>
      <c r="E2372" t="str">
        <f t="shared" si="144"/>
        <v/>
      </c>
      <c r="F2372" t="str">
        <f t="shared" si="145"/>
        <v/>
      </c>
      <c r="H2372" s="44" t="str">
        <f>IF(OR(ISBLANK(INDEX(valid_dates,$C2372)),INDEX(valid_dates,$C2372)&gt;end_date),"",IF(class="Super",calculations!E2372/calculations!E2371,calculations!F2372/calculations!F2371)*calculations!H2371)</f>
        <v/>
      </c>
    </row>
    <row r="2373" spans="3:8">
      <c r="C2373">
        <f t="shared" si="147"/>
        <v>2577</v>
      </c>
      <c r="D2373" s="1" t="str">
        <f t="shared" si="146"/>
        <v/>
      </c>
      <c r="E2373" t="str">
        <f t="shared" si="144"/>
        <v/>
      </c>
      <c r="F2373" t="str">
        <f t="shared" si="145"/>
        <v/>
      </c>
      <c r="H2373" s="44" t="str">
        <f>IF(OR(ISBLANK(INDEX(valid_dates,$C2373)),INDEX(valid_dates,$C2373)&gt;end_date),"",IF(class="Super",calculations!E2373/calculations!E2372,calculations!F2373/calculations!F2372)*calculations!H2372)</f>
        <v/>
      </c>
    </row>
    <row r="2374" spans="3:8">
      <c r="C2374">
        <f t="shared" si="147"/>
        <v>2578</v>
      </c>
      <c r="D2374" s="1" t="str">
        <f t="shared" si="146"/>
        <v/>
      </c>
      <c r="E2374" t="str">
        <f t="shared" si="144"/>
        <v/>
      </c>
      <c r="F2374" t="str">
        <f t="shared" si="145"/>
        <v/>
      </c>
      <c r="H2374" s="44" t="str">
        <f>IF(OR(ISBLANK(INDEX(valid_dates,$C2374)),INDEX(valid_dates,$C2374)&gt;end_date),"",IF(class="Super",calculations!E2374/calculations!E2373,calculations!F2374/calculations!F2373)*calculations!H2373)</f>
        <v/>
      </c>
    </row>
    <row r="2375" spans="3:8">
      <c r="C2375">
        <f t="shared" si="147"/>
        <v>2579</v>
      </c>
      <c r="D2375" s="1" t="str">
        <f t="shared" si="146"/>
        <v/>
      </c>
      <c r="E2375" t="str">
        <f t="shared" ref="E2375:E2438" si="148">IF(OR(ISBLANK(INDEX(valid_dates,$C2375)),INDEX(valid_dates,$C2375)&gt;end_date),"",VLOOKUP($D2375,Super_Sell_Prices,HLOOKUP($E$6,$E$2:$P$3,2,FALSE),FALSE))</f>
        <v/>
      </c>
      <c r="F2375" t="str">
        <f t="shared" ref="F2375:F2438" si="149">IF(OR(ISBLANK(INDEX(valid_dates,$C2375)),INDEX(valid_dates,$C2375)&gt;end_date),"",VLOOKUP($D2375,Pension_Sell_Prices,HLOOKUP($E$6,$E$2:$P$3,2,FALSE),FALSE))</f>
        <v/>
      </c>
      <c r="H2375" s="44" t="str">
        <f>IF(OR(ISBLANK(INDEX(valid_dates,$C2375)),INDEX(valid_dates,$C2375)&gt;end_date),"",IF(class="Super",calculations!E2375/calculations!E2374,calculations!F2375/calculations!F2374)*calculations!H2374)</f>
        <v/>
      </c>
    </row>
    <row r="2376" spans="3:8">
      <c r="C2376">
        <f t="shared" si="147"/>
        <v>2580</v>
      </c>
      <c r="D2376" s="1" t="str">
        <f t="shared" ref="D2376:D2439" si="150">IF(OR(ISBLANK(INDEX(valid_dates,$C2376)),INDEX(valid_dates,$C2376)&gt;end_date),"",INDEX(valid_dates,C2376))</f>
        <v/>
      </c>
      <c r="E2376" t="str">
        <f t="shared" si="148"/>
        <v/>
      </c>
      <c r="F2376" t="str">
        <f t="shared" si="149"/>
        <v/>
      </c>
      <c r="H2376" s="44" t="str">
        <f>IF(OR(ISBLANK(INDEX(valid_dates,$C2376)),INDEX(valid_dates,$C2376)&gt;end_date),"",IF(class="Super",calculations!E2376/calculations!E2375,calculations!F2376/calculations!F2375)*calculations!H2375)</f>
        <v/>
      </c>
    </row>
    <row r="2377" spans="3:8">
      <c r="C2377">
        <f t="shared" ref="C2377:C2440" si="151">C2376+1</f>
        <v>2581</v>
      </c>
      <c r="D2377" s="1" t="str">
        <f t="shared" si="150"/>
        <v/>
      </c>
      <c r="E2377" t="str">
        <f t="shared" si="148"/>
        <v/>
      </c>
      <c r="F2377" t="str">
        <f t="shared" si="149"/>
        <v/>
      </c>
      <c r="H2377" s="44" t="str">
        <f>IF(OR(ISBLANK(INDEX(valid_dates,$C2377)),INDEX(valid_dates,$C2377)&gt;end_date),"",IF(class="Super",calculations!E2377/calculations!E2376,calculations!F2377/calculations!F2376)*calculations!H2376)</f>
        <v/>
      </c>
    </row>
    <row r="2378" spans="3:8">
      <c r="C2378">
        <f t="shared" si="151"/>
        <v>2582</v>
      </c>
      <c r="D2378" s="1" t="str">
        <f t="shared" si="150"/>
        <v/>
      </c>
      <c r="E2378" t="str">
        <f t="shared" si="148"/>
        <v/>
      </c>
      <c r="F2378" t="str">
        <f t="shared" si="149"/>
        <v/>
      </c>
      <c r="H2378" s="44" t="str">
        <f>IF(OR(ISBLANK(INDEX(valid_dates,$C2378)),INDEX(valid_dates,$C2378)&gt;end_date),"",IF(class="Super",calculations!E2378/calculations!E2377,calculations!F2378/calculations!F2377)*calculations!H2377)</f>
        <v/>
      </c>
    </row>
    <row r="2379" spans="3:8">
      <c r="C2379">
        <f t="shared" si="151"/>
        <v>2583</v>
      </c>
      <c r="D2379" s="1" t="str">
        <f t="shared" si="150"/>
        <v/>
      </c>
      <c r="E2379" t="str">
        <f t="shared" si="148"/>
        <v/>
      </c>
      <c r="F2379" t="str">
        <f t="shared" si="149"/>
        <v/>
      </c>
      <c r="H2379" s="44" t="str">
        <f>IF(OR(ISBLANK(INDEX(valid_dates,$C2379)),INDEX(valid_dates,$C2379)&gt;end_date),"",IF(class="Super",calculations!E2379/calculations!E2378,calculations!F2379/calculations!F2378)*calculations!H2378)</f>
        <v/>
      </c>
    </row>
    <row r="2380" spans="3:8">
      <c r="C2380">
        <f t="shared" si="151"/>
        <v>2584</v>
      </c>
      <c r="D2380" s="1" t="str">
        <f t="shared" si="150"/>
        <v/>
      </c>
      <c r="E2380" t="str">
        <f t="shared" si="148"/>
        <v/>
      </c>
      <c r="F2380" t="str">
        <f t="shared" si="149"/>
        <v/>
      </c>
      <c r="H2380" s="44" t="str">
        <f>IF(OR(ISBLANK(INDEX(valid_dates,$C2380)),INDEX(valid_dates,$C2380)&gt;end_date),"",IF(class="Super",calculations!E2380/calculations!E2379,calculations!F2380/calculations!F2379)*calculations!H2379)</f>
        <v/>
      </c>
    </row>
    <row r="2381" spans="3:8">
      <c r="C2381">
        <f t="shared" si="151"/>
        <v>2585</v>
      </c>
      <c r="D2381" s="1" t="str">
        <f t="shared" si="150"/>
        <v/>
      </c>
      <c r="E2381" t="str">
        <f t="shared" si="148"/>
        <v/>
      </c>
      <c r="F2381" t="str">
        <f t="shared" si="149"/>
        <v/>
      </c>
      <c r="H2381" s="44" t="str">
        <f>IF(OR(ISBLANK(INDEX(valid_dates,$C2381)),INDEX(valid_dates,$C2381)&gt;end_date),"",IF(class="Super",calculations!E2381/calculations!E2380,calculations!F2381/calculations!F2380)*calculations!H2380)</f>
        <v/>
      </c>
    </row>
    <row r="2382" spans="3:8">
      <c r="C2382">
        <f t="shared" si="151"/>
        <v>2586</v>
      </c>
      <c r="D2382" s="1" t="str">
        <f t="shared" si="150"/>
        <v/>
      </c>
      <c r="E2382" t="str">
        <f t="shared" si="148"/>
        <v/>
      </c>
      <c r="F2382" t="str">
        <f t="shared" si="149"/>
        <v/>
      </c>
      <c r="H2382" s="44" t="str">
        <f>IF(OR(ISBLANK(INDEX(valid_dates,$C2382)),INDEX(valid_dates,$C2382)&gt;end_date),"",IF(class="Super",calculations!E2382/calculations!E2381,calculations!F2382/calculations!F2381)*calculations!H2381)</f>
        <v/>
      </c>
    </row>
    <row r="2383" spans="3:8">
      <c r="C2383">
        <f t="shared" si="151"/>
        <v>2587</v>
      </c>
      <c r="D2383" s="1" t="str">
        <f t="shared" si="150"/>
        <v/>
      </c>
      <c r="E2383" t="str">
        <f t="shared" si="148"/>
        <v/>
      </c>
      <c r="F2383" t="str">
        <f t="shared" si="149"/>
        <v/>
      </c>
      <c r="H2383" s="44" t="str">
        <f>IF(OR(ISBLANK(INDEX(valid_dates,$C2383)),INDEX(valid_dates,$C2383)&gt;end_date),"",IF(class="Super",calculations!E2383/calculations!E2382,calculations!F2383/calculations!F2382)*calculations!H2382)</f>
        <v/>
      </c>
    </row>
    <row r="2384" spans="3:8">
      <c r="C2384">
        <f t="shared" si="151"/>
        <v>2588</v>
      </c>
      <c r="D2384" s="1" t="str">
        <f t="shared" si="150"/>
        <v/>
      </c>
      <c r="E2384" t="str">
        <f t="shared" si="148"/>
        <v/>
      </c>
      <c r="F2384" t="str">
        <f t="shared" si="149"/>
        <v/>
      </c>
      <c r="H2384" s="44" t="str">
        <f>IF(OR(ISBLANK(INDEX(valid_dates,$C2384)),INDEX(valid_dates,$C2384)&gt;end_date),"",IF(class="Super",calculations!E2384/calculations!E2383,calculations!F2384/calculations!F2383)*calculations!H2383)</f>
        <v/>
      </c>
    </row>
    <row r="2385" spans="3:8">
      <c r="C2385">
        <f t="shared" si="151"/>
        <v>2589</v>
      </c>
      <c r="D2385" s="1" t="str">
        <f t="shared" si="150"/>
        <v/>
      </c>
      <c r="E2385" t="str">
        <f t="shared" si="148"/>
        <v/>
      </c>
      <c r="F2385" t="str">
        <f t="shared" si="149"/>
        <v/>
      </c>
      <c r="H2385" s="44" t="str">
        <f>IF(OR(ISBLANK(INDEX(valid_dates,$C2385)),INDEX(valid_dates,$C2385)&gt;end_date),"",IF(class="Super",calculations!E2385/calculations!E2384,calculations!F2385/calculations!F2384)*calculations!H2384)</f>
        <v/>
      </c>
    </row>
    <row r="2386" spans="3:8">
      <c r="C2386">
        <f t="shared" si="151"/>
        <v>2590</v>
      </c>
      <c r="D2386" s="1" t="str">
        <f t="shared" si="150"/>
        <v/>
      </c>
      <c r="E2386" t="str">
        <f t="shared" si="148"/>
        <v/>
      </c>
      <c r="F2386" t="str">
        <f t="shared" si="149"/>
        <v/>
      </c>
      <c r="H2386" s="44" t="str">
        <f>IF(OR(ISBLANK(INDEX(valid_dates,$C2386)),INDEX(valid_dates,$C2386)&gt;end_date),"",IF(class="Super",calculations!E2386/calculations!E2385,calculations!F2386/calculations!F2385)*calculations!H2385)</f>
        <v/>
      </c>
    </row>
    <row r="2387" spans="3:8">
      <c r="C2387">
        <f t="shared" si="151"/>
        <v>2591</v>
      </c>
      <c r="D2387" s="1" t="str">
        <f t="shared" si="150"/>
        <v/>
      </c>
      <c r="E2387" t="str">
        <f t="shared" si="148"/>
        <v/>
      </c>
      <c r="F2387" t="str">
        <f t="shared" si="149"/>
        <v/>
      </c>
      <c r="H2387" s="44" t="str">
        <f>IF(OR(ISBLANK(INDEX(valid_dates,$C2387)),INDEX(valid_dates,$C2387)&gt;end_date),"",IF(class="Super",calculations!E2387/calculations!E2386,calculations!F2387/calculations!F2386)*calculations!H2386)</f>
        <v/>
      </c>
    </row>
    <row r="2388" spans="3:8">
      <c r="C2388">
        <f t="shared" si="151"/>
        <v>2592</v>
      </c>
      <c r="D2388" s="1" t="str">
        <f t="shared" si="150"/>
        <v/>
      </c>
      <c r="E2388" t="str">
        <f t="shared" si="148"/>
        <v/>
      </c>
      <c r="F2388" t="str">
        <f t="shared" si="149"/>
        <v/>
      </c>
      <c r="H2388" s="44" t="str">
        <f>IF(OR(ISBLANK(INDEX(valid_dates,$C2388)),INDEX(valid_dates,$C2388)&gt;end_date),"",IF(class="Super",calculations!E2388/calculations!E2387,calculations!F2388/calculations!F2387)*calculations!H2387)</f>
        <v/>
      </c>
    </row>
    <row r="2389" spans="3:8">
      <c r="C2389">
        <f t="shared" si="151"/>
        <v>2593</v>
      </c>
      <c r="D2389" s="1" t="str">
        <f t="shared" si="150"/>
        <v/>
      </c>
      <c r="E2389" t="str">
        <f t="shared" si="148"/>
        <v/>
      </c>
      <c r="F2389" t="str">
        <f t="shared" si="149"/>
        <v/>
      </c>
      <c r="H2389" s="44" t="str">
        <f>IF(OR(ISBLANK(INDEX(valid_dates,$C2389)),INDEX(valid_dates,$C2389)&gt;end_date),"",IF(class="Super",calculations!E2389/calculations!E2388,calculations!F2389/calculations!F2388)*calculations!H2388)</f>
        <v/>
      </c>
    </row>
    <row r="2390" spans="3:8">
      <c r="C2390">
        <f t="shared" si="151"/>
        <v>2594</v>
      </c>
      <c r="D2390" s="1" t="str">
        <f t="shared" si="150"/>
        <v/>
      </c>
      <c r="E2390" t="str">
        <f t="shared" si="148"/>
        <v/>
      </c>
      <c r="F2390" t="str">
        <f t="shared" si="149"/>
        <v/>
      </c>
      <c r="H2390" s="44" t="str">
        <f>IF(OR(ISBLANK(INDEX(valid_dates,$C2390)),INDEX(valid_dates,$C2390)&gt;end_date),"",IF(class="Super",calculations!E2390/calculations!E2389,calculations!F2390/calculations!F2389)*calculations!H2389)</f>
        <v/>
      </c>
    </row>
    <row r="2391" spans="3:8">
      <c r="C2391">
        <f t="shared" si="151"/>
        <v>2595</v>
      </c>
      <c r="D2391" s="1" t="str">
        <f t="shared" si="150"/>
        <v/>
      </c>
      <c r="E2391" t="str">
        <f t="shared" si="148"/>
        <v/>
      </c>
      <c r="F2391" t="str">
        <f t="shared" si="149"/>
        <v/>
      </c>
      <c r="H2391" s="44" t="str">
        <f>IF(OR(ISBLANK(INDEX(valid_dates,$C2391)),INDEX(valid_dates,$C2391)&gt;end_date),"",IF(class="Super",calculations!E2391/calculations!E2390,calculations!F2391/calculations!F2390)*calculations!H2390)</f>
        <v/>
      </c>
    </row>
    <row r="2392" spans="3:8">
      <c r="C2392">
        <f t="shared" si="151"/>
        <v>2596</v>
      </c>
      <c r="D2392" s="1" t="str">
        <f t="shared" si="150"/>
        <v/>
      </c>
      <c r="E2392" t="str">
        <f t="shared" si="148"/>
        <v/>
      </c>
      <c r="F2392" t="str">
        <f t="shared" si="149"/>
        <v/>
      </c>
      <c r="H2392" s="44" t="str">
        <f>IF(OR(ISBLANK(INDEX(valid_dates,$C2392)),INDEX(valid_dates,$C2392)&gt;end_date),"",IF(class="Super",calculations!E2392/calculations!E2391,calculations!F2392/calculations!F2391)*calculations!H2391)</f>
        <v/>
      </c>
    </row>
    <row r="2393" spans="3:8">
      <c r="C2393">
        <f t="shared" si="151"/>
        <v>2597</v>
      </c>
      <c r="D2393" s="1" t="str">
        <f t="shared" si="150"/>
        <v/>
      </c>
      <c r="E2393" t="str">
        <f t="shared" si="148"/>
        <v/>
      </c>
      <c r="F2393" t="str">
        <f t="shared" si="149"/>
        <v/>
      </c>
      <c r="H2393" s="44" t="str">
        <f>IF(OR(ISBLANK(INDEX(valid_dates,$C2393)),INDEX(valid_dates,$C2393)&gt;end_date),"",IF(class="Super",calculations!E2393/calculations!E2392,calculations!F2393/calculations!F2392)*calculations!H2392)</f>
        <v/>
      </c>
    </row>
    <row r="2394" spans="3:8">
      <c r="C2394">
        <f t="shared" si="151"/>
        <v>2598</v>
      </c>
      <c r="D2394" s="1" t="str">
        <f t="shared" si="150"/>
        <v/>
      </c>
      <c r="E2394" t="str">
        <f t="shared" si="148"/>
        <v/>
      </c>
      <c r="F2394" t="str">
        <f t="shared" si="149"/>
        <v/>
      </c>
      <c r="H2394" s="44" t="str">
        <f>IF(OR(ISBLANK(INDEX(valid_dates,$C2394)),INDEX(valid_dates,$C2394)&gt;end_date),"",IF(class="Super",calculations!E2394/calculations!E2393,calculations!F2394/calculations!F2393)*calculations!H2393)</f>
        <v/>
      </c>
    </row>
    <row r="2395" spans="3:8">
      <c r="C2395">
        <f t="shared" si="151"/>
        <v>2599</v>
      </c>
      <c r="D2395" s="1" t="str">
        <f t="shared" si="150"/>
        <v/>
      </c>
      <c r="E2395" t="str">
        <f t="shared" si="148"/>
        <v/>
      </c>
      <c r="F2395" t="str">
        <f t="shared" si="149"/>
        <v/>
      </c>
      <c r="H2395" s="44" t="str">
        <f>IF(OR(ISBLANK(INDEX(valid_dates,$C2395)),INDEX(valid_dates,$C2395)&gt;end_date),"",IF(class="Super",calculations!E2395/calculations!E2394,calculations!F2395/calculations!F2394)*calculations!H2394)</f>
        <v/>
      </c>
    </row>
    <row r="2396" spans="3:8">
      <c r="C2396">
        <f t="shared" si="151"/>
        <v>2600</v>
      </c>
      <c r="D2396" s="1" t="str">
        <f t="shared" si="150"/>
        <v/>
      </c>
      <c r="E2396" t="str">
        <f t="shared" si="148"/>
        <v/>
      </c>
      <c r="F2396" t="str">
        <f t="shared" si="149"/>
        <v/>
      </c>
      <c r="H2396" s="44" t="str">
        <f>IF(OR(ISBLANK(INDEX(valid_dates,$C2396)),INDEX(valid_dates,$C2396)&gt;end_date),"",IF(class="Super",calculations!E2396/calculations!E2395,calculations!F2396/calculations!F2395)*calculations!H2395)</f>
        <v/>
      </c>
    </row>
    <row r="2397" spans="3:8">
      <c r="C2397">
        <f t="shared" si="151"/>
        <v>2601</v>
      </c>
      <c r="D2397" s="1" t="str">
        <f t="shared" si="150"/>
        <v/>
      </c>
      <c r="E2397" t="str">
        <f t="shared" si="148"/>
        <v/>
      </c>
      <c r="F2397" t="str">
        <f t="shared" si="149"/>
        <v/>
      </c>
      <c r="H2397" s="44" t="str">
        <f>IF(OR(ISBLANK(INDEX(valid_dates,$C2397)),INDEX(valid_dates,$C2397)&gt;end_date),"",IF(class="Super",calculations!E2397/calculations!E2396,calculations!F2397/calculations!F2396)*calculations!H2396)</f>
        <v/>
      </c>
    </row>
    <row r="2398" spans="3:8">
      <c r="C2398">
        <f t="shared" si="151"/>
        <v>2602</v>
      </c>
      <c r="D2398" s="1" t="str">
        <f t="shared" si="150"/>
        <v/>
      </c>
      <c r="E2398" t="str">
        <f t="shared" si="148"/>
        <v/>
      </c>
      <c r="F2398" t="str">
        <f t="shared" si="149"/>
        <v/>
      </c>
      <c r="H2398" s="44" t="str">
        <f>IF(OR(ISBLANK(INDEX(valid_dates,$C2398)),INDEX(valid_dates,$C2398)&gt;end_date),"",IF(class="Super",calculations!E2398/calculations!E2397,calculations!F2398/calculations!F2397)*calculations!H2397)</f>
        <v/>
      </c>
    </row>
    <row r="2399" spans="3:8">
      <c r="C2399">
        <f t="shared" si="151"/>
        <v>2603</v>
      </c>
      <c r="D2399" s="1" t="str">
        <f t="shared" si="150"/>
        <v/>
      </c>
      <c r="E2399" t="str">
        <f t="shared" si="148"/>
        <v/>
      </c>
      <c r="F2399" t="str">
        <f t="shared" si="149"/>
        <v/>
      </c>
      <c r="H2399" s="44" t="str">
        <f>IF(OR(ISBLANK(INDEX(valid_dates,$C2399)),INDEX(valid_dates,$C2399)&gt;end_date),"",IF(class="Super",calculations!E2399/calculations!E2398,calculations!F2399/calculations!F2398)*calculations!H2398)</f>
        <v/>
      </c>
    </row>
    <row r="2400" spans="3:8">
      <c r="C2400">
        <f t="shared" si="151"/>
        <v>2604</v>
      </c>
      <c r="D2400" s="1" t="str">
        <f t="shared" si="150"/>
        <v/>
      </c>
      <c r="E2400" t="str">
        <f t="shared" si="148"/>
        <v/>
      </c>
      <c r="F2400" t="str">
        <f t="shared" si="149"/>
        <v/>
      </c>
      <c r="H2400" s="44" t="str">
        <f>IF(OR(ISBLANK(INDEX(valid_dates,$C2400)),INDEX(valid_dates,$C2400)&gt;end_date),"",IF(class="Super",calculations!E2400/calculations!E2399,calculations!F2400/calculations!F2399)*calculations!H2399)</f>
        <v/>
      </c>
    </row>
    <row r="2401" spans="3:8">
      <c r="C2401">
        <f t="shared" si="151"/>
        <v>2605</v>
      </c>
      <c r="D2401" s="1" t="str">
        <f t="shared" si="150"/>
        <v/>
      </c>
      <c r="E2401" t="str">
        <f t="shared" si="148"/>
        <v/>
      </c>
      <c r="F2401" t="str">
        <f t="shared" si="149"/>
        <v/>
      </c>
      <c r="H2401" s="44" t="str">
        <f>IF(OR(ISBLANK(INDEX(valid_dates,$C2401)),INDEX(valid_dates,$C2401)&gt;end_date),"",IF(class="Super",calculations!E2401/calculations!E2400,calculations!F2401/calculations!F2400)*calculations!H2400)</f>
        <v/>
      </c>
    </row>
    <row r="2402" spans="3:8">
      <c r="C2402">
        <f t="shared" si="151"/>
        <v>2606</v>
      </c>
      <c r="D2402" s="1" t="str">
        <f t="shared" si="150"/>
        <v/>
      </c>
      <c r="E2402" t="str">
        <f t="shared" si="148"/>
        <v/>
      </c>
      <c r="F2402" t="str">
        <f t="shared" si="149"/>
        <v/>
      </c>
      <c r="H2402" s="44" t="str">
        <f>IF(OR(ISBLANK(INDEX(valid_dates,$C2402)),INDEX(valid_dates,$C2402)&gt;end_date),"",IF(class="Super",calculations!E2402/calculations!E2401,calculations!F2402/calculations!F2401)*calculations!H2401)</f>
        <v/>
      </c>
    </row>
    <row r="2403" spans="3:8">
      <c r="C2403">
        <f t="shared" si="151"/>
        <v>2607</v>
      </c>
      <c r="D2403" s="1" t="str">
        <f t="shared" si="150"/>
        <v/>
      </c>
      <c r="E2403" t="str">
        <f t="shared" si="148"/>
        <v/>
      </c>
      <c r="F2403" t="str">
        <f t="shared" si="149"/>
        <v/>
      </c>
      <c r="H2403" s="44" t="str">
        <f>IF(OR(ISBLANK(INDEX(valid_dates,$C2403)),INDEX(valid_dates,$C2403)&gt;end_date),"",IF(class="Super",calculations!E2403/calculations!E2402,calculations!F2403/calculations!F2402)*calculations!H2402)</f>
        <v/>
      </c>
    </row>
    <row r="2404" spans="3:8">
      <c r="C2404">
        <f t="shared" si="151"/>
        <v>2608</v>
      </c>
      <c r="D2404" s="1" t="str">
        <f t="shared" si="150"/>
        <v/>
      </c>
      <c r="E2404" t="str">
        <f t="shared" si="148"/>
        <v/>
      </c>
      <c r="F2404" t="str">
        <f t="shared" si="149"/>
        <v/>
      </c>
      <c r="H2404" s="44" t="str">
        <f>IF(OR(ISBLANK(INDEX(valid_dates,$C2404)),INDEX(valid_dates,$C2404)&gt;end_date),"",IF(class="Super",calculations!E2404/calculations!E2403,calculations!F2404/calculations!F2403)*calculations!H2403)</f>
        <v/>
      </c>
    </row>
    <row r="2405" spans="3:8">
      <c r="C2405">
        <f t="shared" si="151"/>
        <v>2609</v>
      </c>
      <c r="D2405" s="1" t="str">
        <f t="shared" si="150"/>
        <v/>
      </c>
      <c r="E2405" t="str">
        <f t="shared" si="148"/>
        <v/>
      </c>
      <c r="F2405" t="str">
        <f t="shared" si="149"/>
        <v/>
      </c>
      <c r="H2405" s="44" t="str">
        <f>IF(OR(ISBLANK(INDEX(valid_dates,$C2405)),INDEX(valid_dates,$C2405)&gt;end_date),"",IF(class="Super",calculations!E2405/calculations!E2404,calculations!F2405/calculations!F2404)*calculations!H2404)</f>
        <v/>
      </c>
    </row>
    <row r="2406" spans="3:8">
      <c r="C2406">
        <f t="shared" si="151"/>
        <v>2610</v>
      </c>
      <c r="D2406" s="1" t="str">
        <f t="shared" si="150"/>
        <v/>
      </c>
      <c r="E2406" t="str">
        <f t="shared" si="148"/>
        <v/>
      </c>
      <c r="F2406" t="str">
        <f t="shared" si="149"/>
        <v/>
      </c>
      <c r="H2406" s="44" t="str">
        <f>IF(OR(ISBLANK(INDEX(valid_dates,$C2406)),INDEX(valid_dates,$C2406)&gt;end_date),"",IF(class="Super",calculations!E2406/calculations!E2405,calculations!F2406/calculations!F2405)*calculations!H2405)</f>
        <v/>
      </c>
    </row>
    <row r="2407" spans="3:8">
      <c r="C2407">
        <f t="shared" si="151"/>
        <v>2611</v>
      </c>
      <c r="D2407" s="1" t="str">
        <f t="shared" si="150"/>
        <v/>
      </c>
      <c r="E2407" t="str">
        <f t="shared" si="148"/>
        <v/>
      </c>
      <c r="F2407" t="str">
        <f t="shared" si="149"/>
        <v/>
      </c>
      <c r="H2407" s="44" t="str">
        <f>IF(OR(ISBLANK(INDEX(valid_dates,$C2407)),INDEX(valid_dates,$C2407)&gt;end_date),"",IF(class="Super",calculations!E2407/calculations!E2406,calculations!F2407/calculations!F2406)*calculations!H2406)</f>
        <v/>
      </c>
    </row>
    <row r="2408" spans="3:8">
      <c r="C2408">
        <f t="shared" si="151"/>
        <v>2612</v>
      </c>
      <c r="D2408" s="1" t="str">
        <f t="shared" si="150"/>
        <v/>
      </c>
      <c r="E2408" t="str">
        <f t="shared" si="148"/>
        <v/>
      </c>
      <c r="F2408" t="str">
        <f t="shared" si="149"/>
        <v/>
      </c>
      <c r="H2408" s="44" t="str">
        <f>IF(OR(ISBLANK(INDEX(valid_dates,$C2408)),INDEX(valid_dates,$C2408)&gt;end_date),"",IF(class="Super",calculations!E2408/calculations!E2407,calculations!F2408/calculations!F2407)*calculations!H2407)</f>
        <v/>
      </c>
    </row>
    <row r="2409" spans="3:8">
      <c r="C2409">
        <f t="shared" si="151"/>
        <v>2613</v>
      </c>
      <c r="D2409" s="1" t="str">
        <f t="shared" si="150"/>
        <v/>
      </c>
      <c r="E2409" t="str">
        <f t="shared" si="148"/>
        <v/>
      </c>
      <c r="F2409" t="str">
        <f t="shared" si="149"/>
        <v/>
      </c>
      <c r="H2409" s="44" t="str">
        <f>IF(OR(ISBLANK(INDEX(valid_dates,$C2409)),INDEX(valid_dates,$C2409)&gt;end_date),"",IF(class="Super",calculations!E2409/calculations!E2408,calculations!F2409/calculations!F2408)*calculations!H2408)</f>
        <v/>
      </c>
    </row>
    <row r="2410" spans="3:8">
      <c r="C2410">
        <f t="shared" si="151"/>
        <v>2614</v>
      </c>
      <c r="D2410" s="1" t="str">
        <f t="shared" si="150"/>
        <v/>
      </c>
      <c r="E2410" t="str">
        <f t="shared" si="148"/>
        <v/>
      </c>
      <c r="F2410" t="str">
        <f t="shared" si="149"/>
        <v/>
      </c>
      <c r="H2410" s="44" t="str">
        <f>IF(OR(ISBLANK(INDEX(valid_dates,$C2410)),INDEX(valid_dates,$C2410)&gt;end_date),"",IF(class="Super",calculations!E2410/calculations!E2409,calculations!F2410/calculations!F2409)*calculations!H2409)</f>
        <v/>
      </c>
    </row>
    <row r="2411" spans="3:8">
      <c r="C2411">
        <f t="shared" si="151"/>
        <v>2615</v>
      </c>
      <c r="D2411" s="1" t="str">
        <f t="shared" si="150"/>
        <v/>
      </c>
      <c r="E2411" t="str">
        <f t="shared" si="148"/>
        <v/>
      </c>
      <c r="F2411" t="str">
        <f t="shared" si="149"/>
        <v/>
      </c>
      <c r="H2411" s="44" t="str">
        <f>IF(OR(ISBLANK(INDEX(valid_dates,$C2411)),INDEX(valid_dates,$C2411)&gt;end_date),"",IF(class="Super",calculations!E2411/calculations!E2410,calculations!F2411/calculations!F2410)*calculations!H2410)</f>
        <v/>
      </c>
    </row>
    <row r="2412" spans="3:8">
      <c r="C2412">
        <f t="shared" si="151"/>
        <v>2616</v>
      </c>
      <c r="D2412" s="1" t="str">
        <f t="shared" si="150"/>
        <v/>
      </c>
      <c r="E2412" t="str">
        <f t="shared" si="148"/>
        <v/>
      </c>
      <c r="F2412" t="str">
        <f t="shared" si="149"/>
        <v/>
      </c>
      <c r="H2412" s="44" t="str">
        <f>IF(OR(ISBLANK(INDEX(valid_dates,$C2412)),INDEX(valid_dates,$C2412)&gt;end_date),"",IF(class="Super",calculations!E2412/calculations!E2411,calculations!F2412/calculations!F2411)*calculations!H2411)</f>
        <v/>
      </c>
    </row>
    <row r="2413" spans="3:8">
      <c r="C2413">
        <f t="shared" si="151"/>
        <v>2617</v>
      </c>
      <c r="D2413" s="1" t="str">
        <f t="shared" si="150"/>
        <v/>
      </c>
      <c r="E2413" t="str">
        <f t="shared" si="148"/>
        <v/>
      </c>
      <c r="F2413" t="str">
        <f t="shared" si="149"/>
        <v/>
      </c>
      <c r="H2413" s="44" t="str">
        <f>IF(OR(ISBLANK(INDEX(valid_dates,$C2413)),INDEX(valid_dates,$C2413)&gt;end_date),"",IF(class="Super",calculations!E2413/calculations!E2412,calculations!F2413/calculations!F2412)*calculations!H2412)</f>
        <v/>
      </c>
    </row>
    <row r="2414" spans="3:8">
      <c r="C2414">
        <f t="shared" si="151"/>
        <v>2618</v>
      </c>
      <c r="D2414" s="1" t="str">
        <f t="shared" si="150"/>
        <v/>
      </c>
      <c r="E2414" t="str">
        <f t="shared" si="148"/>
        <v/>
      </c>
      <c r="F2414" t="str">
        <f t="shared" si="149"/>
        <v/>
      </c>
      <c r="H2414" s="44" t="str">
        <f>IF(OR(ISBLANK(INDEX(valid_dates,$C2414)),INDEX(valid_dates,$C2414)&gt;end_date),"",IF(class="Super",calculations!E2414/calculations!E2413,calculations!F2414/calculations!F2413)*calculations!H2413)</f>
        <v/>
      </c>
    </row>
    <row r="2415" spans="3:8">
      <c r="C2415">
        <f t="shared" si="151"/>
        <v>2619</v>
      </c>
      <c r="D2415" s="1" t="str">
        <f t="shared" si="150"/>
        <v/>
      </c>
      <c r="E2415" t="str">
        <f t="shared" si="148"/>
        <v/>
      </c>
      <c r="F2415" t="str">
        <f t="shared" si="149"/>
        <v/>
      </c>
      <c r="H2415" s="44" t="str">
        <f>IF(OR(ISBLANK(INDEX(valid_dates,$C2415)),INDEX(valid_dates,$C2415)&gt;end_date),"",IF(class="Super",calculations!E2415/calculations!E2414,calculations!F2415/calculations!F2414)*calculations!H2414)</f>
        <v/>
      </c>
    </row>
    <row r="2416" spans="3:8">
      <c r="C2416">
        <f t="shared" si="151"/>
        <v>2620</v>
      </c>
      <c r="D2416" s="1" t="str">
        <f t="shared" si="150"/>
        <v/>
      </c>
      <c r="E2416" t="str">
        <f t="shared" si="148"/>
        <v/>
      </c>
      <c r="F2416" t="str">
        <f t="shared" si="149"/>
        <v/>
      </c>
      <c r="H2416" s="44" t="str">
        <f>IF(OR(ISBLANK(INDEX(valid_dates,$C2416)),INDEX(valid_dates,$C2416)&gt;end_date),"",IF(class="Super",calculations!E2416/calculations!E2415,calculations!F2416/calculations!F2415)*calculations!H2415)</f>
        <v/>
      </c>
    </row>
    <row r="2417" spans="3:8">
      <c r="C2417">
        <f t="shared" si="151"/>
        <v>2621</v>
      </c>
      <c r="D2417" s="1" t="str">
        <f t="shared" si="150"/>
        <v/>
      </c>
      <c r="E2417" t="str">
        <f t="shared" si="148"/>
        <v/>
      </c>
      <c r="F2417" t="str">
        <f t="shared" si="149"/>
        <v/>
      </c>
      <c r="H2417" s="44" t="str">
        <f>IF(OR(ISBLANK(INDEX(valid_dates,$C2417)),INDEX(valid_dates,$C2417)&gt;end_date),"",IF(class="Super",calculations!E2417/calculations!E2416,calculations!F2417/calculations!F2416)*calculations!H2416)</f>
        <v/>
      </c>
    </row>
    <row r="2418" spans="3:8">
      <c r="C2418">
        <f t="shared" si="151"/>
        <v>2622</v>
      </c>
      <c r="D2418" s="1" t="str">
        <f t="shared" si="150"/>
        <v/>
      </c>
      <c r="E2418" t="str">
        <f t="shared" si="148"/>
        <v/>
      </c>
      <c r="F2418" t="str">
        <f t="shared" si="149"/>
        <v/>
      </c>
      <c r="H2418" s="44" t="str">
        <f>IF(OR(ISBLANK(INDEX(valid_dates,$C2418)),INDEX(valid_dates,$C2418)&gt;end_date),"",IF(class="Super",calculations!E2418/calculations!E2417,calculations!F2418/calculations!F2417)*calculations!H2417)</f>
        <v/>
      </c>
    </row>
    <row r="2419" spans="3:8">
      <c r="C2419">
        <f t="shared" si="151"/>
        <v>2623</v>
      </c>
      <c r="D2419" s="1" t="str">
        <f t="shared" si="150"/>
        <v/>
      </c>
      <c r="E2419" t="str">
        <f t="shared" si="148"/>
        <v/>
      </c>
      <c r="F2419" t="str">
        <f t="shared" si="149"/>
        <v/>
      </c>
      <c r="H2419" s="44" t="str">
        <f>IF(OR(ISBLANK(INDEX(valid_dates,$C2419)),INDEX(valid_dates,$C2419)&gt;end_date),"",IF(class="Super",calculations!E2419/calculations!E2418,calculations!F2419/calculations!F2418)*calculations!H2418)</f>
        <v/>
      </c>
    </row>
    <row r="2420" spans="3:8">
      <c r="C2420">
        <f t="shared" si="151"/>
        <v>2624</v>
      </c>
      <c r="D2420" s="1" t="str">
        <f t="shared" si="150"/>
        <v/>
      </c>
      <c r="E2420" t="str">
        <f t="shared" si="148"/>
        <v/>
      </c>
      <c r="F2420" t="str">
        <f t="shared" si="149"/>
        <v/>
      </c>
      <c r="H2420" s="44" t="str">
        <f>IF(OR(ISBLANK(INDEX(valid_dates,$C2420)),INDEX(valid_dates,$C2420)&gt;end_date),"",IF(class="Super",calculations!E2420/calculations!E2419,calculations!F2420/calculations!F2419)*calculations!H2419)</f>
        <v/>
      </c>
    </row>
    <row r="2421" spans="3:8">
      <c r="C2421">
        <f t="shared" si="151"/>
        <v>2625</v>
      </c>
      <c r="D2421" s="1" t="str">
        <f t="shared" si="150"/>
        <v/>
      </c>
      <c r="E2421" t="str">
        <f t="shared" si="148"/>
        <v/>
      </c>
      <c r="F2421" t="str">
        <f t="shared" si="149"/>
        <v/>
      </c>
      <c r="H2421" s="44" t="str">
        <f>IF(OR(ISBLANK(INDEX(valid_dates,$C2421)),INDEX(valid_dates,$C2421)&gt;end_date),"",IF(class="Super",calculations!E2421/calculations!E2420,calculations!F2421/calculations!F2420)*calculations!H2420)</f>
        <v/>
      </c>
    </row>
    <row r="2422" spans="3:8">
      <c r="C2422">
        <f t="shared" si="151"/>
        <v>2626</v>
      </c>
      <c r="D2422" s="1" t="str">
        <f t="shared" si="150"/>
        <v/>
      </c>
      <c r="E2422" t="str">
        <f t="shared" si="148"/>
        <v/>
      </c>
      <c r="F2422" t="str">
        <f t="shared" si="149"/>
        <v/>
      </c>
      <c r="H2422" s="44" t="str">
        <f>IF(OR(ISBLANK(INDEX(valid_dates,$C2422)),INDEX(valid_dates,$C2422)&gt;end_date),"",IF(class="Super",calculations!E2422/calculations!E2421,calculations!F2422/calculations!F2421)*calculations!H2421)</f>
        <v/>
      </c>
    </row>
    <row r="2423" spans="3:8">
      <c r="C2423">
        <f t="shared" si="151"/>
        <v>2627</v>
      </c>
      <c r="D2423" s="1" t="str">
        <f t="shared" si="150"/>
        <v/>
      </c>
      <c r="E2423" t="str">
        <f t="shared" si="148"/>
        <v/>
      </c>
      <c r="F2423" t="str">
        <f t="shared" si="149"/>
        <v/>
      </c>
      <c r="H2423" s="44" t="str">
        <f>IF(OR(ISBLANK(INDEX(valid_dates,$C2423)),INDEX(valid_dates,$C2423)&gt;end_date),"",IF(class="Super",calculations!E2423/calculations!E2422,calculations!F2423/calculations!F2422)*calculations!H2422)</f>
        <v/>
      </c>
    </row>
    <row r="2424" spans="3:8">
      <c r="C2424">
        <f t="shared" si="151"/>
        <v>2628</v>
      </c>
      <c r="D2424" s="1" t="str">
        <f t="shared" si="150"/>
        <v/>
      </c>
      <c r="E2424" t="str">
        <f t="shared" si="148"/>
        <v/>
      </c>
      <c r="F2424" t="str">
        <f t="shared" si="149"/>
        <v/>
      </c>
      <c r="H2424" s="44" t="str">
        <f>IF(OR(ISBLANK(INDEX(valid_dates,$C2424)),INDEX(valid_dates,$C2424)&gt;end_date),"",IF(class="Super",calculations!E2424/calculations!E2423,calculations!F2424/calculations!F2423)*calculations!H2423)</f>
        <v/>
      </c>
    </row>
    <row r="2425" spans="3:8">
      <c r="C2425">
        <f t="shared" si="151"/>
        <v>2629</v>
      </c>
      <c r="D2425" s="1" t="str">
        <f t="shared" si="150"/>
        <v/>
      </c>
      <c r="E2425" t="str">
        <f t="shared" si="148"/>
        <v/>
      </c>
      <c r="F2425" t="str">
        <f t="shared" si="149"/>
        <v/>
      </c>
      <c r="H2425" s="44" t="str">
        <f>IF(OR(ISBLANK(INDEX(valid_dates,$C2425)),INDEX(valid_dates,$C2425)&gt;end_date),"",IF(class="Super",calculations!E2425/calculations!E2424,calculations!F2425/calculations!F2424)*calculations!H2424)</f>
        <v/>
      </c>
    </row>
    <row r="2426" spans="3:8">
      <c r="C2426">
        <f t="shared" si="151"/>
        <v>2630</v>
      </c>
      <c r="D2426" s="1" t="str">
        <f t="shared" si="150"/>
        <v/>
      </c>
      <c r="E2426" t="str">
        <f t="shared" si="148"/>
        <v/>
      </c>
      <c r="F2426" t="str">
        <f t="shared" si="149"/>
        <v/>
      </c>
      <c r="H2426" s="44" t="str">
        <f>IF(OR(ISBLANK(INDEX(valid_dates,$C2426)),INDEX(valid_dates,$C2426)&gt;end_date),"",IF(class="Super",calculations!E2426/calculations!E2425,calculations!F2426/calculations!F2425)*calculations!H2425)</f>
        <v/>
      </c>
    </row>
    <row r="2427" spans="3:8">
      <c r="C2427">
        <f t="shared" si="151"/>
        <v>2631</v>
      </c>
      <c r="D2427" s="1" t="str">
        <f t="shared" si="150"/>
        <v/>
      </c>
      <c r="E2427" t="str">
        <f t="shared" si="148"/>
        <v/>
      </c>
      <c r="F2427" t="str">
        <f t="shared" si="149"/>
        <v/>
      </c>
      <c r="H2427" s="44" t="str">
        <f>IF(OR(ISBLANK(INDEX(valid_dates,$C2427)),INDEX(valid_dates,$C2427)&gt;end_date),"",IF(class="Super",calculations!E2427/calculations!E2426,calculations!F2427/calculations!F2426)*calculations!H2426)</f>
        <v/>
      </c>
    </row>
    <row r="2428" spans="3:8">
      <c r="C2428">
        <f t="shared" si="151"/>
        <v>2632</v>
      </c>
      <c r="D2428" s="1" t="str">
        <f t="shared" si="150"/>
        <v/>
      </c>
      <c r="E2428" t="str">
        <f t="shared" si="148"/>
        <v/>
      </c>
      <c r="F2428" t="str">
        <f t="shared" si="149"/>
        <v/>
      </c>
      <c r="H2428" s="44" t="str">
        <f>IF(OR(ISBLANK(INDEX(valid_dates,$C2428)),INDEX(valid_dates,$C2428)&gt;end_date),"",IF(class="Super",calculations!E2428/calculations!E2427,calculations!F2428/calculations!F2427)*calculations!H2427)</f>
        <v/>
      </c>
    </row>
    <row r="2429" spans="3:8">
      <c r="C2429">
        <f t="shared" si="151"/>
        <v>2633</v>
      </c>
      <c r="D2429" s="1" t="str">
        <f t="shared" si="150"/>
        <v/>
      </c>
      <c r="E2429" t="str">
        <f t="shared" si="148"/>
        <v/>
      </c>
      <c r="F2429" t="str">
        <f t="shared" si="149"/>
        <v/>
      </c>
      <c r="H2429" s="44" t="str">
        <f>IF(OR(ISBLANK(INDEX(valid_dates,$C2429)),INDEX(valid_dates,$C2429)&gt;end_date),"",IF(class="Super",calculations!E2429/calculations!E2428,calculations!F2429/calculations!F2428)*calculations!H2428)</f>
        <v/>
      </c>
    </row>
    <row r="2430" spans="3:8">
      <c r="C2430">
        <f t="shared" si="151"/>
        <v>2634</v>
      </c>
      <c r="D2430" s="1" t="str">
        <f t="shared" si="150"/>
        <v/>
      </c>
      <c r="E2430" t="str">
        <f t="shared" si="148"/>
        <v/>
      </c>
      <c r="F2430" t="str">
        <f t="shared" si="149"/>
        <v/>
      </c>
      <c r="H2430" s="44" t="str">
        <f>IF(OR(ISBLANK(INDEX(valid_dates,$C2430)),INDEX(valid_dates,$C2430)&gt;end_date),"",IF(class="Super",calculations!E2430/calculations!E2429,calculations!F2430/calculations!F2429)*calculations!H2429)</f>
        <v/>
      </c>
    </row>
    <row r="2431" spans="3:8">
      <c r="C2431">
        <f t="shared" si="151"/>
        <v>2635</v>
      </c>
      <c r="D2431" s="1" t="str">
        <f t="shared" si="150"/>
        <v/>
      </c>
      <c r="E2431" t="str">
        <f t="shared" si="148"/>
        <v/>
      </c>
      <c r="F2431" t="str">
        <f t="shared" si="149"/>
        <v/>
      </c>
      <c r="H2431" s="44" t="str">
        <f>IF(OR(ISBLANK(INDEX(valid_dates,$C2431)),INDEX(valid_dates,$C2431)&gt;end_date),"",IF(class="Super",calculations!E2431/calculations!E2430,calculations!F2431/calculations!F2430)*calculations!H2430)</f>
        <v/>
      </c>
    </row>
    <row r="2432" spans="3:8">
      <c r="C2432">
        <f t="shared" si="151"/>
        <v>2636</v>
      </c>
      <c r="D2432" s="1" t="str">
        <f t="shared" si="150"/>
        <v/>
      </c>
      <c r="E2432" t="str">
        <f t="shared" si="148"/>
        <v/>
      </c>
      <c r="F2432" t="str">
        <f t="shared" si="149"/>
        <v/>
      </c>
      <c r="H2432" s="44" t="str">
        <f>IF(OR(ISBLANK(INDEX(valid_dates,$C2432)),INDEX(valid_dates,$C2432)&gt;end_date),"",IF(class="Super",calculations!E2432/calculations!E2431,calculations!F2432/calculations!F2431)*calculations!H2431)</f>
        <v/>
      </c>
    </row>
    <row r="2433" spans="3:8">
      <c r="C2433">
        <f t="shared" si="151"/>
        <v>2637</v>
      </c>
      <c r="D2433" s="1" t="str">
        <f t="shared" si="150"/>
        <v/>
      </c>
      <c r="E2433" t="str">
        <f t="shared" si="148"/>
        <v/>
      </c>
      <c r="F2433" t="str">
        <f t="shared" si="149"/>
        <v/>
      </c>
      <c r="H2433" s="44" t="str">
        <f>IF(OR(ISBLANK(INDEX(valid_dates,$C2433)),INDEX(valid_dates,$C2433)&gt;end_date),"",IF(class="Super",calculations!E2433/calculations!E2432,calculations!F2433/calculations!F2432)*calculations!H2432)</f>
        <v/>
      </c>
    </row>
    <row r="2434" spans="3:8">
      <c r="C2434">
        <f t="shared" si="151"/>
        <v>2638</v>
      </c>
      <c r="D2434" s="1" t="str">
        <f t="shared" si="150"/>
        <v/>
      </c>
      <c r="E2434" t="str">
        <f t="shared" si="148"/>
        <v/>
      </c>
      <c r="F2434" t="str">
        <f t="shared" si="149"/>
        <v/>
      </c>
      <c r="H2434" s="44" t="str">
        <f>IF(OR(ISBLANK(INDEX(valid_dates,$C2434)),INDEX(valid_dates,$C2434)&gt;end_date),"",IF(class="Super",calculations!E2434/calculations!E2433,calculations!F2434/calculations!F2433)*calculations!H2433)</f>
        <v/>
      </c>
    </row>
    <row r="2435" spans="3:8">
      <c r="C2435">
        <f t="shared" si="151"/>
        <v>2639</v>
      </c>
      <c r="D2435" s="1" t="str">
        <f t="shared" si="150"/>
        <v/>
      </c>
      <c r="E2435" t="str">
        <f t="shared" si="148"/>
        <v/>
      </c>
      <c r="F2435" t="str">
        <f t="shared" si="149"/>
        <v/>
      </c>
      <c r="H2435" s="44" t="str">
        <f>IF(OR(ISBLANK(INDEX(valid_dates,$C2435)),INDEX(valid_dates,$C2435)&gt;end_date),"",IF(class="Super",calculations!E2435/calculations!E2434,calculations!F2435/calculations!F2434)*calculations!H2434)</f>
        <v/>
      </c>
    </row>
    <row r="2436" spans="3:8">
      <c r="C2436">
        <f t="shared" si="151"/>
        <v>2640</v>
      </c>
      <c r="D2436" s="1" t="str">
        <f t="shared" si="150"/>
        <v/>
      </c>
      <c r="E2436" t="str">
        <f t="shared" si="148"/>
        <v/>
      </c>
      <c r="F2436" t="str">
        <f t="shared" si="149"/>
        <v/>
      </c>
      <c r="H2436" s="44" t="str">
        <f>IF(OR(ISBLANK(INDEX(valid_dates,$C2436)),INDEX(valid_dates,$C2436)&gt;end_date),"",IF(class="Super",calculations!E2436/calculations!E2435,calculations!F2436/calculations!F2435)*calculations!H2435)</f>
        <v/>
      </c>
    </row>
    <row r="2437" spans="3:8">
      <c r="C2437">
        <f t="shared" si="151"/>
        <v>2641</v>
      </c>
      <c r="D2437" s="1" t="str">
        <f t="shared" si="150"/>
        <v/>
      </c>
      <c r="E2437" t="str">
        <f t="shared" si="148"/>
        <v/>
      </c>
      <c r="F2437" t="str">
        <f t="shared" si="149"/>
        <v/>
      </c>
      <c r="H2437" s="44" t="str">
        <f>IF(OR(ISBLANK(INDEX(valid_dates,$C2437)),INDEX(valid_dates,$C2437)&gt;end_date),"",IF(class="Super",calculations!E2437/calculations!E2436,calculations!F2437/calculations!F2436)*calculations!H2436)</f>
        <v/>
      </c>
    </row>
    <row r="2438" spans="3:8">
      <c r="C2438">
        <f t="shared" si="151"/>
        <v>2642</v>
      </c>
      <c r="D2438" s="1" t="str">
        <f t="shared" si="150"/>
        <v/>
      </c>
      <c r="E2438" t="str">
        <f t="shared" si="148"/>
        <v/>
      </c>
      <c r="F2438" t="str">
        <f t="shared" si="149"/>
        <v/>
      </c>
      <c r="H2438" s="44" t="str">
        <f>IF(OR(ISBLANK(INDEX(valid_dates,$C2438)),INDEX(valid_dates,$C2438)&gt;end_date),"",IF(class="Super",calculations!E2438/calculations!E2437,calculations!F2438/calculations!F2437)*calculations!H2437)</f>
        <v/>
      </c>
    </row>
    <row r="2439" spans="3:8">
      <c r="C2439">
        <f t="shared" si="151"/>
        <v>2643</v>
      </c>
      <c r="D2439" s="1" t="str">
        <f t="shared" si="150"/>
        <v/>
      </c>
      <c r="E2439" t="str">
        <f t="shared" ref="E2439:E2502" si="152">IF(OR(ISBLANK(INDEX(valid_dates,$C2439)),INDEX(valid_dates,$C2439)&gt;end_date),"",VLOOKUP($D2439,Super_Sell_Prices,HLOOKUP($E$6,$E$2:$P$3,2,FALSE),FALSE))</f>
        <v/>
      </c>
      <c r="F2439" t="str">
        <f t="shared" ref="F2439:F2502" si="153">IF(OR(ISBLANK(INDEX(valid_dates,$C2439)),INDEX(valid_dates,$C2439)&gt;end_date),"",VLOOKUP($D2439,Pension_Sell_Prices,HLOOKUP($E$6,$E$2:$P$3,2,FALSE),FALSE))</f>
        <v/>
      </c>
      <c r="H2439" s="44" t="str">
        <f>IF(OR(ISBLANK(INDEX(valid_dates,$C2439)),INDEX(valid_dates,$C2439)&gt;end_date),"",IF(class="Super",calculations!E2439/calculations!E2438,calculations!F2439/calculations!F2438)*calculations!H2438)</f>
        <v/>
      </c>
    </row>
    <row r="2440" spans="3:8">
      <c r="C2440">
        <f t="shared" si="151"/>
        <v>2644</v>
      </c>
      <c r="D2440" s="1" t="str">
        <f t="shared" ref="D2440:D2503" si="154">IF(OR(ISBLANK(INDEX(valid_dates,$C2440)),INDEX(valid_dates,$C2440)&gt;end_date),"",INDEX(valid_dates,C2440))</f>
        <v/>
      </c>
      <c r="E2440" t="str">
        <f t="shared" si="152"/>
        <v/>
      </c>
      <c r="F2440" t="str">
        <f t="shared" si="153"/>
        <v/>
      </c>
      <c r="H2440" s="44" t="str">
        <f>IF(OR(ISBLANK(INDEX(valid_dates,$C2440)),INDEX(valid_dates,$C2440)&gt;end_date),"",IF(class="Super",calculations!E2440/calculations!E2439,calculations!F2440/calculations!F2439)*calculations!H2439)</f>
        <v/>
      </c>
    </row>
    <row r="2441" spans="3:8">
      <c r="C2441">
        <f t="shared" ref="C2441:C2504" si="155">C2440+1</f>
        <v>2645</v>
      </c>
      <c r="D2441" s="1" t="str">
        <f t="shared" si="154"/>
        <v/>
      </c>
      <c r="E2441" t="str">
        <f t="shared" si="152"/>
        <v/>
      </c>
      <c r="F2441" t="str">
        <f t="shared" si="153"/>
        <v/>
      </c>
      <c r="H2441" s="44" t="str">
        <f>IF(OR(ISBLANK(INDEX(valid_dates,$C2441)),INDEX(valid_dates,$C2441)&gt;end_date),"",IF(class="Super",calculations!E2441/calculations!E2440,calculations!F2441/calculations!F2440)*calculations!H2440)</f>
        <v/>
      </c>
    </row>
    <row r="2442" spans="3:8">
      <c r="C2442">
        <f t="shared" si="155"/>
        <v>2646</v>
      </c>
      <c r="D2442" s="1" t="str">
        <f t="shared" si="154"/>
        <v/>
      </c>
      <c r="E2442" t="str">
        <f t="shared" si="152"/>
        <v/>
      </c>
      <c r="F2442" t="str">
        <f t="shared" si="153"/>
        <v/>
      </c>
      <c r="H2442" s="44" t="str">
        <f>IF(OR(ISBLANK(INDEX(valid_dates,$C2442)),INDEX(valid_dates,$C2442)&gt;end_date),"",IF(class="Super",calculations!E2442/calculations!E2441,calculations!F2442/calculations!F2441)*calculations!H2441)</f>
        <v/>
      </c>
    </row>
    <row r="2443" spans="3:8">
      <c r="C2443">
        <f t="shared" si="155"/>
        <v>2647</v>
      </c>
      <c r="D2443" s="1" t="str">
        <f t="shared" si="154"/>
        <v/>
      </c>
      <c r="E2443" t="str">
        <f t="shared" si="152"/>
        <v/>
      </c>
      <c r="F2443" t="str">
        <f t="shared" si="153"/>
        <v/>
      </c>
      <c r="H2443" s="44" t="str">
        <f>IF(OR(ISBLANK(INDEX(valid_dates,$C2443)),INDEX(valid_dates,$C2443)&gt;end_date),"",IF(class="Super",calculations!E2443/calculations!E2442,calculations!F2443/calculations!F2442)*calculations!H2442)</f>
        <v/>
      </c>
    </row>
    <row r="2444" spans="3:8">
      <c r="C2444">
        <f t="shared" si="155"/>
        <v>2648</v>
      </c>
      <c r="D2444" s="1" t="str">
        <f t="shared" si="154"/>
        <v/>
      </c>
      <c r="E2444" t="str">
        <f t="shared" si="152"/>
        <v/>
      </c>
      <c r="F2444" t="str">
        <f t="shared" si="153"/>
        <v/>
      </c>
      <c r="H2444" s="44" t="str">
        <f>IF(OR(ISBLANK(INDEX(valid_dates,$C2444)),INDEX(valid_dates,$C2444)&gt;end_date),"",IF(class="Super",calculations!E2444/calculations!E2443,calculations!F2444/calculations!F2443)*calculations!H2443)</f>
        <v/>
      </c>
    </row>
    <row r="2445" spans="3:8">
      <c r="C2445">
        <f t="shared" si="155"/>
        <v>2649</v>
      </c>
      <c r="D2445" s="1" t="str">
        <f t="shared" si="154"/>
        <v/>
      </c>
      <c r="E2445" t="str">
        <f t="shared" si="152"/>
        <v/>
      </c>
      <c r="F2445" t="str">
        <f t="shared" si="153"/>
        <v/>
      </c>
      <c r="H2445" s="44" t="str">
        <f>IF(OR(ISBLANK(INDEX(valid_dates,$C2445)),INDEX(valid_dates,$C2445)&gt;end_date),"",IF(class="Super",calculations!E2445/calculations!E2444,calculations!F2445/calculations!F2444)*calculations!H2444)</f>
        <v/>
      </c>
    </row>
    <row r="2446" spans="3:8">
      <c r="C2446">
        <f t="shared" si="155"/>
        <v>2650</v>
      </c>
      <c r="D2446" s="1" t="str">
        <f t="shared" si="154"/>
        <v/>
      </c>
      <c r="E2446" t="str">
        <f t="shared" si="152"/>
        <v/>
      </c>
      <c r="F2446" t="str">
        <f t="shared" si="153"/>
        <v/>
      </c>
      <c r="H2446" s="44" t="str">
        <f>IF(OR(ISBLANK(INDEX(valid_dates,$C2446)),INDEX(valid_dates,$C2446)&gt;end_date),"",IF(class="Super",calculations!E2446/calculations!E2445,calculations!F2446/calculations!F2445)*calculations!H2445)</f>
        <v/>
      </c>
    </row>
    <row r="2447" spans="3:8">
      <c r="C2447">
        <f t="shared" si="155"/>
        <v>2651</v>
      </c>
      <c r="D2447" s="1" t="str">
        <f t="shared" si="154"/>
        <v/>
      </c>
      <c r="E2447" t="str">
        <f t="shared" si="152"/>
        <v/>
      </c>
      <c r="F2447" t="str">
        <f t="shared" si="153"/>
        <v/>
      </c>
      <c r="H2447" s="44" t="str">
        <f>IF(OR(ISBLANK(INDEX(valid_dates,$C2447)),INDEX(valid_dates,$C2447)&gt;end_date),"",IF(class="Super",calculations!E2447/calculations!E2446,calculations!F2447/calculations!F2446)*calculations!H2446)</f>
        <v/>
      </c>
    </row>
    <row r="2448" spans="3:8">
      <c r="C2448">
        <f t="shared" si="155"/>
        <v>2652</v>
      </c>
      <c r="D2448" s="1" t="str">
        <f t="shared" si="154"/>
        <v/>
      </c>
      <c r="E2448" t="str">
        <f t="shared" si="152"/>
        <v/>
      </c>
      <c r="F2448" t="str">
        <f t="shared" si="153"/>
        <v/>
      </c>
      <c r="H2448" s="44" t="str">
        <f>IF(OR(ISBLANK(INDEX(valid_dates,$C2448)),INDEX(valid_dates,$C2448)&gt;end_date),"",IF(class="Super",calculations!E2448/calculations!E2447,calculations!F2448/calculations!F2447)*calculations!H2447)</f>
        <v/>
      </c>
    </row>
    <row r="2449" spans="3:8">
      <c r="C2449">
        <f t="shared" si="155"/>
        <v>2653</v>
      </c>
      <c r="D2449" s="1" t="str">
        <f t="shared" si="154"/>
        <v/>
      </c>
      <c r="E2449" t="str">
        <f t="shared" si="152"/>
        <v/>
      </c>
      <c r="F2449" t="str">
        <f t="shared" si="153"/>
        <v/>
      </c>
      <c r="H2449" s="44" t="str">
        <f>IF(OR(ISBLANK(INDEX(valid_dates,$C2449)),INDEX(valid_dates,$C2449)&gt;end_date),"",IF(class="Super",calculations!E2449/calculations!E2448,calculations!F2449/calculations!F2448)*calculations!H2448)</f>
        <v/>
      </c>
    </row>
    <row r="2450" spans="3:8">
      <c r="C2450">
        <f t="shared" si="155"/>
        <v>2654</v>
      </c>
      <c r="D2450" s="1" t="str">
        <f t="shared" si="154"/>
        <v/>
      </c>
      <c r="E2450" t="str">
        <f t="shared" si="152"/>
        <v/>
      </c>
      <c r="F2450" t="str">
        <f t="shared" si="153"/>
        <v/>
      </c>
      <c r="H2450" s="44" t="str">
        <f>IF(OR(ISBLANK(INDEX(valid_dates,$C2450)),INDEX(valid_dates,$C2450)&gt;end_date),"",IF(class="Super",calculations!E2450/calculations!E2449,calculations!F2450/calculations!F2449)*calculations!H2449)</f>
        <v/>
      </c>
    </row>
    <row r="2451" spans="3:8">
      <c r="C2451">
        <f t="shared" si="155"/>
        <v>2655</v>
      </c>
      <c r="D2451" s="1" t="str">
        <f t="shared" si="154"/>
        <v/>
      </c>
      <c r="E2451" t="str">
        <f t="shared" si="152"/>
        <v/>
      </c>
      <c r="F2451" t="str">
        <f t="shared" si="153"/>
        <v/>
      </c>
      <c r="H2451" s="44" t="str">
        <f>IF(OR(ISBLANK(INDEX(valid_dates,$C2451)),INDEX(valid_dates,$C2451)&gt;end_date),"",IF(class="Super",calculations!E2451/calculations!E2450,calculations!F2451/calculations!F2450)*calculations!H2450)</f>
        <v/>
      </c>
    </row>
    <row r="2452" spans="3:8">
      <c r="C2452">
        <f t="shared" si="155"/>
        <v>2656</v>
      </c>
      <c r="D2452" s="1" t="str">
        <f t="shared" si="154"/>
        <v/>
      </c>
      <c r="E2452" t="str">
        <f t="shared" si="152"/>
        <v/>
      </c>
      <c r="F2452" t="str">
        <f t="shared" si="153"/>
        <v/>
      </c>
      <c r="H2452" s="44" t="str">
        <f>IF(OR(ISBLANK(INDEX(valid_dates,$C2452)),INDEX(valid_dates,$C2452)&gt;end_date),"",IF(class="Super",calculations!E2452/calculations!E2451,calculations!F2452/calculations!F2451)*calculations!H2451)</f>
        <v/>
      </c>
    </row>
    <row r="2453" spans="3:8">
      <c r="C2453">
        <f t="shared" si="155"/>
        <v>2657</v>
      </c>
      <c r="D2453" s="1" t="str">
        <f t="shared" si="154"/>
        <v/>
      </c>
      <c r="E2453" t="str">
        <f t="shared" si="152"/>
        <v/>
      </c>
      <c r="F2453" t="str">
        <f t="shared" si="153"/>
        <v/>
      </c>
      <c r="H2453" s="44" t="str">
        <f>IF(OR(ISBLANK(INDEX(valid_dates,$C2453)),INDEX(valid_dates,$C2453)&gt;end_date),"",IF(class="Super",calculations!E2453/calculations!E2452,calculations!F2453/calculations!F2452)*calculations!H2452)</f>
        <v/>
      </c>
    </row>
    <row r="2454" spans="3:8">
      <c r="C2454">
        <f t="shared" si="155"/>
        <v>2658</v>
      </c>
      <c r="D2454" s="1" t="str">
        <f t="shared" si="154"/>
        <v/>
      </c>
      <c r="E2454" t="str">
        <f t="shared" si="152"/>
        <v/>
      </c>
      <c r="F2454" t="str">
        <f t="shared" si="153"/>
        <v/>
      </c>
      <c r="H2454" s="44" t="str">
        <f>IF(OR(ISBLANK(INDEX(valid_dates,$C2454)),INDEX(valid_dates,$C2454)&gt;end_date),"",IF(class="Super",calculations!E2454/calculations!E2453,calculations!F2454/calculations!F2453)*calculations!H2453)</f>
        <v/>
      </c>
    </row>
    <row r="2455" spans="3:8">
      <c r="C2455">
        <f t="shared" si="155"/>
        <v>2659</v>
      </c>
      <c r="D2455" s="1" t="str">
        <f t="shared" si="154"/>
        <v/>
      </c>
      <c r="E2455" t="str">
        <f t="shared" si="152"/>
        <v/>
      </c>
      <c r="F2455" t="str">
        <f t="shared" si="153"/>
        <v/>
      </c>
      <c r="H2455" s="44" t="str">
        <f>IF(OR(ISBLANK(INDEX(valid_dates,$C2455)),INDEX(valid_dates,$C2455)&gt;end_date),"",IF(class="Super",calculations!E2455/calculations!E2454,calculations!F2455/calculations!F2454)*calculations!H2454)</f>
        <v/>
      </c>
    </row>
    <row r="2456" spans="3:8">
      <c r="C2456">
        <f t="shared" si="155"/>
        <v>2660</v>
      </c>
      <c r="D2456" s="1" t="str">
        <f t="shared" si="154"/>
        <v/>
      </c>
      <c r="E2456" t="str">
        <f t="shared" si="152"/>
        <v/>
      </c>
      <c r="F2456" t="str">
        <f t="shared" si="153"/>
        <v/>
      </c>
      <c r="H2456" s="44" t="str">
        <f>IF(OR(ISBLANK(INDEX(valid_dates,$C2456)),INDEX(valid_dates,$C2456)&gt;end_date),"",IF(class="Super",calculations!E2456/calculations!E2455,calculations!F2456/calculations!F2455)*calculations!H2455)</f>
        <v/>
      </c>
    </row>
    <row r="2457" spans="3:8">
      <c r="C2457">
        <f t="shared" si="155"/>
        <v>2661</v>
      </c>
      <c r="D2457" s="1" t="str">
        <f t="shared" si="154"/>
        <v/>
      </c>
      <c r="E2457" t="str">
        <f t="shared" si="152"/>
        <v/>
      </c>
      <c r="F2457" t="str">
        <f t="shared" si="153"/>
        <v/>
      </c>
      <c r="H2457" s="44" t="str">
        <f>IF(OR(ISBLANK(INDEX(valid_dates,$C2457)),INDEX(valid_dates,$C2457)&gt;end_date),"",IF(class="Super",calculations!E2457/calculations!E2456,calculations!F2457/calculations!F2456)*calculations!H2456)</f>
        <v/>
      </c>
    </row>
    <row r="2458" spans="3:8">
      <c r="C2458">
        <f t="shared" si="155"/>
        <v>2662</v>
      </c>
      <c r="D2458" s="1" t="str">
        <f t="shared" si="154"/>
        <v/>
      </c>
      <c r="E2458" t="str">
        <f t="shared" si="152"/>
        <v/>
      </c>
      <c r="F2458" t="str">
        <f t="shared" si="153"/>
        <v/>
      </c>
      <c r="H2458" s="44" t="str">
        <f>IF(OR(ISBLANK(INDEX(valid_dates,$C2458)),INDEX(valid_dates,$C2458)&gt;end_date),"",IF(class="Super",calculations!E2458/calculations!E2457,calculations!F2458/calculations!F2457)*calculations!H2457)</f>
        <v/>
      </c>
    </row>
    <row r="2459" spans="3:8">
      <c r="C2459">
        <f t="shared" si="155"/>
        <v>2663</v>
      </c>
      <c r="D2459" s="1" t="str">
        <f t="shared" si="154"/>
        <v/>
      </c>
      <c r="E2459" t="str">
        <f t="shared" si="152"/>
        <v/>
      </c>
      <c r="F2459" t="str">
        <f t="shared" si="153"/>
        <v/>
      </c>
      <c r="H2459" s="44" t="str">
        <f>IF(OR(ISBLANK(INDEX(valid_dates,$C2459)),INDEX(valid_dates,$C2459)&gt;end_date),"",IF(class="Super",calculations!E2459/calculations!E2458,calculations!F2459/calculations!F2458)*calculations!H2458)</f>
        <v/>
      </c>
    </row>
    <row r="2460" spans="3:8">
      <c r="C2460">
        <f t="shared" si="155"/>
        <v>2664</v>
      </c>
      <c r="D2460" s="1" t="str">
        <f t="shared" si="154"/>
        <v/>
      </c>
      <c r="E2460" t="str">
        <f t="shared" si="152"/>
        <v/>
      </c>
      <c r="F2460" t="str">
        <f t="shared" si="153"/>
        <v/>
      </c>
      <c r="H2460" s="44" t="str">
        <f>IF(OR(ISBLANK(INDEX(valid_dates,$C2460)),INDEX(valid_dates,$C2460)&gt;end_date),"",IF(class="Super",calculations!E2460/calculations!E2459,calculations!F2460/calculations!F2459)*calculations!H2459)</f>
        <v/>
      </c>
    </row>
    <row r="2461" spans="3:8">
      <c r="C2461">
        <f t="shared" si="155"/>
        <v>2665</v>
      </c>
      <c r="D2461" s="1" t="str">
        <f t="shared" si="154"/>
        <v/>
      </c>
      <c r="E2461" t="str">
        <f t="shared" si="152"/>
        <v/>
      </c>
      <c r="F2461" t="str">
        <f t="shared" si="153"/>
        <v/>
      </c>
      <c r="H2461" s="44" t="str">
        <f>IF(OR(ISBLANK(INDEX(valid_dates,$C2461)),INDEX(valid_dates,$C2461)&gt;end_date),"",IF(class="Super",calculations!E2461/calculations!E2460,calculations!F2461/calculations!F2460)*calculations!H2460)</f>
        <v/>
      </c>
    </row>
    <row r="2462" spans="3:8">
      <c r="C2462">
        <f t="shared" si="155"/>
        <v>2666</v>
      </c>
      <c r="D2462" s="1" t="str">
        <f t="shared" si="154"/>
        <v/>
      </c>
      <c r="E2462" t="str">
        <f t="shared" si="152"/>
        <v/>
      </c>
      <c r="F2462" t="str">
        <f t="shared" si="153"/>
        <v/>
      </c>
      <c r="H2462" s="44" t="str">
        <f>IF(OR(ISBLANK(INDEX(valid_dates,$C2462)),INDEX(valid_dates,$C2462)&gt;end_date),"",IF(class="Super",calculations!E2462/calculations!E2461,calculations!F2462/calculations!F2461)*calculations!H2461)</f>
        <v/>
      </c>
    </row>
    <row r="2463" spans="3:8">
      <c r="C2463">
        <f t="shared" si="155"/>
        <v>2667</v>
      </c>
      <c r="D2463" s="1" t="str">
        <f t="shared" si="154"/>
        <v/>
      </c>
      <c r="E2463" t="str">
        <f t="shared" si="152"/>
        <v/>
      </c>
      <c r="F2463" t="str">
        <f t="shared" si="153"/>
        <v/>
      </c>
      <c r="H2463" s="44" t="str">
        <f>IF(OR(ISBLANK(INDEX(valid_dates,$C2463)),INDEX(valid_dates,$C2463)&gt;end_date),"",IF(class="Super",calculations!E2463/calculations!E2462,calculations!F2463/calculations!F2462)*calculations!H2462)</f>
        <v/>
      </c>
    </row>
    <row r="2464" spans="3:8">
      <c r="C2464">
        <f t="shared" si="155"/>
        <v>2668</v>
      </c>
      <c r="D2464" s="1" t="str">
        <f t="shared" si="154"/>
        <v/>
      </c>
      <c r="E2464" t="str">
        <f t="shared" si="152"/>
        <v/>
      </c>
      <c r="F2464" t="str">
        <f t="shared" si="153"/>
        <v/>
      </c>
      <c r="H2464" s="44" t="str">
        <f>IF(OR(ISBLANK(INDEX(valid_dates,$C2464)),INDEX(valid_dates,$C2464)&gt;end_date),"",IF(class="Super",calculations!E2464/calculations!E2463,calculations!F2464/calculations!F2463)*calculations!H2463)</f>
        <v/>
      </c>
    </row>
    <row r="2465" spans="3:8">
      <c r="C2465">
        <f t="shared" si="155"/>
        <v>2669</v>
      </c>
      <c r="D2465" s="1" t="str">
        <f t="shared" si="154"/>
        <v/>
      </c>
      <c r="E2465" t="str">
        <f t="shared" si="152"/>
        <v/>
      </c>
      <c r="F2465" t="str">
        <f t="shared" si="153"/>
        <v/>
      </c>
      <c r="H2465" s="44" t="str">
        <f>IF(OR(ISBLANK(INDEX(valid_dates,$C2465)),INDEX(valid_dates,$C2465)&gt;end_date),"",IF(class="Super",calculations!E2465/calculations!E2464,calculations!F2465/calculations!F2464)*calculations!H2464)</f>
        <v/>
      </c>
    </row>
    <row r="2466" spans="3:8">
      <c r="C2466">
        <f t="shared" si="155"/>
        <v>2670</v>
      </c>
      <c r="D2466" s="1" t="str">
        <f t="shared" si="154"/>
        <v/>
      </c>
      <c r="E2466" t="str">
        <f t="shared" si="152"/>
        <v/>
      </c>
      <c r="F2466" t="str">
        <f t="shared" si="153"/>
        <v/>
      </c>
      <c r="H2466" s="44" t="str">
        <f>IF(OR(ISBLANK(INDEX(valid_dates,$C2466)),INDEX(valid_dates,$C2466)&gt;end_date),"",IF(class="Super",calculations!E2466/calculations!E2465,calculations!F2466/calculations!F2465)*calculations!H2465)</f>
        <v/>
      </c>
    </row>
    <row r="2467" spans="3:8">
      <c r="C2467">
        <f t="shared" si="155"/>
        <v>2671</v>
      </c>
      <c r="D2467" s="1" t="str">
        <f t="shared" si="154"/>
        <v/>
      </c>
      <c r="E2467" t="str">
        <f t="shared" si="152"/>
        <v/>
      </c>
      <c r="F2467" t="str">
        <f t="shared" si="153"/>
        <v/>
      </c>
      <c r="H2467" s="44" t="str">
        <f>IF(OR(ISBLANK(INDEX(valid_dates,$C2467)),INDEX(valid_dates,$C2467)&gt;end_date),"",IF(class="Super",calculations!E2467/calculations!E2466,calculations!F2467/calculations!F2466)*calculations!H2466)</f>
        <v/>
      </c>
    </row>
    <row r="2468" spans="3:8">
      <c r="C2468">
        <f t="shared" si="155"/>
        <v>2672</v>
      </c>
      <c r="D2468" s="1" t="str">
        <f t="shared" si="154"/>
        <v/>
      </c>
      <c r="E2468" t="str">
        <f t="shared" si="152"/>
        <v/>
      </c>
      <c r="F2468" t="str">
        <f t="shared" si="153"/>
        <v/>
      </c>
      <c r="H2468" s="44" t="str">
        <f>IF(OR(ISBLANK(INDEX(valid_dates,$C2468)),INDEX(valid_dates,$C2468)&gt;end_date),"",IF(class="Super",calculations!E2468/calculations!E2467,calculations!F2468/calculations!F2467)*calculations!H2467)</f>
        <v/>
      </c>
    </row>
    <row r="2469" spans="3:8">
      <c r="C2469">
        <f t="shared" si="155"/>
        <v>2673</v>
      </c>
      <c r="D2469" s="1" t="str">
        <f t="shared" si="154"/>
        <v/>
      </c>
      <c r="E2469" t="str">
        <f t="shared" si="152"/>
        <v/>
      </c>
      <c r="F2469" t="str">
        <f t="shared" si="153"/>
        <v/>
      </c>
      <c r="H2469" s="44" t="str">
        <f>IF(OR(ISBLANK(INDEX(valid_dates,$C2469)),INDEX(valid_dates,$C2469)&gt;end_date),"",IF(class="Super",calculations!E2469/calculations!E2468,calculations!F2469/calculations!F2468)*calculations!H2468)</f>
        <v/>
      </c>
    </row>
    <row r="2470" spans="3:8">
      <c r="C2470">
        <f t="shared" si="155"/>
        <v>2674</v>
      </c>
      <c r="D2470" s="1" t="str">
        <f t="shared" si="154"/>
        <v/>
      </c>
      <c r="E2470" t="str">
        <f t="shared" si="152"/>
        <v/>
      </c>
      <c r="F2470" t="str">
        <f t="shared" si="153"/>
        <v/>
      </c>
      <c r="H2470" s="44" t="str">
        <f>IF(OR(ISBLANK(INDEX(valid_dates,$C2470)),INDEX(valid_dates,$C2470)&gt;end_date),"",IF(class="Super",calculations!E2470/calculations!E2469,calculations!F2470/calculations!F2469)*calculations!H2469)</f>
        <v/>
      </c>
    </row>
    <row r="2471" spans="3:8">
      <c r="C2471">
        <f t="shared" si="155"/>
        <v>2675</v>
      </c>
      <c r="D2471" s="1" t="str">
        <f t="shared" si="154"/>
        <v/>
      </c>
      <c r="E2471" t="str">
        <f t="shared" si="152"/>
        <v/>
      </c>
      <c r="F2471" t="str">
        <f t="shared" si="153"/>
        <v/>
      </c>
      <c r="H2471" s="44" t="str">
        <f>IF(OR(ISBLANK(INDEX(valid_dates,$C2471)),INDEX(valid_dates,$C2471)&gt;end_date),"",IF(class="Super",calculations!E2471/calculations!E2470,calculations!F2471/calculations!F2470)*calculations!H2470)</f>
        <v/>
      </c>
    </row>
    <row r="2472" spans="3:8">
      <c r="C2472">
        <f t="shared" si="155"/>
        <v>2676</v>
      </c>
      <c r="D2472" s="1" t="str">
        <f t="shared" si="154"/>
        <v/>
      </c>
      <c r="E2472" t="str">
        <f t="shared" si="152"/>
        <v/>
      </c>
      <c r="F2472" t="str">
        <f t="shared" si="153"/>
        <v/>
      </c>
      <c r="H2472" s="44" t="str">
        <f>IF(OR(ISBLANK(INDEX(valid_dates,$C2472)),INDEX(valid_dates,$C2472)&gt;end_date),"",IF(class="Super",calculations!E2472/calculations!E2471,calculations!F2472/calculations!F2471)*calculations!H2471)</f>
        <v/>
      </c>
    </row>
    <row r="2473" spans="3:8">
      <c r="C2473">
        <f t="shared" si="155"/>
        <v>2677</v>
      </c>
      <c r="D2473" s="1" t="str">
        <f t="shared" si="154"/>
        <v/>
      </c>
      <c r="E2473" t="str">
        <f t="shared" si="152"/>
        <v/>
      </c>
      <c r="F2473" t="str">
        <f t="shared" si="153"/>
        <v/>
      </c>
      <c r="H2473" s="44" t="str">
        <f>IF(OR(ISBLANK(INDEX(valid_dates,$C2473)),INDEX(valid_dates,$C2473)&gt;end_date),"",IF(class="Super",calculations!E2473/calculations!E2472,calculations!F2473/calculations!F2472)*calculations!H2472)</f>
        <v/>
      </c>
    </row>
    <row r="2474" spans="3:8">
      <c r="C2474">
        <f t="shared" si="155"/>
        <v>2678</v>
      </c>
      <c r="D2474" s="1" t="str">
        <f t="shared" si="154"/>
        <v/>
      </c>
      <c r="E2474" t="str">
        <f t="shared" si="152"/>
        <v/>
      </c>
      <c r="F2474" t="str">
        <f t="shared" si="153"/>
        <v/>
      </c>
      <c r="H2474" s="44" t="str">
        <f>IF(OR(ISBLANK(INDEX(valid_dates,$C2474)),INDEX(valid_dates,$C2474)&gt;end_date),"",IF(class="Super",calculations!E2474/calculations!E2473,calculations!F2474/calculations!F2473)*calculations!H2473)</f>
        <v/>
      </c>
    </row>
    <row r="2475" spans="3:8">
      <c r="C2475">
        <f t="shared" si="155"/>
        <v>2679</v>
      </c>
      <c r="D2475" s="1" t="str">
        <f t="shared" si="154"/>
        <v/>
      </c>
      <c r="E2475" t="str">
        <f t="shared" si="152"/>
        <v/>
      </c>
      <c r="F2475" t="str">
        <f t="shared" si="153"/>
        <v/>
      </c>
      <c r="H2475" s="44" t="str">
        <f>IF(OR(ISBLANK(INDEX(valid_dates,$C2475)),INDEX(valid_dates,$C2475)&gt;end_date),"",IF(class="Super",calculations!E2475/calculations!E2474,calculations!F2475/calculations!F2474)*calculations!H2474)</f>
        <v/>
      </c>
    </row>
    <row r="2476" spans="3:8">
      <c r="C2476">
        <f t="shared" si="155"/>
        <v>2680</v>
      </c>
      <c r="D2476" s="1" t="str">
        <f t="shared" si="154"/>
        <v/>
      </c>
      <c r="E2476" t="str">
        <f t="shared" si="152"/>
        <v/>
      </c>
      <c r="F2476" t="str">
        <f t="shared" si="153"/>
        <v/>
      </c>
      <c r="H2476" s="44" t="str">
        <f>IF(OR(ISBLANK(INDEX(valid_dates,$C2476)),INDEX(valid_dates,$C2476)&gt;end_date),"",IF(class="Super",calculations!E2476/calculations!E2475,calculations!F2476/calculations!F2475)*calculations!H2475)</f>
        <v/>
      </c>
    </row>
    <row r="2477" spans="3:8">
      <c r="C2477">
        <f t="shared" si="155"/>
        <v>2681</v>
      </c>
      <c r="D2477" s="1" t="str">
        <f t="shared" si="154"/>
        <v/>
      </c>
      <c r="E2477" t="str">
        <f t="shared" si="152"/>
        <v/>
      </c>
      <c r="F2477" t="str">
        <f t="shared" si="153"/>
        <v/>
      </c>
      <c r="H2477" s="44" t="str">
        <f>IF(OR(ISBLANK(INDEX(valid_dates,$C2477)),INDEX(valid_dates,$C2477)&gt;end_date),"",IF(class="Super",calculations!E2477/calculations!E2476,calculations!F2477/calculations!F2476)*calculations!H2476)</f>
        <v/>
      </c>
    </row>
    <row r="2478" spans="3:8">
      <c r="C2478">
        <f t="shared" si="155"/>
        <v>2682</v>
      </c>
      <c r="D2478" s="1" t="str">
        <f t="shared" si="154"/>
        <v/>
      </c>
      <c r="E2478" t="str">
        <f t="shared" si="152"/>
        <v/>
      </c>
      <c r="F2478" t="str">
        <f t="shared" si="153"/>
        <v/>
      </c>
      <c r="H2478" s="44" t="str">
        <f>IF(OR(ISBLANK(INDEX(valid_dates,$C2478)),INDEX(valid_dates,$C2478)&gt;end_date),"",IF(class="Super",calculations!E2478/calculations!E2477,calculations!F2478/calculations!F2477)*calculations!H2477)</f>
        <v/>
      </c>
    </row>
    <row r="2479" spans="3:8">
      <c r="C2479">
        <f t="shared" si="155"/>
        <v>2683</v>
      </c>
      <c r="D2479" s="1" t="str">
        <f t="shared" si="154"/>
        <v/>
      </c>
      <c r="E2479" t="str">
        <f t="shared" si="152"/>
        <v/>
      </c>
      <c r="F2479" t="str">
        <f t="shared" si="153"/>
        <v/>
      </c>
      <c r="H2479" s="44" t="str">
        <f>IF(OR(ISBLANK(INDEX(valid_dates,$C2479)),INDEX(valid_dates,$C2479)&gt;end_date),"",IF(class="Super",calculations!E2479/calculations!E2478,calculations!F2479/calculations!F2478)*calculations!H2478)</f>
        <v/>
      </c>
    </row>
    <row r="2480" spans="3:8">
      <c r="C2480">
        <f t="shared" si="155"/>
        <v>2684</v>
      </c>
      <c r="D2480" s="1" t="str">
        <f t="shared" si="154"/>
        <v/>
      </c>
      <c r="E2480" t="str">
        <f t="shared" si="152"/>
        <v/>
      </c>
      <c r="F2480" t="str">
        <f t="shared" si="153"/>
        <v/>
      </c>
      <c r="H2480" s="44" t="str">
        <f>IF(OR(ISBLANK(INDEX(valid_dates,$C2480)),INDEX(valid_dates,$C2480)&gt;end_date),"",IF(class="Super",calculations!E2480/calculations!E2479,calculations!F2480/calculations!F2479)*calculations!H2479)</f>
        <v/>
      </c>
    </row>
    <row r="2481" spans="3:8">
      <c r="C2481">
        <f t="shared" si="155"/>
        <v>2685</v>
      </c>
      <c r="D2481" s="1" t="str">
        <f t="shared" si="154"/>
        <v/>
      </c>
      <c r="E2481" t="str">
        <f t="shared" si="152"/>
        <v/>
      </c>
      <c r="F2481" t="str">
        <f t="shared" si="153"/>
        <v/>
      </c>
      <c r="H2481" s="44" t="str">
        <f>IF(OR(ISBLANK(INDEX(valid_dates,$C2481)),INDEX(valid_dates,$C2481)&gt;end_date),"",IF(class="Super",calculations!E2481/calculations!E2480,calculations!F2481/calculations!F2480)*calculations!H2480)</f>
        <v/>
      </c>
    </row>
    <row r="2482" spans="3:8">
      <c r="C2482">
        <f t="shared" si="155"/>
        <v>2686</v>
      </c>
      <c r="D2482" s="1" t="str">
        <f t="shared" si="154"/>
        <v/>
      </c>
      <c r="E2482" t="str">
        <f t="shared" si="152"/>
        <v/>
      </c>
      <c r="F2482" t="str">
        <f t="shared" si="153"/>
        <v/>
      </c>
      <c r="H2482" s="44" t="str">
        <f>IF(OR(ISBLANK(INDEX(valid_dates,$C2482)),INDEX(valid_dates,$C2482)&gt;end_date),"",IF(class="Super",calculations!E2482/calculations!E2481,calculations!F2482/calculations!F2481)*calculations!H2481)</f>
        <v/>
      </c>
    </row>
    <row r="2483" spans="3:8">
      <c r="C2483">
        <f t="shared" si="155"/>
        <v>2687</v>
      </c>
      <c r="D2483" s="1" t="str">
        <f t="shared" si="154"/>
        <v/>
      </c>
      <c r="E2483" t="str">
        <f t="shared" si="152"/>
        <v/>
      </c>
      <c r="F2483" t="str">
        <f t="shared" si="153"/>
        <v/>
      </c>
      <c r="H2483" s="44" t="str">
        <f>IF(OR(ISBLANK(INDEX(valid_dates,$C2483)),INDEX(valid_dates,$C2483)&gt;end_date),"",IF(class="Super",calculations!E2483/calculations!E2482,calculations!F2483/calculations!F2482)*calculations!H2482)</f>
        <v/>
      </c>
    </row>
    <row r="2484" spans="3:8">
      <c r="C2484">
        <f t="shared" si="155"/>
        <v>2688</v>
      </c>
      <c r="D2484" s="1" t="str">
        <f t="shared" si="154"/>
        <v/>
      </c>
      <c r="E2484" t="str">
        <f t="shared" si="152"/>
        <v/>
      </c>
      <c r="F2484" t="str">
        <f t="shared" si="153"/>
        <v/>
      </c>
      <c r="H2484" s="44" t="str">
        <f>IF(OR(ISBLANK(INDEX(valid_dates,$C2484)),INDEX(valid_dates,$C2484)&gt;end_date),"",IF(class="Super",calculations!E2484/calculations!E2483,calculations!F2484/calculations!F2483)*calculations!H2483)</f>
        <v/>
      </c>
    </row>
    <row r="2485" spans="3:8">
      <c r="C2485">
        <f t="shared" si="155"/>
        <v>2689</v>
      </c>
      <c r="D2485" s="1" t="str">
        <f t="shared" si="154"/>
        <v/>
      </c>
      <c r="E2485" t="str">
        <f t="shared" si="152"/>
        <v/>
      </c>
      <c r="F2485" t="str">
        <f t="shared" si="153"/>
        <v/>
      </c>
      <c r="H2485" s="44" t="str">
        <f>IF(OR(ISBLANK(INDEX(valid_dates,$C2485)),INDEX(valid_dates,$C2485)&gt;end_date),"",IF(class="Super",calculations!E2485/calculations!E2484,calculations!F2485/calculations!F2484)*calculations!H2484)</f>
        <v/>
      </c>
    </row>
    <row r="2486" spans="3:8">
      <c r="C2486">
        <f t="shared" si="155"/>
        <v>2690</v>
      </c>
      <c r="D2486" s="1" t="str">
        <f t="shared" si="154"/>
        <v/>
      </c>
      <c r="E2486" t="str">
        <f t="shared" si="152"/>
        <v/>
      </c>
      <c r="F2486" t="str">
        <f t="shared" si="153"/>
        <v/>
      </c>
      <c r="H2486" s="44" t="str">
        <f>IF(OR(ISBLANK(INDEX(valid_dates,$C2486)),INDEX(valid_dates,$C2486)&gt;end_date),"",IF(class="Super",calculations!E2486/calculations!E2485,calculations!F2486/calculations!F2485)*calculations!H2485)</f>
        <v/>
      </c>
    </row>
    <row r="2487" spans="3:8">
      <c r="C2487">
        <f t="shared" si="155"/>
        <v>2691</v>
      </c>
      <c r="D2487" s="1" t="str">
        <f t="shared" si="154"/>
        <v/>
      </c>
      <c r="E2487" t="str">
        <f t="shared" si="152"/>
        <v/>
      </c>
      <c r="F2487" t="str">
        <f t="shared" si="153"/>
        <v/>
      </c>
      <c r="H2487" s="44" t="str">
        <f>IF(OR(ISBLANK(INDEX(valid_dates,$C2487)),INDEX(valid_dates,$C2487)&gt;end_date),"",IF(class="Super",calculations!E2487/calculations!E2486,calculations!F2487/calculations!F2486)*calculations!H2486)</f>
        <v/>
      </c>
    </row>
    <row r="2488" spans="3:8">
      <c r="C2488">
        <f t="shared" si="155"/>
        <v>2692</v>
      </c>
      <c r="D2488" s="1" t="str">
        <f t="shared" si="154"/>
        <v/>
      </c>
      <c r="E2488" t="str">
        <f t="shared" si="152"/>
        <v/>
      </c>
      <c r="F2488" t="str">
        <f t="shared" si="153"/>
        <v/>
      </c>
      <c r="H2488" s="44" t="str">
        <f>IF(OR(ISBLANK(INDEX(valid_dates,$C2488)),INDEX(valid_dates,$C2488)&gt;end_date),"",IF(class="Super",calculations!E2488/calculations!E2487,calculations!F2488/calculations!F2487)*calculations!H2487)</f>
        <v/>
      </c>
    </row>
    <row r="2489" spans="3:8">
      <c r="C2489">
        <f t="shared" si="155"/>
        <v>2693</v>
      </c>
      <c r="D2489" s="1" t="str">
        <f t="shared" si="154"/>
        <v/>
      </c>
      <c r="E2489" t="str">
        <f t="shared" si="152"/>
        <v/>
      </c>
      <c r="F2489" t="str">
        <f t="shared" si="153"/>
        <v/>
      </c>
      <c r="H2489" s="44" t="str">
        <f>IF(OR(ISBLANK(INDEX(valid_dates,$C2489)),INDEX(valid_dates,$C2489)&gt;end_date),"",IF(class="Super",calculations!E2489/calculations!E2488,calculations!F2489/calculations!F2488)*calculations!H2488)</f>
        <v/>
      </c>
    </row>
    <row r="2490" spans="3:8">
      <c r="C2490">
        <f t="shared" si="155"/>
        <v>2694</v>
      </c>
      <c r="D2490" s="1" t="str">
        <f t="shared" si="154"/>
        <v/>
      </c>
      <c r="E2490" t="str">
        <f t="shared" si="152"/>
        <v/>
      </c>
      <c r="F2490" t="str">
        <f t="shared" si="153"/>
        <v/>
      </c>
      <c r="H2490" s="44" t="str">
        <f>IF(OR(ISBLANK(INDEX(valid_dates,$C2490)),INDEX(valid_dates,$C2490)&gt;end_date),"",IF(class="Super",calculations!E2490/calculations!E2489,calculations!F2490/calculations!F2489)*calculations!H2489)</f>
        <v/>
      </c>
    </row>
    <row r="2491" spans="3:8">
      <c r="C2491">
        <f t="shared" si="155"/>
        <v>2695</v>
      </c>
      <c r="D2491" s="1" t="str">
        <f t="shared" si="154"/>
        <v/>
      </c>
      <c r="E2491" t="str">
        <f t="shared" si="152"/>
        <v/>
      </c>
      <c r="F2491" t="str">
        <f t="shared" si="153"/>
        <v/>
      </c>
      <c r="H2491" s="44" t="str">
        <f>IF(OR(ISBLANK(INDEX(valid_dates,$C2491)),INDEX(valid_dates,$C2491)&gt;end_date),"",IF(class="Super",calculations!E2491/calculations!E2490,calculations!F2491/calculations!F2490)*calculations!H2490)</f>
        <v/>
      </c>
    </row>
    <row r="2492" spans="3:8">
      <c r="C2492">
        <f t="shared" si="155"/>
        <v>2696</v>
      </c>
      <c r="D2492" s="1" t="str">
        <f t="shared" si="154"/>
        <v/>
      </c>
      <c r="E2492" t="str">
        <f t="shared" si="152"/>
        <v/>
      </c>
      <c r="F2492" t="str">
        <f t="shared" si="153"/>
        <v/>
      </c>
      <c r="H2492" s="44" t="str">
        <f>IF(OR(ISBLANK(INDEX(valid_dates,$C2492)),INDEX(valid_dates,$C2492)&gt;end_date),"",IF(class="Super",calculations!E2492/calculations!E2491,calculations!F2492/calculations!F2491)*calculations!H2491)</f>
        <v/>
      </c>
    </row>
    <row r="2493" spans="3:8">
      <c r="C2493">
        <f t="shared" si="155"/>
        <v>2697</v>
      </c>
      <c r="D2493" s="1" t="str">
        <f t="shared" si="154"/>
        <v/>
      </c>
      <c r="E2493" t="str">
        <f t="shared" si="152"/>
        <v/>
      </c>
      <c r="F2493" t="str">
        <f t="shared" si="153"/>
        <v/>
      </c>
      <c r="H2493" s="44" t="str">
        <f>IF(OR(ISBLANK(INDEX(valid_dates,$C2493)),INDEX(valid_dates,$C2493)&gt;end_date),"",IF(class="Super",calculations!E2493/calculations!E2492,calculations!F2493/calculations!F2492)*calculations!H2492)</f>
        <v/>
      </c>
    </row>
    <row r="2494" spans="3:8">
      <c r="C2494">
        <f t="shared" si="155"/>
        <v>2698</v>
      </c>
      <c r="D2494" s="1" t="str">
        <f t="shared" si="154"/>
        <v/>
      </c>
      <c r="E2494" t="str">
        <f t="shared" si="152"/>
        <v/>
      </c>
      <c r="F2494" t="str">
        <f t="shared" si="153"/>
        <v/>
      </c>
      <c r="H2494" s="44" t="str">
        <f>IF(OR(ISBLANK(INDEX(valid_dates,$C2494)),INDEX(valid_dates,$C2494)&gt;end_date),"",IF(class="Super",calculations!E2494/calculations!E2493,calculations!F2494/calculations!F2493)*calculations!H2493)</f>
        <v/>
      </c>
    </row>
    <row r="2495" spans="3:8">
      <c r="C2495">
        <f t="shared" si="155"/>
        <v>2699</v>
      </c>
      <c r="D2495" s="1" t="str">
        <f t="shared" si="154"/>
        <v/>
      </c>
      <c r="E2495" t="str">
        <f t="shared" si="152"/>
        <v/>
      </c>
      <c r="F2495" t="str">
        <f t="shared" si="153"/>
        <v/>
      </c>
      <c r="H2495" s="44" t="str">
        <f>IF(OR(ISBLANK(INDEX(valid_dates,$C2495)),INDEX(valid_dates,$C2495)&gt;end_date),"",IF(class="Super",calculations!E2495/calculations!E2494,calculations!F2495/calculations!F2494)*calculations!H2494)</f>
        <v/>
      </c>
    </row>
    <row r="2496" spans="3:8">
      <c r="C2496">
        <f t="shared" si="155"/>
        <v>2700</v>
      </c>
      <c r="D2496" s="1" t="str">
        <f t="shared" si="154"/>
        <v/>
      </c>
      <c r="E2496" t="str">
        <f t="shared" si="152"/>
        <v/>
      </c>
      <c r="F2496" t="str">
        <f t="shared" si="153"/>
        <v/>
      </c>
      <c r="H2496" s="44" t="str">
        <f>IF(OR(ISBLANK(INDEX(valid_dates,$C2496)),INDEX(valid_dates,$C2496)&gt;end_date),"",IF(class="Super",calculations!E2496/calculations!E2495,calculations!F2496/calculations!F2495)*calculations!H2495)</f>
        <v/>
      </c>
    </row>
    <row r="2497" spans="3:8">
      <c r="C2497">
        <f t="shared" si="155"/>
        <v>2701</v>
      </c>
      <c r="D2497" s="1" t="str">
        <f t="shared" si="154"/>
        <v/>
      </c>
      <c r="E2497" t="str">
        <f t="shared" si="152"/>
        <v/>
      </c>
      <c r="F2497" t="str">
        <f t="shared" si="153"/>
        <v/>
      </c>
      <c r="H2497" s="44" t="str">
        <f>IF(OR(ISBLANK(INDEX(valid_dates,$C2497)),INDEX(valid_dates,$C2497)&gt;end_date),"",IF(class="Super",calculations!E2497/calculations!E2496,calculations!F2497/calculations!F2496)*calculations!H2496)</f>
        <v/>
      </c>
    </row>
    <row r="2498" spans="3:8">
      <c r="C2498">
        <f t="shared" si="155"/>
        <v>2702</v>
      </c>
      <c r="D2498" s="1" t="str">
        <f t="shared" si="154"/>
        <v/>
      </c>
      <c r="E2498" t="str">
        <f t="shared" si="152"/>
        <v/>
      </c>
      <c r="F2498" t="str">
        <f t="shared" si="153"/>
        <v/>
      </c>
      <c r="H2498" s="44" t="str">
        <f>IF(OR(ISBLANK(INDEX(valid_dates,$C2498)),INDEX(valid_dates,$C2498)&gt;end_date),"",IF(class="Super",calculations!E2498/calculations!E2497,calculations!F2498/calculations!F2497)*calculations!H2497)</f>
        <v/>
      </c>
    </row>
    <row r="2499" spans="3:8">
      <c r="C2499">
        <f t="shared" si="155"/>
        <v>2703</v>
      </c>
      <c r="D2499" s="1" t="str">
        <f t="shared" si="154"/>
        <v/>
      </c>
      <c r="E2499" t="str">
        <f t="shared" si="152"/>
        <v/>
      </c>
      <c r="F2499" t="str">
        <f t="shared" si="153"/>
        <v/>
      </c>
      <c r="H2499" s="44" t="str">
        <f>IF(OR(ISBLANK(INDEX(valid_dates,$C2499)),INDEX(valid_dates,$C2499)&gt;end_date),"",IF(class="Super",calculations!E2499/calculations!E2498,calculations!F2499/calculations!F2498)*calculations!H2498)</f>
        <v/>
      </c>
    </row>
    <row r="2500" spans="3:8">
      <c r="C2500">
        <f t="shared" si="155"/>
        <v>2704</v>
      </c>
      <c r="D2500" s="1" t="str">
        <f t="shared" si="154"/>
        <v/>
      </c>
      <c r="E2500" t="str">
        <f t="shared" si="152"/>
        <v/>
      </c>
      <c r="F2500" t="str">
        <f t="shared" si="153"/>
        <v/>
      </c>
      <c r="H2500" s="44" t="str">
        <f>IF(OR(ISBLANK(INDEX(valid_dates,$C2500)),INDEX(valid_dates,$C2500)&gt;end_date),"",IF(class="Super",calculations!E2500/calculations!E2499,calculations!F2500/calculations!F2499)*calculations!H2499)</f>
        <v/>
      </c>
    </row>
    <row r="2501" spans="3:8">
      <c r="C2501">
        <f t="shared" si="155"/>
        <v>2705</v>
      </c>
      <c r="D2501" s="1" t="str">
        <f t="shared" si="154"/>
        <v/>
      </c>
      <c r="E2501" t="str">
        <f t="shared" si="152"/>
        <v/>
      </c>
      <c r="F2501" t="str">
        <f t="shared" si="153"/>
        <v/>
      </c>
      <c r="H2501" s="44" t="str">
        <f>IF(OR(ISBLANK(INDEX(valid_dates,$C2501)),INDEX(valid_dates,$C2501)&gt;end_date),"",IF(class="Super",calculations!E2501/calculations!E2500,calculations!F2501/calculations!F2500)*calculations!H2500)</f>
        <v/>
      </c>
    </row>
    <row r="2502" spans="3:8">
      <c r="C2502">
        <f t="shared" si="155"/>
        <v>2706</v>
      </c>
      <c r="D2502" s="1" t="str">
        <f t="shared" si="154"/>
        <v/>
      </c>
      <c r="E2502" t="str">
        <f t="shared" si="152"/>
        <v/>
      </c>
      <c r="F2502" t="str">
        <f t="shared" si="153"/>
        <v/>
      </c>
      <c r="H2502" s="44" t="str">
        <f>IF(OR(ISBLANK(INDEX(valid_dates,$C2502)),INDEX(valid_dates,$C2502)&gt;end_date),"",IF(class="Super",calculations!E2502/calculations!E2501,calculations!F2502/calculations!F2501)*calculations!H2501)</f>
        <v/>
      </c>
    </row>
    <row r="2503" spans="3:8">
      <c r="C2503">
        <f t="shared" si="155"/>
        <v>2707</v>
      </c>
      <c r="D2503" s="1" t="str">
        <f t="shared" si="154"/>
        <v/>
      </c>
      <c r="E2503" t="str">
        <f t="shared" ref="E2503:E2566" si="156">IF(OR(ISBLANK(INDEX(valid_dates,$C2503)),INDEX(valid_dates,$C2503)&gt;end_date),"",VLOOKUP($D2503,Super_Sell_Prices,HLOOKUP($E$6,$E$2:$P$3,2,FALSE),FALSE))</f>
        <v/>
      </c>
      <c r="F2503" t="str">
        <f t="shared" ref="F2503:F2566" si="157">IF(OR(ISBLANK(INDEX(valid_dates,$C2503)),INDEX(valid_dates,$C2503)&gt;end_date),"",VLOOKUP($D2503,Pension_Sell_Prices,HLOOKUP($E$6,$E$2:$P$3,2,FALSE),FALSE))</f>
        <v/>
      </c>
      <c r="H2503" s="44" t="str">
        <f>IF(OR(ISBLANK(INDEX(valid_dates,$C2503)),INDEX(valid_dates,$C2503)&gt;end_date),"",IF(class="Super",calculations!E2503/calculations!E2502,calculations!F2503/calculations!F2502)*calculations!H2502)</f>
        <v/>
      </c>
    </row>
    <row r="2504" spans="3:8">
      <c r="C2504">
        <f t="shared" si="155"/>
        <v>2708</v>
      </c>
      <c r="D2504" s="1" t="str">
        <f t="shared" ref="D2504:D2567" si="158">IF(OR(ISBLANK(INDEX(valid_dates,$C2504)),INDEX(valid_dates,$C2504)&gt;end_date),"",INDEX(valid_dates,C2504))</f>
        <v/>
      </c>
      <c r="E2504" t="str">
        <f t="shared" si="156"/>
        <v/>
      </c>
      <c r="F2504" t="str">
        <f t="shared" si="157"/>
        <v/>
      </c>
      <c r="H2504" s="44" t="str">
        <f>IF(OR(ISBLANK(INDEX(valid_dates,$C2504)),INDEX(valid_dates,$C2504)&gt;end_date),"",IF(class="Super",calculations!E2504/calculations!E2503,calculations!F2504/calculations!F2503)*calculations!H2503)</f>
        <v/>
      </c>
    </row>
    <row r="2505" spans="3:8">
      <c r="C2505">
        <f t="shared" ref="C2505:C2568" si="159">C2504+1</f>
        <v>2709</v>
      </c>
      <c r="D2505" s="1" t="str">
        <f t="shared" si="158"/>
        <v/>
      </c>
      <c r="E2505" t="str">
        <f t="shared" si="156"/>
        <v/>
      </c>
      <c r="F2505" t="str">
        <f t="shared" si="157"/>
        <v/>
      </c>
      <c r="H2505" s="44" t="str">
        <f>IF(OR(ISBLANK(INDEX(valid_dates,$C2505)),INDEX(valid_dates,$C2505)&gt;end_date),"",IF(class="Super",calculations!E2505/calculations!E2504,calculations!F2505/calculations!F2504)*calculations!H2504)</f>
        <v/>
      </c>
    </row>
    <row r="2506" spans="3:8">
      <c r="C2506">
        <f t="shared" si="159"/>
        <v>2710</v>
      </c>
      <c r="D2506" s="1" t="str">
        <f t="shared" si="158"/>
        <v/>
      </c>
      <c r="E2506" t="str">
        <f t="shared" si="156"/>
        <v/>
      </c>
      <c r="F2506" t="str">
        <f t="shared" si="157"/>
        <v/>
      </c>
      <c r="H2506" s="44" t="str">
        <f>IF(OR(ISBLANK(INDEX(valid_dates,$C2506)),INDEX(valid_dates,$C2506)&gt;end_date),"",IF(class="Super",calculations!E2506/calculations!E2505,calculations!F2506/calculations!F2505)*calculations!H2505)</f>
        <v/>
      </c>
    </row>
    <row r="2507" spans="3:8">
      <c r="C2507">
        <f t="shared" si="159"/>
        <v>2711</v>
      </c>
      <c r="D2507" s="1" t="str">
        <f t="shared" si="158"/>
        <v/>
      </c>
      <c r="E2507" t="str">
        <f t="shared" si="156"/>
        <v/>
      </c>
      <c r="F2507" t="str">
        <f t="shared" si="157"/>
        <v/>
      </c>
      <c r="H2507" s="44" t="str">
        <f>IF(OR(ISBLANK(INDEX(valid_dates,$C2507)),INDEX(valid_dates,$C2507)&gt;end_date),"",IF(class="Super",calculations!E2507/calculations!E2506,calculations!F2507/calculations!F2506)*calculations!H2506)</f>
        <v/>
      </c>
    </row>
    <row r="2508" spans="3:8">
      <c r="C2508">
        <f t="shared" si="159"/>
        <v>2712</v>
      </c>
      <c r="D2508" s="1" t="str">
        <f t="shared" si="158"/>
        <v/>
      </c>
      <c r="E2508" t="str">
        <f t="shared" si="156"/>
        <v/>
      </c>
      <c r="F2508" t="str">
        <f t="shared" si="157"/>
        <v/>
      </c>
      <c r="H2508" s="44" t="str">
        <f>IF(OR(ISBLANK(INDEX(valid_dates,$C2508)),INDEX(valid_dates,$C2508)&gt;end_date),"",IF(class="Super",calculations!E2508/calculations!E2507,calculations!F2508/calculations!F2507)*calculations!H2507)</f>
        <v/>
      </c>
    </row>
    <row r="2509" spans="3:8">
      <c r="C2509">
        <f t="shared" si="159"/>
        <v>2713</v>
      </c>
      <c r="D2509" s="1" t="str">
        <f t="shared" si="158"/>
        <v/>
      </c>
      <c r="E2509" t="str">
        <f t="shared" si="156"/>
        <v/>
      </c>
      <c r="F2509" t="str">
        <f t="shared" si="157"/>
        <v/>
      </c>
      <c r="H2509" s="44" t="str">
        <f>IF(OR(ISBLANK(INDEX(valid_dates,$C2509)),INDEX(valid_dates,$C2509)&gt;end_date),"",IF(class="Super",calculations!E2509/calculations!E2508,calculations!F2509/calculations!F2508)*calculations!H2508)</f>
        <v/>
      </c>
    </row>
    <row r="2510" spans="3:8">
      <c r="C2510">
        <f t="shared" si="159"/>
        <v>2714</v>
      </c>
      <c r="D2510" s="1" t="str">
        <f t="shared" si="158"/>
        <v/>
      </c>
      <c r="E2510" t="str">
        <f t="shared" si="156"/>
        <v/>
      </c>
      <c r="F2510" t="str">
        <f t="shared" si="157"/>
        <v/>
      </c>
      <c r="H2510" s="44" t="str">
        <f>IF(OR(ISBLANK(INDEX(valid_dates,$C2510)),INDEX(valid_dates,$C2510)&gt;end_date),"",IF(class="Super",calculations!E2510/calculations!E2509,calculations!F2510/calculations!F2509)*calculations!H2509)</f>
        <v/>
      </c>
    </row>
    <row r="2511" spans="3:8">
      <c r="C2511">
        <f t="shared" si="159"/>
        <v>2715</v>
      </c>
      <c r="D2511" s="1" t="str">
        <f t="shared" si="158"/>
        <v/>
      </c>
      <c r="E2511" t="str">
        <f t="shared" si="156"/>
        <v/>
      </c>
      <c r="F2511" t="str">
        <f t="shared" si="157"/>
        <v/>
      </c>
      <c r="H2511" s="44" t="str">
        <f>IF(OR(ISBLANK(INDEX(valid_dates,$C2511)),INDEX(valid_dates,$C2511)&gt;end_date),"",IF(class="Super",calculations!E2511/calculations!E2510,calculations!F2511/calculations!F2510)*calculations!H2510)</f>
        <v/>
      </c>
    </row>
    <row r="2512" spans="3:8">
      <c r="C2512">
        <f t="shared" si="159"/>
        <v>2716</v>
      </c>
      <c r="D2512" s="1" t="str">
        <f t="shared" si="158"/>
        <v/>
      </c>
      <c r="E2512" t="str">
        <f t="shared" si="156"/>
        <v/>
      </c>
      <c r="F2512" t="str">
        <f t="shared" si="157"/>
        <v/>
      </c>
      <c r="H2512" s="44" t="str">
        <f>IF(OR(ISBLANK(INDEX(valid_dates,$C2512)),INDEX(valid_dates,$C2512)&gt;end_date),"",IF(class="Super",calculations!E2512/calculations!E2511,calculations!F2512/calculations!F2511)*calculations!H2511)</f>
        <v/>
      </c>
    </row>
    <row r="2513" spans="3:8">
      <c r="C2513">
        <f t="shared" si="159"/>
        <v>2717</v>
      </c>
      <c r="D2513" s="1" t="str">
        <f t="shared" si="158"/>
        <v/>
      </c>
      <c r="E2513" t="str">
        <f t="shared" si="156"/>
        <v/>
      </c>
      <c r="F2513" t="str">
        <f t="shared" si="157"/>
        <v/>
      </c>
      <c r="H2513" s="44" t="str">
        <f>IF(OR(ISBLANK(INDEX(valid_dates,$C2513)),INDEX(valid_dates,$C2513)&gt;end_date),"",IF(class="Super",calculations!E2513/calculations!E2512,calculations!F2513/calculations!F2512)*calculations!H2512)</f>
        <v/>
      </c>
    </row>
    <row r="2514" spans="3:8">
      <c r="C2514">
        <f t="shared" si="159"/>
        <v>2718</v>
      </c>
      <c r="D2514" s="1" t="str">
        <f t="shared" si="158"/>
        <v/>
      </c>
      <c r="E2514" t="str">
        <f t="shared" si="156"/>
        <v/>
      </c>
      <c r="F2514" t="str">
        <f t="shared" si="157"/>
        <v/>
      </c>
      <c r="H2514" s="44" t="str">
        <f>IF(OR(ISBLANK(INDEX(valid_dates,$C2514)),INDEX(valid_dates,$C2514)&gt;end_date),"",IF(class="Super",calculations!E2514/calculations!E2513,calculations!F2514/calculations!F2513)*calculations!H2513)</f>
        <v/>
      </c>
    </row>
    <row r="2515" spans="3:8">
      <c r="C2515">
        <f t="shared" si="159"/>
        <v>2719</v>
      </c>
      <c r="D2515" s="1" t="str">
        <f t="shared" si="158"/>
        <v/>
      </c>
      <c r="E2515" t="str">
        <f t="shared" si="156"/>
        <v/>
      </c>
      <c r="F2515" t="str">
        <f t="shared" si="157"/>
        <v/>
      </c>
      <c r="H2515" s="44" t="str">
        <f>IF(OR(ISBLANK(INDEX(valid_dates,$C2515)),INDEX(valid_dates,$C2515)&gt;end_date),"",IF(class="Super",calculations!E2515/calculations!E2514,calculations!F2515/calculations!F2514)*calculations!H2514)</f>
        <v/>
      </c>
    </row>
    <row r="2516" spans="3:8">
      <c r="C2516">
        <f t="shared" si="159"/>
        <v>2720</v>
      </c>
      <c r="D2516" s="1" t="str">
        <f t="shared" si="158"/>
        <v/>
      </c>
      <c r="E2516" t="str">
        <f t="shared" si="156"/>
        <v/>
      </c>
      <c r="F2516" t="str">
        <f t="shared" si="157"/>
        <v/>
      </c>
      <c r="H2516" s="44" t="str">
        <f>IF(OR(ISBLANK(INDEX(valid_dates,$C2516)),INDEX(valid_dates,$C2516)&gt;end_date),"",IF(class="Super",calculations!E2516/calculations!E2515,calculations!F2516/calculations!F2515)*calculations!H2515)</f>
        <v/>
      </c>
    </row>
    <row r="2517" spans="3:8">
      <c r="C2517">
        <f t="shared" si="159"/>
        <v>2721</v>
      </c>
      <c r="D2517" s="1" t="str">
        <f t="shared" si="158"/>
        <v/>
      </c>
      <c r="E2517" t="str">
        <f t="shared" si="156"/>
        <v/>
      </c>
      <c r="F2517" t="str">
        <f t="shared" si="157"/>
        <v/>
      </c>
      <c r="H2517" s="44" t="str">
        <f>IF(OR(ISBLANK(INDEX(valid_dates,$C2517)),INDEX(valid_dates,$C2517)&gt;end_date),"",IF(class="Super",calculations!E2517/calculations!E2516,calculations!F2517/calculations!F2516)*calculations!H2516)</f>
        <v/>
      </c>
    </row>
    <row r="2518" spans="3:8">
      <c r="C2518">
        <f t="shared" si="159"/>
        <v>2722</v>
      </c>
      <c r="D2518" s="1" t="str">
        <f t="shared" si="158"/>
        <v/>
      </c>
      <c r="E2518" t="str">
        <f t="shared" si="156"/>
        <v/>
      </c>
      <c r="F2518" t="str">
        <f t="shared" si="157"/>
        <v/>
      </c>
      <c r="H2518" s="44" t="str">
        <f>IF(OR(ISBLANK(INDEX(valid_dates,$C2518)),INDEX(valid_dates,$C2518)&gt;end_date),"",IF(class="Super",calculations!E2518/calculations!E2517,calculations!F2518/calculations!F2517)*calculations!H2517)</f>
        <v/>
      </c>
    </row>
    <row r="2519" spans="3:8">
      <c r="C2519">
        <f t="shared" si="159"/>
        <v>2723</v>
      </c>
      <c r="D2519" s="1" t="str">
        <f t="shared" si="158"/>
        <v/>
      </c>
      <c r="E2519" t="str">
        <f t="shared" si="156"/>
        <v/>
      </c>
      <c r="F2519" t="str">
        <f t="shared" si="157"/>
        <v/>
      </c>
      <c r="H2519" s="44" t="str">
        <f>IF(OR(ISBLANK(INDEX(valid_dates,$C2519)),INDEX(valid_dates,$C2519)&gt;end_date),"",IF(class="Super",calculations!E2519/calculations!E2518,calculations!F2519/calculations!F2518)*calculations!H2518)</f>
        <v/>
      </c>
    </row>
    <row r="2520" spans="3:8">
      <c r="C2520">
        <f t="shared" si="159"/>
        <v>2724</v>
      </c>
      <c r="D2520" s="1" t="str">
        <f t="shared" si="158"/>
        <v/>
      </c>
      <c r="E2520" t="str">
        <f t="shared" si="156"/>
        <v/>
      </c>
      <c r="F2520" t="str">
        <f t="shared" si="157"/>
        <v/>
      </c>
      <c r="H2520" s="44" t="str">
        <f>IF(OR(ISBLANK(INDEX(valid_dates,$C2520)),INDEX(valid_dates,$C2520)&gt;end_date),"",IF(class="Super",calculations!E2520/calculations!E2519,calculations!F2520/calculations!F2519)*calculations!H2519)</f>
        <v/>
      </c>
    </row>
    <row r="2521" spans="3:8">
      <c r="C2521">
        <f t="shared" si="159"/>
        <v>2725</v>
      </c>
      <c r="D2521" s="1" t="str">
        <f t="shared" si="158"/>
        <v/>
      </c>
      <c r="E2521" t="str">
        <f t="shared" si="156"/>
        <v/>
      </c>
      <c r="F2521" t="str">
        <f t="shared" si="157"/>
        <v/>
      </c>
      <c r="H2521" s="44" t="str">
        <f>IF(OR(ISBLANK(INDEX(valid_dates,$C2521)),INDEX(valid_dates,$C2521)&gt;end_date),"",IF(class="Super",calculations!E2521/calculations!E2520,calculations!F2521/calculations!F2520)*calculations!H2520)</f>
        <v/>
      </c>
    </row>
    <row r="2522" spans="3:8">
      <c r="C2522">
        <f t="shared" si="159"/>
        <v>2726</v>
      </c>
      <c r="D2522" s="1" t="str">
        <f t="shared" si="158"/>
        <v/>
      </c>
      <c r="E2522" t="str">
        <f t="shared" si="156"/>
        <v/>
      </c>
      <c r="F2522" t="str">
        <f t="shared" si="157"/>
        <v/>
      </c>
      <c r="H2522" s="44" t="str">
        <f>IF(OR(ISBLANK(INDEX(valid_dates,$C2522)),INDEX(valid_dates,$C2522)&gt;end_date),"",IF(class="Super",calculations!E2522/calculations!E2521,calculations!F2522/calculations!F2521)*calculations!H2521)</f>
        <v/>
      </c>
    </row>
    <row r="2523" spans="3:8">
      <c r="C2523">
        <f t="shared" si="159"/>
        <v>2727</v>
      </c>
      <c r="D2523" s="1" t="str">
        <f t="shared" si="158"/>
        <v/>
      </c>
      <c r="E2523" t="str">
        <f t="shared" si="156"/>
        <v/>
      </c>
      <c r="F2523" t="str">
        <f t="shared" si="157"/>
        <v/>
      </c>
      <c r="H2523" s="44" t="str">
        <f>IF(OR(ISBLANK(INDEX(valid_dates,$C2523)),INDEX(valid_dates,$C2523)&gt;end_date),"",IF(class="Super",calculations!E2523/calculations!E2522,calculations!F2523/calculations!F2522)*calculations!H2522)</f>
        <v/>
      </c>
    </row>
    <row r="2524" spans="3:8">
      <c r="C2524">
        <f t="shared" si="159"/>
        <v>2728</v>
      </c>
      <c r="D2524" s="1" t="str">
        <f t="shared" si="158"/>
        <v/>
      </c>
      <c r="E2524" t="str">
        <f t="shared" si="156"/>
        <v/>
      </c>
      <c r="F2524" t="str">
        <f t="shared" si="157"/>
        <v/>
      </c>
      <c r="H2524" s="44" t="str">
        <f>IF(OR(ISBLANK(INDEX(valid_dates,$C2524)),INDEX(valid_dates,$C2524)&gt;end_date),"",IF(class="Super",calculations!E2524/calculations!E2523,calculations!F2524/calculations!F2523)*calculations!H2523)</f>
        <v/>
      </c>
    </row>
    <row r="2525" spans="3:8">
      <c r="C2525">
        <f t="shared" si="159"/>
        <v>2729</v>
      </c>
      <c r="D2525" s="1" t="str">
        <f t="shared" si="158"/>
        <v/>
      </c>
      <c r="E2525" t="str">
        <f t="shared" si="156"/>
        <v/>
      </c>
      <c r="F2525" t="str">
        <f t="shared" si="157"/>
        <v/>
      </c>
      <c r="H2525" s="44" t="str">
        <f>IF(OR(ISBLANK(INDEX(valid_dates,$C2525)),INDEX(valid_dates,$C2525)&gt;end_date),"",IF(class="Super",calculations!E2525/calculations!E2524,calculations!F2525/calculations!F2524)*calculations!H2524)</f>
        <v/>
      </c>
    </row>
    <row r="2526" spans="3:8">
      <c r="C2526">
        <f t="shared" si="159"/>
        <v>2730</v>
      </c>
      <c r="D2526" s="1" t="str">
        <f t="shared" si="158"/>
        <v/>
      </c>
      <c r="E2526" t="str">
        <f t="shared" si="156"/>
        <v/>
      </c>
      <c r="F2526" t="str">
        <f t="shared" si="157"/>
        <v/>
      </c>
      <c r="H2526" s="44" t="str">
        <f>IF(OR(ISBLANK(INDEX(valid_dates,$C2526)),INDEX(valid_dates,$C2526)&gt;end_date),"",IF(class="Super",calculations!E2526/calculations!E2525,calculations!F2526/calculations!F2525)*calculations!H2525)</f>
        <v/>
      </c>
    </row>
    <row r="2527" spans="3:8">
      <c r="C2527">
        <f t="shared" si="159"/>
        <v>2731</v>
      </c>
      <c r="D2527" s="1" t="str">
        <f t="shared" si="158"/>
        <v/>
      </c>
      <c r="E2527" t="str">
        <f t="shared" si="156"/>
        <v/>
      </c>
      <c r="F2527" t="str">
        <f t="shared" si="157"/>
        <v/>
      </c>
      <c r="H2527" s="44" t="str">
        <f>IF(OR(ISBLANK(INDEX(valid_dates,$C2527)),INDEX(valid_dates,$C2527)&gt;end_date),"",IF(class="Super",calculations!E2527/calculations!E2526,calculations!F2527/calculations!F2526)*calculations!H2526)</f>
        <v/>
      </c>
    </row>
    <row r="2528" spans="3:8">
      <c r="C2528">
        <f t="shared" si="159"/>
        <v>2732</v>
      </c>
      <c r="D2528" s="1" t="str">
        <f t="shared" si="158"/>
        <v/>
      </c>
      <c r="E2528" t="str">
        <f t="shared" si="156"/>
        <v/>
      </c>
      <c r="F2528" t="str">
        <f t="shared" si="157"/>
        <v/>
      </c>
      <c r="H2528" s="44" t="str">
        <f>IF(OR(ISBLANK(INDEX(valid_dates,$C2528)),INDEX(valid_dates,$C2528)&gt;end_date),"",IF(class="Super",calculations!E2528/calculations!E2527,calculations!F2528/calculations!F2527)*calculations!H2527)</f>
        <v/>
      </c>
    </row>
    <row r="2529" spans="3:8">
      <c r="C2529">
        <f t="shared" si="159"/>
        <v>2733</v>
      </c>
      <c r="D2529" s="1" t="str">
        <f t="shared" si="158"/>
        <v/>
      </c>
      <c r="E2529" t="str">
        <f t="shared" si="156"/>
        <v/>
      </c>
      <c r="F2529" t="str">
        <f t="shared" si="157"/>
        <v/>
      </c>
      <c r="H2529" s="44" t="str">
        <f>IF(OR(ISBLANK(INDEX(valid_dates,$C2529)),INDEX(valid_dates,$C2529)&gt;end_date),"",IF(class="Super",calculations!E2529/calculations!E2528,calculations!F2529/calculations!F2528)*calculations!H2528)</f>
        <v/>
      </c>
    </row>
    <row r="2530" spans="3:8">
      <c r="C2530">
        <f t="shared" si="159"/>
        <v>2734</v>
      </c>
      <c r="D2530" s="1" t="str">
        <f t="shared" si="158"/>
        <v/>
      </c>
      <c r="E2530" t="str">
        <f t="shared" si="156"/>
        <v/>
      </c>
      <c r="F2530" t="str">
        <f t="shared" si="157"/>
        <v/>
      </c>
      <c r="H2530" s="44" t="str">
        <f>IF(OR(ISBLANK(INDEX(valid_dates,$C2530)),INDEX(valid_dates,$C2530)&gt;end_date),"",IF(class="Super",calculations!E2530/calculations!E2529,calculations!F2530/calculations!F2529)*calculations!H2529)</f>
        <v/>
      </c>
    </row>
    <row r="2531" spans="3:8">
      <c r="C2531">
        <f t="shared" si="159"/>
        <v>2735</v>
      </c>
      <c r="D2531" s="1" t="str">
        <f t="shared" si="158"/>
        <v/>
      </c>
      <c r="E2531" t="str">
        <f t="shared" si="156"/>
        <v/>
      </c>
      <c r="F2531" t="str">
        <f t="shared" si="157"/>
        <v/>
      </c>
      <c r="H2531" s="44" t="str">
        <f>IF(OR(ISBLANK(INDEX(valid_dates,$C2531)),INDEX(valid_dates,$C2531)&gt;end_date),"",IF(class="Super",calculations!E2531/calculations!E2530,calculations!F2531/calculations!F2530)*calculations!H2530)</f>
        <v/>
      </c>
    </row>
    <row r="2532" spans="3:8">
      <c r="C2532">
        <f t="shared" si="159"/>
        <v>2736</v>
      </c>
      <c r="D2532" s="1" t="str">
        <f t="shared" si="158"/>
        <v/>
      </c>
      <c r="E2532" t="str">
        <f t="shared" si="156"/>
        <v/>
      </c>
      <c r="F2532" t="str">
        <f t="shared" si="157"/>
        <v/>
      </c>
      <c r="H2532" s="44" t="str">
        <f>IF(OR(ISBLANK(INDEX(valid_dates,$C2532)),INDEX(valid_dates,$C2532)&gt;end_date),"",IF(class="Super",calculations!E2532/calculations!E2531,calculations!F2532/calculations!F2531)*calculations!H2531)</f>
        <v/>
      </c>
    </row>
    <row r="2533" spans="3:8">
      <c r="C2533">
        <f t="shared" si="159"/>
        <v>2737</v>
      </c>
      <c r="D2533" s="1" t="str">
        <f t="shared" si="158"/>
        <v/>
      </c>
      <c r="E2533" t="str">
        <f t="shared" si="156"/>
        <v/>
      </c>
      <c r="F2533" t="str">
        <f t="shared" si="157"/>
        <v/>
      </c>
      <c r="H2533" s="44" t="str">
        <f>IF(OR(ISBLANK(INDEX(valid_dates,$C2533)),INDEX(valid_dates,$C2533)&gt;end_date),"",IF(class="Super",calculations!E2533/calculations!E2532,calculations!F2533/calculations!F2532)*calculations!H2532)</f>
        <v/>
      </c>
    </row>
    <row r="2534" spans="3:8">
      <c r="C2534">
        <f t="shared" si="159"/>
        <v>2738</v>
      </c>
      <c r="D2534" s="1" t="str">
        <f t="shared" si="158"/>
        <v/>
      </c>
      <c r="E2534" t="str">
        <f t="shared" si="156"/>
        <v/>
      </c>
      <c r="F2534" t="str">
        <f t="shared" si="157"/>
        <v/>
      </c>
      <c r="H2534" s="44" t="str">
        <f>IF(OR(ISBLANK(INDEX(valid_dates,$C2534)),INDEX(valid_dates,$C2534)&gt;end_date),"",IF(class="Super",calculations!E2534/calculations!E2533,calculations!F2534/calculations!F2533)*calculations!H2533)</f>
        <v/>
      </c>
    </row>
    <row r="2535" spans="3:8">
      <c r="C2535">
        <f t="shared" si="159"/>
        <v>2739</v>
      </c>
      <c r="D2535" s="1" t="str">
        <f t="shared" si="158"/>
        <v/>
      </c>
      <c r="E2535" t="str">
        <f t="shared" si="156"/>
        <v/>
      </c>
      <c r="F2535" t="str">
        <f t="shared" si="157"/>
        <v/>
      </c>
      <c r="H2535" s="44" t="str">
        <f>IF(OR(ISBLANK(INDEX(valid_dates,$C2535)),INDEX(valid_dates,$C2535)&gt;end_date),"",IF(class="Super",calculations!E2535/calculations!E2534,calculations!F2535/calculations!F2534)*calculations!H2534)</f>
        <v/>
      </c>
    </row>
    <row r="2536" spans="3:8">
      <c r="C2536">
        <f t="shared" si="159"/>
        <v>2740</v>
      </c>
      <c r="D2536" s="1" t="str">
        <f t="shared" si="158"/>
        <v/>
      </c>
      <c r="E2536" t="str">
        <f t="shared" si="156"/>
        <v/>
      </c>
      <c r="F2536" t="str">
        <f t="shared" si="157"/>
        <v/>
      </c>
      <c r="H2536" s="44" t="str">
        <f>IF(OR(ISBLANK(INDEX(valid_dates,$C2536)),INDEX(valid_dates,$C2536)&gt;end_date),"",IF(class="Super",calculations!E2536/calculations!E2535,calculations!F2536/calculations!F2535)*calculations!H2535)</f>
        <v/>
      </c>
    </row>
    <row r="2537" spans="3:8">
      <c r="C2537">
        <f t="shared" si="159"/>
        <v>2741</v>
      </c>
      <c r="D2537" s="1" t="str">
        <f t="shared" si="158"/>
        <v/>
      </c>
      <c r="E2537" t="str">
        <f t="shared" si="156"/>
        <v/>
      </c>
      <c r="F2537" t="str">
        <f t="shared" si="157"/>
        <v/>
      </c>
      <c r="H2537" s="44" t="str">
        <f>IF(OR(ISBLANK(INDEX(valid_dates,$C2537)),INDEX(valid_dates,$C2537)&gt;end_date),"",IF(class="Super",calculations!E2537/calculations!E2536,calculations!F2537/calculations!F2536)*calculations!H2536)</f>
        <v/>
      </c>
    </row>
    <row r="2538" spans="3:8">
      <c r="C2538">
        <f t="shared" si="159"/>
        <v>2742</v>
      </c>
      <c r="D2538" s="1" t="str">
        <f t="shared" si="158"/>
        <v/>
      </c>
      <c r="E2538" t="str">
        <f t="shared" si="156"/>
        <v/>
      </c>
      <c r="F2538" t="str">
        <f t="shared" si="157"/>
        <v/>
      </c>
      <c r="H2538" s="44" t="str">
        <f>IF(OR(ISBLANK(INDEX(valid_dates,$C2538)),INDEX(valid_dates,$C2538)&gt;end_date),"",IF(class="Super",calculations!E2538/calculations!E2537,calculations!F2538/calculations!F2537)*calculations!H2537)</f>
        <v/>
      </c>
    </row>
    <row r="2539" spans="3:8">
      <c r="C2539">
        <f t="shared" si="159"/>
        <v>2743</v>
      </c>
      <c r="D2539" s="1" t="str">
        <f t="shared" si="158"/>
        <v/>
      </c>
      <c r="E2539" t="str">
        <f t="shared" si="156"/>
        <v/>
      </c>
      <c r="F2539" t="str">
        <f t="shared" si="157"/>
        <v/>
      </c>
      <c r="H2539" s="44" t="str">
        <f>IF(OR(ISBLANK(INDEX(valid_dates,$C2539)),INDEX(valid_dates,$C2539)&gt;end_date),"",IF(class="Super",calculations!E2539/calculations!E2538,calculations!F2539/calculations!F2538)*calculations!H2538)</f>
        <v/>
      </c>
    </row>
    <row r="2540" spans="3:8">
      <c r="C2540">
        <f t="shared" si="159"/>
        <v>2744</v>
      </c>
      <c r="D2540" s="1" t="str">
        <f t="shared" si="158"/>
        <v/>
      </c>
      <c r="E2540" t="str">
        <f t="shared" si="156"/>
        <v/>
      </c>
      <c r="F2540" t="str">
        <f t="shared" si="157"/>
        <v/>
      </c>
      <c r="H2540" s="44" t="str">
        <f>IF(OR(ISBLANK(INDEX(valid_dates,$C2540)),INDEX(valid_dates,$C2540)&gt;end_date),"",IF(class="Super",calculations!E2540/calculations!E2539,calculations!F2540/calculations!F2539)*calculations!H2539)</f>
        <v/>
      </c>
    </row>
    <row r="2541" spans="3:8">
      <c r="C2541">
        <f t="shared" si="159"/>
        <v>2745</v>
      </c>
      <c r="D2541" s="1" t="str">
        <f t="shared" si="158"/>
        <v/>
      </c>
      <c r="E2541" t="str">
        <f t="shared" si="156"/>
        <v/>
      </c>
      <c r="F2541" t="str">
        <f t="shared" si="157"/>
        <v/>
      </c>
      <c r="H2541" s="44" t="str">
        <f>IF(OR(ISBLANK(INDEX(valid_dates,$C2541)),INDEX(valid_dates,$C2541)&gt;end_date),"",IF(class="Super",calculations!E2541/calculations!E2540,calculations!F2541/calculations!F2540)*calculations!H2540)</f>
        <v/>
      </c>
    </row>
    <row r="2542" spans="3:8">
      <c r="C2542">
        <f t="shared" si="159"/>
        <v>2746</v>
      </c>
      <c r="D2542" s="1" t="str">
        <f t="shared" si="158"/>
        <v/>
      </c>
      <c r="E2542" t="str">
        <f t="shared" si="156"/>
        <v/>
      </c>
      <c r="F2542" t="str">
        <f t="shared" si="157"/>
        <v/>
      </c>
      <c r="H2542" s="44" t="str">
        <f>IF(OR(ISBLANK(INDEX(valid_dates,$C2542)),INDEX(valid_dates,$C2542)&gt;end_date),"",IF(class="Super",calculations!E2542/calculations!E2541,calculations!F2542/calculations!F2541)*calculations!H2541)</f>
        <v/>
      </c>
    </row>
    <row r="2543" spans="3:8">
      <c r="C2543">
        <f t="shared" si="159"/>
        <v>2747</v>
      </c>
      <c r="D2543" s="1" t="str">
        <f t="shared" si="158"/>
        <v/>
      </c>
      <c r="E2543" t="str">
        <f t="shared" si="156"/>
        <v/>
      </c>
      <c r="F2543" t="str">
        <f t="shared" si="157"/>
        <v/>
      </c>
      <c r="H2543" s="44" t="str">
        <f>IF(OR(ISBLANK(INDEX(valid_dates,$C2543)),INDEX(valid_dates,$C2543)&gt;end_date),"",IF(class="Super",calculations!E2543/calculations!E2542,calculations!F2543/calculations!F2542)*calculations!H2542)</f>
        <v/>
      </c>
    </row>
    <row r="2544" spans="3:8">
      <c r="C2544">
        <f t="shared" si="159"/>
        <v>2748</v>
      </c>
      <c r="D2544" s="1" t="str">
        <f t="shared" si="158"/>
        <v/>
      </c>
      <c r="E2544" t="str">
        <f t="shared" si="156"/>
        <v/>
      </c>
      <c r="F2544" t="str">
        <f t="shared" si="157"/>
        <v/>
      </c>
      <c r="H2544" s="44" t="str">
        <f>IF(OR(ISBLANK(INDEX(valid_dates,$C2544)),INDEX(valid_dates,$C2544)&gt;end_date),"",IF(class="Super",calculations!E2544/calculations!E2543,calculations!F2544/calculations!F2543)*calculations!H2543)</f>
        <v/>
      </c>
    </row>
    <row r="2545" spans="3:8">
      <c r="C2545">
        <f t="shared" si="159"/>
        <v>2749</v>
      </c>
      <c r="D2545" s="1" t="str">
        <f t="shared" si="158"/>
        <v/>
      </c>
      <c r="E2545" t="str">
        <f t="shared" si="156"/>
        <v/>
      </c>
      <c r="F2545" t="str">
        <f t="shared" si="157"/>
        <v/>
      </c>
      <c r="H2545" s="44" t="str">
        <f>IF(OR(ISBLANK(INDEX(valid_dates,$C2545)),INDEX(valid_dates,$C2545)&gt;end_date),"",IF(class="Super",calculations!E2545/calculations!E2544,calculations!F2545/calculations!F2544)*calculations!H2544)</f>
        <v/>
      </c>
    </row>
    <row r="2546" spans="3:8">
      <c r="C2546">
        <f t="shared" si="159"/>
        <v>2750</v>
      </c>
      <c r="D2546" s="1" t="str">
        <f t="shared" si="158"/>
        <v/>
      </c>
      <c r="E2546" t="str">
        <f t="shared" si="156"/>
        <v/>
      </c>
      <c r="F2546" t="str">
        <f t="shared" si="157"/>
        <v/>
      </c>
      <c r="H2546" s="44" t="str">
        <f>IF(OR(ISBLANK(INDEX(valid_dates,$C2546)),INDEX(valid_dates,$C2546)&gt;end_date),"",IF(class="Super",calculations!E2546/calculations!E2545,calculations!F2546/calculations!F2545)*calculations!H2545)</f>
        <v/>
      </c>
    </row>
    <row r="2547" spans="3:8">
      <c r="C2547">
        <f t="shared" si="159"/>
        <v>2751</v>
      </c>
      <c r="D2547" s="1" t="str">
        <f t="shared" si="158"/>
        <v/>
      </c>
      <c r="E2547" t="str">
        <f t="shared" si="156"/>
        <v/>
      </c>
      <c r="F2547" t="str">
        <f t="shared" si="157"/>
        <v/>
      </c>
      <c r="H2547" s="44" t="str">
        <f>IF(OR(ISBLANK(INDEX(valid_dates,$C2547)),INDEX(valid_dates,$C2547)&gt;end_date),"",IF(class="Super",calculations!E2547/calculations!E2546,calculations!F2547/calculations!F2546)*calculations!H2546)</f>
        <v/>
      </c>
    </row>
    <row r="2548" spans="3:8">
      <c r="C2548">
        <f t="shared" si="159"/>
        <v>2752</v>
      </c>
      <c r="D2548" s="1" t="str">
        <f t="shared" si="158"/>
        <v/>
      </c>
      <c r="E2548" t="str">
        <f t="shared" si="156"/>
        <v/>
      </c>
      <c r="F2548" t="str">
        <f t="shared" si="157"/>
        <v/>
      </c>
      <c r="H2548" s="44" t="str">
        <f>IF(OR(ISBLANK(INDEX(valid_dates,$C2548)),INDEX(valid_dates,$C2548)&gt;end_date),"",IF(class="Super",calculations!E2548/calculations!E2547,calculations!F2548/calculations!F2547)*calculations!H2547)</f>
        <v/>
      </c>
    </row>
    <row r="2549" spans="3:8">
      <c r="C2549">
        <f t="shared" si="159"/>
        <v>2753</v>
      </c>
      <c r="D2549" s="1" t="str">
        <f t="shared" si="158"/>
        <v/>
      </c>
      <c r="E2549" t="str">
        <f t="shared" si="156"/>
        <v/>
      </c>
      <c r="F2549" t="str">
        <f t="shared" si="157"/>
        <v/>
      </c>
      <c r="H2549" s="44" t="str">
        <f>IF(OR(ISBLANK(INDEX(valid_dates,$C2549)),INDEX(valid_dates,$C2549)&gt;end_date),"",IF(class="Super",calculations!E2549/calculations!E2548,calculations!F2549/calculations!F2548)*calculations!H2548)</f>
        <v/>
      </c>
    </row>
    <row r="2550" spans="3:8">
      <c r="C2550">
        <f t="shared" si="159"/>
        <v>2754</v>
      </c>
      <c r="D2550" s="1" t="str">
        <f t="shared" si="158"/>
        <v/>
      </c>
      <c r="E2550" t="str">
        <f t="shared" si="156"/>
        <v/>
      </c>
      <c r="F2550" t="str">
        <f t="shared" si="157"/>
        <v/>
      </c>
      <c r="H2550" s="44" t="str">
        <f>IF(OR(ISBLANK(INDEX(valid_dates,$C2550)),INDEX(valid_dates,$C2550)&gt;end_date),"",IF(class="Super",calculations!E2550/calculations!E2549,calculations!F2550/calculations!F2549)*calculations!H2549)</f>
        <v/>
      </c>
    </row>
    <row r="2551" spans="3:8">
      <c r="C2551">
        <f t="shared" si="159"/>
        <v>2755</v>
      </c>
      <c r="D2551" s="1" t="str">
        <f t="shared" si="158"/>
        <v/>
      </c>
      <c r="E2551" t="str">
        <f t="shared" si="156"/>
        <v/>
      </c>
      <c r="F2551" t="str">
        <f t="shared" si="157"/>
        <v/>
      </c>
      <c r="H2551" s="44" t="str">
        <f>IF(OR(ISBLANK(INDEX(valid_dates,$C2551)),INDEX(valid_dates,$C2551)&gt;end_date),"",IF(class="Super",calculations!E2551/calculations!E2550,calculations!F2551/calculations!F2550)*calculations!H2550)</f>
        <v/>
      </c>
    </row>
    <row r="2552" spans="3:8">
      <c r="C2552">
        <f t="shared" si="159"/>
        <v>2756</v>
      </c>
      <c r="D2552" s="1" t="str">
        <f t="shared" si="158"/>
        <v/>
      </c>
      <c r="E2552" t="str">
        <f t="shared" si="156"/>
        <v/>
      </c>
      <c r="F2552" t="str">
        <f t="shared" si="157"/>
        <v/>
      </c>
      <c r="H2552" s="44" t="str">
        <f>IF(OR(ISBLANK(INDEX(valid_dates,$C2552)),INDEX(valid_dates,$C2552)&gt;end_date),"",IF(class="Super",calculations!E2552/calculations!E2551,calculations!F2552/calculations!F2551)*calculations!H2551)</f>
        <v/>
      </c>
    </row>
    <row r="2553" spans="3:8">
      <c r="C2553">
        <f t="shared" si="159"/>
        <v>2757</v>
      </c>
      <c r="D2553" s="1" t="str">
        <f t="shared" si="158"/>
        <v/>
      </c>
      <c r="E2553" t="str">
        <f t="shared" si="156"/>
        <v/>
      </c>
      <c r="F2553" t="str">
        <f t="shared" si="157"/>
        <v/>
      </c>
      <c r="H2553" s="44" t="str">
        <f>IF(OR(ISBLANK(INDEX(valid_dates,$C2553)),INDEX(valid_dates,$C2553)&gt;end_date),"",IF(class="Super",calculations!E2553/calculations!E2552,calculations!F2553/calculations!F2552)*calculations!H2552)</f>
        <v/>
      </c>
    </row>
    <row r="2554" spans="3:8">
      <c r="C2554">
        <f t="shared" si="159"/>
        <v>2758</v>
      </c>
      <c r="D2554" s="1" t="str">
        <f t="shared" si="158"/>
        <v/>
      </c>
      <c r="E2554" t="str">
        <f t="shared" si="156"/>
        <v/>
      </c>
      <c r="F2554" t="str">
        <f t="shared" si="157"/>
        <v/>
      </c>
      <c r="H2554" s="44" t="str">
        <f>IF(OR(ISBLANK(INDEX(valid_dates,$C2554)),INDEX(valid_dates,$C2554)&gt;end_date),"",IF(class="Super",calculations!E2554/calculations!E2553,calculations!F2554/calculations!F2553)*calculations!H2553)</f>
        <v/>
      </c>
    </row>
    <row r="2555" spans="3:8">
      <c r="C2555">
        <f t="shared" si="159"/>
        <v>2759</v>
      </c>
      <c r="D2555" s="1" t="str">
        <f t="shared" si="158"/>
        <v/>
      </c>
      <c r="E2555" t="str">
        <f t="shared" si="156"/>
        <v/>
      </c>
      <c r="F2555" t="str">
        <f t="shared" si="157"/>
        <v/>
      </c>
      <c r="H2555" s="44" t="str">
        <f>IF(OR(ISBLANK(INDEX(valid_dates,$C2555)),INDEX(valid_dates,$C2555)&gt;end_date),"",IF(class="Super",calculations!E2555/calculations!E2554,calculations!F2555/calculations!F2554)*calculations!H2554)</f>
        <v/>
      </c>
    </row>
    <row r="2556" spans="3:8">
      <c r="C2556">
        <f t="shared" si="159"/>
        <v>2760</v>
      </c>
      <c r="D2556" s="1" t="str">
        <f t="shared" si="158"/>
        <v/>
      </c>
      <c r="E2556" t="str">
        <f t="shared" si="156"/>
        <v/>
      </c>
      <c r="F2556" t="str">
        <f t="shared" si="157"/>
        <v/>
      </c>
      <c r="H2556" s="44" t="str">
        <f>IF(OR(ISBLANK(INDEX(valid_dates,$C2556)),INDEX(valid_dates,$C2556)&gt;end_date),"",IF(class="Super",calculations!E2556/calculations!E2555,calculations!F2556/calculations!F2555)*calculations!H2555)</f>
        <v/>
      </c>
    </row>
    <row r="2557" spans="3:8">
      <c r="C2557">
        <f t="shared" si="159"/>
        <v>2761</v>
      </c>
      <c r="D2557" s="1" t="str">
        <f t="shared" si="158"/>
        <v/>
      </c>
      <c r="E2557" t="str">
        <f t="shared" si="156"/>
        <v/>
      </c>
      <c r="F2557" t="str">
        <f t="shared" si="157"/>
        <v/>
      </c>
      <c r="H2557" s="44" t="str">
        <f>IF(OR(ISBLANK(INDEX(valid_dates,$C2557)),INDEX(valid_dates,$C2557)&gt;end_date),"",IF(class="Super",calculations!E2557/calculations!E2556,calculations!F2557/calculations!F2556)*calculations!H2556)</f>
        <v/>
      </c>
    </row>
    <row r="2558" spans="3:8">
      <c r="C2558">
        <f t="shared" si="159"/>
        <v>2762</v>
      </c>
      <c r="D2558" s="1" t="str">
        <f t="shared" si="158"/>
        <v/>
      </c>
      <c r="E2558" t="str">
        <f t="shared" si="156"/>
        <v/>
      </c>
      <c r="F2558" t="str">
        <f t="shared" si="157"/>
        <v/>
      </c>
      <c r="H2558" s="44" t="str">
        <f>IF(OR(ISBLANK(INDEX(valid_dates,$C2558)),INDEX(valid_dates,$C2558)&gt;end_date),"",IF(class="Super",calculations!E2558/calculations!E2557,calculations!F2558/calculations!F2557)*calculations!H2557)</f>
        <v/>
      </c>
    </row>
    <row r="2559" spans="3:8">
      <c r="C2559">
        <f t="shared" si="159"/>
        <v>2763</v>
      </c>
      <c r="D2559" s="1" t="str">
        <f t="shared" si="158"/>
        <v/>
      </c>
      <c r="E2559" t="str">
        <f t="shared" si="156"/>
        <v/>
      </c>
      <c r="F2559" t="str">
        <f t="shared" si="157"/>
        <v/>
      </c>
      <c r="H2559" s="44" t="str">
        <f>IF(OR(ISBLANK(INDEX(valid_dates,$C2559)),INDEX(valid_dates,$C2559)&gt;end_date),"",IF(class="Super",calculations!E2559/calculations!E2558,calculations!F2559/calculations!F2558)*calculations!H2558)</f>
        <v/>
      </c>
    </row>
    <row r="2560" spans="3:8">
      <c r="C2560">
        <f t="shared" si="159"/>
        <v>2764</v>
      </c>
      <c r="D2560" s="1" t="str">
        <f t="shared" si="158"/>
        <v/>
      </c>
      <c r="E2560" t="str">
        <f t="shared" si="156"/>
        <v/>
      </c>
      <c r="F2560" t="str">
        <f t="shared" si="157"/>
        <v/>
      </c>
      <c r="H2560" s="44" t="str">
        <f>IF(OR(ISBLANK(INDEX(valid_dates,$C2560)),INDEX(valid_dates,$C2560)&gt;end_date),"",IF(class="Super",calculations!E2560/calculations!E2559,calculations!F2560/calculations!F2559)*calculations!H2559)</f>
        <v/>
      </c>
    </row>
    <row r="2561" spans="3:8">
      <c r="C2561">
        <f t="shared" si="159"/>
        <v>2765</v>
      </c>
      <c r="D2561" s="1" t="str">
        <f t="shared" si="158"/>
        <v/>
      </c>
      <c r="E2561" t="str">
        <f t="shared" si="156"/>
        <v/>
      </c>
      <c r="F2561" t="str">
        <f t="shared" si="157"/>
        <v/>
      </c>
      <c r="H2561" s="44" t="str">
        <f>IF(OR(ISBLANK(INDEX(valid_dates,$C2561)),INDEX(valid_dates,$C2561)&gt;end_date),"",IF(class="Super",calculations!E2561/calculations!E2560,calculations!F2561/calculations!F2560)*calculations!H2560)</f>
        <v/>
      </c>
    </row>
    <row r="2562" spans="3:8">
      <c r="C2562">
        <f t="shared" si="159"/>
        <v>2766</v>
      </c>
      <c r="D2562" s="1" t="str">
        <f t="shared" si="158"/>
        <v/>
      </c>
      <c r="E2562" t="str">
        <f t="shared" si="156"/>
        <v/>
      </c>
      <c r="F2562" t="str">
        <f t="shared" si="157"/>
        <v/>
      </c>
      <c r="H2562" s="44" t="str">
        <f>IF(OR(ISBLANK(INDEX(valid_dates,$C2562)),INDEX(valid_dates,$C2562)&gt;end_date),"",IF(class="Super",calculations!E2562/calculations!E2561,calculations!F2562/calculations!F2561)*calculations!H2561)</f>
        <v/>
      </c>
    </row>
    <row r="2563" spans="3:8">
      <c r="C2563">
        <f t="shared" si="159"/>
        <v>2767</v>
      </c>
      <c r="D2563" s="1" t="str">
        <f t="shared" si="158"/>
        <v/>
      </c>
      <c r="E2563" t="str">
        <f t="shared" si="156"/>
        <v/>
      </c>
      <c r="F2563" t="str">
        <f t="shared" si="157"/>
        <v/>
      </c>
      <c r="H2563" s="44" t="str">
        <f>IF(OR(ISBLANK(INDEX(valid_dates,$C2563)),INDEX(valid_dates,$C2563)&gt;end_date),"",IF(class="Super",calculations!E2563/calculations!E2562,calculations!F2563/calculations!F2562)*calculations!H2562)</f>
        <v/>
      </c>
    </row>
    <row r="2564" spans="3:8">
      <c r="C2564">
        <f t="shared" si="159"/>
        <v>2768</v>
      </c>
      <c r="D2564" s="1" t="str">
        <f t="shared" si="158"/>
        <v/>
      </c>
      <c r="E2564" t="str">
        <f t="shared" si="156"/>
        <v/>
      </c>
      <c r="F2564" t="str">
        <f t="shared" si="157"/>
        <v/>
      </c>
      <c r="H2564" s="44" t="str">
        <f>IF(OR(ISBLANK(INDEX(valid_dates,$C2564)),INDEX(valid_dates,$C2564)&gt;end_date),"",IF(class="Super",calculations!E2564/calculations!E2563,calculations!F2564/calculations!F2563)*calculations!H2563)</f>
        <v/>
      </c>
    </row>
    <row r="2565" spans="3:8">
      <c r="C2565">
        <f t="shared" si="159"/>
        <v>2769</v>
      </c>
      <c r="D2565" s="1" t="str">
        <f t="shared" si="158"/>
        <v/>
      </c>
      <c r="E2565" t="str">
        <f t="shared" si="156"/>
        <v/>
      </c>
      <c r="F2565" t="str">
        <f t="shared" si="157"/>
        <v/>
      </c>
      <c r="H2565" s="44" t="str">
        <f>IF(OR(ISBLANK(INDEX(valid_dates,$C2565)),INDEX(valid_dates,$C2565)&gt;end_date),"",IF(class="Super",calculations!E2565/calculations!E2564,calculations!F2565/calculations!F2564)*calculations!H2564)</f>
        <v/>
      </c>
    </row>
    <row r="2566" spans="3:8">
      <c r="C2566">
        <f t="shared" si="159"/>
        <v>2770</v>
      </c>
      <c r="D2566" s="1" t="str">
        <f t="shared" si="158"/>
        <v/>
      </c>
      <c r="E2566" t="str">
        <f t="shared" si="156"/>
        <v/>
      </c>
      <c r="F2566" t="str">
        <f t="shared" si="157"/>
        <v/>
      </c>
      <c r="H2566" s="44" t="str">
        <f>IF(OR(ISBLANK(INDEX(valid_dates,$C2566)),INDEX(valid_dates,$C2566)&gt;end_date),"",IF(class="Super",calculations!E2566/calculations!E2565,calculations!F2566/calculations!F2565)*calculations!H2565)</f>
        <v/>
      </c>
    </row>
    <row r="2567" spans="3:8">
      <c r="C2567">
        <f t="shared" si="159"/>
        <v>2771</v>
      </c>
      <c r="D2567" s="1" t="str">
        <f t="shared" si="158"/>
        <v/>
      </c>
      <c r="E2567" t="str">
        <f t="shared" ref="E2567:E2630" si="160">IF(OR(ISBLANK(INDEX(valid_dates,$C2567)),INDEX(valid_dates,$C2567)&gt;end_date),"",VLOOKUP($D2567,Super_Sell_Prices,HLOOKUP($E$6,$E$2:$P$3,2,FALSE),FALSE))</f>
        <v/>
      </c>
      <c r="F2567" t="str">
        <f t="shared" ref="F2567:F2630" si="161">IF(OR(ISBLANK(INDEX(valid_dates,$C2567)),INDEX(valid_dates,$C2567)&gt;end_date),"",VLOOKUP($D2567,Pension_Sell_Prices,HLOOKUP($E$6,$E$2:$P$3,2,FALSE),FALSE))</f>
        <v/>
      </c>
      <c r="H2567" s="44" t="str">
        <f>IF(OR(ISBLANK(INDEX(valid_dates,$C2567)),INDEX(valid_dates,$C2567)&gt;end_date),"",IF(class="Super",calculations!E2567/calculations!E2566,calculations!F2567/calculations!F2566)*calculations!H2566)</f>
        <v/>
      </c>
    </row>
    <row r="2568" spans="3:8">
      <c r="C2568">
        <f t="shared" si="159"/>
        <v>2772</v>
      </c>
      <c r="D2568" s="1" t="str">
        <f t="shared" ref="D2568:D2631" si="162">IF(OR(ISBLANK(INDEX(valid_dates,$C2568)),INDEX(valid_dates,$C2568)&gt;end_date),"",INDEX(valid_dates,C2568))</f>
        <v/>
      </c>
      <c r="E2568" t="str">
        <f t="shared" si="160"/>
        <v/>
      </c>
      <c r="F2568" t="str">
        <f t="shared" si="161"/>
        <v/>
      </c>
      <c r="H2568" s="44" t="str">
        <f>IF(OR(ISBLANK(INDEX(valid_dates,$C2568)),INDEX(valid_dates,$C2568)&gt;end_date),"",IF(class="Super",calculations!E2568/calculations!E2567,calculations!F2568/calculations!F2567)*calculations!H2567)</f>
        <v/>
      </c>
    </row>
    <row r="2569" spans="3:8">
      <c r="C2569">
        <f t="shared" ref="C2569:C2632" si="163">C2568+1</f>
        <v>2773</v>
      </c>
      <c r="D2569" s="1" t="str">
        <f t="shared" si="162"/>
        <v/>
      </c>
      <c r="E2569" t="str">
        <f t="shared" si="160"/>
        <v/>
      </c>
      <c r="F2569" t="str">
        <f t="shared" si="161"/>
        <v/>
      </c>
      <c r="H2569" s="44" t="str">
        <f>IF(OR(ISBLANK(INDEX(valid_dates,$C2569)),INDEX(valid_dates,$C2569)&gt;end_date),"",IF(class="Super",calculations!E2569/calculations!E2568,calculations!F2569/calculations!F2568)*calculations!H2568)</f>
        <v/>
      </c>
    </row>
    <row r="2570" spans="3:8">
      <c r="C2570">
        <f t="shared" si="163"/>
        <v>2774</v>
      </c>
      <c r="D2570" s="1" t="str">
        <f t="shared" si="162"/>
        <v/>
      </c>
      <c r="E2570" t="str">
        <f t="shared" si="160"/>
        <v/>
      </c>
      <c r="F2570" t="str">
        <f t="shared" si="161"/>
        <v/>
      </c>
      <c r="H2570" s="44" t="str">
        <f>IF(OR(ISBLANK(INDEX(valid_dates,$C2570)),INDEX(valid_dates,$C2570)&gt;end_date),"",IF(class="Super",calculations!E2570/calculations!E2569,calculations!F2570/calculations!F2569)*calculations!H2569)</f>
        <v/>
      </c>
    </row>
    <row r="2571" spans="3:8">
      <c r="C2571">
        <f t="shared" si="163"/>
        <v>2775</v>
      </c>
      <c r="D2571" s="1" t="str">
        <f t="shared" si="162"/>
        <v/>
      </c>
      <c r="E2571" t="str">
        <f t="shared" si="160"/>
        <v/>
      </c>
      <c r="F2571" t="str">
        <f t="shared" si="161"/>
        <v/>
      </c>
      <c r="H2571" s="44" t="str">
        <f>IF(OR(ISBLANK(INDEX(valid_dates,$C2571)),INDEX(valid_dates,$C2571)&gt;end_date),"",IF(class="Super",calculations!E2571/calculations!E2570,calculations!F2571/calculations!F2570)*calculations!H2570)</f>
        <v/>
      </c>
    </row>
    <row r="2572" spans="3:8">
      <c r="C2572">
        <f t="shared" si="163"/>
        <v>2776</v>
      </c>
      <c r="D2572" s="1" t="str">
        <f t="shared" si="162"/>
        <v/>
      </c>
      <c r="E2572" t="str">
        <f t="shared" si="160"/>
        <v/>
      </c>
      <c r="F2572" t="str">
        <f t="shared" si="161"/>
        <v/>
      </c>
      <c r="H2572" s="44" t="str">
        <f>IF(OR(ISBLANK(INDEX(valid_dates,$C2572)),INDEX(valid_dates,$C2572)&gt;end_date),"",IF(class="Super",calculations!E2572/calculations!E2571,calculations!F2572/calculations!F2571)*calculations!H2571)</f>
        <v/>
      </c>
    </row>
    <row r="2573" spans="3:8">
      <c r="C2573">
        <f t="shared" si="163"/>
        <v>2777</v>
      </c>
      <c r="D2573" s="1" t="str">
        <f t="shared" si="162"/>
        <v/>
      </c>
      <c r="E2573" t="str">
        <f t="shared" si="160"/>
        <v/>
      </c>
      <c r="F2573" t="str">
        <f t="shared" si="161"/>
        <v/>
      </c>
      <c r="H2573" s="44" t="str">
        <f>IF(OR(ISBLANK(INDEX(valid_dates,$C2573)),INDEX(valid_dates,$C2573)&gt;end_date),"",IF(class="Super",calculations!E2573/calculations!E2572,calculations!F2573/calculations!F2572)*calculations!H2572)</f>
        <v/>
      </c>
    </row>
    <row r="2574" spans="3:8">
      <c r="C2574">
        <f t="shared" si="163"/>
        <v>2778</v>
      </c>
      <c r="D2574" s="1" t="str">
        <f t="shared" si="162"/>
        <v/>
      </c>
      <c r="E2574" t="str">
        <f t="shared" si="160"/>
        <v/>
      </c>
      <c r="F2574" t="str">
        <f t="shared" si="161"/>
        <v/>
      </c>
      <c r="H2574" s="44" t="str">
        <f>IF(OR(ISBLANK(INDEX(valid_dates,$C2574)),INDEX(valid_dates,$C2574)&gt;end_date),"",IF(class="Super",calculations!E2574/calculations!E2573,calculations!F2574/calculations!F2573)*calculations!H2573)</f>
        <v/>
      </c>
    </row>
    <row r="2575" spans="3:8">
      <c r="C2575">
        <f t="shared" si="163"/>
        <v>2779</v>
      </c>
      <c r="D2575" s="1" t="str">
        <f t="shared" si="162"/>
        <v/>
      </c>
      <c r="E2575" t="str">
        <f t="shared" si="160"/>
        <v/>
      </c>
      <c r="F2575" t="str">
        <f t="shared" si="161"/>
        <v/>
      </c>
      <c r="H2575" s="44" t="str">
        <f>IF(OR(ISBLANK(INDEX(valid_dates,$C2575)),INDEX(valid_dates,$C2575)&gt;end_date),"",IF(class="Super",calculations!E2575/calculations!E2574,calculations!F2575/calculations!F2574)*calculations!H2574)</f>
        <v/>
      </c>
    </row>
    <row r="2576" spans="3:8">
      <c r="C2576">
        <f t="shared" si="163"/>
        <v>2780</v>
      </c>
      <c r="D2576" s="1" t="str">
        <f t="shared" si="162"/>
        <v/>
      </c>
      <c r="E2576" t="str">
        <f t="shared" si="160"/>
        <v/>
      </c>
      <c r="F2576" t="str">
        <f t="shared" si="161"/>
        <v/>
      </c>
      <c r="H2576" s="44" t="str">
        <f>IF(OR(ISBLANK(INDEX(valid_dates,$C2576)),INDEX(valid_dates,$C2576)&gt;end_date),"",IF(class="Super",calculations!E2576/calculations!E2575,calculations!F2576/calculations!F2575)*calculations!H2575)</f>
        <v/>
      </c>
    </row>
    <row r="2577" spans="3:8">
      <c r="C2577">
        <f t="shared" si="163"/>
        <v>2781</v>
      </c>
      <c r="D2577" s="1" t="str">
        <f t="shared" si="162"/>
        <v/>
      </c>
      <c r="E2577" t="str">
        <f t="shared" si="160"/>
        <v/>
      </c>
      <c r="F2577" t="str">
        <f t="shared" si="161"/>
        <v/>
      </c>
      <c r="H2577" s="44" t="str">
        <f>IF(OR(ISBLANK(INDEX(valid_dates,$C2577)),INDEX(valid_dates,$C2577)&gt;end_date),"",IF(class="Super",calculations!E2577/calculations!E2576,calculations!F2577/calculations!F2576)*calculations!H2576)</f>
        <v/>
      </c>
    </row>
    <row r="2578" spans="3:8">
      <c r="C2578">
        <f t="shared" si="163"/>
        <v>2782</v>
      </c>
      <c r="D2578" s="1" t="str">
        <f t="shared" si="162"/>
        <v/>
      </c>
      <c r="E2578" t="str">
        <f t="shared" si="160"/>
        <v/>
      </c>
      <c r="F2578" t="str">
        <f t="shared" si="161"/>
        <v/>
      </c>
      <c r="H2578" s="44" t="str">
        <f>IF(OR(ISBLANK(INDEX(valid_dates,$C2578)),INDEX(valid_dates,$C2578)&gt;end_date),"",IF(class="Super",calculations!E2578/calculations!E2577,calculations!F2578/calculations!F2577)*calculations!H2577)</f>
        <v/>
      </c>
    </row>
    <row r="2579" spans="3:8">
      <c r="C2579">
        <f t="shared" si="163"/>
        <v>2783</v>
      </c>
      <c r="D2579" s="1" t="str">
        <f t="shared" si="162"/>
        <v/>
      </c>
      <c r="E2579" t="str">
        <f t="shared" si="160"/>
        <v/>
      </c>
      <c r="F2579" t="str">
        <f t="shared" si="161"/>
        <v/>
      </c>
      <c r="H2579" s="44" t="str">
        <f>IF(OR(ISBLANK(INDEX(valid_dates,$C2579)),INDEX(valid_dates,$C2579)&gt;end_date),"",IF(class="Super",calculations!E2579/calculations!E2578,calculations!F2579/calculations!F2578)*calculations!H2578)</f>
        <v/>
      </c>
    </row>
    <row r="2580" spans="3:8">
      <c r="C2580">
        <f t="shared" si="163"/>
        <v>2784</v>
      </c>
      <c r="D2580" s="1" t="str">
        <f t="shared" si="162"/>
        <v/>
      </c>
      <c r="E2580" t="str">
        <f t="shared" si="160"/>
        <v/>
      </c>
      <c r="F2580" t="str">
        <f t="shared" si="161"/>
        <v/>
      </c>
      <c r="H2580" s="44" t="str">
        <f>IF(OR(ISBLANK(INDEX(valid_dates,$C2580)),INDEX(valid_dates,$C2580)&gt;end_date),"",IF(class="Super",calculations!E2580/calculations!E2579,calculations!F2580/calculations!F2579)*calculations!H2579)</f>
        <v/>
      </c>
    </row>
    <row r="2581" spans="3:8">
      <c r="C2581">
        <f t="shared" si="163"/>
        <v>2785</v>
      </c>
      <c r="D2581" s="1" t="str">
        <f t="shared" si="162"/>
        <v/>
      </c>
      <c r="E2581" t="str">
        <f t="shared" si="160"/>
        <v/>
      </c>
      <c r="F2581" t="str">
        <f t="shared" si="161"/>
        <v/>
      </c>
      <c r="H2581" s="44" t="str">
        <f>IF(OR(ISBLANK(INDEX(valid_dates,$C2581)),INDEX(valid_dates,$C2581)&gt;end_date),"",IF(class="Super",calculations!E2581/calculations!E2580,calculations!F2581/calculations!F2580)*calculations!H2580)</f>
        <v/>
      </c>
    </row>
    <row r="2582" spans="3:8">
      <c r="C2582">
        <f t="shared" si="163"/>
        <v>2786</v>
      </c>
      <c r="D2582" s="1" t="str">
        <f t="shared" si="162"/>
        <v/>
      </c>
      <c r="E2582" t="str">
        <f t="shared" si="160"/>
        <v/>
      </c>
      <c r="F2582" t="str">
        <f t="shared" si="161"/>
        <v/>
      </c>
      <c r="H2582" s="44" t="str">
        <f>IF(OR(ISBLANK(INDEX(valid_dates,$C2582)),INDEX(valid_dates,$C2582)&gt;end_date),"",IF(class="Super",calculations!E2582/calculations!E2581,calculations!F2582/calculations!F2581)*calculations!H2581)</f>
        <v/>
      </c>
    </row>
    <row r="2583" spans="3:8">
      <c r="C2583">
        <f t="shared" si="163"/>
        <v>2787</v>
      </c>
      <c r="D2583" s="1" t="str">
        <f t="shared" si="162"/>
        <v/>
      </c>
      <c r="E2583" t="str">
        <f t="shared" si="160"/>
        <v/>
      </c>
      <c r="F2583" t="str">
        <f t="shared" si="161"/>
        <v/>
      </c>
      <c r="H2583" s="44" t="str">
        <f>IF(OR(ISBLANK(INDEX(valid_dates,$C2583)),INDEX(valid_dates,$C2583)&gt;end_date),"",IF(class="Super",calculations!E2583/calculations!E2582,calculations!F2583/calculations!F2582)*calculations!H2582)</f>
        <v/>
      </c>
    </row>
    <row r="2584" spans="3:8">
      <c r="C2584">
        <f t="shared" si="163"/>
        <v>2788</v>
      </c>
      <c r="D2584" s="1" t="str">
        <f t="shared" si="162"/>
        <v/>
      </c>
      <c r="E2584" t="str">
        <f t="shared" si="160"/>
        <v/>
      </c>
      <c r="F2584" t="str">
        <f t="shared" si="161"/>
        <v/>
      </c>
      <c r="H2584" s="44" t="str">
        <f>IF(OR(ISBLANK(INDEX(valid_dates,$C2584)),INDEX(valid_dates,$C2584)&gt;end_date),"",IF(class="Super",calculations!E2584/calculations!E2583,calculations!F2584/calculations!F2583)*calculations!H2583)</f>
        <v/>
      </c>
    </row>
    <row r="2585" spans="3:8">
      <c r="C2585">
        <f t="shared" si="163"/>
        <v>2789</v>
      </c>
      <c r="D2585" s="1" t="str">
        <f t="shared" si="162"/>
        <v/>
      </c>
      <c r="E2585" t="str">
        <f t="shared" si="160"/>
        <v/>
      </c>
      <c r="F2585" t="str">
        <f t="shared" si="161"/>
        <v/>
      </c>
      <c r="H2585" s="44" t="str">
        <f>IF(OR(ISBLANK(INDEX(valid_dates,$C2585)),INDEX(valid_dates,$C2585)&gt;end_date),"",IF(class="Super",calculations!E2585/calculations!E2584,calculations!F2585/calculations!F2584)*calculations!H2584)</f>
        <v/>
      </c>
    </row>
    <row r="2586" spans="3:8">
      <c r="C2586">
        <f t="shared" si="163"/>
        <v>2790</v>
      </c>
      <c r="D2586" s="1" t="str">
        <f t="shared" si="162"/>
        <v/>
      </c>
      <c r="E2586" t="str">
        <f t="shared" si="160"/>
        <v/>
      </c>
      <c r="F2586" t="str">
        <f t="shared" si="161"/>
        <v/>
      </c>
      <c r="H2586" s="44" t="str">
        <f>IF(OR(ISBLANK(INDEX(valid_dates,$C2586)),INDEX(valid_dates,$C2586)&gt;end_date),"",IF(class="Super",calculations!E2586/calculations!E2585,calculations!F2586/calculations!F2585)*calculations!H2585)</f>
        <v/>
      </c>
    </row>
    <row r="2587" spans="3:8">
      <c r="C2587">
        <f t="shared" si="163"/>
        <v>2791</v>
      </c>
      <c r="D2587" s="1" t="str">
        <f t="shared" si="162"/>
        <v/>
      </c>
      <c r="E2587" t="str">
        <f t="shared" si="160"/>
        <v/>
      </c>
      <c r="F2587" t="str">
        <f t="shared" si="161"/>
        <v/>
      </c>
      <c r="H2587" s="44" t="str">
        <f>IF(OR(ISBLANK(INDEX(valid_dates,$C2587)),INDEX(valid_dates,$C2587)&gt;end_date),"",IF(class="Super",calculations!E2587/calculations!E2586,calculations!F2587/calculations!F2586)*calculations!H2586)</f>
        <v/>
      </c>
    </row>
    <row r="2588" spans="3:8">
      <c r="C2588">
        <f t="shared" si="163"/>
        <v>2792</v>
      </c>
      <c r="D2588" s="1" t="str">
        <f t="shared" si="162"/>
        <v/>
      </c>
      <c r="E2588" t="str">
        <f t="shared" si="160"/>
        <v/>
      </c>
      <c r="F2588" t="str">
        <f t="shared" si="161"/>
        <v/>
      </c>
      <c r="H2588" s="44" t="str">
        <f>IF(OR(ISBLANK(INDEX(valid_dates,$C2588)),INDEX(valid_dates,$C2588)&gt;end_date),"",IF(class="Super",calculations!E2588/calculations!E2587,calculations!F2588/calculations!F2587)*calculations!H2587)</f>
        <v/>
      </c>
    </row>
    <row r="2589" spans="3:8">
      <c r="C2589">
        <f t="shared" si="163"/>
        <v>2793</v>
      </c>
      <c r="D2589" s="1" t="str">
        <f t="shared" si="162"/>
        <v/>
      </c>
      <c r="E2589" t="str">
        <f t="shared" si="160"/>
        <v/>
      </c>
      <c r="F2589" t="str">
        <f t="shared" si="161"/>
        <v/>
      </c>
      <c r="H2589" s="44" t="str">
        <f>IF(OR(ISBLANK(INDEX(valid_dates,$C2589)),INDEX(valid_dates,$C2589)&gt;end_date),"",IF(class="Super",calculations!E2589/calculations!E2588,calculations!F2589/calculations!F2588)*calculations!H2588)</f>
        <v/>
      </c>
    </row>
    <row r="2590" spans="3:8">
      <c r="C2590">
        <f t="shared" si="163"/>
        <v>2794</v>
      </c>
      <c r="D2590" s="1" t="str">
        <f t="shared" si="162"/>
        <v/>
      </c>
      <c r="E2590" t="str">
        <f t="shared" si="160"/>
        <v/>
      </c>
      <c r="F2590" t="str">
        <f t="shared" si="161"/>
        <v/>
      </c>
      <c r="H2590" s="44" t="str">
        <f>IF(OR(ISBLANK(INDEX(valid_dates,$C2590)),INDEX(valid_dates,$C2590)&gt;end_date),"",IF(class="Super",calculations!E2590/calculations!E2589,calculations!F2590/calculations!F2589)*calculations!H2589)</f>
        <v/>
      </c>
    </row>
    <row r="2591" spans="3:8">
      <c r="C2591">
        <f t="shared" si="163"/>
        <v>2795</v>
      </c>
      <c r="D2591" s="1" t="str">
        <f t="shared" si="162"/>
        <v/>
      </c>
      <c r="E2591" t="str">
        <f t="shared" si="160"/>
        <v/>
      </c>
      <c r="F2591" t="str">
        <f t="shared" si="161"/>
        <v/>
      </c>
      <c r="H2591" s="44" t="str">
        <f>IF(OR(ISBLANK(INDEX(valid_dates,$C2591)),INDEX(valid_dates,$C2591)&gt;end_date),"",IF(class="Super",calculations!E2591/calculations!E2590,calculations!F2591/calculations!F2590)*calculations!H2590)</f>
        <v/>
      </c>
    </row>
    <row r="2592" spans="3:8">
      <c r="C2592">
        <f t="shared" si="163"/>
        <v>2796</v>
      </c>
      <c r="D2592" s="1" t="str">
        <f t="shared" si="162"/>
        <v/>
      </c>
      <c r="E2592" t="str">
        <f t="shared" si="160"/>
        <v/>
      </c>
      <c r="F2592" t="str">
        <f t="shared" si="161"/>
        <v/>
      </c>
      <c r="H2592" s="44" t="str">
        <f>IF(OR(ISBLANK(INDEX(valid_dates,$C2592)),INDEX(valid_dates,$C2592)&gt;end_date),"",IF(class="Super",calculations!E2592/calculations!E2591,calculations!F2592/calculations!F2591)*calculations!H2591)</f>
        <v/>
      </c>
    </row>
    <row r="2593" spans="3:8">
      <c r="C2593">
        <f t="shared" si="163"/>
        <v>2797</v>
      </c>
      <c r="D2593" s="1" t="str">
        <f t="shared" si="162"/>
        <v/>
      </c>
      <c r="E2593" t="str">
        <f t="shared" si="160"/>
        <v/>
      </c>
      <c r="F2593" t="str">
        <f t="shared" si="161"/>
        <v/>
      </c>
      <c r="H2593" s="44" t="str">
        <f>IF(OR(ISBLANK(INDEX(valid_dates,$C2593)),INDEX(valid_dates,$C2593)&gt;end_date),"",IF(class="Super",calculations!E2593/calculations!E2592,calculations!F2593/calculations!F2592)*calculations!H2592)</f>
        <v/>
      </c>
    </row>
    <row r="2594" spans="3:8">
      <c r="C2594">
        <f t="shared" si="163"/>
        <v>2798</v>
      </c>
      <c r="D2594" s="1" t="str">
        <f t="shared" si="162"/>
        <v/>
      </c>
      <c r="E2594" t="str">
        <f t="shared" si="160"/>
        <v/>
      </c>
      <c r="F2594" t="str">
        <f t="shared" si="161"/>
        <v/>
      </c>
      <c r="H2594" s="44" t="str">
        <f>IF(OR(ISBLANK(INDEX(valid_dates,$C2594)),INDEX(valid_dates,$C2594)&gt;end_date),"",IF(class="Super",calculations!E2594/calculations!E2593,calculations!F2594/calculations!F2593)*calculations!H2593)</f>
        <v/>
      </c>
    </row>
    <row r="2595" spans="3:8">
      <c r="C2595">
        <f t="shared" si="163"/>
        <v>2799</v>
      </c>
      <c r="D2595" s="1" t="str">
        <f t="shared" si="162"/>
        <v/>
      </c>
      <c r="E2595" t="str">
        <f t="shared" si="160"/>
        <v/>
      </c>
      <c r="F2595" t="str">
        <f t="shared" si="161"/>
        <v/>
      </c>
      <c r="H2595" s="44" t="str">
        <f>IF(OR(ISBLANK(INDEX(valid_dates,$C2595)),INDEX(valid_dates,$C2595)&gt;end_date),"",IF(class="Super",calculations!E2595/calculations!E2594,calculations!F2595/calculations!F2594)*calculations!H2594)</f>
        <v/>
      </c>
    </row>
    <row r="2596" spans="3:8">
      <c r="C2596">
        <f t="shared" si="163"/>
        <v>2800</v>
      </c>
      <c r="D2596" s="1" t="str">
        <f t="shared" si="162"/>
        <v/>
      </c>
      <c r="E2596" t="str">
        <f t="shared" si="160"/>
        <v/>
      </c>
      <c r="F2596" t="str">
        <f t="shared" si="161"/>
        <v/>
      </c>
      <c r="H2596" s="44" t="str">
        <f>IF(OR(ISBLANK(INDEX(valid_dates,$C2596)),INDEX(valid_dates,$C2596)&gt;end_date),"",IF(class="Super",calculations!E2596/calculations!E2595,calculations!F2596/calculations!F2595)*calculations!H2595)</f>
        <v/>
      </c>
    </row>
    <row r="2597" spans="3:8">
      <c r="C2597">
        <f t="shared" si="163"/>
        <v>2801</v>
      </c>
      <c r="D2597" s="1" t="str">
        <f t="shared" si="162"/>
        <v/>
      </c>
      <c r="E2597" t="str">
        <f t="shared" si="160"/>
        <v/>
      </c>
      <c r="F2597" t="str">
        <f t="shared" si="161"/>
        <v/>
      </c>
      <c r="H2597" s="44" t="str">
        <f>IF(OR(ISBLANK(INDEX(valid_dates,$C2597)),INDEX(valid_dates,$C2597)&gt;end_date),"",IF(class="Super",calculations!E2597/calculations!E2596,calculations!F2597/calculations!F2596)*calculations!H2596)</f>
        <v/>
      </c>
    </row>
    <row r="2598" spans="3:8">
      <c r="C2598">
        <f t="shared" si="163"/>
        <v>2802</v>
      </c>
      <c r="D2598" s="1" t="str">
        <f t="shared" si="162"/>
        <v/>
      </c>
      <c r="E2598" t="str">
        <f t="shared" si="160"/>
        <v/>
      </c>
      <c r="F2598" t="str">
        <f t="shared" si="161"/>
        <v/>
      </c>
      <c r="H2598" s="44" t="str">
        <f>IF(OR(ISBLANK(INDEX(valid_dates,$C2598)),INDEX(valid_dates,$C2598)&gt;end_date),"",IF(class="Super",calculations!E2598/calculations!E2597,calculations!F2598/calculations!F2597)*calculations!H2597)</f>
        <v/>
      </c>
    </row>
    <row r="2599" spans="3:8">
      <c r="C2599">
        <f t="shared" si="163"/>
        <v>2803</v>
      </c>
      <c r="D2599" s="1" t="str">
        <f t="shared" si="162"/>
        <v/>
      </c>
      <c r="E2599" t="str">
        <f t="shared" si="160"/>
        <v/>
      </c>
      <c r="F2599" t="str">
        <f t="shared" si="161"/>
        <v/>
      </c>
      <c r="H2599" s="44" t="str">
        <f>IF(OR(ISBLANK(INDEX(valid_dates,$C2599)),INDEX(valid_dates,$C2599)&gt;end_date),"",IF(class="Super",calculations!E2599/calculations!E2598,calculations!F2599/calculations!F2598)*calculations!H2598)</f>
        <v/>
      </c>
    </row>
    <row r="2600" spans="3:8">
      <c r="C2600">
        <f t="shared" si="163"/>
        <v>2804</v>
      </c>
      <c r="D2600" s="1" t="str">
        <f t="shared" si="162"/>
        <v/>
      </c>
      <c r="E2600" t="str">
        <f t="shared" si="160"/>
        <v/>
      </c>
      <c r="F2600" t="str">
        <f t="shared" si="161"/>
        <v/>
      </c>
      <c r="H2600" s="44" t="str">
        <f>IF(OR(ISBLANK(INDEX(valid_dates,$C2600)),INDEX(valid_dates,$C2600)&gt;end_date),"",IF(class="Super",calculations!E2600/calculations!E2599,calculations!F2600/calculations!F2599)*calculations!H2599)</f>
        <v/>
      </c>
    </row>
    <row r="2601" spans="3:8">
      <c r="C2601">
        <f t="shared" si="163"/>
        <v>2805</v>
      </c>
      <c r="D2601" s="1" t="str">
        <f t="shared" si="162"/>
        <v/>
      </c>
      <c r="E2601" t="str">
        <f t="shared" si="160"/>
        <v/>
      </c>
      <c r="F2601" t="str">
        <f t="shared" si="161"/>
        <v/>
      </c>
      <c r="H2601" s="44" t="str">
        <f>IF(OR(ISBLANK(INDEX(valid_dates,$C2601)),INDEX(valid_dates,$C2601)&gt;end_date),"",IF(class="Super",calculations!E2601/calculations!E2600,calculations!F2601/calculations!F2600)*calculations!H2600)</f>
        <v/>
      </c>
    </row>
    <row r="2602" spans="3:8">
      <c r="C2602">
        <f t="shared" si="163"/>
        <v>2806</v>
      </c>
      <c r="D2602" s="1" t="str">
        <f t="shared" si="162"/>
        <v/>
      </c>
      <c r="E2602" t="str">
        <f t="shared" si="160"/>
        <v/>
      </c>
      <c r="F2602" t="str">
        <f t="shared" si="161"/>
        <v/>
      </c>
      <c r="H2602" s="44" t="str">
        <f>IF(OR(ISBLANK(INDEX(valid_dates,$C2602)),INDEX(valid_dates,$C2602)&gt;end_date),"",IF(class="Super",calculations!E2602/calculations!E2601,calculations!F2602/calculations!F2601)*calculations!H2601)</f>
        <v/>
      </c>
    </row>
    <row r="2603" spans="3:8">
      <c r="C2603">
        <f t="shared" si="163"/>
        <v>2807</v>
      </c>
      <c r="D2603" s="1" t="str">
        <f t="shared" si="162"/>
        <v/>
      </c>
      <c r="E2603" t="str">
        <f t="shared" si="160"/>
        <v/>
      </c>
      <c r="F2603" t="str">
        <f t="shared" si="161"/>
        <v/>
      </c>
      <c r="H2603" s="44" t="str">
        <f>IF(OR(ISBLANK(INDEX(valid_dates,$C2603)),INDEX(valid_dates,$C2603)&gt;end_date),"",IF(class="Super",calculations!E2603/calculations!E2602,calculations!F2603/calculations!F2602)*calculations!H2602)</f>
        <v/>
      </c>
    </row>
    <row r="2604" spans="3:8">
      <c r="C2604">
        <f t="shared" si="163"/>
        <v>2808</v>
      </c>
      <c r="D2604" s="1" t="str">
        <f t="shared" si="162"/>
        <v/>
      </c>
      <c r="E2604" t="str">
        <f t="shared" si="160"/>
        <v/>
      </c>
      <c r="F2604" t="str">
        <f t="shared" si="161"/>
        <v/>
      </c>
      <c r="H2604" s="44" t="str">
        <f>IF(OR(ISBLANK(INDEX(valid_dates,$C2604)),INDEX(valid_dates,$C2604)&gt;end_date),"",IF(class="Super",calculations!E2604/calculations!E2603,calculations!F2604/calculations!F2603)*calculations!H2603)</f>
        <v/>
      </c>
    </row>
    <row r="2605" spans="3:8">
      <c r="C2605">
        <f t="shared" si="163"/>
        <v>2809</v>
      </c>
      <c r="D2605" s="1" t="str">
        <f t="shared" si="162"/>
        <v/>
      </c>
      <c r="E2605" t="str">
        <f t="shared" si="160"/>
        <v/>
      </c>
      <c r="F2605" t="str">
        <f t="shared" si="161"/>
        <v/>
      </c>
      <c r="H2605" s="44" t="str">
        <f>IF(OR(ISBLANK(INDEX(valid_dates,$C2605)),INDEX(valid_dates,$C2605)&gt;end_date),"",IF(class="Super",calculations!E2605/calculations!E2604,calculations!F2605/calculations!F2604)*calculations!H2604)</f>
        <v/>
      </c>
    </row>
    <row r="2606" spans="3:8">
      <c r="C2606">
        <f t="shared" si="163"/>
        <v>2810</v>
      </c>
      <c r="D2606" s="1" t="str">
        <f t="shared" si="162"/>
        <v/>
      </c>
      <c r="E2606" t="str">
        <f t="shared" si="160"/>
        <v/>
      </c>
      <c r="F2606" t="str">
        <f t="shared" si="161"/>
        <v/>
      </c>
      <c r="H2606" s="44" t="str">
        <f>IF(OR(ISBLANK(INDEX(valid_dates,$C2606)),INDEX(valid_dates,$C2606)&gt;end_date),"",IF(class="Super",calculations!E2606/calculations!E2605,calculations!F2606/calculations!F2605)*calculations!H2605)</f>
        <v/>
      </c>
    </row>
    <row r="2607" spans="3:8">
      <c r="C2607">
        <f t="shared" si="163"/>
        <v>2811</v>
      </c>
      <c r="D2607" s="1" t="str">
        <f t="shared" si="162"/>
        <v/>
      </c>
      <c r="E2607" t="str">
        <f t="shared" si="160"/>
        <v/>
      </c>
      <c r="F2607" t="str">
        <f t="shared" si="161"/>
        <v/>
      </c>
      <c r="H2607" s="44" t="str">
        <f>IF(OR(ISBLANK(INDEX(valid_dates,$C2607)),INDEX(valid_dates,$C2607)&gt;end_date),"",IF(class="Super",calculations!E2607/calculations!E2606,calculations!F2607/calculations!F2606)*calculations!H2606)</f>
        <v/>
      </c>
    </row>
    <row r="2608" spans="3:8">
      <c r="C2608">
        <f t="shared" si="163"/>
        <v>2812</v>
      </c>
      <c r="D2608" s="1" t="str">
        <f t="shared" si="162"/>
        <v/>
      </c>
      <c r="E2608" t="str">
        <f t="shared" si="160"/>
        <v/>
      </c>
      <c r="F2608" t="str">
        <f t="shared" si="161"/>
        <v/>
      </c>
      <c r="H2608" s="44" t="str">
        <f>IF(OR(ISBLANK(INDEX(valid_dates,$C2608)),INDEX(valid_dates,$C2608)&gt;end_date),"",IF(class="Super",calculations!E2608/calculations!E2607,calculations!F2608/calculations!F2607)*calculations!H2607)</f>
        <v/>
      </c>
    </row>
    <row r="2609" spans="3:8">
      <c r="C2609">
        <f t="shared" si="163"/>
        <v>2813</v>
      </c>
      <c r="D2609" s="1" t="str">
        <f t="shared" si="162"/>
        <v/>
      </c>
      <c r="E2609" t="str">
        <f t="shared" si="160"/>
        <v/>
      </c>
      <c r="F2609" t="str">
        <f t="shared" si="161"/>
        <v/>
      </c>
      <c r="H2609" s="44" t="str">
        <f>IF(OR(ISBLANK(INDEX(valid_dates,$C2609)),INDEX(valid_dates,$C2609)&gt;end_date),"",IF(class="Super",calculations!E2609/calculations!E2608,calculations!F2609/calculations!F2608)*calculations!H2608)</f>
        <v/>
      </c>
    </row>
    <row r="2610" spans="3:8">
      <c r="C2610">
        <f t="shared" si="163"/>
        <v>2814</v>
      </c>
      <c r="D2610" s="1" t="str">
        <f t="shared" si="162"/>
        <v/>
      </c>
      <c r="E2610" t="str">
        <f t="shared" si="160"/>
        <v/>
      </c>
      <c r="F2610" t="str">
        <f t="shared" si="161"/>
        <v/>
      </c>
      <c r="H2610" s="44" t="str">
        <f>IF(OR(ISBLANK(INDEX(valid_dates,$C2610)),INDEX(valid_dates,$C2610)&gt;end_date),"",IF(class="Super",calculations!E2610/calculations!E2609,calculations!F2610/calculations!F2609)*calculations!H2609)</f>
        <v/>
      </c>
    </row>
    <row r="2611" spans="3:8">
      <c r="C2611">
        <f t="shared" si="163"/>
        <v>2815</v>
      </c>
      <c r="D2611" s="1" t="str">
        <f t="shared" si="162"/>
        <v/>
      </c>
      <c r="E2611" t="str">
        <f t="shared" si="160"/>
        <v/>
      </c>
      <c r="F2611" t="str">
        <f t="shared" si="161"/>
        <v/>
      </c>
      <c r="H2611" s="44" t="str">
        <f>IF(OR(ISBLANK(INDEX(valid_dates,$C2611)),INDEX(valid_dates,$C2611)&gt;end_date),"",IF(class="Super",calculations!E2611/calculations!E2610,calculations!F2611/calculations!F2610)*calculations!H2610)</f>
        <v/>
      </c>
    </row>
    <row r="2612" spans="3:8">
      <c r="C2612">
        <f t="shared" si="163"/>
        <v>2816</v>
      </c>
      <c r="D2612" s="1" t="str">
        <f t="shared" si="162"/>
        <v/>
      </c>
      <c r="E2612" t="str">
        <f t="shared" si="160"/>
        <v/>
      </c>
      <c r="F2612" t="str">
        <f t="shared" si="161"/>
        <v/>
      </c>
      <c r="H2612" s="44" t="str">
        <f>IF(OR(ISBLANK(INDEX(valid_dates,$C2612)),INDEX(valid_dates,$C2612)&gt;end_date),"",IF(class="Super",calculations!E2612/calculations!E2611,calculations!F2612/calculations!F2611)*calculations!H2611)</f>
        <v/>
      </c>
    </row>
    <row r="2613" spans="3:8">
      <c r="C2613">
        <f t="shared" si="163"/>
        <v>2817</v>
      </c>
      <c r="D2613" s="1" t="str">
        <f t="shared" si="162"/>
        <v/>
      </c>
      <c r="E2613" t="str">
        <f t="shared" si="160"/>
        <v/>
      </c>
      <c r="F2613" t="str">
        <f t="shared" si="161"/>
        <v/>
      </c>
      <c r="H2613" s="44" t="str">
        <f>IF(OR(ISBLANK(INDEX(valid_dates,$C2613)),INDEX(valid_dates,$C2613)&gt;end_date),"",IF(class="Super",calculations!E2613/calculations!E2612,calculations!F2613/calculations!F2612)*calculations!H2612)</f>
        <v/>
      </c>
    </row>
    <row r="2614" spans="3:8">
      <c r="C2614">
        <f t="shared" si="163"/>
        <v>2818</v>
      </c>
      <c r="D2614" s="1" t="str">
        <f t="shared" si="162"/>
        <v/>
      </c>
      <c r="E2614" t="str">
        <f t="shared" si="160"/>
        <v/>
      </c>
      <c r="F2614" t="str">
        <f t="shared" si="161"/>
        <v/>
      </c>
      <c r="H2614" s="44" t="str">
        <f>IF(OR(ISBLANK(INDEX(valid_dates,$C2614)),INDEX(valid_dates,$C2614)&gt;end_date),"",IF(class="Super",calculations!E2614/calculations!E2613,calculations!F2614/calculations!F2613)*calculations!H2613)</f>
        <v/>
      </c>
    </row>
    <row r="2615" spans="3:8">
      <c r="C2615">
        <f t="shared" si="163"/>
        <v>2819</v>
      </c>
      <c r="D2615" s="1" t="str">
        <f t="shared" si="162"/>
        <v/>
      </c>
      <c r="E2615" t="str">
        <f t="shared" si="160"/>
        <v/>
      </c>
      <c r="F2615" t="str">
        <f t="shared" si="161"/>
        <v/>
      </c>
      <c r="H2615" s="44" t="str">
        <f>IF(OR(ISBLANK(INDEX(valid_dates,$C2615)),INDEX(valid_dates,$C2615)&gt;end_date),"",IF(class="Super",calculations!E2615/calculations!E2614,calculations!F2615/calculations!F2614)*calculations!H2614)</f>
        <v/>
      </c>
    </row>
    <row r="2616" spans="3:8">
      <c r="C2616">
        <f t="shared" si="163"/>
        <v>2820</v>
      </c>
      <c r="D2616" s="1" t="str">
        <f t="shared" si="162"/>
        <v/>
      </c>
      <c r="E2616" t="str">
        <f t="shared" si="160"/>
        <v/>
      </c>
      <c r="F2616" t="str">
        <f t="shared" si="161"/>
        <v/>
      </c>
      <c r="H2616" s="44" t="str">
        <f>IF(OR(ISBLANK(INDEX(valid_dates,$C2616)),INDEX(valid_dates,$C2616)&gt;end_date),"",IF(class="Super",calculations!E2616/calculations!E2615,calculations!F2616/calculations!F2615)*calculations!H2615)</f>
        <v/>
      </c>
    </row>
    <row r="2617" spans="3:8">
      <c r="C2617">
        <f t="shared" si="163"/>
        <v>2821</v>
      </c>
      <c r="D2617" s="1" t="str">
        <f t="shared" si="162"/>
        <v/>
      </c>
      <c r="E2617" t="str">
        <f t="shared" si="160"/>
        <v/>
      </c>
      <c r="F2617" t="str">
        <f t="shared" si="161"/>
        <v/>
      </c>
      <c r="H2617" s="44" t="str">
        <f>IF(OR(ISBLANK(INDEX(valid_dates,$C2617)),INDEX(valid_dates,$C2617)&gt;end_date),"",IF(class="Super",calculations!E2617/calculations!E2616,calculations!F2617/calculations!F2616)*calculations!H2616)</f>
        <v/>
      </c>
    </row>
    <row r="2618" spans="3:8">
      <c r="C2618">
        <f t="shared" si="163"/>
        <v>2822</v>
      </c>
      <c r="D2618" s="1" t="str">
        <f t="shared" si="162"/>
        <v/>
      </c>
      <c r="E2618" t="str">
        <f t="shared" si="160"/>
        <v/>
      </c>
      <c r="F2618" t="str">
        <f t="shared" si="161"/>
        <v/>
      </c>
      <c r="H2618" s="44" t="str">
        <f>IF(OR(ISBLANK(INDEX(valid_dates,$C2618)),INDEX(valid_dates,$C2618)&gt;end_date),"",IF(class="Super",calculations!E2618/calculations!E2617,calculations!F2618/calculations!F2617)*calculations!H2617)</f>
        <v/>
      </c>
    </row>
    <row r="2619" spans="3:8">
      <c r="C2619">
        <f t="shared" si="163"/>
        <v>2823</v>
      </c>
      <c r="D2619" s="1" t="str">
        <f t="shared" si="162"/>
        <v/>
      </c>
      <c r="E2619" t="str">
        <f t="shared" si="160"/>
        <v/>
      </c>
      <c r="F2619" t="str">
        <f t="shared" si="161"/>
        <v/>
      </c>
      <c r="H2619" s="44" t="str">
        <f>IF(OR(ISBLANK(INDEX(valid_dates,$C2619)),INDEX(valid_dates,$C2619)&gt;end_date),"",IF(class="Super",calculations!E2619/calculations!E2618,calculations!F2619/calculations!F2618)*calculations!H2618)</f>
        <v/>
      </c>
    </row>
    <row r="2620" spans="3:8">
      <c r="C2620">
        <f t="shared" si="163"/>
        <v>2824</v>
      </c>
      <c r="D2620" s="1" t="str">
        <f t="shared" si="162"/>
        <v/>
      </c>
      <c r="E2620" t="str">
        <f t="shared" si="160"/>
        <v/>
      </c>
      <c r="F2620" t="str">
        <f t="shared" si="161"/>
        <v/>
      </c>
      <c r="H2620" s="44" t="str">
        <f>IF(OR(ISBLANK(INDEX(valid_dates,$C2620)),INDEX(valid_dates,$C2620)&gt;end_date),"",IF(class="Super",calculations!E2620/calculations!E2619,calculations!F2620/calculations!F2619)*calculations!H2619)</f>
        <v/>
      </c>
    </row>
    <row r="2621" spans="3:8">
      <c r="C2621">
        <f t="shared" si="163"/>
        <v>2825</v>
      </c>
      <c r="D2621" s="1" t="str">
        <f t="shared" si="162"/>
        <v/>
      </c>
      <c r="E2621" t="str">
        <f t="shared" si="160"/>
        <v/>
      </c>
      <c r="F2621" t="str">
        <f t="shared" si="161"/>
        <v/>
      </c>
      <c r="H2621" s="44" t="str">
        <f>IF(OR(ISBLANK(INDEX(valid_dates,$C2621)),INDEX(valid_dates,$C2621)&gt;end_date),"",IF(class="Super",calculations!E2621/calculations!E2620,calculations!F2621/calculations!F2620)*calculations!H2620)</f>
        <v/>
      </c>
    </row>
    <row r="2622" spans="3:8">
      <c r="C2622">
        <f t="shared" si="163"/>
        <v>2826</v>
      </c>
      <c r="D2622" s="1" t="str">
        <f t="shared" si="162"/>
        <v/>
      </c>
      <c r="E2622" t="str">
        <f t="shared" si="160"/>
        <v/>
      </c>
      <c r="F2622" t="str">
        <f t="shared" si="161"/>
        <v/>
      </c>
      <c r="H2622" s="44" t="str">
        <f>IF(OR(ISBLANK(INDEX(valid_dates,$C2622)),INDEX(valid_dates,$C2622)&gt;end_date),"",IF(class="Super",calculations!E2622/calculations!E2621,calculations!F2622/calculations!F2621)*calculations!H2621)</f>
        <v/>
      </c>
    </row>
    <row r="2623" spans="3:8">
      <c r="C2623">
        <f t="shared" si="163"/>
        <v>2827</v>
      </c>
      <c r="D2623" s="1" t="str">
        <f t="shared" si="162"/>
        <v/>
      </c>
      <c r="E2623" t="str">
        <f t="shared" si="160"/>
        <v/>
      </c>
      <c r="F2623" t="str">
        <f t="shared" si="161"/>
        <v/>
      </c>
      <c r="H2623" s="44" t="str">
        <f>IF(OR(ISBLANK(INDEX(valid_dates,$C2623)),INDEX(valid_dates,$C2623)&gt;end_date),"",IF(class="Super",calculations!E2623/calculations!E2622,calculations!F2623/calculations!F2622)*calculations!H2622)</f>
        <v/>
      </c>
    </row>
    <row r="2624" spans="3:8">
      <c r="C2624">
        <f t="shared" si="163"/>
        <v>2828</v>
      </c>
      <c r="D2624" s="1" t="str">
        <f t="shared" si="162"/>
        <v/>
      </c>
      <c r="E2624" t="str">
        <f t="shared" si="160"/>
        <v/>
      </c>
      <c r="F2624" t="str">
        <f t="shared" si="161"/>
        <v/>
      </c>
      <c r="H2624" s="44" t="str">
        <f>IF(OR(ISBLANK(INDEX(valid_dates,$C2624)),INDEX(valid_dates,$C2624)&gt;end_date),"",IF(class="Super",calculations!E2624/calculations!E2623,calculations!F2624/calculations!F2623)*calculations!H2623)</f>
        <v/>
      </c>
    </row>
    <row r="2625" spans="3:8">
      <c r="C2625">
        <f t="shared" si="163"/>
        <v>2829</v>
      </c>
      <c r="D2625" s="1" t="str">
        <f t="shared" si="162"/>
        <v/>
      </c>
      <c r="E2625" t="str">
        <f t="shared" si="160"/>
        <v/>
      </c>
      <c r="F2625" t="str">
        <f t="shared" si="161"/>
        <v/>
      </c>
      <c r="H2625" s="44" t="str">
        <f>IF(OR(ISBLANK(INDEX(valid_dates,$C2625)),INDEX(valid_dates,$C2625)&gt;end_date),"",IF(class="Super",calculations!E2625/calculations!E2624,calculations!F2625/calculations!F2624)*calculations!H2624)</f>
        <v/>
      </c>
    </row>
    <row r="2626" spans="3:8">
      <c r="C2626">
        <f t="shared" si="163"/>
        <v>2830</v>
      </c>
      <c r="D2626" s="1" t="str">
        <f t="shared" si="162"/>
        <v/>
      </c>
      <c r="E2626" t="str">
        <f t="shared" si="160"/>
        <v/>
      </c>
      <c r="F2626" t="str">
        <f t="shared" si="161"/>
        <v/>
      </c>
      <c r="H2626" s="44" t="str">
        <f>IF(OR(ISBLANK(INDEX(valid_dates,$C2626)),INDEX(valid_dates,$C2626)&gt;end_date),"",IF(class="Super",calculations!E2626/calculations!E2625,calculations!F2626/calculations!F2625)*calculations!H2625)</f>
        <v/>
      </c>
    </row>
    <row r="2627" spans="3:8">
      <c r="C2627">
        <f t="shared" si="163"/>
        <v>2831</v>
      </c>
      <c r="D2627" s="1" t="str">
        <f t="shared" si="162"/>
        <v/>
      </c>
      <c r="E2627" t="str">
        <f t="shared" si="160"/>
        <v/>
      </c>
      <c r="F2627" t="str">
        <f t="shared" si="161"/>
        <v/>
      </c>
      <c r="H2627" s="44" t="str">
        <f>IF(OR(ISBLANK(INDEX(valid_dates,$C2627)),INDEX(valid_dates,$C2627)&gt;end_date),"",IF(class="Super",calculations!E2627/calculations!E2626,calculations!F2627/calculations!F2626)*calculations!H2626)</f>
        <v/>
      </c>
    </row>
    <row r="2628" spans="3:8">
      <c r="C2628">
        <f t="shared" si="163"/>
        <v>2832</v>
      </c>
      <c r="D2628" s="1" t="str">
        <f t="shared" si="162"/>
        <v/>
      </c>
      <c r="E2628" t="str">
        <f t="shared" si="160"/>
        <v/>
      </c>
      <c r="F2628" t="str">
        <f t="shared" si="161"/>
        <v/>
      </c>
      <c r="H2628" s="44" t="str">
        <f>IF(OR(ISBLANK(INDEX(valid_dates,$C2628)),INDEX(valid_dates,$C2628)&gt;end_date),"",IF(class="Super",calculations!E2628/calculations!E2627,calculations!F2628/calculations!F2627)*calculations!H2627)</f>
        <v/>
      </c>
    </row>
    <row r="2629" spans="3:8">
      <c r="C2629">
        <f t="shared" si="163"/>
        <v>2833</v>
      </c>
      <c r="D2629" s="1" t="str">
        <f t="shared" si="162"/>
        <v/>
      </c>
      <c r="E2629" t="str">
        <f t="shared" si="160"/>
        <v/>
      </c>
      <c r="F2629" t="str">
        <f t="shared" si="161"/>
        <v/>
      </c>
      <c r="H2629" s="44" t="str">
        <f>IF(OR(ISBLANK(INDEX(valid_dates,$C2629)),INDEX(valid_dates,$C2629)&gt;end_date),"",IF(class="Super",calculations!E2629/calculations!E2628,calculations!F2629/calculations!F2628)*calculations!H2628)</f>
        <v/>
      </c>
    </row>
    <row r="2630" spans="3:8">
      <c r="C2630">
        <f t="shared" si="163"/>
        <v>2834</v>
      </c>
      <c r="D2630" s="1" t="str">
        <f t="shared" si="162"/>
        <v/>
      </c>
      <c r="E2630" t="str">
        <f t="shared" si="160"/>
        <v/>
      </c>
      <c r="F2630" t="str">
        <f t="shared" si="161"/>
        <v/>
      </c>
      <c r="H2630" s="44" t="str">
        <f>IF(OR(ISBLANK(INDEX(valid_dates,$C2630)),INDEX(valid_dates,$C2630)&gt;end_date),"",IF(class="Super",calculations!E2630/calculations!E2629,calculations!F2630/calculations!F2629)*calculations!H2629)</f>
        <v/>
      </c>
    </row>
    <row r="2631" spans="3:8">
      <c r="C2631">
        <f t="shared" si="163"/>
        <v>2835</v>
      </c>
      <c r="D2631" s="1" t="str">
        <f t="shared" si="162"/>
        <v/>
      </c>
      <c r="E2631" t="str">
        <f t="shared" ref="E2631:E2694" si="164">IF(OR(ISBLANK(INDEX(valid_dates,$C2631)),INDEX(valid_dates,$C2631)&gt;end_date),"",VLOOKUP($D2631,Super_Sell_Prices,HLOOKUP($E$6,$E$2:$P$3,2,FALSE),FALSE))</f>
        <v/>
      </c>
      <c r="F2631" t="str">
        <f t="shared" ref="F2631:F2694" si="165">IF(OR(ISBLANK(INDEX(valid_dates,$C2631)),INDEX(valid_dates,$C2631)&gt;end_date),"",VLOOKUP($D2631,Pension_Sell_Prices,HLOOKUP($E$6,$E$2:$P$3,2,FALSE),FALSE))</f>
        <v/>
      </c>
      <c r="H2631" s="44" t="str">
        <f>IF(OR(ISBLANK(INDEX(valid_dates,$C2631)),INDEX(valid_dates,$C2631)&gt;end_date),"",IF(class="Super",calculations!E2631/calculations!E2630,calculations!F2631/calculations!F2630)*calculations!H2630)</f>
        <v/>
      </c>
    </row>
    <row r="2632" spans="3:8">
      <c r="C2632">
        <f t="shared" si="163"/>
        <v>2836</v>
      </c>
      <c r="D2632" s="1" t="str">
        <f t="shared" ref="D2632:D2695" si="166">IF(OR(ISBLANK(INDEX(valid_dates,$C2632)),INDEX(valid_dates,$C2632)&gt;end_date),"",INDEX(valid_dates,C2632))</f>
        <v/>
      </c>
      <c r="E2632" t="str">
        <f t="shared" si="164"/>
        <v/>
      </c>
      <c r="F2632" t="str">
        <f t="shared" si="165"/>
        <v/>
      </c>
      <c r="H2632" s="44" t="str">
        <f>IF(OR(ISBLANK(INDEX(valid_dates,$C2632)),INDEX(valid_dates,$C2632)&gt;end_date),"",IF(class="Super",calculations!E2632/calculations!E2631,calculations!F2632/calculations!F2631)*calculations!H2631)</f>
        <v/>
      </c>
    </row>
    <row r="2633" spans="3:8">
      <c r="C2633">
        <f t="shared" ref="C2633:C2696" si="167">C2632+1</f>
        <v>2837</v>
      </c>
      <c r="D2633" s="1" t="str">
        <f t="shared" si="166"/>
        <v/>
      </c>
      <c r="E2633" t="str">
        <f t="shared" si="164"/>
        <v/>
      </c>
      <c r="F2633" t="str">
        <f t="shared" si="165"/>
        <v/>
      </c>
      <c r="H2633" s="44" t="str">
        <f>IF(OR(ISBLANK(INDEX(valid_dates,$C2633)),INDEX(valid_dates,$C2633)&gt;end_date),"",IF(class="Super",calculations!E2633/calculations!E2632,calculations!F2633/calculations!F2632)*calculations!H2632)</f>
        <v/>
      </c>
    </row>
    <row r="2634" spans="3:8">
      <c r="C2634">
        <f t="shared" si="167"/>
        <v>2838</v>
      </c>
      <c r="D2634" s="1" t="str">
        <f t="shared" si="166"/>
        <v/>
      </c>
      <c r="E2634" t="str">
        <f t="shared" si="164"/>
        <v/>
      </c>
      <c r="F2634" t="str">
        <f t="shared" si="165"/>
        <v/>
      </c>
      <c r="H2634" s="44" t="str">
        <f>IF(OR(ISBLANK(INDEX(valid_dates,$C2634)),INDEX(valid_dates,$C2634)&gt;end_date),"",IF(class="Super",calculations!E2634/calculations!E2633,calculations!F2634/calculations!F2633)*calculations!H2633)</f>
        <v/>
      </c>
    </row>
    <row r="2635" spans="3:8">
      <c r="C2635">
        <f t="shared" si="167"/>
        <v>2839</v>
      </c>
      <c r="D2635" s="1" t="str">
        <f t="shared" si="166"/>
        <v/>
      </c>
      <c r="E2635" t="str">
        <f t="shared" si="164"/>
        <v/>
      </c>
      <c r="F2635" t="str">
        <f t="shared" si="165"/>
        <v/>
      </c>
      <c r="H2635" s="44" t="str">
        <f>IF(OR(ISBLANK(INDEX(valid_dates,$C2635)),INDEX(valid_dates,$C2635)&gt;end_date),"",IF(class="Super",calculations!E2635/calculations!E2634,calculations!F2635/calculations!F2634)*calculations!H2634)</f>
        <v/>
      </c>
    </row>
    <row r="2636" spans="3:8">
      <c r="C2636">
        <f t="shared" si="167"/>
        <v>2840</v>
      </c>
      <c r="D2636" s="1" t="str">
        <f t="shared" si="166"/>
        <v/>
      </c>
      <c r="E2636" t="str">
        <f t="shared" si="164"/>
        <v/>
      </c>
      <c r="F2636" t="str">
        <f t="shared" si="165"/>
        <v/>
      </c>
      <c r="H2636" s="44" t="str">
        <f>IF(OR(ISBLANK(INDEX(valid_dates,$C2636)),INDEX(valid_dates,$C2636)&gt;end_date),"",IF(class="Super",calculations!E2636/calculations!E2635,calculations!F2636/calculations!F2635)*calculations!H2635)</f>
        <v/>
      </c>
    </row>
    <row r="2637" spans="3:8">
      <c r="C2637">
        <f t="shared" si="167"/>
        <v>2841</v>
      </c>
      <c r="D2637" s="1" t="str">
        <f t="shared" si="166"/>
        <v/>
      </c>
      <c r="E2637" t="str">
        <f t="shared" si="164"/>
        <v/>
      </c>
      <c r="F2637" t="str">
        <f t="shared" si="165"/>
        <v/>
      </c>
      <c r="H2637" s="44" t="str">
        <f>IF(OR(ISBLANK(INDEX(valid_dates,$C2637)),INDEX(valid_dates,$C2637)&gt;end_date),"",IF(class="Super",calculations!E2637/calculations!E2636,calculations!F2637/calculations!F2636)*calculations!H2636)</f>
        <v/>
      </c>
    </row>
    <row r="2638" spans="3:8">
      <c r="C2638">
        <f t="shared" si="167"/>
        <v>2842</v>
      </c>
      <c r="D2638" s="1" t="str">
        <f t="shared" si="166"/>
        <v/>
      </c>
      <c r="E2638" t="str">
        <f t="shared" si="164"/>
        <v/>
      </c>
      <c r="F2638" t="str">
        <f t="shared" si="165"/>
        <v/>
      </c>
      <c r="H2638" s="44" t="str">
        <f>IF(OR(ISBLANK(INDEX(valid_dates,$C2638)),INDEX(valid_dates,$C2638)&gt;end_date),"",IF(class="Super",calculations!E2638/calculations!E2637,calculations!F2638/calculations!F2637)*calculations!H2637)</f>
        <v/>
      </c>
    </row>
    <row r="2639" spans="3:8">
      <c r="C2639">
        <f t="shared" si="167"/>
        <v>2843</v>
      </c>
      <c r="D2639" s="1" t="str">
        <f t="shared" si="166"/>
        <v/>
      </c>
      <c r="E2639" t="str">
        <f t="shared" si="164"/>
        <v/>
      </c>
      <c r="F2639" t="str">
        <f t="shared" si="165"/>
        <v/>
      </c>
      <c r="H2639" s="44" t="str">
        <f>IF(OR(ISBLANK(INDEX(valid_dates,$C2639)),INDEX(valid_dates,$C2639)&gt;end_date),"",IF(class="Super",calculations!E2639/calculations!E2638,calculations!F2639/calculations!F2638)*calculations!H2638)</f>
        <v/>
      </c>
    </row>
    <row r="2640" spans="3:8">
      <c r="C2640">
        <f t="shared" si="167"/>
        <v>2844</v>
      </c>
      <c r="D2640" s="1" t="str">
        <f t="shared" si="166"/>
        <v/>
      </c>
      <c r="E2640" t="str">
        <f t="shared" si="164"/>
        <v/>
      </c>
      <c r="F2640" t="str">
        <f t="shared" si="165"/>
        <v/>
      </c>
      <c r="H2640" s="44" t="str">
        <f>IF(OR(ISBLANK(INDEX(valid_dates,$C2640)),INDEX(valid_dates,$C2640)&gt;end_date),"",IF(class="Super",calculations!E2640/calculations!E2639,calculations!F2640/calculations!F2639)*calculations!H2639)</f>
        <v/>
      </c>
    </row>
    <row r="2641" spans="3:8">
      <c r="C2641">
        <f t="shared" si="167"/>
        <v>2845</v>
      </c>
      <c r="D2641" s="1" t="str">
        <f t="shared" si="166"/>
        <v/>
      </c>
      <c r="E2641" t="str">
        <f t="shared" si="164"/>
        <v/>
      </c>
      <c r="F2641" t="str">
        <f t="shared" si="165"/>
        <v/>
      </c>
      <c r="H2641" s="44" t="str">
        <f>IF(OR(ISBLANK(INDEX(valid_dates,$C2641)),INDEX(valid_dates,$C2641)&gt;end_date),"",IF(class="Super",calculations!E2641/calculations!E2640,calculations!F2641/calculations!F2640)*calculations!H2640)</f>
        <v/>
      </c>
    </row>
    <row r="2642" spans="3:8">
      <c r="C2642">
        <f t="shared" si="167"/>
        <v>2846</v>
      </c>
      <c r="D2642" s="1" t="str">
        <f t="shared" si="166"/>
        <v/>
      </c>
      <c r="E2642" t="str">
        <f t="shared" si="164"/>
        <v/>
      </c>
      <c r="F2642" t="str">
        <f t="shared" si="165"/>
        <v/>
      </c>
      <c r="H2642" s="44" t="str">
        <f>IF(OR(ISBLANK(INDEX(valid_dates,$C2642)),INDEX(valid_dates,$C2642)&gt;end_date),"",IF(class="Super",calculations!E2642/calculations!E2641,calculations!F2642/calculations!F2641)*calculations!H2641)</f>
        <v/>
      </c>
    </row>
    <row r="2643" spans="3:8">
      <c r="C2643">
        <f t="shared" si="167"/>
        <v>2847</v>
      </c>
      <c r="D2643" s="1" t="str">
        <f t="shared" si="166"/>
        <v/>
      </c>
      <c r="E2643" t="str">
        <f t="shared" si="164"/>
        <v/>
      </c>
      <c r="F2643" t="str">
        <f t="shared" si="165"/>
        <v/>
      </c>
      <c r="H2643" s="44" t="str">
        <f>IF(OR(ISBLANK(INDEX(valid_dates,$C2643)),INDEX(valid_dates,$C2643)&gt;end_date),"",IF(class="Super",calculations!E2643/calculations!E2642,calculations!F2643/calculations!F2642)*calculations!H2642)</f>
        <v/>
      </c>
    </row>
    <row r="2644" spans="3:8">
      <c r="C2644">
        <f t="shared" si="167"/>
        <v>2848</v>
      </c>
      <c r="D2644" s="1" t="str">
        <f t="shared" si="166"/>
        <v/>
      </c>
      <c r="E2644" t="str">
        <f t="shared" si="164"/>
        <v/>
      </c>
      <c r="F2644" t="str">
        <f t="shared" si="165"/>
        <v/>
      </c>
      <c r="H2644" s="44" t="str">
        <f>IF(OR(ISBLANK(INDEX(valid_dates,$C2644)),INDEX(valid_dates,$C2644)&gt;end_date),"",IF(class="Super",calculations!E2644/calculations!E2643,calculations!F2644/calculations!F2643)*calculations!H2643)</f>
        <v/>
      </c>
    </row>
    <row r="2645" spans="3:8">
      <c r="C2645">
        <f t="shared" si="167"/>
        <v>2849</v>
      </c>
      <c r="D2645" s="1" t="str">
        <f t="shared" si="166"/>
        <v/>
      </c>
      <c r="E2645" t="str">
        <f t="shared" si="164"/>
        <v/>
      </c>
      <c r="F2645" t="str">
        <f t="shared" si="165"/>
        <v/>
      </c>
      <c r="H2645" s="44" t="str">
        <f>IF(OR(ISBLANK(INDEX(valid_dates,$C2645)),INDEX(valid_dates,$C2645)&gt;end_date),"",IF(class="Super",calculations!E2645/calculations!E2644,calculations!F2645/calculations!F2644)*calculations!H2644)</f>
        <v/>
      </c>
    </row>
    <row r="2646" spans="3:8">
      <c r="C2646">
        <f t="shared" si="167"/>
        <v>2850</v>
      </c>
      <c r="D2646" s="1" t="str">
        <f t="shared" si="166"/>
        <v/>
      </c>
      <c r="E2646" t="str">
        <f t="shared" si="164"/>
        <v/>
      </c>
      <c r="F2646" t="str">
        <f t="shared" si="165"/>
        <v/>
      </c>
      <c r="H2646" s="44" t="str">
        <f>IF(OR(ISBLANK(INDEX(valid_dates,$C2646)),INDEX(valid_dates,$C2646)&gt;end_date),"",IF(class="Super",calculations!E2646/calculations!E2645,calculations!F2646/calculations!F2645)*calculations!H2645)</f>
        <v/>
      </c>
    </row>
    <row r="2647" spans="3:8">
      <c r="C2647">
        <f t="shared" si="167"/>
        <v>2851</v>
      </c>
      <c r="D2647" s="1" t="str">
        <f t="shared" si="166"/>
        <v/>
      </c>
      <c r="E2647" t="str">
        <f t="shared" si="164"/>
        <v/>
      </c>
      <c r="F2647" t="str">
        <f t="shared" si="165"/>
        <v/>
      </c>
      <c r="H2647" s="44" t="str">
        <f>IF(OR(ISBLANK(INDEX(valid_dates,$C2647)),INDEX(valid_dates,$C2647)&gt;end_date),"",IF(class="Super",calculations!E2647/calculations!E2646,calculations!F2647/calculations!F2646)*calculations!H2646)</f>
        <v/>
      </c>
    </row>
    <row r="2648" spans="3:8">
      <c r="C2648">
        <f t="shared" si="167"/>
        <v>2852</v>
      </c>
      <c r="D2648" s="1" t="str">
        <f t="shared" si="166"/>
        <v/>
      </c>
      <c r="E2648" t="str">
        <f t="shared" si="164"/>
        <v/>
      </c>
      <c r="F2648" t="str">
        <f t="shared" si="165"/>
        <v/>
      </c>
      <c r="H2648" s="44" t="str">
        <f>IF(OR(ISBLANK(INDEX(valid_dates,$C2648)),INDEX(valid_dates,$C2648)&gt;end_date),"",IF(class="Super",calculations!E2648/calculations!E2647,calculations!F2648/calculations!F2647)*calculations!H2647)</f>
        <v/>
      </c>
    </row>
    <row r="2649" spans="3:8">
      <c r="C2649">
        <f t="shared" si="167"/>
        <v>2853</v>
      </c>
      <c r="D2649" s="1" t="str">
        <f t="shared" si="166"/>
        <v/>
      </c>
      <c r="E2649" t="str">
        <f t="shared" si="164"/>
        <v/>
      </c>
      <c r="F2649" t="str">
        <f t="shared" si="165"/>
        <v/>
      </c>
      <c r="H2649" s="44" t="str">
        <f>IF(OR(ISBLANK(INDEX(valid_dates,$C2649)),INDEX(valid_dates,$C2649)&gt;end_date),"",IF(class="Super",calculations!E2649/calculations!E2648,calculations!F2649/calculations!F2648)*calculations!H2648)</f>
        <v/>
      </c>
    </row>
    <row r="2650" spans="3:8">
      <c r="C2650">
        <f t="shared" si="167"/>
        <v>2854</v>
      </c>
      <c r="D2650" s="1" t="str">
        <f t="shared" si="166"/>
        <v/>
      </c>
      <c r="E2650" t="str">
        <f t="shared" si="164"/>
        <v/>
      </c>
      <c r="F2650" t="str">
        <f t="shared" si="165"/>
        <v/>
      </c>
      <c r="H2650" s="44" t="str">
        <f>IF(OR(ISBLANK(INDEX(valid_dates,$C2650)),INDEX(valid_dates,$C2650)&gt;end_date),"",IF(class="Super",calculations!E2650/calculations!E2649,calculations!F2650/calculations!F2649)*calculations!H2649)</f>
        <v/>
      </c>
    </row>
    <row r="2651" spans="3:8">
      <c r="C2651">
        <f t="shared" si="167"/>
        <v>2855</v>
      </c>
      <c r="D2651" s="1" t="str">
        <f t="shared" si="166"/>
        <v/>
      </c>
      <c r="E2651" t="str">
        <f t="shared" si="164"/>
        <v/>
      </c>
      <c r="F2651" t="str">
        <f t="shared" si="165"/>
        <v/>
      </c>
      <c r="H2651" s="44" t="str">
        <f>IF(OR(ISBLANK(INDEX(valid_dates,$C2651)),INDEX(valid_dates,$C2651)&gt;end_date),"",IF(class="Super",calculations!E2651/calculations!E2650,calculations!F2651/calculations!F2650)*calculations!H2650)</f>
        <v/>
      </c>
    </row>
    <row r="2652" spans="3:8">
      <c r="C2652">
        <f t="shared" si="167"/>
        <v>2856</v>
      </c>
      <c r="D2652" s="1" t="str">
        <f t="shared" si="166"/>
        <v/>
      </c>
      <c r="E2652" t="str">
        <f t="shared" si="164"/>
        <v/>
      </c>
      <c r="F2652" t="str">
        <f t="shared" si="165"/>
        <v/>
      </c>
      <c r="H2652" s="44" t="str">
        <f>IF(OR(ISBLANK(INDEX(valid_dates,$C2652)),INDEX(valid_dates,$C2652)&gt;end_date),"",IF(class="Super",calculations!E2652/calculations!E2651,calculations!F2652/calculations!F2651)*calculations!H2651)</f>
        <v/>
      </c>
    </row>
    <row r="2653" spans="3:8">
      <c r="C2653">
        <f t="shared" si="167"/>
        <v>2857</v>
      </c>
      <c r="D2653" s="1" t="str">
        <f t="shared" si="166"/>
        <v/>
      </c>
      <c r="E2653" t="str">
        <f t="shared" si="164"/>
        <v/>
      </c>
      <c r="F2653" t="str">
        <f t="shared" si="165"/>
        <v/>
      </c>
      <c r="H2653" s="44" t="str">
        <f>IF(OR(ISBLANK(INDEX(valid_dates,$C2653)),INDEX(valid_dates,$C2653)&gt;end_date),"",IF(class="Super",calculations!E2653/calculations!E2652,calculations!F2653/calculations!F2652)*calculations!H2652)</f>
        <v/>
      </c>
    </row>
    <row r="2654" spans="3:8">
      <c r="C2654">
        <f t="shared" si="167"/>
        <v>2858</v>
      </c>
      <c r="D2654" s="1" t="str">
        <f t="shared" si="166"/>
        <v/>
      </c>
      <c r="E2654" t="str">
        <f t="shared" si="164"/>
        <v/>
      </c>
      <c r="F2654" t="str">
        <f t="shared" si="165"/>
        <v/>
      </c>
      <c r="H2654" s="44" t="str">
        <f>IF(OR(ISBLANK(INDEX(valid_dates,$C2654)),INDEX(valid_dates,$C2654)&gt;end_date),"",IF(class="Super",calculations!E2654/calculations!E2653,calculations!F2654/calculations!F2653)*calculations!H2653)</f>
        <v/>
      </c>
    </row>
    <row r="2655" spans="3:8">
      <c r="C2655">
        <f t="shared" si="167"/>
        <v>2859</v>
      </c>
      <c r="D2655" s="1" t="str">
        <f t="shared" si="166"/>
        <v/>
      </c>
      <c r="E2655" t="str">
        <f t="shared" si="164"/>
        <v/>
      </c>
      <c r="F2655" t="str">
        <f t="shared" si="165"/>
        <v/>
      </c>
      <c r="H2655" s="44" t="str">
        <f>IF(OR(ISBLANK(INDEX(valid_dates,$C2655)),INDEX(valid_dates,$C2655)&gt;end_date),"",IF(class="Super",calculations!E2655/calculations!E2654,calculations!F2655/calculations!F2654)*calculations!H2654)</f>
        <v/>
      </c>
    </row>
    <row r="2656" spans="3:8">
      <c r="C2656">
        <f t="shared" si="167"/>
        <v>2860</v>
      </c>
      <c r="D2656" s="1" t="str">
        <f t="shared" si="166"/>
        <v/>
      </c>
      <c r="E2656" t="str">
        <f t="shared" si="164"/>
        <v/>
      </c>
      <c r="F2656" t="str">
        <f t="shared" si="165"/>
        <v/>
      </c>
      <c r="H2656" s="44" t="str">
        <f>IF(OR(ISBLANK(INDEX(valid_dates,$C2656)),INDEX(valid_dates,$C2656)&gt;end_date),"",IF(class="Super",calculations!E2656/calculations!E2655,calculations!F2656/calculations!F2655)*calculations!H2655)</f>
        <v/>
      </c>
    </row>
    <row r="2657" spans="3:8">
      <c r="C2657">
        <f t="shared" si="167"/>
        <v>2861</v>
      </c>
      <c r="D2657" s="1" t="str">
        <f t="shared" si="166"/>
        <v/>
      </c>
      <c r="E2657" t="str">
        <f t="shared" si="164"/>
        <v/>
      </c>
      <c r="F2657" t="str">
        <f t="shared" si="165"/>
        <v/>
      </c>
      <c r="H2657" s="44" t="str">
        <f>IF(OR(ISBLANK(INDEX(valid_dates,$C2657)),INDEX(valid_dates,$C2657)&gt;end_date),"",IF(class="Super",calculations!E2657/calculations!E2656,calculations!F2657/calculations!F2656)*calculations!H2656)</f>
        <v/>
      </c>
    </row>
    <row r="2658" spans="3:8">
      <c r="C2658">
        <f t="shared" si="167"/>
        <v>2862</v>
      </c>
      <c r="D2658" s="1" t="str">
        <f t="shared" si="166"/>
        <v/>
      </c>
      <c r="E2658" t="str">
        <f t="shared" si="164"/>
        <v/>
      </c>
      <c r="F2658" t="str">
        <f t="shared" si="165"/>
        <v/>
      </c>
      <c r="H2658" s="44" t="str">
        <f>IF(OR(ISBLANK(INDEX(valid_dates,$C2658)),INDEX(valid_dates,$C2658)&gt;end_date),"",IF(class="Super",calculations!E2658/calculations!E2657,calculations!F2658/calculations!F2657)*calculations!H2657)</f>
        <v/>
      </c>
    </row>
    <row r="2659" spans="3:8">
      <c r="C2659">
        <f t="shared" si="167"/>
        <v>2863</v>
      </c>
      <c r="D2659" s="1" t="str">
        <f t="shared" si="166"/>
        <v/>
      </c>
      <c r="E2659" t="str">
        <f t="shared" si="164"/>
        <v/>
      </c>
      <c r="F2659" t="str">
        <f t="shared" si="165"/>
        <v/>
      </c>
      <c r="H2659" s="44" t="str">
        <f>IF(OR(ISBLANK(INDEX(valid_dates,$C2659)),INDEX(valid_dates,$C2659)&gt;end_date),"",IF(class="Super",calculations!E2659/calculations!E2658,calculations!F2659/calculations!F2658)*calculations!H2658)</f>
        <v/>
      </c>
    </row>
    <row r="2660" spans="3:8">
      <c r="C2660">
        <f t="shared" si="167"/>
        <v>2864</v>
      </c>
      <c r="D2660" s="1" t="str">
        <f t="shared" si="166"/>
        <v/>
      </c>
      <c r="E2660" t="str">
        <f t="shared" si="164"/>
        <v/>
      </c>
      <c r="F2660" t="str">
        <f t="shared" si="165"/>
        <v/>
      </c>
      <c r="H2660" s="44" t="str">
        <f>IF(OR(ISBLANK(INDEX(valid_dates,$C2660)),INDEX(valid_dates,$C2660)&gt;end_date),"",IF(class="Super",calculations!E2660/calculations!E2659,calculations!F2660/calculations!F2659)*calculations!H2659)</f>
        <v/>
      </c>
    </row>
    <row r="2661" spans="3:8">
      <c r="C2661">
        <f t="shared" si="167"/>
        <v>2865</v>
      </c>
      <c r="D2661" s="1" t="str">
        <f t="shared" si="166"/>
        <v/>
      </c>
      <c r="E2661" t="str">
        <f t="shared" si="164"/>
        <v/>
      </c>
      <c r="F2661" t="str">
        <f t="shared" si="165"/>
        <v/>
      </c>
      <c r="H2661" s="44" t="str">
        <f>IF(OR(ISBLANK(INDEX(valid_dates,$C2661)),INDEX(valid_dates,$C2661)&gt;end_date),"",IF(class="Super",calculations!E2661/calculations!E2660,calculations!F2661/calculations!F2660)*calculations!H2660)</f>
        <v/>
      </c>
    </row>
    <row r="2662" spans="3:8">
      <c r="C2662">
        <f t="shared" si="167"/>
        <v>2866</v>
      </c>
      <c r="D2662" s="1" t="str">
        <f t="shared" si="166"/>
        <v/>
      </c>
      <c r="E2662" t="str">
        <f t="shared" si="164"/>
        <v/>
      </c>
      <c r="F2662" t="str">
        <f t="shared" si="165"/>
        <v/>
      </c>
      <c r="H2662" s="44" t="str">
        <f>IF(OR(ISBLANK(INDEX(valid_dates,$C2662)),INDEX(valid_dates,$C2662)&gt;end_date),"",IF(class="Super",calculations!E2662/calculations!E2661,calculations!F2662/calculations!F2661)*calculations!H2661)</f>
        <v/>
      </c>
    </row>
    <row r="2663" spans="3:8">
      <c r="C2663">
        <f t="shared" si="167"/>
        <v>2867</v>
      </c>
      <c r="D2663" s="1" t="str">
        <f t="shared" si="166"/>
        <v/>
      </c>
      <c r="E2663" t="str">
        <f t="shared" si="164"/>
        <v/>
      </c>
      <c r="F2663" t="str">
        <f t="shared" si="165"/>
        <v/>
      </c>
      <c r="H2663" s="44" t="str">
        <f>IF(OR(ISBLANK(INDEX(valid_dates,$C2663)),INDEX(valid_dates,$C2663)&gt;end_date),"",IF(class="Super",calculations!E2663/calculations!E2662,calculations!F2663/calculations!F2662)*calculations!H2662)</f>
        <v/>
      </c>
    </row>
    <row r="2664" spans="3:8">
      <c r="C2664">
        <f t="shared" si="167"/>
        <v>2868</v>
      </c>
      <c r="D2664" s="1" t="str">
        <f t="shared" si="166"/>
        <v/>
      </c>
      <c r="E2664" t="str">
        <f t="shared" si="164"/>
        <v/>
      </c>
      <c r="F2664" t="str">
        <f t="shared" si="165"/>
        <v/>
      </c>
      <c r="H2664" s="44" t="str">
        <f>IF(OR(ISBLANK(INDEX(valid_dates,$C2664)),INDEX(valid_dates,$C2664)&gt;end_date),"",IF(class="Super",calculations!E2664/calculations!E2663,calculations!F2664/calculations!F2663)*calculations!H2663)</f>
        <v/>
      </c>
    </row>
    <row r="2665" spans="3:8">
      <c r="C2665">
        <f t="shared" si="167"/>
        <v>2869</v>
      </c>
      <c r="D2665" s="1" t="str">
        <f t="shared" si="166"/>
        <v/>
      </c>
      <c r="E2665" t="str">
        <f t="shared" si="164"/>
        <v/>
      </c>
      <c r="F2665" t="str">
        <f t="shared" si="165"/>
        <v/>
      </c>
      <c r="H2665" s="44" t="str">
        <f>IF(OR(ISBLANK(INDEX(valid_dates,$C2665)),INDEX(valid_dates,$C2665)&gt;end_date),"",IF(class="Super",calculations!E2665/calculations!E2664,calculations!F2665/calculations!F2664)*calculations!H2664)</f>
        <v/>
      </c>
    </row>
    <row r="2666" spans="3:8">
      <c r="C2666">
        <f t="shared" si="167"/>
        <v>2870</v>
      </c>
      <c r="D2666" s="1" t="str">
        <f t="shared" si="166"/>
        <v/>
      </c>
      <c r="E2666" t="str">
        <f t="shared" si="164"/>
        <v/>
      </c>
      <c r="F2666" t="str">
        <f t="shared" si="165"/>
        <v/>
      </c>
      <c r="H2666" s="44" t="str">
        <f>IF(OR(ISBLANK(INDEX(valid_dates,$C2666)),INDEX(valid_dates,$C2666)&gt;end_date),"",IF(class="Super",calculations!E2666/calculations!E2665,calculations!F2666/calculations!F2665)*calculations!H2665)</f>
        <v/>
      </c>
    </row>
    <row r="2667" spans="3:8">
      <c r="C2667">
        <f t="shared" si="167"/>
        <v>2871</v>
      </c>
      <c r="D2667" s="1" t="str">
        <f t="shared" si="166"/>
        <v/>
      </c>
      <c r="E2667" t="str">
        <f t="shared" si="164"/>
        <v/>
      </c>
      <c r="F2667" t="str">
        <f t="shared" si="165"/>
        <v/>
      </c>
      <c r="H2667" s="44" t="str">
        <f>IF(OR(ISBLANK(INDEX(valid_dates,$C2667)),INDEX(valid_dates,$C2667)&gt;end_date),"",IF(class="Super",calculations!E2667/calculations!E2666,calculations!F2667/calculations!F2666)*calculations!H2666)</f>
        <v/>
      </c>
    </row>
    <row r="2668" spans="3:8">
      <c r="C2668">
        <f t="shared" si="167"/>
        <v>2872</v>
      </c>
      <c r="D2668" s="1" t="str">
        <f t="shared" si="166"/>
        <v/>
      </c>
      <c r="E2668" t="str">
        <f t="shared" si="164"/>
        <v/>
      </c>
      <c r="F2668" t="str">
        <f t="shared" si="165"/>
        <v/>
      </c>
      <c r="H2668" s="44" t="str">
        <f>IF(OR(ISBLANK(INDEX(valid_dates,$C2668)),INDEX(valid_dates,$C2668)&gt;end_date),"",IF(class="Super",calculations!E2668/calculations!E2667,calculations!F2668/calculations!F2667)*calculations!H2667)</f>
        <v/>
      </c>
    </row>
    <row r="2669" spans="3:8">
      <c r="C2669">
        <f t="shared" si="167"/>
        <v>2873</v>
      </c>
      <c r="D2669" s="1" t="str">
        <f t="shared" si="166"/>
        <v/>
      </c>
      <c r="E2669" t="str">
        <f t="shared" si="164"/>
        <v/>
      </c>
      <c r="F2669" t="str">
        <f t="shared" si="165"/>
        <v/>
      </c>
      <c r="H2669" s="44" t="str">
        <f>IF(OR(ISBLANK(INDEX(valid_dates,$C2669)),INDEX(valid_dates,$C2669)&gt;end_date),"",IF(class="Super",calculations!E2669/calculations!E2668,calculations!F2669/calculations!F2668)*calculations!H2668)</f>
        <v/>
      </c>
    </row>
    <row r="2670" spans="3:8">
      <c r="C2670">
        <f t="shared" si="167"/>
        <v>2874</v>
      </c>
      <c r="D2670" s="1" t="str">
        <f t="shared" si="166"/>
        <v/>
      </c>
      <c r="E2670" t="str">
        <f t="shared" si="164"/>
        <v/>
      </c>
      <c r="F2670" t="str">
        <f t="shared" si="165"/>
        <v/>
      </c>
      <c r="H2670" s="44" t="str">
        <f>IF(OR(ISBLANK(INDEX(valid_dates,$C2670)),INDEX(valid_dates,$C2670)&gt;end_date),"",IF(class="Super",calculations!E2670/calculations!E2669,calculations!F2670/calculations!F2669)*calculations!H2669)</f>
        <v/>
      </c>
    </row>
    <row r="2671" spans="3:8">
      <c r="C2671">
        <f t="shared" si="167"/>
        <v>2875</v>
      </c>
      <c r="D2671" s="1" t="str">
        <f t="shared" si="166"/>
        <v/>
      </c>
      <c r="E2671" t="str">
        <f t="shared" si="164"/>
        <v/>
      </c>
      <c r="F2671" t="str">
        <f t="shared" si="165"/>
        <v/>
      </c>
      <c r="H2671" s="44" t="str">
        <f>IF(OR(ISBLANK(INDEX(valid_dates,$C2671)),INDEX(valid_dates,$C2671)&gt;end_date),"",IF(class="Super",calculations!E2671/calculations!E2670,calculations!F2671/calculations!F2670)*calculations!H2670)</f>
        <v/>
      </c>
    </row>
    <row r="2672" spans="3:8">
      <c r="C2672">
        <f t="shared" si="167"/>
        <v>2876</v>
      </c>
      <c r="D2672" s="1" t="str">
        <f t="shared" si="166"/>
        <v/>
      </c>
      <c r="E2672" t="str">
        <f t="shared" si="164"/>
        <v/>
      </c>
      <c r="F2672" t="str">
        <f t="shared" si="165"/>
        <v/>
      </c>
      <c r="H2672" s="44" t="str">
        <f>IF(OR(ISBLANK(INDEX(valid_dates,$C2672)),INDEX(valid_dates,$C2672)&gt;end_date),"",IF(class="Super",calculations!E2672/calculations!E2671,calculations!F2672/calculations!F2671)*calculations!H2671)</f>
        <v/>
      </c>
    </row>
    <row r="2673" spans="3:8">
      <c r="C2673">
        <f t="shared" si="167"/>
        <v>2877</v>
      </c>
      <c r="D2673" s="1" t="str">
        <f t="shared" si="166"/>
        <v/>
      </c>
      <c r="E2673" t="str">
        <f t="shared" si="164"/>
        <v/>
      </c>
      <c r="F2673" t="str">
        <f t="shared" si="165"/>
        <v/>
      </c>
      <c r="H2673" s="44" t="str">
        <f>IF(OR(ISBLANK(INDEX(valid_dates,$C2673)),INDEX(valid_dates,$C2673)&gt;end_date),"",IF(class="Super",calculations!E2673/calculations!E2672,calculations!F2673/calculations!F2672)*calculations!H2672)</f>
        <v/>
      </c>
    </row>
    <row r="2674" spans="3:8">
      <c r="C2674">
        <f t="shared" si="167"/>
        <v>2878</v>
      </c>
      <c r="D2674" s="1" t="str">
        <f t="shared" si="166"/>
        <v/>
      </c>
      <c r="E2674" t="str">
        <f t="shared" si="164"/>
        <v/>
      </c>
      <c r="F2674" t="str">
        <f t="shared" si="165"/>
        <v/>
      </c>
      <c r="H2674" s="44" t="str">
        <f>IF(OR(ISBLANK(INDEX(valid_dates,$C2674)),INDEX(valid_dates,$C2674)&gt;end_date),"",IF(class="Super",calculations!E2674/calculations!E2673,calculations!F2674/calculations!F2673)*calculations!H2673)</f>
        <v/>
      </c>
    </row>
    <row r="2675" spans="3:8">
      <c r="C2675">
        <f t="shared" si="167"/>
        <v>2879</v>
      </c>
      <c r="D2675" s="1" t="str">
        <f t="shared" si="166"/>
        <v/>
      </c>
      <c r="E2675" t="str">
        <f t="shared" si="164"/>
        <v/>
      </c>
      <c r="F2675" t="str">
        <f t="shared" si="165"/>
        <v/>
      </c>
      <c r="H2675" s="44" t="str">
        <f>IF(OR(ISBLANK(INDEX(valid_dates,$C2675)),INDEX(valid_dates,$C2675)&gt;end_date),"",IF(class="Super",calculations!E2675/calculations!E2674,calculations!F2675/calculations!F2674)*calculations!H2674)</f>
        <v/>
      </c>
    </row>
    <row r="2676" spans="3:8">
      <c r="C2676">
        <f t="shared" si="167"/>
        <v>2880</v>
      </c>
      <c r="D2676" s="1" t="str">
        <f t="shared" si="166"/>
        <v/>
      </c>
      <c r="E2676" t="str">
        <f t="shared" si="164"/>
        <v/>
      </c>
      <c r="F2676" t="str">
        <f t="shared" si="165"/>
        <v/>
      </c>
      <c r="H2676" s="44" t="str">
        <f>IF(OR(ISBLANK(INDEX(valid_dates,$C2676)),INDEX(valid_dates,$C2676)&gt;end_date),"",IF(class="Super",calculations!E2676/calculations!E2675,calculations!F2676/calculations!F2675)*calculations!H2675)</f>
        <v/>
      </c>
    </row>
    <row r="2677" spans="3:8">
      <c r="C2677">
        <f t="shared" si="167"/>
        <v>2881</v>
      </c>
      <c r="D2677" s="1" t="str">
        <f t="shared" si="166"/>
        <v/>
      </c>
      <c r="E2677" t="str">
        <f t="shared" si="164"/>
        <v/>
      </c>
      <c r="F2677" t="str">
        <f t="shared" si="165"/>
        <v/>
      </c>
      <c r="H2677" s="44" t="str">
        <f>IF(OR(ISBLANK(INDEX(valid_dates,$C2677)),INDEX(valid_dates,$C2677)&gt;end_date),"",IF(class="Super",calculations!E2677/calculations!E2676,calculations!F2677/calculations!F2676)*calculations!H2676)</f>
        <v/>
      </c>
    </row>
    <row r="2678" spans="3:8">
      <c r="C2678">
        <f t="shared" si="167"/>
        <v>2882</v>
      </c>
      <c r="D2678" s="1" t="str">
        <f t="shared" si="166"/>
        <v/>
      </c>
      <c r="E2678" t="str">
        <f t="shared" si="164"/>
        <v/>
      </c>
      <c r="F2678" t="str">
        <f t="shared" si="165"/>
        <v/>
      </c>
      <c r="H2678" s="44" t="str">
        <f>IF(OR(ISBLANK(INDEX(valid_dates,$C2678)),INDEX(valid_dates,$C2678)&gt;end_date),"",IF(class="Super",calculations!E2678/calculations!E2677,calculations!F2678/calculations!F2677)*calculations!H2677)</f>
        <v/>
      </c>
    </row>
    <row r="2679" spans="3:8">
      <c r="C2679">
        <f t="shared" si="167"/>
        <v>2883</v>
      </c>
      <c r="D2679" s="1" t="str">
        <f t="shared" si="166"/>
        <v/>
      </c>
      <c r="E2679" t="str">
        <f t="shared" si="164"/>
        <v/>
      </c>
      <c r="F2679" t="str">
        <f t="shared" si="165"/>
        <v/>
      </c>
      <c r="H2679" s="44" t="str">
        <f>IF(OR(ISBLANK(INDEX(valid_dates,$C2679)),INDEX(valid_dates,$C2679)&gt;end_date),"",IF(class="Super",calculations!E2679/calculations!E2678,calculations!F2679/calculations!F2678)*calculations!H2678)</f>
        <v/>
      </c>
    </row>
    <row r="2680" spans="3:8">
      <c r="C2680">
        <f t="shared" si="167"/>
        <v>2884</v>
      </c>
      <c r="D2680" s="1" t="str">
        <f t="shared" si="166"/>
        <v/>
      </c>
      <c r="E2680" t="str">
        <f t="shared" si="164"/>
        <v/>
      </c>
      <c r="F2680" t="str">
        <f t="shared" si="165"/>
        <v/>
      </c>
      <c r="H2680" s="44" t="str">
        <f>IF(OR(ISBLANK(INDEX(valid_dates,$C2680)),INDEX(valid_dates,$C2680)&gt;end_date),"",IF(class="Super",calculations!E2680/calculations!E2679,calculations!F2680/calculations!F2679)*calculations!H2679)</f>
        <v/>
      </c>
    </row>
    <row r="2681" spans="3:8">
      <c r="C2681">
        <f t="shared" si="167"/>
        <v>2885</v>
      </c>
      <c r="D2681" s="1" t="str">
        <f t="shared" si="166"/>
        <v/>
      </c>
      <c r="E2681" t="str">
        <f t="shared" si="164"/>
        <v/>
      </c>
      <c r="F2681" t="str">
        <f t="shared" si="165"/>
        <v/>
      </c>
      <c r="H2681" s="44" t="str">
        <f>IF(OR(ISBLANK(INDEX(valid_dates,$C2681)),INDEX(valid_dates,$C2681)&gt;end_date),"",IF(class="Super",calculations!E2681/calculations!E2680,calculations!F2681/calculations!F2680)*calculations!H2680)</f>
        <v/>
      </c>
    </row>
    <row r="2682" spans="3:8">
      <c r="C2682">
        <f t="shared" si="167"/>
        <v>2886</v>
      </c>
      <c r="D2682" s="1" t="str">
        <f t="shared" si="166"/>
        <v/>
      </c>
      <c r="E2682" t="str">
        <f t="shared" si="164"/>
        <v/>
      </c>
      <c r="F2682" t="str">
        <f t="shared" si="165"/>
        <v/>
      </c>
      <c r="H2682" s="44" t="str">
        <f>IF(OR(ISBLANK(INDEX(valid_dates,$C2682)),INDEX(valid_dates,$C2682)&gt;end_date),"",IF(class="Super",calculations!E2682/calculations!E2681,calculations!F2682/calculations!F2681)*calculations!H2681)</f>
        <v/>
      </c>
    </row>
    <row r="2683" spans="3:8">
      <c r="C2683">
        <f t="shared" si="167"/>
        <v>2887</v>
      </c>
      <c r="D2683" s="1" t="str">
        <f t="shared" si="166"/>
        <v/>
      </c>
      <c r="E2683" t="str">
        <f t="shared" si="164"/>
        <v/>
      </c>
      <c r="F2683" t="str">
        <f t="shared" si="165"/>
        <v/>
      </c>
      <c r="H2683" s="44" t="str">
        <f>IF(OR(ISBLANK(INDEX(valid_dates,$C2683)),INDEX(valid_dates,$C2683)&gt;end_date),"",IF(class="Super",calculations!E2683/calculations!E2682,calculations!F2683/calculations!F2682)*calculations!H2682)</f>
        <v/>
      </c>
    </row>
    <row r="2684" spans="3:8">
      <c r="C2684">
        <f t="shared" si="167"/>
        <v>2888</v>
      </c>
      <c r="D2684" s="1" t="str">
        <f t="shared" si="166"/>
        <v/>
      </c>
      <c r="E2684" t="str">
        <f t="shared" si="164"/>
        <v/>
      </c>
      <c r="F2684" t="str">
        <f t="shared" si="165"/>
        <v/>
      </c>
      <c r="H2684" s="44" t="str">
        <f>IF(OR(ISBLANK(INDEX(valid_dates,$C2684)),INDEX(valid_dates,$C2684)&gt;end_date),"",IF(class="Super",calculations!E2684/calculations!E2683,calculations!F2684/calculations!F2683)*calculations!H2683)</f>
        <v/>
      </c>
    </row>
    <row r="2685" spans="3:8">
      <c r="C2685">
        <f t="shared" si="167"/>
        <v>2889</v>
      </c>
      <c r="D2685" s="1" t="str">
        <f t="shared" si="166"/>
        <v/>
      </c>
      <c r="E2685" t="str">
        <f t="shared" si="164"/>
        <v/>
      </c>
      <c r="F2685" t="str">
        <f t="shared" si="165"/>
        <v/>
      </c>
      <c r="H2685" s="44" t="str">
        <f>IF(OR(ISBLANK(INDEX(valid_dates,$C2685)),INDEX(valid_dates,$C2685)&gt;end_date),"",IF(class="Super",calculations!E2685/calculations!E2684,calculations!F2685/calculations!F2684)*calculations!H2684)</f>
        <v/>
      </c>
    </row>
    <row r="2686" spans="3:8">
      <c r="C2686">
        <f t="shared" si="167"/>
        <v>2890</v>
      </c>
      <c r="D2686" s="1" t="str">
        <f t="shared" si="166"/>
        <v/>
      </c>
      <c r="E2686" t="str">
        <f t="shared" si="164"/>
        <v/>
      </c>
      <c r="F2686" t="str">
        <f t="shared" si="165"/>
        <v/>
      </c>
      <c r="H2686" s="44" t="str">
        <f>IF(OR(ISBLANK(INDEX(valid_dates,$C2686)),INDEX(valid_dates,$C2686)&gt;end_date),"",IF(class="Super",calculations!E2686/calculations!E2685,calculations!F2686/calculations!F2685)*calculations!H2685)</f>
        <v/>
      </c>
    </row>
    <row r="2687" spans="3:8">
      <c r="C2687">
        <f t="shared" si="167"/>
        <v>2891</v>
      </c>
      <c r="D2687" s="1" t="str">
        <f t="shared" si="166"/>
        <v/>
      </c>
      <c r="E2687" t="str">
        <f t="shared" si="164"/>
        <v/>
      </c>
      <c r="F2687" t="str">
        <f t="shared" si="165"/>
        <v/>
      </c>
      <c r="H2687" s="44" t="str">
        <f>IF(OR(ISBLANK(INDEX(valid_dates,$C2687)),INDEX(valid_dates,$C2687)&gt;end_date),"",IF(class="Super",calculations!E2687/calculations!E2686,calculations!F2687/calculations!F2686)*calculations!H2686)</f>
        <v/>
      </c>
    </row>
    <row r="2688" spans="3:8">
      <c r="C2688">
        <f t="shared" si="167"/>
        <v>2892</v>
      </c>
      <c r="D2688" s="1" t="str">
        <f t="shared" si="166"/>
        <v/>
      </c>
      <c r="E2688" t="str">
        <f t="shared" si="164"/>
        <v/>
      </c>
      <c r="F2688" t="str">
        <f t="shared" si="165"/>
        <v/>
      </c>
      <c r="H2688" s="44" t="str">
        <f>IF(OR(ISBLANK(INDEX(valid_dates,$C2688)),INDEX(valid_dates,$C2688)&gt;end_date),"",IF(class="Super",calculations!E2688/calculations!E2687,calculations!F2688/calculations!F2687)*calculations!H2687)</f>
        <v/>
      </c>
    </row>
    <row r="2689" spans="3:8">
      <c r="C2689">
        <f t="shared" si="167"/>
        <v>2893</v>
      </c>
      <c r="D2689" s="1" t="str">
        <f t="shared" si="166"/>
        <v/>
      </c>
      <c r="E2689" t="str">
        <f t="shared" si="164"/>
        <v/>
      </c>
      <c r="F2689" t="str">
        <f t="shared" si="165"/>
        <v/>
      </c>
      <c r="H2689" s="44" t="str">
        <f>IF(OR(ISBLANK(INDEX(valid_dates,$C2689)),INDEX(valid_dates,$C2689)&gt;end_date),"",IF(class="Super",calculations!E2689/calculations!E2688,calculations!F2689/calculations!F2688)*calculations!H2688)</f>
        <v/>
      </c>
    </row>
    <row r="2690" spans="3:8">
      <c r="C2690">
        <f t="shared" si="167"/>
        <v>2894</v>
      </c>
      <c r="D2690" s="1" t="str">
        <f t="shared" si="166"/>
        <v/>
      </c>
      <c r="E2690" t="str">
        <f t="shared" si="164"/>
        <v/>
      </c>
      <c r="F2690" t="str">
        <f t="shared" si="165"/>
        <v/>
      </c>
      <c r="H2690" s="44" t="str">
        <f>IF(OR(ISBLANK(INDEX(valid_dates,$C2690)),INDEX(valid_dates,$C2690)&gt;end_date),"",IF(class="Super",calculations!E2690/calculations!E2689,calculations!F2690/calculations!F2689)*calculations!H2689)</f>
        <v/>
      </c>
    </row>
    <row r="2691" spans="3:8">
      <c r="C2691">
        <f t="shared" si="167"/>
        <v>2895</v>
      </c>
      <c r="D2691" s="1" t="str">
        <f t="shared" si="166"/>
        <v/>
      </c>
      <c r="E2691" t="str">
        <f t="shared" si="164"/>
        <v/>
      </c>
      <c r="F2691" t="str">
        <f t="shared" si="165"/>
        <v/>
      </c>
      <c r="H2691" s="44" t="str">
        <f>IF(OR(ISBLANK(INDEX(valid_dates,$C2691)),INDEX(valid_dates,$C2691)&gt;end_date),"",IF(class="Super",calculations!E2691/calculations!E2690,calculations!F2691/calculations!F2690)*calculations!H2690)</f>
        <v/>
      </c>
    </row>
    <row r="2692" spans="3:8">
      <c r="C2692">
        <f t="shared" si="167"/>
        <v>2896</v>
      </c>
      <c r="D2692" s="1" t="str">
        <f t="shared" si="166"/>
        <v/>
      </c>
      <c r="E2692" t="str">
        <f t="shared" si="164"/>
        <v/>
      </c>
      <c r="F2692" t="str">
        <f t="shared" si="165"/>
        <v/>
      </c>
      <c r="H2692" s="44" t="str">
        <f>IF(OR(ISBLANK(INDEX(valid_dates,$C2692)),INDEX(valid_dates,$C2692)&gt;end_date),"",IF(class="Super",calculations!E2692/calculations!E2691,calculations!F2692/calculations!F2691)*calculations!H2691)</f>
        <v/>
      </c>
    </row>
    <row r="2693" spans="3:8">
      <c r="C2693">
        <f t="shared" si="167"/>
        <v>2897</v>
      </c>
      <c r="D2693" s="1" t="str">
        <f t="shared" si="166"/>
        <v/>
      </c>
      <c r="E2693" t="str">
        <f t="shared" si="164"/>
        <v/>
      </c>
      <c r="F2693" t="str">
        <f t="shared" si="165"/>
        <v/>
      </c>
      <c r="H2693" s="44" t="str">
        <f>IF(OR(ISBLANK(INDEX(valid_dates,$C2693)),INDEX(valid_dates,$C2693)&gt;end_date),"",IF(class="Super",calculations!E2693/calculations!E2692,calculations!F2693/calculations!F2692)*calculations!H2692)</f>
        <v/>
      </c>
    </row>
    <row r="2694" spans="3:8">
      <c r="C2694">
        <f t="shared" si="167"/>
        <v>2898</v>
      </c>
      <c r="D2694" s="1" t="str">
        <f t="shared" si="166"/>
        <v/>
      </c>
      <c r="E2694" t="str">
        <f t="shared" si="164"/>
        <v/>
      </c>
      <c r="F2694" t="str">
        <f t="shared" si="165"/>
        <v/>
      </c>
      <c r="H2694" s="44" t="str">
        <f>IF(OR(ISBLANK(INDEX(valid_dates,$C2694)),INDEX(valid_dates,$C2694)&gt;end_date),"",IF(class="Super",calculations!E2694/calculations!E2693,calculations!F2694/calculations!F2693)*calculations!H2693)</f>
        <v/>
      </c>
    </row>
    <row r="2695" spans="3:8">
      <c r="C2695">
        <f t="shared" si="167"/>
        <v>2899</v>
      </c>
      <c r="D2695" s="1" t="str">
        <f t="shared" si="166"/>
        <v/>
      </c>
      <c r="E2695" t="str">
        <f t="shared" ref="E2695:E2758" si="168">IF(OR(ISBLANK(INDEX(valid_dates,$C2695)),INDEX(valid_dates,$C2695)&gt;end_date),"",VLOOKUP($D2695,Super_Sell_Prices,HLOOKUP($E$6,$E$2:$P$3,2,FALSE),FALSE))</f>
        <v/>
      </c>
      <c r="F2695" t="str">
        <f t="shared" ref="F2695:F2758" si="169">IF(OR(ISBLANK(INDEX(valid_dates,$C2695)),INDEX(valid_dates,$C2695)&gt;end_date),"",VLOOKUP($D2695,Pension_Sell_Prices,HLOOKUP($E$6,$E$2:$P$3,2,FALSE),FALSE))</f>
        <v/>
      </c>
      <c r="H2695" s="44" t="str">
        <f>IF(OR(ISBLANK(INDEX(valid_dates,$C2695)),INDEX(valid_dates,$C2695)&gt;end_date),"",IF(class="Super",calculations!E2695/calculations!E2694,calculations!F2695/calculations!F2694)*calculations!H2694)</f>
        <v/>
      </c>
    </row>
    <row r="2696" spans="3:8">
      <c r="C2696">
        <f t="shared" si="167"/>
        <v>2900</v>
      </c>
      <c r="D2696" s="1" t="str">
        <f t="shared" ref="D2696:D2759" si="170">IF(OR(ISBLANK(INDEX(valid_dates,$C2696)),INDEX(valid_dates,$C2696)&gt;end_date),"",INDEX(valid_dates,C2696))</f>
        <v/>
      </c>
      <c r="E2696" t="str">
        <f t="shared" si="168"/>
        <v/>
      </c>
      <c r="F2696" t="str">
        <f t="shared" si="169"/>
        <v/>
      </c>
      <c r="H2696" s="44" t="str">
        <f>IF(OR(ISBLANK(INDEX(valid_dates,$C2696)),INDEX(valid_dates,$C2696)&gt;end_date),"",IF(class="Super",calculations!E2696/calculations!E2695,calculations!F2696/calculations!F2695)*calculations!H2695)</f>
        <v/>
      </c>
    </row>
    <row r="2697" spans="3:8">
      <c r="C2697">
        <f t="shared" ref="C2697:C2760" si="171">C2696+1</f>
        <v>2901</v>
      </c>
      <c r="D2697" s="1" t="str">
        <f t="shared" si="170"/>
        <v/>
      </c>
      <c r="E2697" t="str">
        <f t="shared" si="168"/>
        <v/>
      </c>
      <c r="F2697" t="str">
        <f t="shared" si="169"/>
        <v/>
      </c>
      <c r="H2697" s="44" t="str">
        <f>IF(OR(ISBLANK(INDEX(valid_dates,$C2697)),INDEX(valid_dates,$C2697)&gt;end_date),"",IF(class="Super",calculations!E2697/calculations!E2696,calculations!F2697/calculations!F2696)*calculations!H2696)</f>
        <v/>
      </c>
    </row>
    <row r="2698" spans="3:8">
      <c r="C2698">
        <f t="shared" si="171"/>
        <v>2902</v>
      </c>
      <c r="D2698" s="1" t="str">
        <f t="shared" si="170"/>
        <v/>
      </c>
      <c r="E2698" t="str">
        <f t="shared" si="168"/>
        <v/>
      </c>
      <c r="F2698" t="str">
        <f t="shared" si="169"/>
        <v/>
      </c>
      <c r="H2698" s="44" t="str">
        <f>IF(OR(ISBLANK(INDEX(valid_dates,$C2698)),INDEX(valid_dates,$C2698)&gt;end_date),"",IF(class="Super",calculations!E2698/calculations!E2697,calculations!F2698/calculations!F2697)*calculations!H2697)</f>
        <v/>
      </c>
    </row>
    <row r="2699" spans="3:8">
      <c r="C2699">
        <f t="shared" si="171"/>
        <v>2903</v>
      </c>
      <c r="D2699" s="1" t="str">
        <f t="shared" si="170"/>
        <v/>
      </c>
      <c r="E2699" t="str">
        <f t="shared" si="168"/>
        <v/>
      </c>
      <c r="F2699" t="str">
        <f t="shared" si="169"/>
        <v/>
      </c>
      <c r="H2699" s="44" t="str">
        <f>IF(OR(ISBLANK(INDEX(valid_dates,$C2699)),INDEX(valid_dates,$C2699)&gt;end_date),"",IF(class="Super",calculations!E2699/calculations!E2698,calculations!F2699/calculations!F2698)*calculations!H2698)</f>
        <v/>
      </c>
    </row>
    <row r="2700" spans="3:8">
      <c r="C2700">
        <f t="shared" si="171"/>
        <v>2904</v>
      </c>
      <c r="D2700" s="1" t="str">
        <f t="shared" si="170"/>
        <v/>
      </c>
      <c r="E2700" t="str">
        <f t="shared" si="168"/>
        <v/>
      </c>
      <c r="F2700" t="str">
        <f t="shared" si="169"/>
        <v/>
      </c>
      <c r="H2700" s="44" t="str">
        <f>IF(OR(ISBLANK(INDEX(valid_dates,$C2700)),INDEX(valid_dates,$C2700)&gt;end_date),"",IF(class="Super",calculations!E2700/calculations!E2699,calculations!F2700/calculations!F2699)*calculations!H2699)</f>
        <v/>
      </c>
    </row>
    <row r="2701" spans="3:8">
      <c r="C2701">
        <f t="shared" si="171"/>
        <v>2905</v>
      </c>
      <c r="D2701" s="1" t="str">
        <f t="shared" si="170"/>
        <v/>
      </c>
      <c r="E2701" t="str">
        <f t="shared" si="168"/>
        <v/>
      </c>
      <c r="F2701" t="str">
        <f t="shared" si="169"/>
        <v/>
      </c>
      <c r="H2701" s="44" t="str">
        <f>IF(OR(ISBLANK(INDEX(valid_dates,$C2701)),INDEX(valid_dates,$C2701)&gt;end_date),"",IF(class="Super",calculations!E2701/calculations!E2700,calculations!F2701/calculations!F2700)*calculations!H2700)</f>
        <v/>
      </c>
    </row>
    <row r="2702" spans="3:8">
      <c r="C2702">
        <f t="shared" si="171"/>
        <v>2906</v>
      </c>
      <c r="D2702" s="1" t="str">
        <f t="shared" si="170"/>
        <v/>
      </c>
      <c r="E2702" t="str">
        <f t="shared" si="168"/>
        <v/>
      </c>
      <c r="F2702" t="str">
        <f t="shared" si="169"/>
        <v/>
      </c>
      <c r="H2702" s="44" t="str">
        <f>IF(OR(ISBLANK(INDEX(valid_dates,$C2702)),INDEX(valid_dates,$C2702)&gt;end_date),"",IF(class="Super",calculations!E2702/calculations!E2701,calculations!F2702/calculations!F2701)*calculations!H2701)</f>
        <v/>
      </c>
    </row>
    <row r="2703" spans="3:8">
      <c r="C2703">
        <f t="shared" si="171"/>
        <v>2907</v>
      </c>
      <c r="D2703" s="1" t="str">
        <f t="shared" si="170"/>
        <v/>
      </c>
      <c r="E2703" t="str">
        <f t="shared" si="168"/>
        <v/>
      </c>
      <c r="F2703" t="str">
        <f t="shared" si="169"/>
        <v/>
      </c>
      <c r="H2703" s="44" t="str">
        <f>IF(OR(ISBLANK(INDEX(valid_dates,$C2703)),INDEX(valid_dates,$C2703)&gt;end_date),"",IF(class="Super",calculations!E2703/calculations!E2702,calculations!F2703/calculations!F2702)*calculations!H2702)</f>
        <v/>
      </c>
    </row>
    <row r="2704" spans="3:8">
      <c r="C2704">
        <f t="shared" si="171"/>
        <v>2908</v>
      </c>
      <c r="D2704" s="1" t="str">
        <f t="shared" si="170"/>
        <v/>
      </c>
      <c r="E2704" t="str">
        <f t="shared" si="168"/>
        <v/>
      </c>
      <c r="F2704" t="str">
        <f t="shared" si="169"/>
        <v/>
      </c>
      <c r="H2704" s="44" t="str">
        <f>IF(OR(ISBLANK(INDEX(valid_dates,$C2704)),INDEX(valid_dates,$C2704)&gt;end_date),"",IF(class="Super",calculations!E2704/calculations!E2703,calculations!F2704/calculations!F2703)*calculations!H2703)</f>
        <v/>
      </c>
    </row>
    <row r="2705" spans="3:8">
      <c r="C2705">
        <f t="shared" si="171"/>
        <v>2909</v>
      </c>
      <c r="D2705" s="1" t="str">
        <f t="shared" si="170"/>
        <v/>
      </c>
      <c r="E2705" t="str">
        <f t="shared" si="168"/>
        <v/>
      </c>
      <c r="F2705" t="str">
        <f t="shared" si="169"/>
        <v/>
      </c>
      <c r="H2705" s="44" t="str">
        <f>IF(OR(ISBLANK(INDEX(valid_dates,$C2705)),INDEX(valid_dates,$C2705)&gt;end_date),"",IF(class="Super",calculations!E2705/calculations!E2704,calculations!F2705/calculations!F2704)*calculations!H2704)</f>
        <v/>
      </c>
    </row>
    <row r="2706" spans="3:8">
      <c r="C2706">
        <f t="shared" si="171"/>
        <v>2910</v>
      </c>
      <c r="D2706" s="1" t="str">
        <f t="shared" si="170"/>
        <v/>
      </c>
      <c r="E2706" t="str">
        <f t="shared" si="168"/>
        <v/>
      </c>
      <c r="F2706" t="str">
        <f t="shared" si="169"/>
        <v/>
      </c>
      <c r="H2706" s="44" t="str">
        <f>IF(OR(ISBLANK(INDEX(valid_dates,$C2706)),INDEX(valid_dates,$C2706)&gt;end_date),"",IF(class="Super",calculations!E2706/calculations!E2705,calculations!F2706/calculations!F2705)*calculations!H2705)</f>
        <v/>
      </c>
    </row>
    <row r="2707" spans="3:8">
      <c r="C2707">
        <f t="shared" si="171"/>
        <v>2911</v>
      </c>
      <c r="D2707" s="1" t="str">
        <f t="shared" si="170"/>
        <v/>
      </c>
      <c r="E2707" t="str">
        <f t="shared" si="168"/>
        <v/>
      </c>
      <c r="F2707" t="str">
        <f t="shared" si="169"/>
        <v/>
      </c>
      <c r="H2707" s="44" t="str">
        <f>IF(OR(ISBLANK(INDEX(valid_dates,$C2707)),INDEX(valid_dates,$C2707)&gt;end_date),"",IF(class="Super",calculations!E2707/calculations!E2706,calculations!F2707/calculations!F2706)*calculations!H2706)</f>
        <v/>
      </c>
    </row>
    <row r="2708" spans="3:8">
      <c r="C2708">
        <f t="shared" si="171"/>
        <v>2912</v>
      </c>
      <c r="D2708" s="1" t="str">
        <f t="shared" si="170"/>
        <v/>
      </c>
      <c r="E2708" t="str">
        <f t="shared" si="168"/>
        <v/>
      </c>
      <c r="F2708" t="str">
        <f t="shared" si="169"/>
        <v/>
      </c>
      <c r="H2708" s="44" t="str">
        <f>IF(OR(ISBLANK(INDEX(valid_dates,$C2708)),INDEX(valid_dates,$C2708)&gt;end_date),"",IF(class="Super",calculations!E2708/calculations!E2707,calculations!F2708/calculations!F2707)*calculations!H2707)</f>
        <v/>
      </c>
    </row>
    <row r="2709" spans="3:8">
      <c r="C2709">
        <f t="shared" si="171"/>
        <v>2913</v>
      </c>
      <c r="D2709" s="1" t="str">
        <f t="shared" si="170"/>
        <v/>
      </c>
      <c r="E2709" t="str">
        <f t="shared" si="168"/>
        <v/>
      </c>
      <c r="F2709" t="str">
        <f t="shared" si="169"/>
        <v/>
      </c>
      <c r="H2709" s="44" t="str">
        <f>IF(OR(ISBLANK(INDEX(valid_dates,$C2709)),INDEX(valid_dates,$C2709)&gt;end_date),"",IF(class="Super",calculations!E2709/calculations!E2708,calculations!F2709/calculations!F2708)*calculations!H2708)</f>
        <v/>
      </c>
    </row>
    <row r="2710" spans="3:8">
      <c r="C2710">
        <f t="shared" si="171"/>
        <v>2914</v>
      </c>
      <c r="D2710" s="1" t="str">
        <f t="shared" si="170"/>
        <v/>
      </c>
      <c r="E2710" t="str">
        <f t="shared" si="168"/>
        <v/>
      </c>
      <c r="F2710" t="str">
        <f t="shared" si="169"/>
        <v/>
      </c>
      <c r="H2710" s="44" t="str">
        <f>IF(OR(ISBLANK(INDEX(valid_dates,$C2710)),INDEX(valid_dates,$C2710)&gt;end_date),"",IF(class="Super",calculations!E2710/calculations!E2709,calculations!F2710/calculations!F2709)*calculations!H2709)</f>
        <v/>
      </c>
    </row>
    <row r="2711" spans="3:8">
      <c r="C2711">
        <f t="shared" si="171"/>
        <v>2915</v>
      </c>
      <c r="D2711" s="1" t="str">
        <f t="shared" si="170"/>
        <v/>
      </c>
      <c r="E2711" t="str">
        <f t="shared" si="168"/>
        <v/>
      </c>
      <c r="F2711" t="str">
        <f t="shared" si="169"/>
        <v/>
      </c>
      <c r="H2711" s="44" t="str">
        <f>IF(OR(ISBLANK(INDEX(valid_dates,$C2711)),INDEX(valid_dates,$C2711)&gt;end_date),"",IF(class="Super",calculations!E2711/calculations!E2710,calculations!F2711/calculations!F2710)*calculations!H2710)</f>
        <v/>
      </c>
    </row>
    <row r="2712" spans="3:8">
      <c r="C2712">
        <f t="shared" si="171"/>
        <v>2916</v>
      </c>
      <c r="D2712" s="1" t="str">
        <f t="shared" si="170"/>
        <v/>
      </c>
      <c r="E2712" t="str">
        <f t="shared" si="168"/>
        <v/>
      </c>
      <c r="F2712" t="str">
        <f t="shared" si="169"/>
        <v/>
      </c>
      <c r="H2712" s="44" t="str">
        <f>IF(OR(ISBLANK(INDEX(valid_dates,$C2712)),INDEX(valid_dates,$C2712)&gt;end_date),"",IF(class="Super",calculations!E2712/calculations!E2711,calculations!F2712/calculations!F2711)*calculations!H2711)</f>
        <v/>
      </c>
    </row>
    <row r="2713" spans="3:8">
      <c r="C2713">
        <f t="shared" si="171"/>
        <v>2917</v>
      </c>
      <c r="D2713" s="1" t="str">
        <f t="shared" si="170"/>
        <v/>
      </c>
      <c r="E2713" t="str">
        <f t="shared" si="168"/>
        <v/>
      </c>
      <c r="F2713" t="str">
        <f t="shared" si="169"/>
        <v/>
      </c>
      <c r="H2713" s="44" t="str">
        <f>IF(OR(ISBLANK(INDEX(valid_dates,$C2713)),INDEX(valid_dates,$C2713)&gt;end_date),"",IF(class="Super",calculations!E2713/calculations!E2712,calculations!F2713/calculations!F2712)*calculations!H2712)</f>
        <v/>
      </c>
    </row>
    <row r="2714" spans="3:8">
      <c r="C2714">
        <f t="shared" si="171"/>
        <v>2918</v>
      </c>
      <c r="D2714" s="1" t="str">
        <f t="shared" si="170"/>
        <v/>
      </c>
      <c r="E2714" t="str">
        <f t="shared" si="168"/>
        <v/>
      </c>
      <c r="F2714" t="str">
        <f t="shared" si="169"/>
        <v/>
      </c>
      <c r="H2714" s="44" t="str">
        <f>IF(OR(ISBLANK(INDEX(valid_dates,$C2714)),INDEX(valid_dates,$C2714)&gt;end_date),"",IF(class="Super",calculations!E2714/calculations!E2713,calculations!F2714/calculations!F2713)*calculations!H2713)</f>
        <v/>
      </c>
    </row>
    <row r="2715" spans="3:8">
      <c r="C2715">
        <f t="shared" si="171"/>
        <v>2919</v>
      </c>
      <c r="D2715" s="1" t="str">
        <f t="shared" si="170"/>
        <v/>
      </c>
      <c r="E2715" t="str">
        <f t="shared" si="168"/>
        <v/>
      </c>
      <c r="F2715" t="str">
        <f t="shared" si="169"/>
        <v/>
      </c>
      <c r="H2715" s="44" t="str">
        <f>IF(OR(ISBLANK(INDEX(valid_dates,$C2715)),INDEX(valid_dates,$C2715)&gt;end_date),"",IF(class="Super",calculations!E2715/calculations!E2714,calculations!F2715/calculations!F2714)*calculations!H2714)</f>
        <v/>
      </c>
    </row>
    <row r="2716" spans="3:8">
      <c r="C2716">
        <f t="shared" si="171"/>
        <v>2920</v>
      </c>
      <c r="D2716" s="1" t="str">
        <f t="shared" si="170"/>
        <v/>
      </c>
      <c r="E2716" t="str">
        <f t="shared" si="168"/>
        <v/>
      </c>
      <c r="F2716" t="str">
        <f t="shared" si="169"/>
        <v/>
      </c>
      <c r="H2716" s="44" t="str">
        <f>IF(OR(ISBLANK(INDEX(valid_dates,$C2716)),INDEX(valid_dates,$C2716)&gt;end_date),"",IF(class="Super",calculations!E2716/calculations!E2715,calculations!F2716/calculations!F2715)*calculations!H2715)</f>
        <v/>
      </c>
    </row>
    <row r="2717" spans="3:8">
      <c r="C2717">
        <f t="shared" si="171"/>
        <v>2921</v>
      </c>
      <c r="D2717" s="1" t="str">
        <f t="shared" si="170"/>
        <v/>
      </c>
      <c r="E2717" t="str">
        <f t="shared" si="168"/>
        <v/>
      </c>
      <c r="F2717" t="str">
        <f t="shared" si="169"/>
        <v/>
      </c>
      <c r="H2717" s="44" t="str">
        <f>IF(OR(ISBLANK(INDEX(valid_dates,$C2717)),INDEX(valid_dates,$C2717)&gt;end_date),"",IF(class="Super",calculations!E2717/calculations!E2716,calculations!F2717/calculations!F2716)*calculations!H2716)</f>
        <v/>
      </c>
    </row>
    <row r="2718" spans="3:8">
      <c r="C2718">
        <f t="shared" si="171"/>
        <v>2922</v>
      </c>
      <c r="D2718" s="1" t="str">
        <f t="shared" si="170"/>
        <v/>
      </c>
      <c r="E2718" t="str">
        <f t="shared" si="168"/>
        <v/>
      </c>
      <c r="F2718" t="str">
        <f t="shared" si="169"/>
        <v/>
      </c>
      <c r="H2718" s="44" t="str">
        <f>IF(OR(ISBLANK(INDEX(valid_dates,$C2718)),INDEX(valid_dates,$C2718)&gt;end_date),"",IF(class="Super",calculations!E2718/calculations!E2717,calculations!F2718/calculations!F2717)*calculations!H2717)</f>
        <v/>
      </c>
    </row>
    <row r="2719" spans="3:8">
      <c r="C2719">
        <f t="shared" si="171"/>
        <v>2923</v>
      </c>
      <c r="D2719" s="1" t="str">
        <f t="shared" si="170"/>
        <v/>
      </c>
      <c r="E2719" t="str">
        <f t="shared" si="168"/>
        <v/>
      </c>
      <c r="F2719" t="str">
        <f t="shared" si="169"/>
        <v/>
      </c>
      <c r="H2719" s="44" t="str">
        <f>IF(OR(ISBLANK(INDEX(valid_dates,$C2719)),INDEX(valid_dates,$C2719)&gt;end_date),"",IF(class="Super",calculations!E2719/calculations!E2718,calculations!F2719/calculations!F2718)*calculations!H2718)</f>
        <v/>
      </c>
    </row>
    <row r="2720" spans="3:8">
      <c r="C2720">
        <f t="shared" si="171"/>
        <v>2924</v>
      </c>
      <c r="D2720" s="1" t="str">
        <f t="shared" si="170"/>
        <v/>
      </c>
      <c r="E2720" t="str">
        <f t="shared" si="168"/>
        <v/>
      </c>
      <c r="F2720" t="str">
        <f t="shared" si="169"/>
        <v/>
      </c>
      <c r="H2720" s="44" t="str">
        <f>IF(OR(ISBLANK(INDEX(valid_dates,$C2720)),INDEX(valid_dates,$C2720)&gt;end_date),"",IF(class="Super",calculations!E2720/calculations!E2719,calculations!F2720/calculations!F2719)*calculations!H2719)</f>
        <v/>
      </c>
    </row>
    <row r="2721" spans="3:8">
      <c r="C2721">
        <f t="shared" si="171"/>
        <v>2925</v>
      </c>
      <c r="D2721" s="1" t="str">
        <f t="shared" si="170"/>
        <v/>
      </c>
      <c r="E2721" t="str">
        <f t="shared" si="168"/>
        <v/>
      </c>
      <c r="F2721" t="str">
        <f t="shared" si="169"/>
        <v/>
      </c>
      <c r="H2721" s="44" t="str">
        <f>IF(OR(ISBLANK(INDEX(valid_dates,$C2721)),INDEX(valid_dates,$C2721)&gt;end_date),"",IF(class="Super",calculations!E2721/calculations!E2720,calculations!F2721/calculations!F2720)*calculations!H2720)</f>
        <v/>
      </c>
    </row>
    <row r="2722" spans="3:8">
      <c r="C2722">
        <f t="shared" si="171"/>
        <v>2926</v>
      </c>
      <c r="D2722" s="1" t="str">
        <f t="shared" si="170"/>
        <v/>
      </c>
      <c r="E2722" t="str">
        <f t="shared" si="168"/>
        <v/>
      </c>
      <c r="F2722" t="str">
        <f t="shared" si="169"/>
        <v/>
      </c>
      <c r="H2722" s="44" t="str">
        <f>IF(OR(ISBLANK(INDEX(valid_dates,$C2722)),INDEX(valid_dates,$C2722)&gt;end_date),"",IF(class="Super",calculations!E2722/calculations!E2721,calculations!F2722/calculations!F2721)*calculations!H2721)</f>
        <v/>
      </c>
    </row>
    <row r="2723" spans="3:8">
      <c r="C2723">
        <f t="shared" si="171"/>
        <v>2927</v>
      </c>
      <c r="D2723" s="1" t="str">
        <f t="shared" si="170"/>
        <v/>
      </c>
      <c r="E2723" t="str">
        <f t="shared" si="168"/>
        <v/>
      </c>
      <c r="F2723" t="str">
        <f t="shared" si="169"/>
        <v/>
      </c>
      <c r="H2723" s="44" t="str">
        <f>IF(OR(ISBLANK(INDEX(valid_dates,$C2723)),INDEX(valid_dates,$C2723)&gt;end_date),"",IF(class="Super",calculations!E2723/calculations!E2722,calculations!F2723/calculations!F2722)*calculations!H2722)</f>
        <v/>
      </c>
    </row>
    <row r="2724" spans="3:8">
      <c r="C2724">
        <f t="shared" si="171"/>
        <v>2928</v>
      </c>
      <c r="D2724" s="1" t="str">
        <f t="shared" si="170"/>
        <v/>
      </c>
      <c r="E2724" t="str">
        <f t="shared" si="168"/>
        <v/>
      </c>
      <c r="F2724" t="str">
        <f t="shared" si="169"/>
        <v/>
      </c>
      <c r="H2724" s="44" t="str">
        <f>IF(OR(ISBLANK(INDEX(valid_dates,$C2724)),INDEX(valid_dates,$C2724)&gt;end_date),"",IF(class="Super",calculations!E2724/calculations!E2723,calculations!F2724/calculations!F2723)*calculations!H2723)</f>
        <v/>
      </c>
    </row>
    <row r="2725" spans="3:8">
      <c r="C2725">
        <f t="shared" si="171"/>
        <v>2929</v>
      </c>
      <c r="D2725" s="1" t="str">
        <f t="shared" si="170"/>
        <v/>
      </c>
      <c r="E2725" t="str">
        <f t="shared" si="168"/>
        <v/>
      </c>
      <c r="F2725" t="str">
        <f t="shared" si="169"/>
        <v/>
      </c>
      <c r="H2725" s="44" t="str">
        <f>IF(OR(ISBLANK(INDEX(valid_dates,$C2725)),INDEX(valid_dates,$C2725)&gt;end_date),"",IF(class="Super",calculations!E2725/calculations!E2724,calculations!F2725/calculations!F2724)*calculations!H2724)</f>
        <v/>
      </c>
    </row>
    <row r="2726" spans="3:8">
      <c r="C2726">
        <f t="shared" si="171"/>
        <v>2930</v>
      </c>
      <c r="D2726" s="1" t="str">
        <f t="shared" si="170"/>
        <v/>
      </c>
      <c r="E2726" t="str">
        <f t="shared" si="168"/>
        <v/>
      </c>
      <c r="F2726" t="str">
        <f t="shared" si="169"/>
        <v/>
      </c>
      <c r="H2726" s="44" t="str">
        <f>IF(OR(ISBLANK(INDEX(valid_dates,$C2726)),INDEX(valid_dates,$C2726)&gt;end_date),"",IF(class="Super",calculations!E2726/calculations!E2725,calculations!F2726/calculations!F2725)*calculations!H2725)</f>
        <v/>
      </c>
    </row>
    <row r="2727" spans="3:8">
      <c r="C2727">
        <f t="shared" si="171"/>
        <v>2931</v>
      </c>
      <c r="D2727" s="1" t="str">
        <f t="shared" si="170"/>
        <v/>
      </c>
      <c r="E2727" t="str">
        <f t="shared" si="168"/>
        <v/>
      </c>
      <c r="F2727" t="str">
        <f t="shared" si="169"/>
        <v/>
      </c>
      <c r="H2727" s="44" t="str">
        <f>IF(OR(ISBLANK(INDEX(valid_dates,$C2727)),INDEX(valid_dates,$C2727)&gt;end_date),"",IF(class="Super",calculations!E2727/calculations!E2726,calculations!F2727/calculations!F2726)*calculations!H2726)</f>
        <v/>
      </c>
    </row>
    <row r="2728" spans="3:8">
      <c r="C2728">
        <f t="shared" si="171"/>
        <v>2932</v>
      </c>
      <c r="D2728" s="1" t="str">
        <f t="shared" si="170"/>
        <v/>
      </c>
      <c r="E2728" t="str">
        <f t="shared" si="168"/>
        <v/>
      </c>
      <c r="F2728" t="str">
        <f t="shared" si="169"/>
        <v/>
      </c>
      <c r="H2728" s="44" t="str">
        <f>IF(OR(ISBLANK(INDEX(valid_dates,$C2728)),INDEX(valid_dates,$C2728)&gt;end_date),"",IF(class="Super",calculations!E2728/calculations!E2727,calculations!F2728/calculations!F2727)*calculations!H2727)</f>
        <v/>
      </c>
    </row>
    <row r="2729" spans="3:8">
      <c r="C2729">
        <f t="shared" si="171"/>
        <v>2933</v>
      </c>
      <c r="D2729" s="1" t="str">
        <f t="shared" si="170"/>
        <v/>
      </c>
      <c r="E2729" t="str">
        <f t="shared" si="168"/>
        <v/>
      </c>
      <c r="F2729" t="str">
        <f t="shared" si="169"/>
        <v/>
      </c>
      <c r="H2729" s="44" t="str">
        <f>IF(OR(ISBLANK(INDEX(valid_dates,$C2729)),INDEX(valid_dates,$C2729)&gt;end_date),"",IF(class="Super",calculations!E2729/calculations!E2728,calculations!F2729/calculations!F2728)*calculations!H2728)</f>
        <v/>
      </c>
    </row>
    <row r="2730" spans="3:8">
      <c r="C2730">
        <f t="shared" si="171"/>
        <v>2934</v>
      </c>
      <c r="D2730" s="1" t="str">
        <f t="shared" si="170"/>
        <v/>
      </c>
      <c r="E2730" t="str">
        <f t="shared" si="168"/>
        <v/>
      </c>
      <c r="F2730" t="str">
        <f t="shared" si="169"/>
        <v/>
      </c>
      <c r="H2730" s="44" t="str">
        <f>IF(OR(ISBLANK(INDEX(valid_dates,$C2730)),INDEX(valid_dates,$C2730)&gt;end_date),"",IF(class="Super",calculations!E2730/calculations!E2729,calculations!F2730/calculations!F2729)*calculations!H2729)</f>
        <v/>
      </c>
    </row>
    <row r="2731" spans="3:8">
      <c r="C2731">
        <f t="shared" si="171"/>
        <v>2935</v>
      </c>
      <c r="D2731" s="1" t="str">
        <f t="shared" si="170"/>
        <v/>
      </c>
      <c r="E2731" t="str">
        <f t="shared" si="168"/>
        <v/>
      </c>
      <c r="F2731" t="str">
        <f t="shared" si="169"/>
        <v/>
      </c>
      <c r="H2731" s="44" t="str">
        <f>IF(OR(ISBLANK(INDEX(valid_dates,$C2731)),INDEX(valid_dates,$C2731)&gt;end_date),"",IF(class="Super",calculations!E2731/calculations!E2730,calculations!F2731/calculations!F2730)*calculations!H2730)</f>
        <v/>
      </c>
    </row>
    <row r="2732" spans="3:8">
      <c r="C2732">
        <f t="shared" si="171"/>
        <v>2936</v>
      </c>
      <c r="D2732" s="1" t="str">
        <f t="shared" si="170"/>
        <v/>
      </c>
      <c r="E2732" t="str">
        <f t="shared" si="168"/>
        <v/>
      </c>
      <c r="F2732" t="str">
        <f t="shared" si="169"/>
        <v/>
      </c>
      <c r="H2732" s="44" t="str">
        <f>IF(OR(ISBLANK(INDEX(valid_dates,$C2732)),INDEX(valid_dates,$C2732)&gt;end_date),"",IF(class="Super",calculations!E2732/calculations!E2731,calculations!F2732/calculations!F2731)*calculations!H2731)</f>
        <v/>
      </c>
    </row>
    <row r="2733" spans="3:8">
      <c r="C2733">
        <f t="shared" si="171"/>
        <v>2937</v>
      </c>
      <c r="D2733" s="1" t="str">
        <f t="shared" si="170"/>
        <v/>
      </c>
      <c r="E2733" t="str">
        <f t="shared" si="168"/>
        <v/>
      </c>
      <c r="F2733" t="str">
        <f t="shared" si="169"/>
        <v/>
      </c>
      <c r="H2733" s="44" t="str">
        <f>IF(OR(ISBLANK(INDEX(valid_dates,$C2733)),INDEX(valid_dates,$C2733)&gt;end_date),"",IF(class="Super",calculations!E2733/calculations!E2732,calculations!F2733/calculations!F2732)*calculations!H2732)</f>
        <v/>
      </c>
    </row>
    <row r="2734" spans="3:8">
      <c r="C2734">
        <f t="shared" si="171"/>
        <v>2938</v>
      </c>
      <c r="D2734" s="1" t="str">
        <f t="shared" si="170"/>
        <v/>
      </c>
      <c r="E2734" t="str">
        <f t="shared" si="168"/>
        <v/>
      </c>
      <c r="F2734" t="str">
        <f t="shared" si="169"/>
        <v/>
      </c>
      <c r="H2734" s="44" t="str">
        <f>IF(OR(ISBLANK(INDEX(valid_dates,$C2734)),INDEX(valid_dates,$C2734)&gt;end_date),"",IF(class="Super",calculations!E2734/calculations!E2733,calculations!F2734/calculations!F2733)*calculations!H2733)</f>
        <v/>
      </c>
    </row>
    <row r="2735" spans="3:8">
      <c r="C2735">
        <f t="shared" si="171"/>
        <v>2939</v>
      </c>
      <c r="D2735" s="1" t="str">
        <f t="shared" si="170"/>
        <v/>
      </c>
      <c r="E2735" t="str">
        <f t="shared" si="168"/>
        <v/>
      </c>
      <c r="F2735" t="str">
        <f t="shared" si="169"/>
        <v/>
      </c>
      <c r="H2735" s="44" t="str">
        <f>IF(OR(ISBLANK(INDEX(valid_dates,$C2735)),INDEX(valid_dates,$C2735)&gt;end_date),"",IF(class="Super",calculations!E2735/calculations!E2734,calculations!F2735/calculations!F2734)*calculations!H2734)</f>
        <v/>
      </c>
    </row>
    <row r="2736" spans="3:8">
      <c r="C2736">
        <f t="shared" si="171"/>
        <v>2940</v>
      </c>
      <c r="D2736" s="1" t="str">
        <f t="shared" si="170"/>
        <v/>
      </c>
      <c r="E2736" t="str">
        <f t="shared" si="168"/>
        <v/>
      </c>
      <c r="F2736" t="str">
        <f t="shared" si="169"/>
        <v/>
      </c>
      <c r="H2736" s="44" t="str">
        <f>IF(OR(ISBLANK(INDEX(valid_dates,$C2736)),INDEX(valid_dates,$C2736)&gt;end_date),"",IF(class="Super",calculations!E2736/calculations!E2735,calculations!F2736/calculations!F2735)*calculations!H2735)</f>
        <v/>
      </c>
    </row>
    <row r="2737" spans="3:8">
      <c r="C2737">
        <f t="shared" si="171"/>
        <v>2941</v>
      </c>
      <c r="D2737" s="1" t="str">
        <f t="shared" si="170"/>
        <v/>
      </c>
      <c r="E2737" t="str">
        <f t="shared" si="168"/>
        <v/>
      </c>
      <c r="F2737" t="str">
        <f t="shared" si="169"/>
        <v/>
      </c>
      <c r="H2737" s="44" t="str">
        <f>IF(OR(ISBLANK(INDEX(valid_dates,$C2737)),INDEX(valid_dates,$C2737)&gt;end_date),"",IF(class="Super",calculations!E2737/calculations!E2736,calculations!F2737/calculations!F2736)*calculations!H2736)</f>
        <v/>
      </c>
    </row>
    <row r="2738" spans="3:8">
      <c r="C2738">
        <f t="shared" si="171"/>
        <v>2942</v>
      </c>
      <c r="D2738" s="1" t="str">
        <f t="shared" si="170"/>
        <v/>
      </c>
      <c r="E2738" t="str">
        <f t="shared" si="168"/>
        <v/>
      </c>
      <c r="F2738" t="str">
        <f t="shared" si="169"/>
        <v/>
      </c>
      <c r="H2738" s="44" t="str">
        <f>IF(OR(ISBLANK(INDEX(valid_dates,$C2738)),INDEX(valid_dates,$C2738)&gt;end_date),"",IF(class="Super",calculations!E2738/calculations!E2737,calculations!F2738/calculations!F2737)*calculations!H2737)</f>
        <v/>
      </c>
    </row>
    <row r="2739" spans="3:8">
      <c r="C2739">
        <f t="shared" si="171"/>
        <v>2943</v>
      </c>
      <c r="D2739" s="1" t="str">
        <f t="shared" si="170"/>
        <v/>
      </c>
      <c r="E2739" t="str">
        <f t="shared" si="168"/>
        <v/>
      </c>
      <c r="F2739" t="str">
        <f t="shared" si="169"/>
        <v/>
      </c>
      <c r="H2739" s="44" t="str">
        <f>IF(OR(ISBLANK(INDEX(valid_dates,$C2739)),INDEX(valid_dates,$C2739)&gt;end_date),"",IF(class="Super",calculations!E2739/calculations!E2738,calculations!F2739/calculations!F2738)*calculations!H2738)</f>
        <v/>
      </c>
    </row>
    <row r="2740" spans="3:8">
      <c r="C2740">
        <f t="shared" si="171"/>
        <v>2944</v>
      </c>
      <c r="D2740" s="1" t="str">
        <f t="shared" si="170"/>
        <v/>
      </c>
      <c r="E2740" t="str">
        <f t="shared" si="168"/>
        <v/>
      </c>
      <c r="F2740" t="str">
        <f t="shared" si="169"/>
        <v/>
      </c>
      <c r="H2740" s="44" t="str">
        <f>IF(OR(ISBLANK(INDEX(valid_dates,$C2740)),INDEX(valid_dates,$C2740)&gt;end_date),"",IF(class="Super",calculations!E2740/calculations!E2739,calculations!F2740/calculations!F2739)*calculations!H2739)</f>
        <v/>
      </c>
    </row>
    <row r="2741" spans="3:8">
      <c r="C2741">
        <f t="shared" si="171"/>
        <v>2945</v>
      </c>
      <c r="D2741" s="1" t="str">
        <f t="shared" si="170"/>
        <v/>
      </c>
      <c r="E2741" t="str">
        <f t="shared" si="168"/>
        <v/>
      </c>
      <c r="F2741" t="str">
        <f t="shared" si="169"/>
        <v/>
      </c>
      <c r="H2741" s="44" t="str">
        <f>IF(OR(ISBLANK(INDEX(valid_dates,$C2741)),INDEX(valid_dates,$C2741)&gt;end_date),"",IF(class="Super",calculations!E2741/calculations!E2740,calculations!F2741/calculations!F2740)*calculations!H2740)</f>
        <v/>
      </c>
    </row>
    <row r="2742" spans="3:8">
      <c r="C2742">
        <f t="shared" si="171"/>
        <v>2946</v>
      </c>
      <c r="D2742" s="1" t="str">
        <f t="shared" si="170"/>
        <v/>
      </c>
      <c r="E2742" t="str">
        <f t="shared" si="168"/>
        <v/>
      </c>
      <c r="F2742" t="str">
        <f t="shared" si="169"/>
        <v/>
      </c>
      <c r="H2742" s="44" t="str">
        <f>IF(OR(ISBLANK(INDEX(valid_dates,$C2742)),INDEX(valid_dates,$C2742)&gt;end_date),"",IF(class="Super",calculations!E2742/calculations!E2741,calculations!F2742/calculations!F2741)*calculations!H2741)</f>
        <v/>
      </c>
    </row>
    <row r="2743" spans="3:8">
      <c r="C2743">
        <f t="shared" si="171"/>
        <v>2947</v>
      </c>
      <c r="D2743" s="1" t="str">
        <f t="shared" si="170"/>
        <v/>
      </c>
      <c r="E2743" t="str">
        <f t="shared" si="168"/>
        <v/>
      </c>
      <c r="F2743" t="str">
        <f t="shared" si="169"/>
        <v/>
      </c>
      <c r="H2743" s="44" t="str">
        <f>IF(OR(ISBLANK(INDEX(valid_dates,$C2743)),INDEX(valid_dates,$C2743)&gt;end_date),"",IF(class="Super",calculations!E2743/calculations!E2742,calculations!F2743/calculations!F2742)*calculations!H2742)</f>
        <v/>
      </c>
    </row>
    <row r="2744" spans="3:8">
      <c r="C2744">
        <f t="shared" si="171"/>
        <v>2948</v>
      </c>
      <c r="D2744" s="1" t="str">
        <f t="shared" si="170"/>
        <v/>
      </c>
      <c r="E2744" t="str">
        <f t="shared" si="168"/>
        <v/>
      </c>
      <c r="F2744" t="str">
        <f t="shared" si="169"/>
        <v/>
      </c>
      <c r="H2744" s="44" t="str">
        <f>IF(OR(ISBLANK(INDEX(valid_dates,$C2744)),INDEX(valid_dates,$C2744)&gt;end_date),"",IF(class="Super",calculations!E2744/calculations!E2743,calculations!F2744/calculations!F2743)*calculations!H2743)</f>
        <v/>
      </c>
    </row>
    <row r="2745" spans="3:8">
      <c r="C2745">
        <f t="shared" si="171"/>
        <v>2949</v>
      </c>
      <c r="D2745" s="1" t="str">
        <f t="shared" si="170"/>
        <v/>
      </c>
      <c r="E2745" t="str">
        <f t="shared" si="168"/>
        <v/>
      </c>
      <c r="F2745" t="str">
        <f t="shared" si="169"/>
        <v/>
      </c>
      <c r="H2745" s="44" t="str">
        <f>IF(OR(ISBLANK(INDEX(valid_dates,$C2745)),INDEX(valid_dates,$C2745)&gt;end_date),"",IF(class="Super",calculations!E2745/calculations!E2744,calculations!F2745/calculations!F2744)*calculations!H2744)</f>
        <v/>
      </c>
    </row>
    <row r="2746" spans="3:8">
      <c r="C2746">
        <f t="shared" si="171"/>
        <v>2950</v>
      </c>
      <c r="D2746" s="1" t="str">
        <f t="shared" si="170"/>
        <v/>
      </c>
      <c r="E2746" t="str">
        <f t="shared" si="168"/>
        <v/>
      </c>
      <c r="F2746" t="str">
        <f t="shared" si="169"/>
        <v/>
      </c>
      <c r="H2746" s="44" t="str">
        <f>IF(OR(ISBLANK(INDEX(valid_dates,$C2746)),INDEX(valid_dates,$C2746)&gt;end_date),"",IF(class="Super",calculations!E2746/calculations!E2745,calculations!F2746/calculations!F2745)*calculations!H2745)</f>
        <v/>
      </c>
    </row>
    <row r="2747" spans="3:8">
      <c r="C2747">
        <f t="shared" si="171"/>
        <v>2951</v>
      </c>
      <c r="D2747" s="1" t="str">
        <f t="shared" si="170"/>
        <v/>
      </c>
      <c r="E2747" t="str">
        <f t="shared" si="168"/>
        <v/>
      </c>
      <c r="F2747" t="str">
        <f t="shared" si="169"/>
        <v/>
      </c>
      <c r="H2747" s="44" t="str">
        <f>IF(OR(ISBLANK(INDEX(valid_dates,$C2747)),INDEX(valid_dates,$C2747)&gt;end_date),"",IF(class="Super",calculations!E2747/calculations!E2746,calculations!F2747/calculations!F2746)*calculations!H2746)</f>
        <v/>
      </c>
    </row>
    <row r="2748" spans="3:8">
      <c r="C2748">
        <f t="shared" si="171"/>
        <v>2952</v>
      </c>
      <c r="D2748" s="1" t="str">
        <f t="shared" si="170"/>
        <v/>
      </c>
      <c r="E2748" t="str">
        <f t="shared" si="168"/>
        <v/>
      </c>
      <c r="F2748" t="str">
        <f t="shared" si="169"/>
        <v/>
      </c>
      <c r="H2748" s="44" t="str">
        <f>IF(OR(ISBLANK(INDEX(valid_dates,$C2748)),INDEX(valid_dates,$C2748)&gt;end_date),"",IF(class="Super",calculations!E2748/calculations!E2747,calculations!F2748/calculations!F2747)*calculations!H2747)</f>
        <v/>
      </c>
    </row>
    <row r="2749" spans="3:8">
      <c r="C2749">
        <f t="shared" si="171"/>
        <v>2953</v>
      </c>
      <c r="D2749" s="1" t="str">
        <f t="shared" si="170"/>
        <v/>
      </c>
      <c r="E2749" t="str">
        <f t="shared" si="168"/>
        <v/>
      </c>
      <c r="F2749" t="str">
        <f t="shared" si="169"/>
        <v/>
      </c>
      <c r="H2749" s="44" t="str">
        <f>IF(OR(ISBLANK(INDEX(valid_dates,$C2749)),INDEX(valid_dates,$C2749)&gt;end_date),"",IF(class="Super",calculations!E2749/calculations!E2748,calculations!F2749/calculations!F2748)*calculations!H2748)</f>
        <v/>
      </c>
    </row>
    <row r="2750" spans="3:8">
      <c r="C2750">
        <f t="shared" si="171"/>
        <v>2954</v>
      </c>
      <c r="D2750" s="1" t="str">
        <f t="shared" si="170"/>
        <v/>
      </c>
      <c r="E2750" t="str">
        <f t="shared" si="168"/>
        <v/>
      </c>
      <c r="F2750" t="str">
        <f t="shared" si="169"/>
        <v/>
      </c>
      <c r="H2750" s="44" t="str">
        <f>IF(OR(ISBLANK(INDEX(valid_dates,$C2750)),INDEX(valid_dates,$C2750)&gt;end_date),"",IF(class="Super",calculations!E2750/calculations!E2749,calculations!F2750/calculations!F2749)*calculations!H2749)</f>
        <v/>
      </c>
    </row>
    <row r="2751" spans="3:8">
      <c r="C2751">
        <f t="shared" si="171"/>
        <v>2955</v>
      </c>
      <c r="D2751" s="1" t="str">
        <f t="shared" si="170"/>
        <v/>
      </c>
      <c r="E2751" t="str">
        <f t="shared" si="168"/>
        <v/>
      </c>
      <c r="F2751" t="str">
        <f t="shared" si="169"/>
        <v/>
      </c>
      <c r="H2751" s="44" t="str">
        <f>IF(OR(ISBLANK(INDEX(valid_dates,$C2751)),INDEX(valid_dates,$C2751)&gt;end_date),"",IF(class="Super",calculations!E2751/calculations!E2750,calculations!F2751/calculations!F2750)*calculations!H2750)</f>
        <v/>
      </c>
    </row>
    <row r="2752" spans="3:8">
      <c r="C2752">
        <f t="shared" si="171"/>
        <v>2956</v>
      </c>
      <c r="D2752" s="1" t="str">
        <f t="shared" si="170"/>
        <v/>
      </c>
      <c r="E2752" t="str">
        <f t="shared" si="168"/>
        <v/>
      </c>
      <c r="F2752" t="str">
        <f t="shared" si="169"/>
        <v/>
      </c>
      <c r="H2752" s="44" t="str">
        <f>IF(OR(ISBLANK(INDEX(valid_dates,$C2752)),INDEX(valid_dates,$C2752)&gt;end_date),"",IF(class="Super",calculations!E2752/calculations!E2751,calculations!F2752/calculations!F2751)*calculations!H2751)</f>
        <v/>
      </c>
    </row>
    <row r="2753" spans="3:8">
      <c r="C2753">
        <f t="shared" si="171"/>
        <v>2957</v>
      </c>
      <c r="D2753" s="1" t="str">
        <f t="shared" si="170"/>
        <v/>
      </c>
      <c r="E2753" t="str">
        <f t="shared" si="168"/>
        <v/>
      </c>
      <c r="F2753" t="str">
        <f t="shared" si="169"/>
        <v/>
      </c>
      <c r="H2753" s="44" t="str">
        <f>IF(OR(ISBLANK(INDEX(valid_dates,$C2753)),INDEX(valid_dates,$C2753)&gt;end_date),"",IF(class="Super",calculations!E2753/calculations!E2752,calculations!F2753/calculations!F2752)*calculations!H2752)</f>
        <v/>
      </c>
    </row>
    <row r="2754" spans="3:8">
      <c r="C2754">
        <f t="shared" si="171"/>
        <v>2958</v>
      </c>
      <c r="D2754" s="1" t="str">
        <f t="shared" si="170"/>
        <v/>
      </c>
      <c r="E2754" t="str">
        <f t="shared" si="168"/>
        <v/>
      </c>
      <c r="F2754" t="str">
        <f t="shared" si="169"/>
        <v/>
      </c>
      <c r="H2754" s="44" t="str">
        <f>IF(OR(ISBLANK(INDEX(valid_dates,$C2754)),INDEX(valid_dates,$C2754)&gt;end_date),"",IF(class="Super",calculations!E2754/calculations!E2753,calculations!F2754/calculations!F2753)*calculations!H2753)</f>
        <v/>
      </c>
    </row>
    <row r="2755" spans="3:8">
      <c r="C2755">
        <f t="shared" si="171"/>
        <v>2959</v>
      </c>
      <c r="D2755" s="1" t="str">
        <f t="shared" si="170"/>
        <v/>
      </c>
      <c r="E2755" t="str">
        <f t="shared" si="168"/>
        <v/>
      </c>
      <c r="F2755" t="str">
        <f t="shared" si="169"/>
        <v/>
      </c>
      <c r="H2755" s="44" t="str">
        <f>IF(OR(ISBLANK(INDEX(valid_dates,$C2755)),INDEX(valid_dates,$C2755)&gt;end_date),"",IF(class="Super",calculations!E2755/calculations!E2754,calculations!F2755/calculations!F2754)*calculations!H2754)</f>
        <v/>
      </c>
    </row>
    <row r="2756" spans="3:8">
      <c r="C2756">
        <f t="shared" si="171"/>
        <v>2960</v>
      </c>
      <c r="D2756" s="1" t="str">
        <f t="shared" si="170"/>
        <v/>
      </c>
      <c r="E2756" t="str">
        <f t="shared" si="168"/>
        <v/>
      </c>
      <c r="F2756" t="str">
        <f t="shared" si="169"/>
        <v/>
      </c>
      <c r="H2756" s="44" t="str">
        <f>IF(OR(ISBLANK(INDEX(valid_dates,$C2756)),INDEX(valid_dates,$C2756)&gt;end_date),"",IF(class="Super",calculations!E2756/calculations!E2755,calculations!F2756/calculations!F2755)*calculations!H2755)</f>
        <v/>
      </c>
    </row>
    <row r="2757" spans="3:8">
      <c r="C2757">
        <f t="shared" si="171"/>
        <v>2961</v>
      </c>
      <c r="D2757" s="1" t="str">
        <f t="shared" si="170"/>
        <v/>
      </c>
      <c r="E2757" t="str">
        <f t="shared" si="168"/>
        <v/>
      </c>
      <c r="F2757" t="str">
        <f t="shared" si="169"/>
        <v/>
      </c>
      <c r="H2757" s="44" t="str">
        <f>IF(OR(ISBLANK(INDEX(valid_dates,$C2757)),INDEX(valid_dates,$C2757)&gt;end_date),"",IF(class="Super",calculations!E2757/calculations!E2756,calculations!F2757/calculations!F2756)*calculations!H2756)</f>
        <v/>
      </c>
    </row>
    <row r="2758" spans="3:8">
      <c r="C2758">
        <f t="shared" si="171"/>
        <v>2962</v>
      </c>
      <c r="D2758" s="1" t="str">
        <f t="shared" si="170"/>
        <v/>
      </c>
      <c r="E2758" t="str">
        <f t="shared" si="168"/>
        <v/>
      </c>
      <c r="F2758" t="str">
        <f t="shared" si="169"/>
        <v/>
      </c>
      <c r="H2758" s="44" t="str">
        <f>IF(OR(ISBLANK(INDEX(valid_dates,$C2758)),INDEX(valid_dates,$C2758)&gt;end_date),"",IF(class="Super",calculations!E2758/calculations!E2757,calculations!F2758/calculations!F2757)*calculations!H2757)</f>
        <v/>
      </c>
    </row>
    <row r="2759" spans="3:8">
      <c r="C2759">
        <f t="shared" si="171"/>
        <v>2963</v>
      </c>
      <c r="D2759" s="1" t="str">
        <f t="shared" si="170"/>
        <v/>
      </c>
      <c r="E2759" t="str">
        <f t="shared" ref="E2759:E2822" si="172">IF(OR(ISBLANK(INDEX(valid_dates,$C2759)),INDEX(valid_dates,$C2759)&gt;end_date),"",VLOOKUP($D2759,Super_Sell_Prices,HLOOKUP($E$6,$E$2:$P$3,2,FALSE),FALSE))</f>
        <v/>
      </c>
      <c r="F2759" t="str">
        <f t="shared" ref="F2759:F2822" si="173">IF(OR(ISBLANK(INDEX(valid_dates,$C2759)),INDEX(valid_dates,$C2759)&gt;end_date),"",VLOOKUP($D2759,Pension_Sell_Prices,HLOOKUP($E$6,$E$2:$P$3,2,FALSE),FALSE))</f>
        <v/>
      </c>
      <c r="H2759" s="44" t="str">
        <f>IF(OR(ISBLANK(INDEX(valid_dates,$C2759)),INDEX(valid_dates,$C2759)&gt;end_date),"",IF(class="Super",calculations!E2759/calculations!E2758,calculations!F2759/calculations!F2758)*calculations!H2758)</f>
        <v/>
      </c>
    </row>
    <row r="2760" spans="3:8">
      <c r="C2760">
        <f t="shared" si="171"/>
        <v>2964</v>
      </c>
      <c r="D2760" s="1" t="str">
        <f t="shared" ref="D2760:D2823" si="174">IF(OR(ISBLANK(INDEX(valid_dates,$C2760)),INDEX(valid_dates,$C2760)&gt;end_date),"",INDEX(valid_dates,C2760))</f>
        <v/>
      </c>
      <c r="E2760" t="str">
        <f t="shared" si="172"/>
        <v/>
      </c>
      <c r="F2760" t="str">
        <f t="shared" si="173"/>
        <v/>
      </c>
      <c r="H2760" s="44" t="str">
        <f>IF(OR(ISBLANK(INDEX(valid_dates,$C2760)),INDEX(valid_dates,$C2760)&gt;end_date),"",IF(class="Super",calculations!E2760/calculations!E2759,calculations!F2760/calculations!F2759)*calculations!H2759)</f>
        <v/>
      </c>
    </row>
    <row r="2761" spans="3:8">
      <c r="C2761">
        <f t="shared" ref="C2761:C2824" si="175">C2760+1</f>
        <v>2965</v>
      </c>
      <c r="D2761" s="1" t="str">
        <f t="shared" si="174"/>
        <v/>
      </c>
      <c r="E2761" t="str">
        <f t="shared" si="172"/>
        <v/>
      </c>
      <c r="F2761" t="str">
        <f t="shared" si="173"/>
        <v/>
      </c>
      <c r="H2761" s="44" t="str">
        <f>IF(OR(ISBLANK(INDEX(valid_dates,$C2761)),INDEX(valid_dates,$C2761)&gt;end_date),"",IF(class="Super",calculations!E2761/calculations!E2760,calculations!F2761/calculations!F2760)*calculations!H2760)</f>
        <v/>
      </c>
    </row>
    <row r="2762" spans="3:8">
      <c r="C2762">
        <f t="shared" si="175"/>
        <v>2966</v>
      </c>
      <c r="D2762" s="1" t="str">
        <f t="shared" si="174"/>
        <v/>
      </c>
      <c r="E2762" t="str">
        <f t="shared" si="172"/>
        <v/>
      </c>
      <c r="F2762" t="str">
        <f t="shared" si="173"/>
        <v/>
      </c>
      <c r="H2762" s="44" t="str">
        <f>IF(OR(ISBLANK(INDEX(valid_dates,$C2762)),INDEX(valid_dates,$C2762)&gt;end_date),"",IF(class="Super",calculations!E2762/calculations!E2761,calculations!F2762/calculations!F2761)*calculations!H2761)</f>
        <v/>
      </c>
    </row>
    <row r="2763" spans="3:8">
      <c r="C2763">
        <f t="shared" si="175"/>
        <v>2967</v>
      </c>
      <c r="D2763" s="1" t="str">
        <f t="shared" si="174"/>
        <v/>
      </c>
      <c r="E2763" t="str">
        <f t="shared" si="172"/>
        <v/>
      </c>
      <c r="F2763" t="str">
        <f t="shared" si="173"/>
        <v/>
      </c>
      <c r="H2763" s="44" t="str">
        <f>IF(OR(ISBLANK(INDEX(valid_dates,$C2763)),INDEX(valid_dates,$C2763)&gt;end_date),"",IF(class="Super",calculations!E2763/calculations!E2762,calculations!F2763/calculations!F2762)*calculations!H2762)</f>
        <v/>
      </c>
    </row>
    <row r="2764" spans="3:8">
      <c r="C2764">
        <f t="shared" si="175"/>
        <v>2968</v>
      </c>
      <c r="D2764" s="1" t="str">
        <f t="shared" si="174"/>
        <v/>
      </c>
      <c r="E2764" t="str">
        <f t="shared" si="172"/>
        <v/>
      </c>
      <c r="F2764" t="str">
        <f t="shared" si="173"/>
        <v/>
      </c>
      <c r="H2764" s="44" t="str">
        <f>IF(OR(ISBLANK(INDEX(valid_dates,$C2764)),INDEX(valid_dates,$C2764)&gt;end_date),"",IF(class="Super",calculations!E2764/calculations!E2763,calculations!F2764/calculations!F2763)*calculations!H2763)</f>
        <v/>
      </c>
    </row>
    <row r="2765" spans="3:8">
      <c r="C2765">
        <f t="shared" si="175"/>
        <v>2969</v>
      </c>
      <c r="D2765" s="1" t="str">
        <f t="shared" si="174"/>
        <v/>
      </c>
      <c r="E2765" t="str">
        <f t="shared" si="172"/>
        <v/>
      </c>
      <c r="F2765" t="str">
        <f t="shared" si="173"/>
        <v/>
      </c>
      <c r="H2765" s="44" t="str">
        <f>IF(OR(ISBLANK(INDEX(valid_dates,$C2765)),INDEX(valid_dates,$C2765)&gt;end_date),"",IF(class="Super",calculations!E2765/calculations!E2764,calculations!F2765/calculations!F2764)*calculations!H2764)</f>
        <v/>
      </c>
    </row>
    <row r="2766" spans="3:8">
      <c r="C2766">
        <f t="shared" si="175"/>
        <v>2970</v>
      </c>
      <c r="D2766" s="1" t="str">
        <f t="shared" si="174"/>
        <v/>
      </c>
      <c r="E2766" t="str">
        <f t="shared" si="172"/>
        <v/>
      </c>
      <c r="F2766" t="str">
        <f t="shared" si="173"/>
        <v/>
      </c>
      <c r="H2766" s="44" t="str">
        <f>IF(OR(ISBLANK(INDEX(valid_dates,$C2766)),INDEX(valid_dates,$C2766)&gt;end_date),"",IF(class="Super",calculations!E2766/calculations!E2765,calculations!F2766/calculations!F2765)*calculations!H2765)</f>
        <v/>
      </c>
    </row>
    <row r="2767" spans="3:8">
      <c r="C2767">
        <f t="shared" si="175"/>
        <v>2971</v>
      </c>
      <c r="D2767" s="1" t="str">
        <f t="shared" si="174"/>
        <v/>
      </c>
      <c r="E2767" t="str">
        <f t="shared" si="172"/>
        <v/>
      </c>
      <c r="F2767" t="str">
        <f t="shared" si="173"/>
        <v/>
      </c>
      <c r="H2767" s="44" t="str">
        <f>IF(OR(ISBLANK(INDEX(valid_dates,$C2767)),INDEX(valid_dates,$C2767)&gt;end_date),"",IF(class="Super",calculations!E2767/calculations!E2766,calculations!F2767/calculations!F2766)*calculations!H2766)</f>
        <v/>
      </c>
    </row>
    <row r="2768" spans="3:8">
      <c r="C2768">
        <f t="shared" si="175"/>
        <v>2972</v>
      </c>
      <c r="D2768" s="1" t="str">
        <f t="shared" si="174"/>
        <v/>
      </c>
      <c r="E2768" t="str">
        <f t="shared" si="172"/>
        <v/>
      </c>
      <c r="F2768" t="str">
        <f t="shared" si="173"/>
        <v/>
      </c>
      <c r="H2768" s="44" t="str">
        <f>IF(OR(ISBLANK(INDEX(valid_dates,$C2768)),INDEX(valid_dates,$C2768)&gt;end_date),"",IF(class="Super",calculations!E2768/calculations!E2767,calculations!F2768/calculations!F2767)*calculations!H2767)</f>
        <v/>
      </c>
    </row>
    <row r="2769" spans="3:8">
      <c r="C2769">
        <f t="shared" si="175"/>
        <v>2973</v>
      </c>
      <c r="D2769" s="1" t="str">
        <f t="shared" si="174"/>
        <v/>
      </c>
      <c r="E2769" t="str">
        <f t="shared" si="172"/>
        <v/>
      </c>
      <c r="F2769" t="str">
        <f t="shared" si="173"/>
        <v/>
      </c>
      <c r="H2769" s="44" t="str">
        <f>IF(OR(ISBLANK(INDEX(valid_dates,$C2769)),INDEX(valid_dates,$C2769)&gt;end_date),"",IF(class="Super",calculations!E2769/calculations!E2768,calculations!F2769/calculations!F2768)*calculations!H2768)</f>
        <v/>
      </c>
    </row>
    <row r="2770" spans="3:8">
      <c r="C2770">
        <f t="shared" si="175"/>
        <v>2974</v>
      </c>
      <c r="D2770" s="1" t="str">
        <f t="shared" si="174"/>
        <v/>
      </c>
      <c r="E2770" t="str">
        <f t="shared" si="172"/>
        <v/>
      </c>
      <c r="F2770" t="str">
        <f t="shared" si="173"/>
        <v/>
      </c>
      <c r="H2770" s="44" t="str">
        <f>IF(OR(ISBLANK(INDEX(valid_dates,$C2770)),INDEX(valid_dates,$C2770)&gt;end_date),"",IF(class="Super",calculations!E2770/calculations!E2769,calculations!F2770/calculations!F2769)*calculations!H2769)</f>
        <v/>
      </c>
    </row>
    <row r="2771" spans="3:8">
      <c r="C2771">
        <f t="shared" si="175"/>
        <v>2975</v>
      </c>
      <c r="D2771" s="1" t="str">
        <f t="shared" si="174"/>
        <v/>
      </c>
      <c r="E2771" t="str">
        <f t="shared" si="172"/>
        <v/>
      </c>
      <c r="F2771" t="str">
        <f t="shared" si="173"/>
        <v/>
      </c>
      <c r="H2771" s="44" t="str">
        <f>IF(OR(ISBLANK(INDEX(valid_dates,$C2771)),INDEX(valid_dates,$C2771)&gt;end_date),"",IF(class="Super",calculations!E2771/calculations!E2770,calculations!F2771/calculations!F2770)*calculations!H2770)</f>
        <v/>
      </c>
    </row>
    <row r="2772" spans="3:8">
      <c r="C2772">
        <f t="shared" si="175"/>
        <v>2976</v>
      </c>
      <c r="D2772" s="1" t="str">
        <f t="shared" si="174"/>
        <v/>
      </c>
      <c r="E2772" t="str">
        <f t="shared" si="172"/>
        <v/>
      </c>
      <c r="F2772" t="str">
        <f t="shared" si="173"/>
        <v/>
      </c>
      <c r="H2772" s="44" t="str">
        <f>IF(OR(ISBLANK(INDEX(valid_dates,$C2772)),INDEX(valid_dates,$C2772)&gt;end_date),"",IF(class="Super",calculations!E2772/calculations!E2771,calculations!F2772/calculations!F2771)*calculations!H2771)</f>
        <v/>
      </c>
    </row>
    <row r="2773" spans="3:8">
      <c r="C2773">
        <f t="shared" si="175"/>
        <v>2977</v>
      </c>
      <c r="D2773" s="1" t="str">
        <f t="shared" si="174"/>
        <v/>
      </c>
      <c r="E2773" t="str">
        <f t="shared" si="172"/>
        <v/>
      </c>
      <c r="F2773" t="str">
        <f t="shared" si="173"/>
        <v/>
      </c>
      <c r="H2773" s="44" t="str">
        <f>IF(OR(ISBLANK(INDEX(valid_dates,$C2773)),INDEX(valid_dates,$C2773)&gt;end_date),"",IF(class="Super",calculations!E2773/calculations!E2772,calculations!F2773/calculations!F2772)*calculations!H2772)</f>
        <v/>
      </c>
    </row>
    <row r="2774" spans="3:8">
      <c r="C2774">
        <f t="shared" si="175"/>
        <v>2978</v>
      </c>
      <c r="D2774" s="1" t="str">
        <f t="shared" si="174"/>
        <v/>
      </c>
      <c r="E2774" t="str">
        <f t="shared" si="172"/>
        <v/>
      </c>
      <c r="F2774" t="str">
        <f t="shared" si="173"/>
        <v/>
      </c>
      <c r="H2774" s="44" t="str">
        <f>IF(OR(ISBLANK(INDEX(valid_dates,$C2774)),INDEX(valid_dates,$C2774)&gt;end_date),"",IF(class="Super",calculations!E2774/calculations!E2773,calculations!F2774/calculations!F2773)*calculations!H2773)</f>
        <v/>
      </c>
    </row>
    <row r="2775" spans="3:8">
      <c r="C2775">
        <f t="shared" si="175"/>
        <v>2979</v>
      </c>
      <c r="D2775" s="1" t="str">
        <f t="shared" si="174"/>
        <v/>
      </c>
      <c r="E2775" t="str">
        <f t="shared" si="172"/>
        <v/>
      </c>
      <c r="F2775" t="str">
        <f t="shared" si="173"/>
        <v/>
      </c>
      <c r="H2775" s="44" t="str">
        <f>IF(OR(ISBLANK(INDEX(valid_dates,$C2775)),INDEX(valid_dates,$C2775)&gt;end_date),"",IF(class="Super",calculations!E2775/calculations!E2774,calculations!F2775/calculations!F2774)*calculations!H2774)</f>
        <v/>
      </c>
    </row>
    <row r="2776" spans="3:8">
      <c r="C2776">
        <f t="shared" si="175"/>
        <v>2980</v>
      </c>
      <c r="D2776" s="1" t="str">
        <f t="shared" si="174"/>
        <v/>
      </c>
      <c r="E2776" t="str">
        <f t="shared" si="172"/>
        <v/>
      </c>
      <c r="F2776" t="str">
        <f t="shared" si="173"/>
        <v/>
      </c>
      <c r="H2776" s="44" t="str">
        <f>IF(OR(ISBLANK(INDEX(valid_dates,$C2776)),INDEX(valid_dates,$C2776)&gt;end_date),"",IF(class="Super",calculations!E2776/calculations!E2775,calculations!F2776/calculations!F2775)*calculations!H2775)</f>
        <v/>
      </c>
    </row>
    <row r="2777" spans="3:8">
      <c r="C2777">
        <f t="shared" si="175"/>
        <v>2981</v>
      </c>
      <c r="D2777" s="1" t="str">
        <f t="shared" si="174"/>
        <v/>
      </c>
      <c r="E2777" t="str">
        <f t="shared" si="172"/>
        <v/>
      </c>
      <c r="F2777" t="str">
        <f t="shared" si="173"/>
        <v/>
      </c>
      <c r="H2777" s="44" t="str">
        <f>IF(OR(ISBLANK(INDEX(valid_dates,$C2777)),INDEX(valid_dates,$C2777)&gt;end_date),"",IF(class="Super",calculations!E2777/calculations!E2776,calculations!F2777/calculations!F2776)*calculations!H2776)</f>
        <v/>
      </c>
    </row>
    <row r="2778" spans="3:8">
      <c r="C2778">
        <f t="shared" si="175"/>
        <v>2982</v>
      </c>
      <c r="D2778" s="1" t="str">
        <f t="shared" si="174"/>
        <v/>
      </c>
      <c r="E2778" t="str">
        <f t="shared" si="172"/>
        <v/>
      </c>
      <c r="F2778" t="str">
        <f t="shared" si="173"/>
        <v/>
      </c>
      <c r="H2778" s="44" t="str">
        <f>IF(OR(ISBLANK(INDEX(valid_dates,$C2778)),INDEX(valid_dates,$C2778)&gt;end_date),"",IF(class="Super",calculations!E2778/calculations!E2777,calculations!F2778/calculations!F2777)*calculations!H2777)</f>
        <v/>
      </c>
    </row>
    <row r="2779" spans="3:8">
      <c r="C2779">
        <f t="shared" si="175"/>
        <v>2983</v>
      </c>
      <c r="D2779" s="1" t="str">
        <f t="shared" si="174"/>
        <v/>
      </c>
      <c r="E2779" t="str">
        <f t="shared" si="172"/>
        <v/>
      </c>
      <c r="F2779" t="str">
        <f t="shared" si="173"/>
        <v/>
      </c>
      <c r="H2779" s="44" t="str">
        <f>IF(OR(ISBLANK(INDEX(valid_dates,$C2779)),INDEX(valid_dates,$C2779)&gt;end_date),"",IF(class="Super",calculations!E2779/calculations!E2778,calculations!F2779/calculations!F2778)*calculations!H2778)</f>
        <v/>
      </c>
    </row>
    <row r="2780" spans="3:8">
      <c r="C2780">
        <f t="shared" si="175"/>
        <v>2984</v>
      </c>
      <c r="D2780" s="1" t="str">
        <f t="shared" si="174"/>
        <v/>
      </c>
      <c r="E2780" t="str">
        <f t="shared" si="172"/>
        <v/>
      </c>
      <c r="F2780" t="str">
        <f t="shared" si="173"/>
        <v/>
      </c>
      <c r="H2780" s="44" t="str">
        <f>IF(OR(ISBLANK(INDEX(valid_dates,$C2780)),INDEX(valid_dates,$C2780)&gt;end_date),"",IF(class="Super",calculations!E2780/calculations!E2779,calculations!F2780/calculations!F2779)*calculations!H2779)</f>
        <v/>
      </c>
    </row>
    <row r="2781" spans="3:8">
      <c r="C2781">
        <f t="shared" si="175"/>
        <v>2985</v>
      </c>
      <c r="D2781" s="1" t="str">
        <f t="shared" si="174"/>
        <v/>
      </c>
      <c r="E2781" t="str">
        <f t="shared" si="172"/>
        <v/>
      </c>
      <c r="F2781" t="str">
        <f t="shared" si="173"/>
        <v/>
      </c>
      <c r="H2781" s="44" t="str">
        <f>IF(OR(ISBLANK(INDEX(valid_dates,$C2781)),INDEX(valid_dates,$C2781)&gt;end_date),"",IF(class="Super",calculations!E2781/calculations!E2780,calculations!F2781/calculations!F2780)*calculations!H2780)</f>
        <v/>
      </c>
    </row>
    <row r="2782" spans="3:8">
      <c r="C2782">
        <f t="shared" si="175"/>
        <v>2986</v>
      </c>
      <c r="D2782" s="1" t="str">
        <f t="shared" si="174"/>
        <v/>
      </c>
      <c r="E2782" t="str">
        <f t="shared" si="172"/>
        <v/>
      </c>
      <c r="F2782" t="str">
        <f t="shared" si="173"/>
        <v/>
      </c>
      <c r="H2782" s="44" t="str">
        <f>IF(OR(ISBLANK(INDEX(valid_dates,$C2782)),INDEX(valid_dates,$C2782)&gt;end_date),"",IF(class="Super",calculations!E2782/calculations!E2781,calculations!F2782/calculations!F2781)*calculations!H2781)</f>
        <v/>
      </c>
    </row>
    <row r="2783" spans="3:8">
      <c r="C2783">
        <f t="shared" si="175"/>
        <v>2987</v>
      </c>
      <c r="D2783" s="1" t="str">
        <f t="shared" si="174"/>
        <v/>
      </c>
      <c r="E2783" t="str">
        <f t="shared" si="172"/>
        <v/>
      </c>
      <c r="F2783" t="str">
        <f t="shared" si="173"/>
        <v/>
      </c>
      <c r="H2783" s="44" t="str">
        <f>IF(OR(ISBLANK(INDEX(valid_dates,$C2783)),INDEX(valid_dates,$C2783)&gt;end_date),"",IF(class="Super",calculations!E2783/calculations!E2782,calculations!F2783/calculations!F2782)*calculations!H2782)</f>
        <v/>
      </c>
    </row>
    <row r="2784" spans="3:8">
      <c r="C2784">
        <f t="shared" si="175"/>
        <v>2988</v>
      </c>
      <c r="D2784" s="1" t="str">
        <f t="shared" si="174"/>
        <v/>
      </c>
      <c r="E2784" t="str">
        <f t="shared" si="172"/>
        <v/>
      </c>
      <c r="F2784" t="str">
        <f t="shared" si="173"/>
        <v/>
      </c>
      <c r="H2784" s="44" t="str">
        <f>IF(OR(ISBLANK(INDEX(valid_dates,$C2784)),INDEX(valid_dates,$C2784)&gt;end_date),"",IF(class="Super",calculations!E2784/calculations!E2783,calculations!F2784/calculations!F2783)*calculations!H2783)</f>
        <v/>
      </c>
    </row>
    <row r="2785" spans="3:8">
      <c r="C2785">
        <f t="shared" si="175"/>
        <v>2989</v>
      </c>
      <c r="D2785" s="1" t="str">
        <f t="shared" si="174"/>
        <v/>
      </c>
      <c r="E2785" t="str">
        <f t="shared" si="172"/>
        <v/>
      </c>
      <c r="F2785" t="str">
        <f t="shared" si="173"/>
        <v/>
      </c>
      <c r="H2785" s="44" t="str">
        <f>IF(OR(ISBLANK(INDEX(valid_dates,$C2785)),INDEX(valid_dates,$C2785)&gt;end_date),"",IF(class="Super",calculations!E2785/calculations!E2784,calculations!F2785/calculations!F2784)*calculations!H2784)</f>
        <v/>
      </c>
    </row>
    <row r="2786" spans="3:8">
      <c r="C2786">
        <f t="shared" si="175"/>
        <v>2990</v>
      </c>
      <c r="D2786" s="1" t="str">
        <f t="shared" si="174"/>
        <v/>
      </c>
      <c r="E2786" t="str">
        <f t="shared" si="172"/>
        <v/>
      </c>
      <c r="F2786" t="str">
        <f t="shared" si="173"/>
        <v/>
      </c>
      <c r="H2786" s="44" t="str">
        <f>IF(OR(ISBLANK(INDEX(valid_dates,$C2786)),INDEX(valid_dates,$C2786)&gt;end_date),"",IF(class="Super",calculations!E2786/calculations!E2785,calculations!F2786/calculations!F2785)*calculations!H2785)</f>
        <v/>
      </c>
    </row>
    <row r="2787" spans="3:8">
      <c r="C2787">
        <f t="shared" si="175"/>
        <v>2991</v>
      </c>
      <c r="D2787" s="1" t="str">
        <f t="shared" si="174"/>
        <v/>
      </c>
      <c r="E2787" t="str">
        <f t="shared" si="172"/>
        <v/>
      </c>
      <c r="F2787" t="str">
        <f t="shared" si="173"/>
        <v/>
      </c>
      <c r="H2787" s="44" t="str">
        <f>IF(OR(ISBLANK(INDEX(valid_dates,$C2787)),INDEX(valid_dates,$C2787)&gt;end_date),"",IF(class="Super",calculations!E2787/calculations!E2786,calculations!F2787/calculations!F2786)*calculations!H2786)</f>
        <v/>
      </c>
    </row>
    <row r="2788" spans="3:8">
      <c r="C2788">
        <f t="shared" si="175"/>
        <v>2992</v>
      </c>
      <c r="D2788" s="1" t="str">
        <f t="shared" si="174"/>
        <v/>
      </c>
      <c r="E2788" t="str">
        <f t="shared" si="172"/>
        <v/>
      </c>
      <c r="F2788" t="str">
        <f t="shared" si="173"/>
        <v/>
      </c>
      <c r="H2788" s="44" t="str">
        <f>IF(OR(ISBLANK(INDEX(valid_dates,$C2788)),INDEX(valid_dates,$C2788)&gt;end_date),"",IF(class="Super",calculations!E2788/calculations!E2787,calculations!F2788/calculations!F2787)*calculations!H2787)</f>
        <v/>
      </c>
    </row>
    <row r="2789" spans="3:8">
      <c r="C2789">
        <f t="shared" si="175"/>
        <v>2993</v>
      </c>
      <c r="D2789" s="1" t="str">
        <f t="shared" si="174"/>
        <v/>
      </c>
      <c r="E2789" t="str">
        <f t="shared" si="172"/>
        <v/>
      </c>
      <c r="F2789" t="str">
        <f t="shared" si="173"/>
        <v/>
      </c>
      <c r="H2789" s="44" t="str">
        <f>IF(OR(ISBLANK(INDEX(valid_dates,$C2789)),INDEX(valid_dates,$C2789)&gt;end_date),"",IF(class="Super",calculations!E2789/calculations!E2788,calculations!F2789/calculations!F2788)*calculations!H2788)</f>
        <v/>
      </c>
    </row>
    <row r="2790" spans="3:8">
      <c r="C2790">
        <f t="shared" si="175"/>
        <v>2994</v>
      </c>
      <c r="D2790" s="1" t="str">
        <f t="shared" si="174"/>
        <v/>
      </c>
      <c r="E2790" t="str">
        <f t="shared" si="172"/>
        <v/>
      </c>
      <c r="F2790" t="str">
        <f t="shared" si="173"/>
        <v/>
      </c>
      <c r="H2790" s="44" t="str">
        <f>IF(OR(ISBLANK(INDEX(valid_dates,$C2790)),INDEX(valid_dates,$C2790)&gt;end_date),"",IF(class="Super",calculations!E2790/calculations!E2789,calculations!F2790/calculations!F2789)*calculations!H2789)</f>
        <v/>
      </c>
    </row>
    <row r="2791" spans="3:8">
      <c r="C2791">
        <f t="shared" si="175"/>
        <v>2995</v>
      </c>
      <c r="D2791" s="1" t="str">
        <f t="shared" si="174"/>
        <v/>
      </c>
      <c r="E2791" t="str">
        <f t="shared" si="172"/>
        <v/>
      </c>
      <c r="F2791" t="str">
        <f t="shared" si="173"/>
        <v/>
      </c>
      <c r="H2791" s="44" t="str">
        <f>IF(OR(ISBLANK(INDEX(valid_dates,$C2791)),INDEX(valid_dates,$C2791)&gt;end_date),"",IF(class="Super",calculations!E2791/calculations!E2790,calculations!F2791/calculations!F2790)*calculations!H2790)</f>
        <v/>
      </c>
    </row>
    <row r="2792" spans="3:8">
      <c r="C2792">
        <f t="shared" si="175"/>
        <v>2996</v>
      </c>
      <c r="D2792" s="1" t="str">
        <f t="shared" si="174"/>
        <v/>
      </c>
      <c r="E2792" t="str">
        <f t="shared" si="172"/>
        <v/>
      </c>
      <c r="F2792" t="str">
        <f t="shared" si="173"/>
        <v/>
      </c>
      <c r="H2792" s="44" t="str">
        <f>IF(OR(ISBLANK(INDEX(valid_dates,$C2792)),INDEX(valid_dates,$C2792)&gt;end_date),"",IF(class="Super",calculations!E2792/calculations!E2791,calculations!F2792/calculations!F2791)*calculations!H2791)</f>
        <v/>
      </c>
    </row>
    <row r="2793" spans="3:8">
      <c r="C2793">
        <f t="shared" si="175"/>
        <v>2997</v>
      </c>
      <c r="D2793" s="1" t="str">
        <f t="shared" si="174"/>
        <v/>
      </c>
      <c r="E2793" t="str">
        <f t="shared" si="172"/>
        <v/>
      </c>
      <c r="F2793" t="str">
        <f t="shared" si="173"/>
        <v/>
      </c>
      <c r="H2793" s="44" t="str">
        <f>IF(OR(ISBLANK(INDEX(valid_dates,$C2793)),INDEX(valid_dates,$C2793)&gt;end_date),"",IF(class="Super",calculations!E2793/calculations!E2792,calculations!F2793/calculations!F2792)*calculations!H2792)</f>
        <v/>
      </c>
    </row>
    <row r="2794" spans="3:8">
      <c r="C2794">
        <f t="shared" si="175"/>
        <v>2998</v>
      </c>
      <c r="D2794" s="1" t="str">
        <f t="shared" si="174"/>
        <v/>
      </c>
      <c r="E2794" t="str">
        <f t="shared" si="172"/>
        <v/>
      </c>
      <c r="F2794" t="str">
        <f t="shared" si="173"/>
        <v/>
      </c>
      <c r="H2794" s="44" t="str">
        <f>IF(OR(ISBLANK(INDEX(valid_dates,$C2794)),INDEX(valid_dates,$C2794)&gt;end_date),"",IF(class="Super",calculations!E2794/calculations!E2793,calculations!F2794/calculations!F2793)*calculations!H2793)</f>
        <v/>
      </c>
    </row>
    <row r="2795" spans="3:8">
      <c r="C2795">
        <f t="shared" si="175"/>
        <v>2999</v>
      </c>
      <c r="D2795" s="1" t="str">
        <f t="shared" si="174"/>
        <v/>
      </c>
      <c r="E2795" t="str">
        <f t="shared" si="172"/>
        <v/>
      </c>
      <c r="F2795" t="str">
        <f t="shared" si="173"/>
        <v/>
      </c>
      <c r="H2795" s="44" t="str">
        <f>IF(OR(ISBLANK(INDEX(valid_dates,$C2795)),INDEX(valid_dates,$C2795)&gt;end_date),"",IF(class="Super",calculations!E2795/calculations!E2794,calculations!F2795/calculations!F2794)*calculations!H2794)</f>
        <v/>
      </c>
    </row>
    <row r="2796" spans="3:8">
      <c r="C2796">
        <f t="shared" si="175"/>
        <v>3000</v>
      </c>
      <c r="D2796" s="1" t="str">
        <f t="shared" si="174"/>
        <v/>
      </c>
      <c r="E2796" t="str">
        <f t="shared" si="172"/>
        <v/>
      </c>
      <c r="F2796" t="str">
        <f t="shared" si="173"/>
        <v/>
      </c>
      <c r="H2796" s="44" t="str">
        <f>IF(OR(ISBLANK(INDEX(valid_dates,$C2796)),INDEX(valid_dates,$C2796)&gt;end_date),"",IF(class="Super",calculations!E2796/calculations!E2795,calculations!F2796/calculations!F2795)*calculations!H2795)</f>
        <v/>
      </c>
    </row>
    <row r="2797" spans="3:8">
      <c r="C2797">
        <f t="shared" si="175"/>
        <v>3001</v>
      </c>
      <c r="D2797" s="1" t="str">
        <f t="shared" si="174"/>
        <v/>
      </c>
      <c r="E2797" t="str">
        <f t="shared" si="172"/>
        <v/>
      </c>
      <c r="F2797" t="str">
        <f t="shared" si="173"/>
        <v/>
      </c>
      <c r="H2797" s="44" t="str">
        <f>IF(OR(ISBLANK(INDEX(valid_dates,$C2797)),INDEX(valid_dates,$C2797)&gt;end_date),"",IF(class="Super",calculations!E2797/calculations!E2796,calculations!F2797/calculations!F2796)*calculations!H2796)</f>
        <v/>
      </c>
    </row>
    <row r="2798" spans="3:8">
      <c r="C2798">
        <f t="shared" si="175"/>
        <v>3002</v>
      </c>
      <c r="D2798" s="1" t="str">
        <f t="shared" si="174"/>
        <v/>
      </c>
      <c r="E2798" t="str">
        <f t="shared" si="172"/>
        <v/>
      </c>
      <c r="F2798" t="str">
        <f t="shared" si="173"/>
        <v/>
      </c>
      <c r="H2798" s="44" t="str">
        <f>IF(OR(ISBLANK(INDEX(valid_dates,$C2798)),INDEX(valid_dates,$C2798)&gt;end_date),"",IF(class="Super",calculations!E2798/calculations!E2797,calculations!F2798/calculations!F2797)*calculations!H2797)</f>
        <v/>
      </c>
    </row>
    <row r="2799" spans="3:8">
      <c r="C2799">
        <f t="shared" si="175"/>
        <v>3003</v>
      </c>
      <c r="D2799" s="1" t="str">
        <f t="shared" si="174"/>
        <v/>
      </c>
      <c r="E2799" t="str">
        <f t="shared" si="172"/>
        <v/>
      </c>
      <c r="F2799" t="str">
        <f t="shared" si="173"/>
        <v/>
      </c>
      <c r="H2799" s="44" t="str">
        <f>IF(OR(ISBLANK(INDEX(valid_dates,$C2799)),INDEX(valid_dates,$C2799)&gt;end_date),"",IF(class="Super",calculations!E2799/calculations!E2798,calculations!F2799/calculations!F2798)*calculations!H2798)</f>
        <v/>
      </c>
    </row>
    <row r="2800" spans="3:8">
      <c r="C2800">
        <f t="shared" si="175"/>
        <v>3004</v>
      </c>
      <c r="D2800" s="1" t="str">
        <f t="shared" si="174"/>
        <v/>
      </c>
      <c r="E2800" t="str">
        <f t="shared" si="172"/>
        <v/>
      </c>
      <c r="F2800" t="str">
        <f t="shared" si="173"/>
        <v/>
      </c>
      <c r="H2800" s="44" t="str">
        <f>IF(OR(ISBLANK(INDEX(valid_dates,$C2800)),INDEX(valid_dates,$C2800)&gt;end_date),"",IF(class="Super",calculations!E2800/calculations!E2799,calculations!F2800/calculations!F2799)*calculations!H2799)</f>
        <v/>
      </c>
    </row>
    <row r="2801" spans="3:8">
      <c r="C2801">
        <f t="shared" si="175"/>
        <v>3005</v>
      </c>
      <c r="D2801" s="1" t="str">
        <f t="shared" si="174"/>
        <v/>
      </c>
      <c r="E2801" t="str">
        <f t="shared" si="172"/>
        <v/>
      </c>
      <c r="F2801" t="str">
        <f t="shared" si="173"/>
        <v/>
      </c>
      <c r="H2801" s="44" t="str">
        <f>IF(OR(ISBLANK(INDEX(valid_dates,$C2801)),INDEX(valid_dates,$C2801)&gt;end_date),"",IF(class="Super",calculations!E2801/calculations!E2800,calculations!F2801/calculations!F2800)*calculations!H2800)</f>
        <v/>
      </c>
    </row>
    <row r="2802" spans="3:8">
      <c r="C2802">
        <f t="shared" si="175"/>
        <v>3006</v>
      </c>
      <c r="D2802" s="1" t="str">
        <f t="shared" si="174"/>
        <v/>
      </c>
      <c r="E2802" t="str">
        <f t="shared" si="172"/>
        <v/>
      </c>
      <c r="F2802" t="str">
        <f t="shared" si="173"/>
        <v/>
      </c>
      <c r="H2802" s="44" t="str">
        <f>IF(OR(ISBLANK(INDEX(valid_dates,$C2802)),INDEX(valid_dates,$C2802)&gt;end_date),"",IF(class="Super",calculations!E2802/calculations!E2801,calculations!F2802/calculations!F2801)*calculations!H2801)</f>
        <v/>
      </c>
    </row>
    <row r="2803" spans="3:8">
      <c r="C2803">
        <f t="shared" si="175"/>
        <v>3007</v>
      </c>
      <c r="D2803" s="1" t="str">
        <f t="shared" si="174"/>
        <v/>
      </c>
      <c r="E2803" t="str">
        <f t="shared" si="172"/>
        <v/>
      </c>
      <c r="F2803" t="str">
        <f t="shared" si="173"/>
        <v/>
      </c>
      <c r="H2803" s="44" t="str">
        <f>IF(OR(ISBLANK(INDEX(valid_dates,$C2803)),INDEX(valid_dates,$C2803)&gt;end_date),"",IF(class="Super",calculations!E2803/calculations!E2802,calculations!F2803/calculations!F2802)*calculations!H2802)</f>
        <v/>
      </c>
    </row>
    <row r="2804" spans="3:8">
      <c r="C2804">
        <f t="shared" si="175"/>
        <v>3008</v>
      </c>
      <c r="D2804" s="1" t="str">
        <f t="shared" si="174"/>
        <v/>
      </c>
      <c r="E2804" t="str">
        <f t="shared" si="172"/>
        <v/>
      </c>
      <c r="F2804" t="str">
        <f t="shared" si="173"/>
        <v/>
      </c>
      <c r="H2804" s="44" t="str">
        <f>IF(OR(ISBLANK(INDEX(valid_dates,$C2804)),INDEX(valid_dates,$C2804)&gt;end_date),"",IF(class="Super",calculations!E2804/calculations!E2803,calculations!F2804/calculations!F2803)*calculations!H2803)</f>
        <v/>
      </c>
    </row>
    <row r="2805" spans="3:8">
      <c r="C2805">
        <f t="shared" si="175"/>
        <v>3009</v>
      </c>
      <c r="D2805" s="1" t="str">
        <f t="shared" si="174"/>
        <v/>
      </c>
      <c r="E2805" t="str">
        <f t="shared" si="172"/>
        <v/>
      </c>
      <c r="F2805" t="str">
        <f t="shared" si="173"/>
        <v/>
      </c>
      <c r="H2805" s="44" t="str">
        <f>IF(OR(ISBLANK(INDEX(valid_dates,$C2805)),INDEX(valid_dates,$C2805)&gt;end_date),"",IF(class="Super",calculations!E2805/calculations!E2804,calculations!F2805/calculations!F2804)*calculations!H2804)</f>
        <v/>
      </c>
    </row>
    <row r="2806" spans="3:8">
      <c r="C2806">
        <f t="shared" si="175"/>
        <v>3010</v>
      </c>
      <c r="D2806" s="1" t="str">
        <f t="shared" si="174"/>
        <v/>
      </c>
      <c r="E2806" t="str">
        <f t="shared" si="172"/>
        <v/>
      </c>
      <c r="F2806" t="str">
        <f t="shared" si="173"/>
        <v/>
      </c>
      <c r="H2806" s="44" t="str">
        <f>IF(OR(ISBLANK(INDEX(valid_dates,$C2806)),INDEX(valid_dates,$C2806)&gt;end_date),"",IF(class="Super",calculations!E2806/calculations!E2805,calculations!F2806/calculations!F2805)*calculations!H2805)</f>
        <v/>
      </c>
    </row>
    <row r="2807" spans="3:8">
      <c r="C2807">
        <f t="shared" si="175"/>
        <v>3011</v>
      </c>
      <c r="D2807" s="1" t="str">
        <f t="shared" si="174"/>
        <v/>
      </c>
      <c r="E2807" t="str">
        <f t="shared" si="172"/>
        <v/>
      </c>
      <c r="F2807" t="str">
        <f t="shared" si="173"/>
        <v/>
      </c>
      <c r="H2807" s="44" t="str">
        <f>IF(OR(ISBLANK(INDEX(valid_dates,$C2807)),INDEX(valid_dates,$C2807)&gt;end_date),"",IF(class="Super",calculations!E2807/calculations!E2806,calculations!F2807/calculations!F2806)*calculations!H2806)</f>
        <v/>
      </c>
    </row>
    <row r="2808" spans="3:8">
      <c r="C2808">
        <f t="shared" si="175"/>
        <v>3012</v>
      </c>
      <c r="D2808" s="1" t="str">
        <f t="shared" si="174"/>
        <v/>
      </c>
      <c r="E2808" t="str">
        <f t="shared" si="172"/>
        <v/>
      </c>
      <c r="F2808" t="str">
        <f t="shared" si="173"/>
        <v/>
      </c>
      <c r="H2808" s="44" t="str">
        <f>IF(OR(ISBLANK(INDEX(valid_dates,$C2808)),INDEX(valid_dates,$C2808)&gt;end_date),"",IF(class="Super",calculations!E2808/calculations!E2807,calculations!F2808/calculations!F2807)*calculations!H2807)</f>
        <v/>
      </c>
    </row>
    <row r="2809" spans="3:8">
      <c r="C2809">
        <f t="shared" si="175"/>
        <v>3013</v>
      </c>
      <c r="D2809" s="1" t="str">
        <f t="shared" si="174"/>
        <v/>
      </c>
      <c r="E2809" t="str">
        <f t="shared" si="172"/>
        <v/>
      </c>
      <c r="F2809" t="str">
        <f t="shared" si="173"/>
        <v/>
      </c>
      <c r="H2809" s="44" t="str">
        <f>IF(OR(ISBLANK(INDEX(valid_dates,$C2809)),INDEX(valid_dates,$C2809)&gt;end_date),"",IF(class="Super",calculations!E2809/calculations!E2808,calculations!F2809/calculations!F2808)*calculations!H2808)</f>
        <v/>
      </c>
    </row>
    <row r="2810" spans="3:8">
      <c r="C2810">
        <f t="shared" si="175"/>
        <v>3014</v>
      </c>
      <c r="D2810" s="1" t="str">
        <f t="shared" si="174"/>
        <v/>
      </c>
      <c r="E2810" t="str">
        <f t="shared" si="172"/>
        <v/>
      </c>
      <c r="F2810" t="str">
        <f t="shared" si="173"/>
        <v/>
      </c>
      <c r="H2810" s="44" t="str">
        <f>IF(OR(ISBLANK(INDEX(valid_dates,$C2810)),INDEX(valid_dates,$C2810)&gt;end_date),"",IF(class="Super",calculations!E2810/calculations!E2809,calculations!F2810/calculations!F2809)*calculations!H2809)</f>
        <v/>
      </c>
    </row>
    <row r="2811" spans="3:8">
      <c r="C2811">
        <f t="shared" si="175"/>
        <v>3015</v>
      </c>
      <c r="D2811" s="1" t="str">
        <f t="shared" si="174"/>
        <v/>
      </c>
      <c r="E2811" t="str">
        <f t="shared" si="172"/>
        <v/>
      </c>
      <c r="F2811" t="str">
        <f t="shared" si="173"/>
        <v/>
      </c>
      <c r="H2811" s="44" t="str">
        <f>IF(OR(ISBLANK(INDEX(valid_dates,$C2811)),INDEX(valid_dates,$C2811)&gt;end_date),"",IF(class="Super",calculations!E2811/calculations!E2810,calculations!F2811/calculations!F2810)*calculations!H2810)</f>
        <v/>
      </c>
    </row>
    <row r="2812" spans="3:8">
      <c r="C2812">
        <f t="shared" si="175"/>
        <v>3016</v>
      </c>
      <c r="D2812" s="1" t="str">
        <f t="shared" si="174"/>
        <v/>
      </c>
      <c r="E2812" t="str">
        <f t="shared" si="172"/>
        <v/>
      </c>
      <c r="F2812" t="str">
        <f t="shared" si="173"/>
        <v/>
      </c>
      <c r="H2812" s="44" t="str">
        <f>IF(OR(ISBLANK(INDEX(valid_dates,$C2812)),INDEX(valid_dates,$C2812)&gt;end_date),"",IF(class="Super",calculations!E2812/calculations!E2811,calculations!F2812/calculations!F2811)*calculations!H2811)</f>
        <v/>
      </c>
    </row>
    <row r="2813" spans="3:8">
      <c r="C2813">
        <f t="shared" si="175"/>
        <v>3017</v>
      </c>
      <c r="D2813" s="1" t="str">
        <f t="shared" si="174"/>
        <v/>
      </c>
      <c r="E2813" t="str">
        <f t="shared" si="172"/>
        <v/>
      </c>
      <c r="F2813" t="str">
        <f t="shared" si="173"/>
        <v/>
      </c>
      <c r="H2813" s="44" t="str">
        <f>IF(OR(ISBLANK(INDEX(valid_dates,$C2813)),INDEX(valid_dates,$C2813)&gt;end_date),"",IF(class="Super",calculations!E2813/calculations!E2812,calculations!F2813/calculations!F2812)*calculations!H2812)</f>
        <v/>
      </c>
    </row>
    <row r="2814" spans="3:8">
      <c r="C2814">
        <f t="shared" si="175"/>
        <v>3018</v>
      </c>
      <c r="D2814" s="1" t="str">
        <f t="shared" si="174"/>
        <v/>
      </c>
      <c r="E2814" t="str">
        <f t="shared" si="172"/>
        <v/>
      </c>
      <c r="F2814" t="str">
        <f t="shared" si="173"/>
        <v/>
      </c>
      <c r="H2814" s="44" t="str">
        <f>IF(OR(ISBLANK(INDEX(valid_dates,$C2814)),INDEX(valid_dates,$C2814)&gt;end_date),"",IF(class="Super",calculations!E2814/calculations!E2813,calculations!F2814/calculations!F2813)*calculations!H2813)</f>
        <v/>
      </c>
    </row>
    <row r="2815" spans="3:8">
      <c r="C2815">
        <f t="shared" si="175"/>
        <v>3019</v>
      </c>
      <c r="D2815" s="1" t="str">
        <f t="shared" si="174"/>
        <v/>
      </c>
      <c r="E2815" t="str">
        <f t="shared" si="172"/>
        <v/>
      </c>
      <c r="F2815" t="str">
        <f t="shared" si="173"/>
        <v/>
      </c>
      <c r="H2815" s="44" t="str">
        <f>IF(OR(ISBLANK(INDEX(valid_dates,$C2815)),INDEX(valid_dates,$C2815)&gt;end_date),"",IF(class="Super",calculations!E2815/calculations!E2814,calculations!F2815/calculations!F2814)*calculations!H2814)</f>
        <v/>
      </c>
    </row>
    <row r="2816" spans="3:8">
      <c r="C2816">
        <f t="shared" si="175"/>
        <v>3020</v>
      </c>
      <c r="D2816" s="1" t="str">
        <f t="shared" si="174"/>
        <v/>
      </c>
      <c r="E2816" t="str">
        <f t="shared" si="172"/>
        <v/>
      </c>
      <c r="F2816" t="str">
        <f t="shared" si="173"/>
        <v/>
      </c>
      <c r="H2816" s="44" t="str">
        <f>IF(OR(ISBLANK(INDEX(valid_dates,$C2816)),INDEX(valid_dates,$C2816)&gt;end_date),"",IF(class="Super",calculations!E2816/calculations!E2815,calculations!F2816/calculations!F2815)*calculations!H2815)</f>
        <v/>
      </c>
    </row>
    <row r="2817" spans="3:8">
      <c r="C2817">
        <f t="shared" si="175"/>
        <v>3021</v>
      </c>
      <c r="D2817" s="1" t="str">
        <f t="shared" si="174"/>
        <v/>
      </c>
      <c r="E2817" t="str">
        <f t="shared" si="172"/>
        <v/>
      </c>
      <c r="F2817" t="str">
        <f t="shared" si="173"/>
        <v/>
      </c>
      <c r="H2817" s="44" t="str">
        <f>IF(OR(ISBLANK(INDEX(valid_dates,$C2817)),INDEX(valid_dates,$C2817)&gt;end_date),"",IF(class="Super",calculations!E2817/calculations!E2816,calculations!F2817/calculations!F2816)*calculations!H2816)</f>
        <v/>
      </c>
    </row>
    <row r="2818" spans="3:8">
      <c r="C2818">
        <f t="shared" si="175"/>
        <v>3022</v>
      </c>
      <c r="D2818" s="1" t="str">
        <f t="shared" si="174"/>
        <v/>
      </c>
      <c r="E2818" t="str">
        <f t="shared" si="172"/>
        <v/>
      </c>
      <c r="F2818" t="str">
        <f t="shared" si="173"/>
        <v/>
      </c>
      <c r="H2818" s="44" t="str">
        <f>IF(OR(ISBLANK(INDEX(valid_dates,$C2818)),INDEX(valid_dates,$C2818)&gt;end_date),"",IF(class="Super",calculations!E2818/calculations!E2817,calculations!F2818/calculations!F2817)*calculations!H2817)</f>
        <v/>
      </c>
    </row>
    <row r="2819" spans="3:8">
      <c r="C2819">
        <f t="shared" si="175"/>
        <v>3023</v>
      </c>
      <c r="D2819" s="1" t="str">
        <f t="shared" si="174"/>
        <v/>
      </c>
      <c r="E2819" t="str">
        <f t="shared" si="172"/>
        <v/>
      </c>
      <c r="F2819" t="str">
        <f t="shared" si="173"/>
        <v/>
      </c>
      <c r="H2819" s="44" t="str">
        <f>IF(OR(ISBLANK(INDEX(valid_dates,$C2819)),INDEX(valid_dates,$C2819)&gt;end_date),"",IF(class="Super",calculations!E2819/calculations!E2818,calculations!F2819/calculations!F2818)*calculations!H2818)</f>
        <v/>
      </c>
    </row>
    <row r="2820" spans="3:8">
      <c r="C2820">
        <f t="shared" si="175"/>
        <v>3024</v>
      </c>
      <c r="D2820" s="1" t="str">
        <f t="shared" si="174"/>
        <v/>
      </c>
      <c r="E2820" t="str">
        <f t="shared" si="172"/>
        <v/>
      </c>
      <c r="F2820" t="str">
        <f t="shared" si="173"/>
        <v/>
      </c>
      <c r="H2820" s="44" t="str">
        <f>IF(OR(ISBLANK(INDEX(valid_dates,$C2820)),INDEX(valid_dates,$C2820)&gt;end_date),"",IF(class="Super",calculations!E2820/calculations!E2819,calculations!F2820/calculations!F2819)*calculations!H2819)</f>
        <v/>
      </c>
    </row>
    <row r="2821" spans="3:8">
      <c r="C2821">
        <f t="shared" si="175"/>
        <v>3025</v>
      </c>
      <c r="D2821" s="1" t="str">
        <f t="shared" si="174"/>
        <v/>
      </c>
      <c r="E2821" t="str">
        <f t="shared" si="172"/>
        <v/>
      </c>
      <c r="F2821" t="str">
        <f t="shared" si="173"/>
        <v/>
      </c>
      <c r="H2821" s="44" t="str">
        <f>IF(OR(ISBLANK(INDEX(valid_dates,$C2821)),INDEX(valid_dates,$C2821)&gt;end_date),"",IF(class="Super",calculations!E2821/calculations!E2820,calculations!F2821/calculations!F2820)*calculations!H2820)</f>
        <v/>
      </c>
    </row>
    <row r="2822" spans="3:8">
      <c r="C2822">
        <f t="shared" si="175"/>
        <v>3026</v>
      </c>
      <c r="D2822" s="1" t="str">
        <f t="shared" si="174"/>
        <v/>
      </c>
      <c r="E2822" t="str">
        <f t="shared" si="172"/>
        <v/>
      </c>
      <c r="F2822" t="str">
        <f t="shared" si="173"/>
        <v/>
      </c>
      <c r="H2822" s="44" t="str">
        <f>IF(OR(ISBLANK(INDEX(valid_dates,$C2822)),INDEX(valid_dates,$C2822)&gt;end_date),"",IF(class="Super",calculations!E2822/calculations!E2821,calculations!F2822/calculations!F2821)*calculations!H2821)</f>
        <v/>
      </c>
    </row>
    <row r="2823" spans="3:8">
      <c r="C2823">
        <f t="shared" si="175"/>
        <v>3027</v>
      </c>
      <c r="D2823" s="1" t="str">
        <f t="shared" si="174"/>
        <v/>
      </c>
      <c r="E2823" t="str">
        <f t="shared" ref="E2823:E2886" si="176">IF(OR(ISBLANK(INDEX(valid_dates,$C2823)),INDEX(valid_dates,$C2823)&gt;end_date),"",VLOOKUP($D2823,Super_Sell_Prices,HLOOKUP($E$6,$E$2:$P$3,2,FALSE),FALSE))</f>
        <v/>
      </c>
      <c r="F2823" t="str">
        <f t="shared" ref="F2823:F2886" si="177">IF(OR(ISBLANK(INDEX(valid_dates,$C2823)),INDEX(valid_dates,$C2823)&gt;end_date),"",VLOOKUP($D2823,Pension_Sell_Prices,HLOOKUP($E$6,$E$2:$P$3,2,FALSE),FALSE))</f>
        <v/>
      </c>
      <c r="H2823" s="44" t="str">
        <f>IF(OR(ISBLANK(INDEX(valid_dates,$C2823)),INDEX(valid_dates,$C2823)&gt;end_date),"",IF(class="Super",calculations!E2823/calculations!E2822,calculations!F2823/calculations!F2822)*calculations!H2822)</f>
        <v/>
      </c>
    </row>
    <row r="2824" spans="3:8">
      <c r="C2824">
        <f t="shared" si="175"/>
        <v>3028</v>
      </c>
      <c r="D2824" s="1" t="str">
        <f t="shared" ref="D2824:D2887" si="178">IF(OR(ISBLANK(INDEX(valid_dates,$C2824)),INDEX(valid_dates,$C2824)&gt;end_date),"",INDEX(valid_dates,C2824))</f>
        <v/>
      </c>
      <c r="E2824" t="str">
        <f t="shared" si="176"/>
        <v/>
      </c>
      <c r="F2824" t="str">
        <f t="shared" si="177"/>
        <v/>
      </c>
      <c r="H2824" s="44" t="str">
        <f>IF(OR(ISBLANK(INDEX(valid_dates,$C2824)),INDEX(valid_dates,$C2824)&gt;end_date),"",IF(class="Super",calculations!E2824/calculations!E2823,calculations!F2824/calculations!F2823)*calculations!H2823)</f>
        <v/>
      </c>
    </row>
    <row r="2825" spans="3:8">
      <c r="C2825">
        <f t="shared" ref="C2825:C2888" si="179">C2824+1</f>
        <v>3029</v>
      </c>
      <c r="D2825" s="1" t="str">
        <f t="shared" si="178"/>
        <v/>
      </c>
      <c r="E2825" t="str">
        <f t="shared" si="176"/>
        <v/>
      </c>
      <c r="F2825" t="str">
        <f t="shared" si="177"/>
        <v/>
      </c>
      <c r="H2825" s="44" t="str">
        <f>IF(OR(ISBLANK(INDEX(valid_dates,$C2825)),INDEX(valid_dates,$C2825)&gt;end_date),"",IF(class="Super",calculations!E2825/calculations!E2824,calculations!F2825/calculations!F2824)*calculations!H2824)</f>
        <v/>
      </c>
    </row>
    <row r="2826" spans="3:8">
      <c r="C2826">
        <f t="shared" si="179"/>
        <v>3030</v>
      </c>
      <c r="D2826" s="1" t="str">
        <f t="shared" si="178"/>
        <v/>
      </c>
      <c r="E2826" t="str">
        <f t="shared" si="176"/>
        <v/>
      </c>
      <c r="F2826" t="str">
        <f t="shared" si="177"/>
        <v/>
      </c>
      <c r="H2826" s="44" t="str">
        <f>IF(OR(ISBLANK(INDEX(valid_dates,$C2826)),INDEX(valid_dates,$C2826)&gt;end_date),"",IF(class="Super",calculations!E2826/calculations!E2825,calculations!F2826/calculations!F2825)*calculations!H2825)</f>
        <v/>
      </c>
    </row>
    <row r="2827" spans="3:8">
      <c r="C2827">
        <f t="shared" si="179"/>
        <v>3031</v>
      </c>
      <c r="D2827" s="1" t="str">
        <f t="shared" si="178"/>
        <v/>
      </c>
      <c r="E2827" t="str">
        <f t="shared" si="176"/>
        <v/>
      </c>
      <c r="F2827" t="str">
        <f t="shared" si="177"/>
        <v/>
      </c>
      <c r="H2827" s="44" t="str">
        <f>IF(OR(ISBLANK(INDEX(valid_dates,$C2827)),INDEX(valid_dates,$C2827)&gt;end_date),"",IF(class="Super",calculations!E2827/calculations!E2826,calculations!F2827/calculations!F2826)*calculations!H2826)</f>
        <v/>
      </c>
    </row>
    <row r="2828" spans="3:8">
      <c r="C2828">
        <f t="shared" si="179"/>
        <v>3032</v>
      </c>
      <c r="D2828" s="1" t="str">
        <f t="shared" si="178"/>
        <v/>
      </c>
      <c r="E2828" t="str">
        <f t="shared" si="176"/>
        <v/>
      </c>
      <c r="F2828" t="str">
        <f t="shared" si="177"/>
        <v/>
      </c>
      <c r="H2828" s="44" t="str">
        <f>IF(OR(ISBLANK(INDEX(valid_dates,$C2828)),INDEX(valid_dates,$C2828)&gt;end_date),"",IF(class="Super",calculations!E2828/calculations!E2827,calculations!F2828/calculations!F2827)*calculations!H2827)</f>
        <v/>
      </c>
    </row>
    <row r="2829" spans="3:8">
      <c r="C2829">
        <f t="shared" si="179"/>
        <v>3033</v>
      </c>
      <c r="D2829" s="1" t="str">
        <f t="shared" si="178"/>
        <v/>
      </c>
      <c r="E2829" t="str">
        <f t="shared" si="176"/>
        <v/>
      </c>
      <c r="F2829" t="str">
        <f t="shared" si="177"/>
        <v/>
      </c>
      <c r="H2829" s="44" t="str">
        <f>IF(OR(ISBLANK(INDEX(valid_dates,$C2829)),INDEX(valid_dates,$C2829)&gt;end_date),"",IF(class="Super",calculations!E2829/calculations!E2828,calculations!F2829/calculations!F2828)*calculations!H2828)</f>
        <v/>
      </c>
    </row>
    <row r="2830" spans="3:8">
      <c r="C2830">
        <f t="shared" si="179"/>
        <v>3034</v>
      </c>
      <c r="D2830" s="1" t="str">
        <f t="shared" si="178"/>
        <v/>
      </c>
      <c r="E2830" t="str">
        <f t="shared" si="176"/>
        <v/>
      </c>
      <c r="F2830" t="str">
        <f t="shared" si="177"/>
        <v/>
      </c>
      <c r="H2830" s="44" t="str">
        <f>IF(OR(ISBLANK(INDEX(valid_dates,$C2830)),INDEX(valid_dates,$C2830)&gt;end_date),"",IF(class="Super",calculations!E2830/calculations!E2829,calculations!F2830/calculations!F2829)*calculations!H2829)</f>
        <v/>
      </c>
    </row>
    <row r="2831" spans="3:8">
      <c r="C2831">
        <f t="shared" si="179"/>
        <v>3035</v>
      </c>
      <c r="D2831" s="1" t="str">
        <f t="shared" si="178"/>
        <v/>
      </c>
      <c r="E2831" t="str">
        <f t="shared" si="176"/>
        <v/>
      </c>
      <c r="F2831" t="str">
        <f t="shared" si="177"/>
        <v/>
      </c>
      <c r="H2831" s="44" t="str">
        <f>IF(OR(ISBLANK(INDEX(valid_dates,$C2831)),INDEX(valid_dates,$C2831)&gt;end_date),"",IF(class="Super",calculations!E2831/calculations!E2830,calculations!F2831/calculations!F2830)*calculations!H2830)</f>
        <v/>
      </c>
    </row>
    <row r="2832" spans="3:8">
      <c r="C2832">
        <f t="shared" si="179"/>
        <v>3036</v>
      </c>
      <c r="D2832" s="1" t="str">
        <f t="shared" si="178"/>
        <v/>
      </c>
      <c r="E2832" t="str">
        <f t="shared" si="176"/>
        <v/>
      </c>
      <c r="F2832" t="str">
        <f t="shared" si="177"/>
        <v/>
      </c>
      <c r="H2832" s="44" t="str">
        <f>IF(OR(ISBLANK(INDEX(valid_dates,$C2832)),INDEX(valid_dates,$C2832)&gt;end_date),"",IF(class="Super",calculations!E2832/calculations!E2831,calculations!F2832/calculations!F2831)*calculations!H2831)</f>
        <v/>
      </c>
    </row>
    <row r="2833" spans="3:8">
      <c r="C2833">
        <f t="shared" si="179"/>
        <v>3037</v>
      </c>
      <c r="D2833" s="1" t="str">
        <f t="shared" si="178"/>
        <v/>
      </c>
      <c r="E2833" t="str">
        <f t="shared" si="176"/>
        <v/>
      </c>
      <c r="F2833" t="str">
        <f t="shared" si="177"/>
        <v/>
      </c>
      <c r="H2833" s="44" t="str">
        <f>IF(OR(ISBLANK(INDEX(valid_dates,$C2833)),INDEX(valid_dates,$C2833)&gt;end_date),"",IF(class="Super",calculations!E2833/calculations!E2832,calculations!F2833/calculations!F2832)*calculations!H2832)</f>
        <v/>
      </c>
    </row>
    <row r="2834" spans="3:8">
      <c r="C2834">
        <f t="shared" si="179"/>
        <v>3038</v>
      </c>
      <c r="D2834" s="1" t="str">
        <f t="shared" si="178"/>
        <v/>
      </c>
      <c r="E2834" t="str">
        <f t="shared" si="176"/>
        <v/>
      </c>
      <c r="F2834" t="str">
        <f t="shared" si="177"/>
        <v/>
      </c>
      <c r="H2834" s="44" t="str">
        <f>IF(OR(ISBLANK(INDEX(valid_dates,$C2834)),INDEX(valid_dates,$C2834)&gt;end_date),"",IF(class="Super",calculations!E2834/calculations!E2833,calculations!F2834/calculations!F2833)*calculations!H2833)</f>
        <v/>
      </c>
    </row>
    <row r="2835" spans="3:8">
      <c r="C2835">
        <f t="shared" si="179"/>
        <v>3039</v>
      </c>
      <c r="D2835" s="1" t="str">
        <f t="shared" si="178"/>
        <v/>
      </c>
      <c r="E2835" t="str">
        <f t="shared" si="176"/>
        <v/>
      </c>
      <c r="F2835" t="str">
        <f t="shared" si="177"/>
        <v/>
      </c>
      <c r="H2835" s="44" t="str">
        <f>IF(OR(ISBLANK(INDEX(valid_dates,$C2835)),INDEX(valid_dates,$C2835)&gt;end_date),"",IF(class="Super",calculations!E2835/calculations!E2834,calculations!F2835/calculations!F2834)*calculations!H2834)</f>
        <v/>
      </c>
    </row>
    <row r="2836" spans="3:8">
      <c r="C2836">
        <f t="shared" si="179"/>
        <v>3040</v>
      </c>
      <c r="D2836" s="1" t="str">
        <f t="shared" si="178"/>
        <v/>
      </c>
      <c r="E2836" t="str">
        <f t="shared" si="176"/>
        <v/>
      </c>
      <c r="F2836" t="str">
        <f t="shared" si="177"/>
        <v/>
      </c>
      <c r="H2836" s="44" t="str">
        <f>IF(OR(ISBLANK(INDEX(valid_dates,$C2836)),INDEX(valid_dates,$C2836)&gt;end_date),"",IF(class="Super",calculations!E2836/calculations!E2835,calculations!F2836/calculations!F2835)*calculations!H2835)</f>
        <v/>
      </c>
    </row>
    <row r="2837" spans="3:8">
      <c r="C2837">
        <f t="shared" si="179"/>
        <v>3041</v>
      </c>
      <c r="D2837" s="1" t="str">
        <f t="shared" si="178"/>
        <v/>
      </c>
      <c r="E2837" t="str">
        <f t="shared" si="176"/>
        <v/>
      </c>
      <c r="F2837" t="str">
        <f t="shared" si="177"/>
        <v/>
      </c>
      <c r="H2837" s="44" t="str">
        <f>IF(OR(ISBLANK(INDEX(valid_dates,$C2837)),INDEX(valid_dates,$C2837)&gt;end_date),"",IF(class="Super",calculations!E2837/calculations!E2836,calculations!F2837/calculations!F2836)*calculations!H2836)</f>
        <v/>
      </c>
    </row>
    <row r="2838" spans="3:8">
      <c r="C2838">
        <f t="shared" si="179"/>
        <v>3042</v>
      </c>
      <c r="D2838" s="1" t="str">
        <f t="shared" si="178"/>
        <v/>
      </c>
      <c r="E2838" t="str">
        <f t="shared" si="176"/>
        <v/>
      </c>
      <c r="F2838" t="str">
        <f t="shared" si="177"/>
        <v/>
      </c>
      <c r="H2838" s="44" t="str">
        <f>IF(OR(ISBLANK(INDEX(valid_dates,$C2838)),INDEX(valid_dates,$C2838)&gt;end_date),"",IF(class="Super",calculations!E2838/calculations!E2837,calculations!F2838/calculations!F2837)*calculations!H2837)</f>
        <v/>
      </c>
    </row>
    <row r="2839" spans="3:8">
      <c r="C2839">
        <f t="shared" si="179"/>
        <v>3043</v>
      </c>
      <c r="D2839" s="1" t="str">
        <f t="shared" si="178"/>
        <v/>
      </c>
      <c r="E2839" t="str">
        <f t="shared" si="176"/>
        <v/>
      </c>
      <c r="F2839" t="str">
        <f t="shared" si="177"/>
        <v/>
      </c>
      <c r="H2839" s="44" t="str">
        <f>IF(OR(ISBLANK(INDEX(valid_dates,$C2839)),INDEX(valid_dates,$C2839)&gt;end_date),"",IF(class="Super",calculations!E2839/calculations!E2838,calculations!F2839/calculations!F2838)*calculations!H2838)</f>
        <v/>
      </c>
    </row>
    <row r="2840" spans="3:8">
      <c r="C2840">
        <f t="shared" si="179"/>
        <v>3044</v>
      </c>
      <c r="D2840" s="1" t="str">
        <f t="shared" si="178"/>
        <v/>
      </c>
      <c r="E2840" t="str">
        <f t="shared" si="176"/>
        <v/>
      </c>
      <c r="F2840" t="str">
        <f t="shared" si="177"/>
        <v/>
      </c>
      <c r="H2840" s="44" t="str">
        <f>IF(OR(ISBLANK(INDEX(valid_dates,$C2840)),INDEX(valid_dates,$C2840)&gt;end_date),"",IF(class="Super",calculations!E2840/calculations!E2839,calculations!F2840/calculations!F2839)*calculations!H2839)</f>
        <v/>
      </c>
    </row>
    <row r="2841" spans="3:8">
      <c r="C2841">
        <f t="shared" si="179"/>
        <v>3045</v>
      </c>
      <c r="D2841" s="1" t="str">
        <f t="shared" si="178"/>
        <v/>
      </c>
      <c r="E2841" t="str">
        <f t="shared" si="176"/>
        <v/>
      </c>
      <c r="F2841" t="str">
        <f t="shared" si="177"/>
        <v/>
      </c>
      <c r="H2841" s="44" t="str">
        <f>IF(OR(ISBLANK(INDEX(valid_dates,$C2841)),INDEX(valid_dates,$C2841)&gt;end_date),"",IF(class="Super",calculations!E2841/calculations!E2840,calculations!F2841/calculations!F2840)*calculations!H2840)</f>
        <v/>
      </c>
    </row>
    <row r="2842" spans="3:8">
      <c r="C2842">
        <f t="shared" si="179"/>
        <v>3046</v>
      </c>
      <c r="D2842" s="1" t="str">
        <f t="shared" si="178"/>
        <v/>
      </c>
      <c r="E2842" t="str">
        <f t="shared" si="176"/>
        <v/>
      </c>
      <c r="F2842" t="str">
        <f t="shared" si="177"/>
        <v/>
      </c>
      <c r="H2842" s="44" t="str">
        <f>IF(OR(ISBLANK(INDEX(valid_dates,$C2842)),INDEX(valid_dates,$C2842)&gt;end_date),"",IF(class="Super",calculations!E2842/calculations!E2841,calculations!F2842/calculations!F2841)*calculations!H2841)</f>
        <v/>
      </c>
    </row>
    <row r="2843" spans="3:8">
      <c r="C2843">
        <f t="shared" si="179"/>
        <v>3047</v>
      </c>
      <c r="D2843" s="1" t="str">
        <f t="shared" si="178"/>
        <v/>
      </c>
      <c r="E2843" t="str">
        <f t="shared" si="176"/>
        <v/>
      </c>
      <c r="F2843" t="str">
        <f t="shared" si="177"/>
        <v/>
      </c>
      <c r="H2843" s="44" t="str">
        <f>IF(OR(ISBLANK(INDEX(valid_dates,$C2843)),INDEX(valid_dates,$C2843)&gt;end_date),"",IF(class="Super",calculations!E2843/calculations!E2842,calculations!F2843/calculations!F2842)*calculations!H2842)</f>
        <v/>
      </c>
    </row>
    <row r="2844" spans="3:8">
      <c r="C2844">
        <f t="shared" si="179"/>
        <v>3048</v>
      </c>
      <c r="D2844" s="1" t="str">
        <f t="shared" si="178"/>
        <v/>
      </c>
      <c r="E2844" t="str">
        <f t="shared" si="176"/>
        <v/>
      </c>
      <c r="F2844" t="str">
        <f t="shared" si="177"/>
        <v/>
      </c>
      <c r="H2844" s="44" t="str">
        <f>IF(OR(ISBLANK(INDEX(valid_dates,$C2844)),INDEX(valid_dates,$C2844)&gt;end_date),"",IF(class="Super",calculations!E2844/calculations!E2843,calculations!F2844/calculations!F2843)*calculations!H2843)</f>
        <v/>
      </c>
    </row>
    <row r="2845" spans="3:8">
      <c r="C2845">
        <f t="shared" si="179"/>
        <v>3049</v>
      </c>
      <c r="D2845" s="1" t="str">
        <f t="shared" si="178"/>
        <v/>
      </c>
      <c r="E2845" t="str">
        <f t="shared" si="176"/>
        <v/>
      </c>
      <c r="F2845" t="str">
        <f t="shared" si="177"/>
        <v/>
      </c>
      <c r="H2845" s="44" t="str">
        <f>IF(OR(ISBLANK(INDEX(valid_dates,$C2845)),INDEX(valid_dates,$C2845)&gt;end_date),"",IF(class="Super",calculations!E2845/calculations!E2844,calculations!F2845/calculations!F2844)*calculations!H2844)</f>
        <v/>
      </c>
    </row>
    <row r="2846" spans="3:8">
      <c r="C2846">
        <f t="shared" si="179"/>
        <v>3050</v>
      </c>
      <c r="D2846" s="1" t="str">
        <f t="shared" si="178"/>
        <v/>
      </c>
      <c r="E2846" t="str">
        <f t="shared" si="176"/>
        <v/>
      </c>
      <c r="F2846" t="str">
        <f t="shared" si="177"/>
        <v/>
      </c>
      <c r="H2846" s="44" t="str">
        <f>IF(OR(ISBLANK(INDEX(valid_dates,$C2846)),INDEX(valid_dates,$C2846)&gt;end_date),"",IF(class="Super",calculations!E2846/calculations!E2845,calculations!F2846/calculations!F2845)*calculations!H2845)</f>
        <v/>
      </c>
    </row>
    <row r="2847" spans="3:8">
      <c r="C2847">
        <f t="shared" si="179"/>
        <v>3051</v>
      </c>
      <c r="D2847" s="1" t="str">
        <f t="shared" si="178"/>
        <v/>
      </c>
      <c r="E2847" t="str">
        <f t="shared" si="176"/>
        <v/>
      </c>
      <c r="F2847" t="str">
        <f t="shared" si="177"/>
        <v/>
      </c>
      <c r="H2847" s="44" t="str">
        <f>IF(OR(ISBLANK(INDEX(valid_dates,$C2847)),INDEX(valid_dates,$C2847)&gt;end_date),"",IF(class="Super",calculations!E2847/calculations!E2846,calculations!F2847/calculations!F2846)*calculations!H2846)</f>
        <v/>
      </c>
    </row>
    <row r="2848" spans="3:8">
      <c r="C2848">
        <f t="shared" si="179"/>
        <v>3052</v>
      </c>
      <c r="D2848" s="1" t="str">
        <f t="shared" si="178"/>
        <v/>
      </c>
      <c r="E2848" t="str">
        <f t="shared" si="176"/>
        <v/>
      </c>
      <c r="F2848" t="str">
        <f t="shared" si="177"/>
        <v/>
      </c>
      <c r="H2848" s="44" t="str">
        <f>IF(OR(ISBLANK(INDEX(valid_dates,$C2848)),INDEX(valid_dates,$C2848)&gt;end_date),"",IF(class="Super",calculations!E2848/calculations!E2847,calculations!F2848/calculations!F2847)*calculations!H2847)</f>
        <v/>
      </c>
    </row>
    <row r="2849" spans="3:8">
      <c r="C2849">
        <f t="shared" si="179"/>
        <v>3053</v>
      </c>
      <c r="D2849" s="1" t="str">
        <f t="shared" si="178"/>
        <v/>
      </c>
      <c r="E2849" t="str">
        <f t="shared" si="176"/>
        <v/>
      </c>
      <c r="F2849" t="str">
        <f t="shared" si="177"/>
        <v/>
      </c>
      <c r="H2849" s="44" t="str">
        <f>IF(OR(ISBLANK(INDEX(valid_dates,$C2849)),INDEX(valid_dates,$C2849)&gt;end_date),"",IF(class="Super",calculations!E2849/calculations!E2848,calculations!F2849/calculations!F2848)*calculations!H2848)</f>
        <v/>
      </c>
    </row>
    <row r="2850" spans="3:8">
      <c r="C2850">
        <f t="shared" si="179"/>
        <v>3054</v>
      </c>
      <c r="D2850" s="1" t="str">
        <f t="shared" si="178"/>
        <v/>
      </c>
      <c r="E2850" t="str">
        <f t="shared" si="176"/>
        <v/>
      </c>
      <c r="F2850" t="str">
        <f t="shared" si="177"/>
        <v/>
      </c>
      <c r="H2850" s="44" t="str">
        <f>IF(OR(ISBLANK(INDEX(valid_dates,$C2850)),INDEX(valid_dates,$C2850)&gt;end_date),"",IF(class="Super",calculations!E2850/calculations!E2849,calculations!F2850/calculations!F2849)*calculations!H2849)</f>
        <v/>
      </c>
    </row>
    <row r="2851" spans="3:8">
      <c r="C2851">
        <f t="shared" si="179"/>
        <v>3055</v>
      </c>
      <c r="D2851" s="1" t="str">
        <f t="shared" si="178"/>
        <v/>
      </c>
      <c r="E2851" t="str">
        <f t="shared" si="176"/>
        <v/>
      </c>
      <c r="F2851" t="str">
        <f t="shared" si="177"/>
        <v/>
      </c>
      <c r="H2851" s="44" t="str">
        <f>IF(OR(ISBLANK(INDEX(valid_dates,$C2851)),INDEX(valid_dates,$C2851)&gt;end_date),"",IF(class="Super",calculations!E2851/calculations!E2850,calculations!F2851/calculations!F2850)*calculations!H2850)</f>
        <v/>
      </c>
    </row>
    <row r="2852" spans="3:8">
      <c r="C2852">
        <f t="shared" si="179"/>
        <v>3056</v>
      </c>
      <c r="D2852" s="1" t="str">
        <f t="shared" si="178"/>
        <v/>
      </c>
      <c r="E2852" t="str">
        <f t="shared" si="176"/>
        <v/>
      </c>
      <c r="F2852" t="str">
        <f t="shared" si="177"/>
        <v/>
      </c>
      <c r="H2852" s="44" t="str">
        <f>IF(OR(ISBLANK(INDEX(valid_dates,$C2852)),INDEX(valid_dates,$C2852)&gt;end_date),"",IF(class="Super",calculations!E2852/calculations!E2851,calculations!F2852/calculations!F2851)*calculations!H2851)</f>
        <v/>
      </c>
    </row>
    <row r="2853" spans="3:8">
      <c r="C2853">
        <f t="shared" si="179"/>
        <v>3057</v>
      </c>
      <c r="D2853" s="1" t="str">
        <f t="shared" si="178"/>
        <v/>
      </c>
      <c r="E2853" t="str">
        <f t="shared" si="176"/>
        <v/>
      </c>
      <c r="F2853" t="str">
        <f t="shared" si="177"/>
        <v/>
      </c>
      <c r="H2853" s="44" t="str">
        <f>IF(OR(ISBLANK(INDEX(valid_dates,$C2853)),INDEX(valid_dates,$C2853)&gt;end_date),"",IF(class="Super",calculations!E2853/calculations!E2852,calculations!F2853/calculations!F2852)*calculations!H2852)</f>
        <v/>
      </c>
    </row>
    <row r="2854" spans="3:8">
      <c r="C2854">
        <f t="shared" si="179"/>
        <v>3058</v>
      </c>
      <c r="D2854" s="1" t="str">
        <f t="shared" si="178"/>
        <v/>
      </c>
      <c r="E2854" t="str">
        <f t="shared" si="176"/>
        <v/>
      </c>
      <c r="F2854" t="str">
        <f t="shared" si="177"/>
        <v/>
      </c>
      <c r="H2854" s="44" t="str">
        <f>IF(OR(ISBLANK(INDEX(valid_dates,$C2854)),INDEX(valid_dates,$C2854)&gt;end_date),"",IF(class="Super",calculations!E2854/calculations!E2853,calculations!F2854/calculations!F2853)*calculations!H2853)</f>
        <v/>
      </c>
    </row>
    <row r="2855" spans="3:8">
      <c r="C2855">
        <f t="shared" si="179"/>
        <v>3059</v>
      </c>
      <c r="D2855" s="1" t="str">
        <f t="shared" si="178"/>
        <v/>
      </c>
      <c r="E2855" t="str">
        <f t="shared" si="176"/>
        <v/>
      </c>
      <c r="F2855" t="str">
        <f t="shared" si="177"/>
        <v/>
      </c>
      <c r="H2855" s="44" t="str">
        <f>IF(OR(ISBLANK(INDEX(valid_dates,$C2855)),INDEX(valid_dates,$C2855)&gt;end_date),"",IF(class="Super",calculations!E2855/calculations!E2854,calculations!F2855/calculations!F2854)*calculations!H2854)</f>
        <v/>
      </c>
    </row>
    <row r="2856" spans="3:8">
      <c r="C2856">
        <f t="shared" si="179"/>
        <v>3060</v>
      </c>
      <c r="D2856" s="1" t="str">
        <f t="shared" si="178"/>
        <v/>
      </c>
      <c r="E2856" t="str">
        <f t="shared" si="176"/>
        <v/>
      </c>
      <c r="F2856" t="str">
        <f t="shared" si="177"/>
        <v/>
      </c>
      <c r="H2856" s="44" t="str">
        <f>IF(OR(ISBLANK(INDEX(valid_dates,$C2856)),INDEX(valid_dates,$C2856)&gt;end_date),"",IF(class="Super",calculations!E2856/calculations!E2855,calculations!F2856/calculations!F2855)*calculations!H2855)</f>
        <v/>
      </c>
    </row>
    <row r="2857" spans="3:8">
      <c r="C2857">
        <f t="shared" si="179"/>
        <v>3061</v>
      </c>
      <c r="D2857" s="1" t="str">
        <f t="shared" si="178"/>
        <v/>
      </c>
      <c r="E2857" t="str">
        <f t="shared" si="176"/>
        <v/>
      </c>
      <c r="F2857" t="str">
        <f t="shared" si="177"/>
        <v/>
      </c>
      <c r="H2857" s="44" t="str">
        <f>IF(OR(ISBLANK(INDEX(valid_dates,$C2857)),INDEX(valid_dates,$C2857)&gt;end_date),"",IF(class="Super",calculations!E2857/calculations!E2856,calculations!F2857/calculations!F2856)*calculations!H2856)</f>
        <v/>
      </c>
    </row>
    <row r="2858" spans="3:8">
      <c r="C2858">
        <f t="shared" si="179"/>
        <v>3062</v>
      </c>
      <c r="D2858" s="1" t="str">
        <f t="shared" si="178"/>
        <v/>
      </c>
      <c r="E2858" t="str">
        <f t="shared" si="176"/>
        <v/>
      </c>
      <c r="F2858" t="str">
        <f t="shared" si="177"/>
        <v/>
      </c>
      <c r="H2858" s="44" t="str">
        <f>IF(OR(ISBLANK(INDEX(valid_dates,$C2858)),INDEX(valid_dates,$C2858)&gt;end_date),"",IF(class="Super",calculations!E2858/calculations!E2857,calculations!F2858/calculations!F2857)*calculations!H2857)</f>
        <v/>
      </c>
    </row>
    <row r="2859" spans="3:8">
      <c r="C2859">
        <f t="shared" si="179"/>
        <v>3063</v>
      </c>
      <c r="D2859" s="1" t="str">
        <f t="shared" si="178"/>
        <v/>
      </c>
      <c r="E2859" t="str">
        <f t="shared" si="176"/>
        <v/>
      </c>
      <c r="F2859" t="str">
        <f t="shared" si="177"/>
        <v/>
      </c>
      <c r="H2859" s="44" t="str">
        <f>IF(OR(ISBLANK(INDEX(valid_dates,$C2859)),INDEX(valid_dates,$C2859)&gt;end_date),"",IF(class="Super",calculations!E2859/calculations!E2858,calculations!F2859/calculations!F2858)*calculations!H2858)</f>
        <v/>
      </c>
    </row>
    <row r="2860" spans="3:8">
      <c r="C2860">
        <f t="shared" si="179"/>
        <v>3064</v>
      </c>
      <c r="D2860" s="1" t="str">
        <f t="shared" si="178"/>
        <v/>
      </c>
      <c r="E2860" t="str">
        <f t="shared" si="176"/>
        <v/>
      </c>
      <c r="F2860" t="str">
        <f t="shared" si="177"/>
        <v/>
      </c>
      <c r="H2860" s="44" t="str">
        <f>IF(OR(ISBLANK(INDEX(valid_dates,$C2860)),INDEX(valid_dates,$C2860)&gt;end_date),"",IF(class="Super",calculations!E2860/calculations!E2859,calculations!F2860/calculations!F2859)*calculations!H2859)</f>
        <v/>
      </c>
    </row>
    <row r="2861" spans="3:8">
      <c r="C2861">
        <f t="shared" si="179"/>
        <v>3065</v>
      </c>
      <c r="D2861" s="1" t="str">
        <f t="shared" si="178"/>
        <v/>
      </c>
      <c r="E2861" t="str">
        <f t="shared" si="176"/>
        <v/>
      </c>
      <c r="F2861" t="str">
        <f t="shared" si="177"/>
        <v/>
      </c>
      <c r="H2861" s="44" t="str">
        <f>IF(OR(ISBLANK(INDEX(valid_dates,$C2861)),INDEX(valid_dates,$C2861)&gt;end_date),"",IF(class="Super",calculations!E2861/calculations!E2860,calculations!F2861/calculations!F2860)*calculations!H2860)</f>
        <v/>
      </c>
    </row>
    <row r="2862" spans="3:8">
      <c r="C2862">
        <f t="shared" si="179"/>
        <v>3066</v>
      </c>
      <c r="D2862" s="1" t="str">
        <f t="shared" si="178"/>
        <v/>
      </c>
      <c r="E2862" t="str">
        <f t="shared" si="176"/>
        <v/>
      </c>
      <c r="F2862" t="str">
        <f t="shared" si="177"/>
        <v/>
      </c>
      <c r="H2862" s="44" t="str">
        <f>IF(OR(ISBLANK(INDEX(valid_dates,$C2862)),INDEX(valid_dates,$C2862)&gt;end_date),"",IF(class="Super",calculations!E2862/calculations!E2861,calculations!F2862/calculations!F2861)*calculations!H2861)</f>
        <v/>
      </c>
    </row>
    <row r="2863" spans="3:8">
      <c r="C2863">
        <f t="shared" si="179"/>
        <v>3067</v>
      </c>
      <c r="D2863" s="1" t="str">
        <f t="shared" si="178"/>
        <v/>
      </c>
      <c r="E2863" t="str">
        <f t="shared" si="176"/>
        <v/>
      </c>
      <c r="F2863" t="str">
        <f t="shared" si="177"/>
        <v/>
      </c>
      <c r="H2863" s="44" t="str">
        <f>IF(OR(ISBLANK(INDEX(valid_dates,$C2863)),INDEX(valid_dates,$C2863)&gt;end_date),"",IF(class="Super",calculations!E2863/calculations!E2862,calculations!F2863/calculations!F2862)*calculations!H2862)</f>
        <v/>
      </c>
    </row>
    <row r="2864" spans="3:8">
      <c r="C2864">
        <f t="shared" si="179"/>
        <v>3068</v>
      </c>
      <c r="D2864" s="1" t="str">
        <f t="shared" si="178"/>
        <v/>
      </c>
      <c r="E2864" t="str">
        <f t="shared" si="176"/>
        <v/>
      </c>
      <c r="F2864" t="str">
        <f t="shared" si="177"/>
        <v/>
      </c>
      <c r="H2864" s="44" t="str">
        <f>IF(OR(ISBLANK(INDEX(valid_dates,$C2864)),INDEX(valid_dates,$C2864)&gt;end_date),"",IF(class="Super",calculations!E2864/calculations!E2863,calculations!F2864/calculations!F2863)*calculations!H2863)</f>
        <v/>
      </c>
    </row>
    <row r="2865" spans="3:8">
      <c r="C2865">
        <f t="shared" si="179"/>
        <v>3069</v>
      </c>
      <c r="D2865" s="1" t="str">
        <f t="shared" si="178"/>
        <v/>
      </c>
      <c r="E2865" t="str">
        <f t="shared" si="176"/>
        <v/>
      </c>
      <c r="F2865" t="str">
        <f t="shared" si="177"/>
        <v/>
      </c>
      <c r="H2865" s="44" t="str">
        <f>IF(OR(ISBLANK(INDEX(valid_dates,$C2865)),INDEX(valid_dates,$C2865)&gt;end_date),"",IF(class="Super",calculations!E2865/calculations!E2864,calculations!F2865/calculations!F2864)*calculations!H2864)</f>
        <v/>
      </c>
    </row>
    <row r="2866" spans="3:8">
      <c r="C2866">
        <f t="shared" si="179"/>
        <v>3070</v>
      </c>
      <c r="D2866" s="1" t="str">
        <f t="shared" si="178"/>
        <v/>
      </c>
      <c r="E2866" t="str">
        <f t="shared" si="176"/>
        <v/>
      </c>
      <c r="F2866" t="str">
        <f t="shared" si="177"/>
        <v/>
      </c>
      <c r="H2866" s="44" t="str">
        <f>IF(OR(ISBLANK(INDEX(valid_dates,$C2866)),INDEX(valid_dates,$C2866)&gt;end_date),"",IF(class="Super",calculations!E2866/calculations!E2865,calculations!F2866/calculations!F2865)*calculations!H2865)</f>
        <v/>
      </c>
    </row>
    <row r="2867" spans="3:8">
      <c r="C2867">
        <f t="shared" si="179"/>
        <v>3071</v>
      </c>
      <c r="D2867" s="1" t="str">
        <f t="shared" si="178"/>
        <v/>
      </c>
      <c r="E2867" t="str">
        <f t="shared" si="176"/>
        <v/>
      </c>
      <c r="F2867" t="str">
        <f t="shared" si="177"/>
        <v/>
      </c>
      <c r="H2867" s="44" t="str">
        <f>IF(OR(ISBLANK(INDEX(valid_dates,$C2867)),INDEX(valid_dates,$C2867)&gt;end_date),"",IF(class="Super",calculations!E2867/calculations!E2866,calculations!F2867/calculations!F2866)*calculations!H2866)</f>
        <v/>
      </c>
    </row>
    <row r="2868" spans="3:8">
      <c r="C2868">
        <f t="shared" si="179"/>
        <v>3072</v>
      </c>
      <c r="D2868" s="1" t="str">
        <f t="shared" si="178"/>
        <v/>
      </c>
      <c r="E2868" t="str">
        <f t="shared" si="176"/>
        <v/>
      </c>
      <c r="F2868" t="str">
        <f t="shared" si="177"/>
        <v/>
      </c>
      <c r="H2868" s="44" t="str">
        <f>IF(OR(ISBLANK(INDEX(valid_dates,$C2868)),INDEX(valid_dates,$C2868)&gt;end_date),"",IF(class="Super",calculations!E2868/calculations!E2867,calculations!F2868/calculations!F2867)*calculations!H2867)</f>
        <v/>
      </c>
    </row>
    <row r="2869" spans="3:8">
      <c r="C2869">
        <f t="shared" si="179"/>
        <v>3073</v>
      </c>
      <c r="D2869" s="1" t="str">
        <f t="shared" si="178"/>
        <v/>
      </c>
      <c r="E2869" t="str">
        <f t="shared" si="176"/>
        <v/>
      </c>
      <c r="F2869" t="str">
        <f t="shared" si="177"/>
        <v/>
      </c>
      <c r="H2869" s="44" t="str">
        <f>IF(OR(ISBLANK(INDEX(valid_dates,$C2869)),INDEX(valid_dates,$C2869)&gt;end_date),"",IF(class="Super",calculations!E2869/calculations!E2868,calculations!F2869/calculations!F2868)*calculations!H2868)</f>
        <v/>
      </c>
    </row>
    <row r="2870" spans="3:8">
      <c r="C2870">
        <f t="shared" si="179"/>
        <v>3074</v>
      </c>
      <c r="D2870" s="1" t="str">
        <f t="shared" si="178"/>
        <v/>
      </c>
      <c r="E2870" t="str">
        <f t="shared" si="176"/>
        <v/>
      </c>
      <c r="F2870" t="str">
        <f t="shared" si="177"/>
        <v/>
      </c>
      <c r="H2870" s="44" t="str">
        <f>IF(OR(ISBLANK(INDEX(valid_dates,$C2870)),INDEX(valid_dates,$C2870)&gt;end_date),"",IF(class="Super",calculations!E2870/calculations!E2869,calculations!F2870/calculations!F2869)*calculations!H2869)</f>
        <v/>
      </c>
    </row>
    <row r="2871" spans="3:8">
      <c r="C2871">
        <f t="shared" si="179"/>
        <v>3075</v>
      </c>
      <c r="D2871" s="1" t="str">
        <f t="shared" si="178"/>
        <v/>
      </c>
      <c r="E2871" t="str">
        <f t="shared" si="176"/>
        <v/>
      </c>
      <c r="F2871" t="str">
        <f t="shared" si="177"/>
        <v/>
      </c>
      <c r="H2871" s="44" t="str">
        <f>IF(OR(ISBLANK(INDEX(valid_dates,$C2871)),INDEX(valid_dates,$C2871)&gt;end_date),"",IF(class="Super",calculations!E2871/calculations!E2870,calculations!F2871/calculations!F2870)*calculations!H2870)</f>
        <v/>
      </c>
    </row>
    <row r="2872" spans="3:8">
      <c r="C2872">
        <f t="shared" si="179"/>
        <v>3076</v>
      </c>
      <c r="D2872" s="1" t="str">
        <f t="shared" si="178"/>
        <v/>
      </c>
      <c r="E2872" t="str">
        <f t="shared" si="176"/>
        <v/>
      </c>
      <c r="F2872" t="str">
        <f t="shared" si="177"/>
        <v/>
      </c>
      <c r="H2872" s="44" t="str">
        <f>IF(OR(ISBLANK(INDEX(valid_dates,$C2872)),INDEX(valid_dates,$C2872)&gt;end_date),"",IF(class="Super",calculations!E2872/calculations!E2871,calculations!F2872/calculations!F2871)*calculations!H2871)</f>
        <v/>
      </c>
    </row>
    <row r="2873" spans="3:8">
      <c r="C2873">
        <f t="shared" si="179"/>
        <v>3077</v>
      </c>
      <c r="D2873" s="1" t="str">
        <f t="shared" si="178"/>
        <v/>
      </c>
      <c r="E2873" t="str">
        <f t="shared" si="176"/>
        <v/>
      </c>
      <c r="F2873" t="str">
        <f t="shared" si="177"/>
        <v/>
      </c>
      <c r="H2873" s="44" t="str">
        <f>IF(OR(ISBLANK(INDEX(valid_dates,$C2873)),INDEX(valid_dates,$C2873)&gt;end_date),"",IF(class="Super",calculations!E2873/calculations!E2872,calculations!F2873/calculations!F2872)*calculations!H2872)</f>
        <v/>
      </c>
    </row>
    <row r="2874" spans="3:8">
      <c r="C2874">
        <f t="shared" si="179"/>
        <v>3078</v>
      </c>
      <c r="D2874" s="1" t="str">
        <f t="shared" si="178"/>
        <v/>
      </c>
      <c r="E2874" t="str">
        <f t="shared" si="176"/>
        <v/>
      </c>
      <c r="F2874" t="str">
        <f t="shared" si="177"/>
        <v/>
      </c>
      <c r="H2874" s="44" t="str">
        <f>IF(OR(ISBLANK(INDEX(valid_dates,$C2874)),INDEX(valid_dates,$C2874)&gt;end_date),"",IF(class="Super",calculations!E2874/calculations!E2873,calculations!F2874/calculations!F2873)*calculations!H2873)</f>
        <v/>
      </c>
    </row>
    <row r="2875" spans="3:8">
      <c r="C2875">
        <f t="shared" si="179"/>
        <v>3079</v>
      </c>
      <c r="D2875" s="1" t="str">
        <f t="shared" si="178"/>
        <v/>
      </c>
      <c r="E2875" t="str">
        <f t="shared" si="176"/>
        <v/>
      </c>
      <c r="F2875" t="str">
        <f t="shared" si="177"/>
        <v/>
      </c>
      <c r="H2875" s="44" t="str">
        <f>IF(OR(ISBLANK(INDEX(valid_dates,$C2875)),INDEX(valid_dates,$C2875)&gt;end_date),"",IF(class="Super",calculations!E2875/calculations!E2874,calculations!F2875/calculations!F2874)*calculations!H2874)</f>
        <v/>
      </c>
    </row>
    <row r="2876" spans="3:8">
      <c r="C2876">
        <f t="shared" si="179"/>
        <v>3080</v>
      </c>
      <c r="D2876" s="1" t="str">
        <f t="shared" si="178"/>
        <v/>
      </c>
      <c r="E2876" t="str">
        <f t="shared" si="176"/>
        <v/>
      </c>
      <c r="F2876" t="str">
        <f t="shared" si="177"/>
        <v/>
      </c>
      <c r="H2876" s="44" t="str">
        <f>IF(OR(ISBLANK(INDEX(valid_dates,$C2876)),INDEX(valid_dates,$C2876)&gt;end_date),"",IF(class="Super",calculations!E2876/calculations!E2875,calculations!F2876/calculations!F2875)*calculations!H2875)</f>
        <v/>
      </c>
    </row>
    <row r="2877" spans="3:8">
      <c r="C2877">
        <f t="shared" si="179"/>
        <v>3081</v>
      </c>
      <c r="D2877" s="1" t="str">
        <f t="shared" si="178"/>
        <v/>
      </c>
      <c r="E2877" t="str">
        <f t="shared" si="176"/>
        <v/>
      </c>
      <c r="F2877" t="str">
        <f t="shared" si="177"/>
        <v/>
      </c>
      <c r="H2877" s="44" t="str">
        <f>IF(OR(ISBLANK(INDEX(valid_dates,$C2877)),INDEX(valid_dates,$C2877)&gt;end_date),"",IF(class="Super",calculations!E2877/calculations!E2876,calculations!F2877/calculations!F2876)*calculations!H2876)</f>
        <v/>
      </c>
    </row>
    <row r="2878" spans="3:8">
      <c r="C2878">
        <f t="shared" si="179"/>
        <v>3082</v>
      </c>
      <c r="D2878" s="1" t="str">
        <f t="shared" si="178"/>
        <v/>
      </c>
      <c r="E2878" t="str">
        <f t="shared" si="176"/>
        <v/>
      </c>
      <c r="F2878" t="str">
        <f t="shared" si="177"/>
        <v/>
      </c>
      <c r="H2878" s="44" t="str">
        <f>IF(OR(ISBLANK(INDEX(valid_dates,$C2878)),INDEX(valid_dates,$C2878)&gt;end_date),"",IF(class="Super",calculations!E2878/calculations!E2877,calculations!F2878/calculations!F2877)*calculations!H2877)</f>
        <v/>
      </c>
    </row>
    <row r="2879" spans="3:8">
      <c r="C2879">
        <f t="shared" si="179"/>
        <v>3083</v>
      </c>
      <c r="D2879" s="1" t="str">
        <f t="shared" si="178"/>
        <v/>
      </c>
      <c r="E2879" t="str">
        <f t="shared" si="176"/>
        <v/>
      </c>
      <c r="F2879" t="str">
        <f t="shared" si="177"/>
        <v/>
      </c>
      <c r="H2879" s="44" t="str">
        <f>IF(OR(ISBLANK(INDEX(valid_dates,$C2879)),INDEX(valid_dates,$C2879)&gt;end_date),"",IF(class="Super",calculations!E2879/calculations!E2878,calculations!F2879/calculations!F2878)*calculations!H2878)</f>
        <v/>
      </c>
    </row>
    <row r="2880" spans="3:8">
      <c r="C2880">
        <f t="shared" si="179"/>
        <v>3084</v>
      </c>
      <c r="D2880" s="1" t="str">
        <f t="shared" si="178"/>
        <v/>
      </c>
      <c r="E2880" t="str">
        <f t="shared" si="176"/>
        <v/>
      </c>
      <c r="F2880" t="str">
        <f t="shared" si="177"/>
        <v/>
      </c>
      <c r="H2880" s="44" t="str">
        <f>IF(OR(ISBLANK(INDEX(valid_dates,$C2880)),INDEX(valid_dates,$C2880)&gt;end_date),"",IF(class="Super",calculations!E2880/calculations!E2879,calculations!F2880/calculations!F2879)*calculations!H2879)</f>
        <v/>
      </c>
    </row>
    <row r="2881" spans="3:8">
      <c r="C2881">
        <f t="shared" si="179"/>
        <v>3085</v>
      </c>
      <c r="D2881" s="1" t="str">
        <f t="shared" si="178"/>
        <v/>
      </c>
      <c r="E2881" t="str">
        <f t="shared" si="176"/>
        <v/>
      </c>
      <c r="F2881" t="str">
        <f t="shared" si="177"/>
        <v/>
      </c>
      <c r="H2881" s="44" t="str">
        <f>IF(OR(ISBLANK(INDEX(valid_dates,$C2881)),INDEX(valid_dates,$C2881)&gt;end_date),"",IF(class="Super",calculations!E2881/calculations!E2880,calculations!F2881/calculations!F2880)*calculations!H2880)</f>
        <v/>
      </c>
    </row>
    <row r="2882" spans="3:8">
      <c r="C2882">
        <f t="shared" si="179"/>
        <v>3086</v>
      </c>
      <c r="D2882" s="1" t="str">
        <f t="shared" si="178"/>
        <v/>
      </c>
      <c r="E2882" t="str">
        <f t="shared" si="176"/>
        <v/>
      </c>
      <c r="F2882" t="str">
        <f t="shared" si="177"/>
        <v/>
      </c>
      <c r="H2882" s="44" t="str">
        <f>IF(OR(ISBLANK(INDEX(valid_dates,$C2882)),INDEX(valid_dates,$C2882)&gt;end_date),"",IF(class="Super",calculations!E2882/calculations!E2881,calculations!F2882/calculations!F2881)*calculations!H2881)</f>
        <v/>
      </c>
    </row>
    <row r="2883" spans="3:8">
      <c r="C2883">
        <f t="shared" si="179"/>
        <v>3087</v>
      </c>
      <c r="D2883" s="1" t="str">
        <f t="shared" si="178"/>
        <v/>
      </c>
      <c r="E2883" t="str">
        <f t="shared" si="176"/>
        <v/>
      </c>
      <c r="F2883" t="str">
        <f t="shared" si="177"/>
        <v/>
      </c>
      <c r="H2883" s="44" t="str">
        <f>IF(OR(ISBLANK(INDEX(valid_dates,$C2883)),INDEX(valid_dates,$C2883)&gt;end_date),"",IF(class="Super",calculations!E2883/calculations!E2882,calculations!F2883/calculations!F2882)*calculations!H2882)</f>
        <v/>
      </c>
    </row>
    <row r="2884" spans="3:8">
      <c r="C2884">
        <f t="shared" si="179"/>
        <v>3088</v>
      </c>
      <c r="D2884" s="1" t="str">
        <f t="shared" si="178"/>
        <v/>
      </c>
      <c r="E2884" t="str">
        <f t="shared" si="176"/>
        <v/>
      </c>
      <c r="F2884" t="str">
        <f t="shared" si="177"/>
        <v/>
      </c>
      <c r="H2884" s="44" t="str">
        <f>IF(OR(ISBLANK(INDEX(valid_dates,$C2884)),INDEX(valid_dates,$C2884)&gt;end_date),"",IF(class="Super",calculations!E2884/calculations!E2883,calculations!F2884/calculations!F2883)*calculations!H2883)</f>
        <v/>
      </c>
    </row>
    <row r="2885" spans="3:8">
      <c r="C2885">
        <f t="shared" si="179"/>
        <v>3089</v>
      </c>
      <c r="D2885" s="1" t="str">
        <f t="shared" si="178"/>
        <v/>
      </c>
      <c r="E2885" t="str">
        <f t="shared" si="176"/>
        <v/>
      </c>
      <c r="F2885" t="str">
        <f t="shared" si="177"/>
        <v/>
      </c>
      <c r="H2885" s="44" t="str">
        <f>IF(OR(ISBLANK(INDEX(valid_dates,$C2885)),INDEX(valid_dates,$C2885)&gt;end_date),"",IF(class="Super",calculations!E2885/calculations!E2884,calculations!F2885/calculations!F2884)*calculations!H2884)</f>
        <v/>
      </c>
    </row>
    <row r="2886" spans="3:8">
      <c r="C2886">
        <f t="shared" si="179"/>
        <v>3090</v>
      </c>
      <c r="D2886" s="1" t="str">
        <f t="shared" si="178"/>
        <v/>
      </c>
      <c r="E2886" t="str">
        <f t="shared" si="176"/>
        <v/>
      </c>
      <c r="F2886" t="str">
        <f t="shared" si="177"/>
        <v/>
      </c>
      <c r="H2886" s="44" t="str">
        <f>IF(OR(ISBLANK(INDEX(valid_dates,$C2886)),INDEX(valid_dates,$C2886)&gt;end_date),"",IF(class="Super",calculations!E2886/calculations!E2885,calculations!F2886/calculations!F2885)*calculations!H2885)</f>
        <v/>
      </c>
    </row>
    <row r="2887" spans="3:8">
      <c r="C2887">
        <f t="shared" si="179"/>
        <v>3091</v>
      </c>
      <c r="D2887" s="1" t="str">
        <f t="shared" si="178"/>
        <v/>
      </c>
      <c r="E2887" t="str">
        <f t="shared" ref="E2887:E2950" si="180">IF(OR(ISBLANK(INDEX(valid_dates,$C2887)),INDEX(valid_dates,$C2887)&gt;end_date),"",VLOOKUP($D2887,Super_Sell_Prices,HLOOKUP($E$6,$E$2:$P$3,2,FALSE),FALSE))</f>
        <v/>
      </c>
      <c r="F2887" t="str">
        <f t="shared" ref="F2887:F2950" si="181">IF(OR(ISBLANK(INDEX(valid_dates,$C2887)),INDEX(valid_dates,$C2887)&gt;end_date),"",VLOOKUP($D2887,Pension_Sell_Prices,HLOOKUP($E$6,$E$2:$P$3,2,FALSE),FALSE))</f>
        <v/>
      </c>
      <c r="H2887" s="44" t="str">
        <f>IF(OR(ISBLANK(INDEX(valid_dates,$C2887)),INDEX(valid_dates,$C2887)&gt;end_date),"",IF(class="Super",calculations!E2887/calculations!E2886,calculations!F2887/calculations!F2886)*calculations!H2886)</f>
        <v/>
      </c>
    </row>
    <row r="2888" spans="3:8">
      <c r="C2888">
        <f t="shared" si="179"/>
        <v>3092</v>
      </c>
      <c r="D2888" s="1" t="str">
        <f t="shared" ref="D2888:D2951" si="182">IF(OR(ISBLANK(INDEX(valid_dates,$C2888)),INDEX(valid_dates,$C2888)&gt;end_date),"",INDEX(valid_dates,C2888))</f>
        <v/>
      </c>
      <c r="E2888" t="str">
        <f t="shared" si="180"/>
        <v/>
      </c>
      <c r="F2888" t="str">
        <f t="shared" si="181"/>
        <v/>
      </c>
      <c r="H2888" s="44" t="str">
        <f>IF(OR(ISBLANK(INDEX(valid_dates,$C2888)),INDEX(valid_dates,$C2888)&gt;end_date),"",IF(class="Super",calculations!E2888/calculations!E2887,calculations!F2888/calculations!F2887)*calculations!H2887)</f>
        <v/>
      </c>
    </row>
    <row r="2889" spans="3:8">
      <c r="C2889">
        <f t="shared" ref="C2889:C2952" si="183">C2888+1</f>
        <v>3093</v>
      </c>
      <c r="D2889" s="1" t="str">
        <f t="shared" si="182"/>
        <v/>
      </c>
      <c r="E2889" t="str">
        <f t="shared" si="180"/>
        <v/>
      </c>
      <c r="F2889" t="str">
        <f t="shared" si="181"/>
        <v/>
      </c>
      <c r="H2889" s="44" t="str">
        <f>IF(OR(ISBLANK(INDEX(valid_dates,$C2889)),INDEX(valid_dates,$C2889)&gt;end_date),"",IF(class="Super",calculations!E2889/calculations!E2888,calculations!F2889/calculations!F2888)*calculations!H2888)</f>
        <v/>
      </c>
    </row>
    <row r="2890" spans="3:8">
      <c r="C2890">
        <f t="shared" si="183"/>
        <v>3094</v>
      </c>
      <c r="D2890" s="1" t="str">
        <f t="shared" si="182"/>
        <v/>
      </c>
      <c r="E2890" t="str">
        <f t="shared" si="180"/>
        <v/>
      </c>
      <c r="F2890" t="str">
        <f t="shared" si="181"/>
        <v/>
      </c>
      <c r="H2890" s="44" t="str">
        <f>IF(OR(ISBLANK(INDEX(valid_dates,$C2890)),INDEX(valid_dates,$C2890)&gt;end_date),"",IF(class="Super",calculations!E2890/calculations!E2889,calculations!F2890/calculations!F2889)*calculations!H2889)</f>
        <v/>
      </c>
    </row>
    <row r="2891" spans="3:8">
      <c r="C2891">
        <f t="shared" si="183"/>
        <v>3095</v>
      </c>
      <c r="D2891" s="1" t="str">
        <f t="shared" si="182"/>
        <v/>
      </c>
      <c r="E2891" t="str">
        <f t="shared" si="180"/>
        <v/>
      </c>
      <c r="F2891" t="str">
        <f t="shared" si="181"/>
        <v/>
      </c>
      <c r="H2891" s="44" t="str">
        <f>IF(OR(ISBLANK(INDEX(valid_dates,$C2891)),INDEX(valid_dates,$C2891)&gt;end_date),"",IF(class="Super",calculations!E2891/calculations!E2890,calculations!F2891/calculations!F2890)*calculations!H2890)</f>
        <v/>
      </c>
    </row>
    <row r="2892" spans="3:8">
      <c r="C2892">
        <f t="shared" si="183"/>
        <v>3096</v>
      </c>
      <c r="D2892" s="1" t="str">
        <f t="shared" si="182"/>
        <v/>
      </c>
      <c r="E2892" t="str">
        <f t="shared" si="180"/>
        <v/>
      </c>
      <c r="F2892" t="str">
        <f t="shared" si="181"/>
        <v/>
      </c>
      <c r="H2892" s="44" t="str">
        <f>IF(OR(ISBLANK(INDEX(valid_dates,$C2892)),INDEX(valid_dates,$C2892)&gt;end_date),"",IF(class="Super",calculations!E2892/calculations!E2891,calculations!F2892/calculations!F2891)*calculations!H2891)</f>
        <v/>
      </c>
    </row>
    <row r="2893" spans="3:8">
      <c r="C2893">
        <f t="shared" si="183"/>
        <v>3097</v>
      </c>
      <c r="D2893" s="1" t="str">
        <f t="shared" si="182"/>
        <v/>
      </c>
      <c r="E2893" t="str">
        <f t="shared" si="180"/>
        <v/>
      </c>
      <c r="F2893" t="str">
        <f t="shared" si="181"/>
        <v/>
      </c>
      <c r="H2893" s="44" t="str">
        <f>IF(OR(ISBLANK(INDEX(valid_dates,$C2893)),INDEX(valid_dates,$C2893)&gt;end_date),"",IF(class="Super",calculations!E2893/calculations!E2892,calculations!F2893/calculations!F2892)*calculations!H2892)</f>
        <v/>
      </c>
    </row>
    <row r="2894" spans="3:8">
      <c r="C2894">
        <f t="shared" si="183"/>
        <v>3098</v>
      </c>
      <c r="D2894" s="1" t="str">
        <f t="shared" si="182"/>
        <v/>
      </c>
      <c r="E2894" t="str">
        <f t="shared" si="180"/>
        <v/>
      </c>
      <c r="F2894" t="str">
        <f t="shared" si="181"/>
        <v/>
      </c>
      <c r="H2894" s="44" t="str">
        <f>IF(OR(ISBLANK(INDEX(valid_dates,$C2894)),INDEX(valid_dates,$C2894)&gt;end_date),"",IF(class="Super",calculations!E2894/calculations!E2893,calculations!F2894/calculations!F2893)*calculations!H2893)</f>
        <v/>
      </c>
    </row>
    <row r="2895" spans="3:8">
      <c r="C2895">
        <f t="shared" si="183"/>
        <v>3099</v>
      </c>
      <c r="D2895" s="1" t="str">
        <f t="shared" si="182"/>
        <v/>
      </c>
      <c r="E2895" t="str">
        <f t="shared" si="180"/>
        <v/>
      </c>
      <c r="F2895" t="str">
        <f t="shared" si="181"/>
        <v/>
      </c>
      <c r="H2895" s="44" t="str">
        <f>IF(OR(ISBLANK(INDEX(valid_dates,$C2895)),INDEX(valid_dates,$C2895)&gt;end_date),"",IF(class="Super",calculations!E2895/calculations!E2894,calculations!F2895/calculations!F2894)*calculations!H2894)</f>
        <v/>
      </c>
    </row>
    <row r="2896" spans="3:8">
      <c r="C2896">
        <f t="shared" si="183"/>
        <v>3100</v>
      </c>
      <c r="D2896" s="1" t="str">
        <f t="shared" si="182"/>
        <v/>
      </c>
      <c r="E2896" t="str">
        <f t="shared" si="180"/>
        <v/>
      </c>
      <c r="F2896" t="str">
        <f t="shared" si="181"/>
        <v/>
      </c>
      <c r="H2896" s="44" t="str">
        <f>IF(OR(ISBLANK(INDEX(valid_dates,$C2896)),INDEX(valid_dates,$C2896)&gt;end_date),"",IF(class="Super",calculations!E2896/calculations!E2895,calculations!F2896/calculations!F2895)*calculations!H2895)</f>
        <v/>
      </c>
    </row>
    <row r="2897" spans="3:8">
      <c r="C2897">
        <f t="shared" si="183"/>
        <v>3101</v>
      </c>
      <c r="D2897" s="1" t="str">
        <f t="shared" si="182"/>
        <v/>
      </c>
      <c r="E2897" t="str">
        <f t="shared" si="180"/>
        <v/>
      </c>
      <c r="F2897" t="str">
        <f t="shared" si="181"/>
        <v/>
      </c>
      <c r="H2897" s="44" t="str">
        <f>IF(OR(ISBLANK(INDEX(valid_dates,$C2897)),INDEX(valid_dates,$C2897)&gt;end_date),"",IF(class="Super",calculations!E2897/calculations!E2896,calculations!F2897/calculations!F2896)*calculations!H2896)</f>
        <v/>
      </c>
    </row>
    <row r="2898" spans="3:8">
      <c r="C2898">
        <f t="shared" si="183"/>
        <v>3102</v>
      </c>
      <c r="D2898" s="1" t="str">
        <f t="shared" si="182"/>
        <v/>
      </c>
      <c r="E2898" t="str">
        <f t="shared" si="180"/>
        <v/>
      </c>
      <c r="F2898" t="str">
        <f t="shared" si="181"/>
        <v/>
      </c>
      <c r="H2898" s="44" t="str">
        <f>IF(OR(ISBLANK(INDEX(valid_dates,$C2898)),INDEX(valid_dates,$C2898)&gt;end_date),"",IF(class="Super",calculations!E2898/calculations!E2897,calculations!F2898/calculations!F2897)*calculations!H2897)</f>
        <v/>
      </c>
    </row>
    <row r="2899" spans="3:8">
      <c r="C2899">
        <f t="shared" si="183"/>
        <v>3103</v>
      </c>
      <c r="D2899" s="1" t="str">
        <f t="shared" si="182"/>
        <v/>
      </c>
      <c r="E2899" t="str">
        <f t="shared" si="180"/>
        <v/>
      </c>
      <c r="F2899" t="str">
        <f t="shared" si="181"/>
        <v/>
      </c>
      <c r="H2899" s="44" t="str">
        <f>IF(OR(ISBLANK(INDEX(valid_dates,$C2899)),INDEX(valid_dates,$C2899)&gt;end_date),"",IF(class="Super",calculations!E2899/calculations!E2898,calculations!F2899/calculations!F2898)*calculations!H2898)</f>
        <v/>
      </c>
    </row>
    <row r="2900" spans="3:8">
      <c r="C2900">
        <f t="shared" si="183"/>
        <v>3104</v>
      </c>
      <c r="D2900" s="1" t="str">
        <f t="shared" si="182"/>
        <v/>
      </c>
      <c r="E2900" t="str">
        <f t="shared" si="180"/>
        <v/>
      </c>
      <c r="F2900" t="str">
        <f t="shared" si="181"/>
        <v/>
      </c>
      <c r="H2900" s="44" t="str">
        <f>IF(OR(ISBLANK(INDEX(valid_dates,$C2900)),INDEX(valid_dates,$C2900)&gt;end_date),"",IF(class="Super",calculations!E2900/calculations!E2899,calculations!F2900/calculations!F2899)*calculations!H2899)</f>
        <v/>
      </c>
    </row>
    <row r="2901" spans="3:8">
      <c r="C2901">
        <f t="shared" si="183"/>
        <v>3105</v>
      </c>
      <c r="D2901" s="1" t="str">
        <f t="shared" si="182"/>
        <v/>
      </c>
      <c r="E2901" t="str">
        <f t="shared" si="180"/>
        <v/>
      </c>
      <c r="F2901" t="str">
        <f t="shared" si="181"/>
        <v/>
      </c>
      <c r="H2901" s="44" t="str">
        <f>IF(OR(ISBLANK(INDEX(valid_dates,$C2901)),INDEX(valid_dates,$C2901)&gt;end_date),"",IF(class="Super",calculations!E2901/calculations!E2900,calculations!F2901/calculations!F2900)*calculations!H2900)</f>
        <v/>
      </c>
    </row>
    <row r="2902" spans="3:8">
      <c r="C2902">
        <f t="shared" si="183"/>
        <v>3106</v>
      </c>
      <c r="D2902" s="1" t="str">
        <f t="shared" si="182"/>
        <v/>
      </c>
      <c r="E2902" t="str">
        <f t="shared" si="180"/>
        <v/>
      </c>
      <c r="F2902" t="str">
        <f t="shared" si="181"/>
        <v/>
      </c>
      <c r="H2902" s="44" t="str">
        <f>IF(OR(ISBLANK(INDEX(valid_dates,$C2902)),INDEX(valid_dates,$C2902)&gt;end_date),"",IF(class="Super",calculations!E2902/calculations!E2901,calculations!F2902/calculations!F2901)*calculations!H2901)</f>
        <v/>
      </c>
    </row>
    <row r="2903" spans="3:8">
      <c r="C2903">
        <f t="shared" si="183"/>
        <v>3107</v>
      </c>
      <c r="D2903" s="1" t="str">
        <f t="shared" si="182"/>
        <v/>
      </c>
      <c r="E2903" t="str">
        <f t="shared" si="180"/>
        <v/>
      </c>
      <c r="F2903" t="str">
        <f t="shared" si="181"/>
        <v/>
      </c>
      <c r="H2903" s="44" t="str">
        <f>IF(OR(ISBLANK(INDEX(valid_dates,$C2903)),INDEX(valid_dates,$C2903)&gt;end_date),"",IF(class="Super",calculations!E2903/calculations!E2902,calculations!F2903/calculations!F2902)*calculations!H2902)</f>
        <v/>
      </c>
    </row>
    <row r="2904" spans="3:8">
      <c r="C2904">
        <f t="shared" si="183"/>
        <v>3108</v>
      </c>
      <c r="D2904" s="1" t="str">
        <f t="shared" si="182"/>
        <v/>
      </c>
      <c r="E2904" t="str">
        <f t="shared" si="180"/>
        <v/>
      </c>
      <c r="F2904" t="str">
        <f t="shared" si="181"/>
        <v/>
      </c>
      <c r="H2904" s="44" t="str">
        <f>IF(OR(ISBLANK(INDEX(valid_dates,$C2904)),INDEX(valid_dates,$C2904)&gt;end_date),"",IF(class="Super",calculations!E2904/calculations!E2903,calculations!F2904/calculations!F2903)*calculations!H2903)</f>
        <v/>
      </c>
    </row>
    <row r="2905" spans="3:8">
      <c r="C2905">
        <f t="shared" si="183"/>
        <v>3109</v>
      </c>
      <c r="D2905" s="1" t="str">
        <f t="shared" si="182"/>
        <v/>
      </c>
      <c r="E2905" t="str">
        <f t="shared" si="180"/>
        <v/>
      </c>
      <c r="F2905" t="str">
        <f t="shared" si="181"/>
        <v/>
      </c>
      <c r="H2905" s="44" t="str">
        <f>IF(OR(ISBLANK(INDEX(valid_dates,$C2905)),INDEX(valid_dates,$C2905)&gt;end_date),"",IF(class="Super",calculations!E2905/calculations!E2904,calculations!F2905/calculations!F2904)*calculations!H2904)</f>
        <v/>
      </c>
    </row>
    <row r="2906" spans="3:8">
      <c r="C2906">
        <f t="shared" si="183"/>
        <v>3110</v>
      </c>
      <c r="D2906" s="1" t="str">
        <f t="shared" si="182"/>
        <v/>
      </c>
      <c r="E2906" t="str">
        <f t="shared" si="180"/>
        <v/>
      </c>
      <c r="F2906" t="str">
        <f t="shared" si="181"/>
        <v/>
      </c>
      <c r="H2906" s="44" t="str">
        <f>IF(OR(ISBLANK(INDEX(valid_dates,$C2906)),INDEX(valid_dates,$C2906)&gt;end_date),"",IF(class="Super",calculations!E2906/calculations!E2905,calculations!F2906/calculations!F2905)*calculations!H2905)</f>
        <v/>
      </c>
    </row>
    <row r="2907" spans="3:8">
      <c r="C2907">
        <f t="shared" si="183"/>
        <v>3111</v>
      </c>
      <c r="D2907" s="1" t="str">
        <f t="shared" si="182"/>
        <v/>
      </c>
      <c r="E2907" t="str">
        <f t="shared" si="180"/>
        <v/>
      </c>
      <c r="F2907" t="str">
        <f t="shared" si="181"/>
        <v/>
      </c>
      <c r="H2907" s="44" t="str">
        <f>IF(OR(ISBLANK(INDEX(valid_dates,$C2907)),INDEX(valid_dates,$C2907)&gt;end_date),"",IF(class="Super",calculations!E2907/calculations!E2906,calculations!F2907/calculations!F2906)*calculations!H2906)</f>
        <v/>
      </c>
    </row>
    <row r="2908" spans="3:8">
      <c r="C2908">
        <f t="shared" si="183"/>
        <v>3112</v>
      </c>
      <c r="D2908" s="1" t="str">
        <f t="shared" si="182"/>
        <v/>
      </c>
      <c r="E2908" t="str">
        <f t="shared" si="180"/>
        <v/>
      </c>
      <c r="F2908" t="str">
        <f t="shared" si="181"/>
        <v/>
      </c>
      <c r="H2908" s="44" t="str">
        <f>IF(OR(ISBLANK(INDEX(valid_dates,$C2908)),INDEX(valid_dates,$C2908)&gt;end_date),"",IF(class="Super",calculations!E2908/calculations!E2907,calculations!F2908/calculations!F2907)*calculations!H2907)</f>
        <v/>
      </c>
    </row>
    <row r="2909" spans="3:8">
      <c r="C2909">
        <f t="shared" si="183"/>
        <v>3113</v>
      </c>
      <c r="D2909" s="1" t="str">
        <f t="shared" si="182"/>
        <v/>
      </c>
      <c r="E2909" t="str">
        <f t="shared" si="180"/>
        <v/>
      </c>
      <c r="F2909" t="str">
        <f t="shared" si="181"/>
        <v/>
      </c>
      <c r="H2909" s="44" t="str">
        <f>IF(OR(ISBLANK(INDEX(valid_dates,$C2909)),INDEX(valid_dates,$C2909)&gt;end_date),"",IF(class="Super",calculations!E2909/calculations!E2908,calculations!F2909/calculations!F2908)*calculations!H2908)</f>
        <v/>
      </c>
    </row>
    <row r="2910" spans="3:8">
      <c r="C2910">
        <f t="shared" si="183"/>
        <v>3114</v>
      </c>
      <c r="D2910" s="1" t="str">
        <f t="shared" si="182"/>
        <v/>
      </c>
      <c r="E2910" t="str">
        <f t="shared" si="180"/>
        <v/>
      </c>
      <c r="F2910" t="str">
        <f t="shared" si="181"/>
        <v/>
      </c>
      <c r="H2910" s="44" t="str">
        <f>IF(OR(ISBLANK(INDEX(valid_dates,$C2910)),INDEX(valid_dates,$C2910)&gt;end_date),"",IF(class="Super",calculations!E2910/calculations!E2909,calculations!F2910/calculations!F2909)*calculations!H2909)</f>
        <v/>
      </c>
    </row>
    <row r="2911" spans="3:8">
      <c r="C2911">
        <f t="shared" si="183"/>
        <v>3115</v>
      </c>
      <c r="D2911" s="1" t="str">
        <f t="shared" si="182"/>
        <v/>
      </c>
      <c r="E2911" t="str">
        <f t="shared" si="180"/>
        <v/>
      </c>
      <c r="F2911" t="str">
        <f t="shared" si="181"/>
        <v/>
      </c>
      <c r="H2911" s="44" t="str">
        <f>IF(OR(ISBLANK(INDEX(valid_dates,$C2911)),INDEX(valid_dates,$C2911)&gt;end_date),"",IF(class="Super",calculations!E2911/calculations!E2910,calculations!F2911/calculations!F2910)*calculations!H2910)</f>
        <v/>
      </c>
    </row>
    <row r="2912" spans="3:8">
      <c r="C2912">
        <f t="shared" si="183"/>
        <v>3116</v>
      </c>
      <c r="D2912" s="1" t="str">
        <f t="shared" si="182"/>
        <v/>
      </c>
      <c r="E2912" t="str">
        <f t="shared" si="180"/>
        <v/>
      </c>
      <c r="F2912" t="str">
        <f t="shared" si="181"/>
        <v/>
      </c>
      <c r="H2912" s="44" t="str">
        <f>IF(OR(ISBLANK(INDEX(valid_dates,$C2912)),INDEX(valid_dates,$C2912)&gt;end_date),"",IF(class="Super",calculations!E2912/calculations!E2911,calculations!F2912/calculations!F2911)*calculations!H2911)</f>
        <v/>
      </c>
    </row>
    <row r="2913" spans="3:8">
      <c r="C2913">
        <f t="shared" si="183"/>
        <v>3117</v>
      </c>
      <c r="D2913" s="1" t="str">
        <f t="shared" si="182"/>
        <v/>
      </c>
      <c r="E2913" t="str">
        <f t="shared" si="180"/>
        <v/>
      </c>
      <c r="F2913" t="str">
        <f t="shared" si="181"/>
        <v/>
      </c>
      <c r="H2913" s="44" t="str">
        <f>IF(OR(ISBLANK(INDEX(valid_dates,$C2913)),INDEX(valid_dates,$C2913)&gt;end_date),"",IF(class="Super",calculations!E2913/calculations!E2912,calculations!F2913/calculations!F2912)*calculations!H2912)</f>
        <v/>
      </c>
    </row>
    <row r="2914" spans="3:8">
      <c r="C2914">
        <f t="shared" si="183"/>
        <v>3118</v>
      </c>
      <c r="D2914" s="1" t="str">
        <f t="shared" si="182"/>
        <v/>
      </c>
      <c r="E2914" t="str">
        <f t="shared" si="180"/>
        <v/>
      </c>
      <c r="F2914" t="str">
        <f t="shared" si="181"/>
        <v/>
      </c>
      <c r="H2914" s="44" t="str">
        <f>IF(OR(ISBLANK(INDEX(valid_dates,$C2914)),INDEX(valid_dates,$C2914)&gt;end_date),"",IF(class="Super",calculations!E2914/calculations!E2913,calculations!F2914/calculations!F2913)*calculations!H2913)</f>
        <v/>
      </c>
    </row>
    <row r="2915" spans="3:8">
      <c r="C2915">
        <f t="shared" si="183"/>
        <v>3119</v>
      </c>
      <c r="D2915" s="1" t="str">
        <f t="shared" si="182"/>
        <v/>
      </c>
      <c r="E2915" t="str">
        <f t="shared" si="180"/>
        <v/>
      </c>
      <c r="F2915" t="str">
        <f t="shared" si="181"/>
        <v/>
      </c>
      <c r="H2915" s="44" t="str">
        <f>IF(OR(ISBLANK(INDEX(valid_dates,$C2915)),INDEX(valid_dates,$C2915)&gt;end_date),"",IF(class="Super",calculations!E2915/calculations!E2914,calculations!F2915/calculations!F2914)*calculations!H2914)</f>
        <v/>
      </c>
    </row>
    <row r="2916" spans="3:8">
      <c r="C2916">
        <f t="shared" si="183"/>
        <v>3120</v>
      </c>
      <c r="D2916" s="1" t="str">
        <f t="shared" si="182"/>
        <v/>
      </c>
      <c r="E2916" t="str">
        <f t="shared" si="180"/>
        <v/>
      </c>
      <c r="F2916" t="str">
        <f t="shared" si="181"/>
        <v/>
      </c>
      <c r="H2916" s="44" t="str">
        <f>IF(OR(ISBLANK(INDEX(valid_dates,$C2916)),INDEX(valid_dates,$C2916)&gt;end_date),"",IF(class="Super",calculations!E2916/calculations!E2915,calculations!F2916/calculations!F2915)*calculations!H2915)</f>
        <v/>
      </c>
    </row>
    <row r="2917" spans="3:8">
      <c r="C2917">
        <f t="shared" si="183"/>
        <v>3121</v>
      </c>
      <c r="D2917" s="1" t="str">
        <f t="shared" si="182"/>
        <v/>
      </c>
      <c r="E2917" t="str">
        <f t="shared" si="180"/>
        <v/>
      </c>
      <c r="F2917" t="str">
        <f t="shared" si="181"/>
        <v/>
      </c>
      <c r="H2917" s="44" t="str">
        <f>IF(OR(ISBLANK(INDEX(valid_dates,$C2917)),INDEX(valid_dates,$C2917)&gt;end_date),"",IF(class="Super",calculations!E2917/calculations!E2916,calculations!F2917/calculations!F2916)*calculations!H2916)</f>
        <v/>
      </c>
    </row>
    <row r="2918" spans="3:8">
      <c r="C2918">
        <f t="shared" si="183"/>
        <v>3122</v>
      </c>
      <c r="D2918" s="1" t="str">
        <f t="shared" si="182"/>
        <v/>
      </c>
      <c r="E2918" t="str">
        <f t="shared" si="180"/>
        <v/>
      </c>
      <c r="F2918" t="str">
        <f t="shared" si="181"/>
        <v/>
      </c>
      <c r="H2918" s="44" t="str">
        <f>IF(OR(ISBLANK(INDEX(valid_dates,$C2918)),INDEX(valid_dates,$C2918)&gt;end_date),"",IF(class="Super",calculations!E2918/calculations!E2917,calculations!F2918/calculations!F2917)*calculations!H2917)</f>
        <v/>
      </c>
    </row>
    <row r="2919" spans="3:8">
      <c r="C2919">
        <f t="shared" si="183"/>
        <v>3123</v>
      </c>
      <c r="D2919" s="1" t="str">
        <f t="shared" si="182"/>
        <v/>
      </c>
      <c r="E2919" t="str">
        <f t="shared" si="180"/>
        <v/>
      </c>
      <c r="F2919" t="str">
        <f t="shared" si="181"/>
        <v/>
      </c>
      <c r="H2919" s="44" t="str">
        <f>IF(OR(ISBLANK(INDEX(valid_dates,$C2919)),INDEX(valid_dates,$C2919)&gt;end_date),"",IF(class="Super",calculations!E2919/calculations!E2918,calculations!F2919/calculations!F2918)*calculations!H2918)</f>
        <v/>
      </c>
    </row>
    <row r="2920" spans="3:8">
      <c r="C2920">
        <f t="shared" si="183"/>
        <v>3124</v>
      </c>
      <c r="D2920" s="1" t="str">
        <f t="shared" si="182"/>
        <v/>
      </c>
      <c r="E2920" t="str">
        <f t="shared" si="180"/>
        <v/>
      </c>
      <c r="F2920" t="str">
        <f t="shared" si="181"/>
        <v/>
      </c>
      <c r="H2920" s="44" t="str">
        <f>IF(OR(ISBLANK(INDEX(valid_dates,$C2920)),INDEX(valid_dates,$C2920)&gt;end_date),"",IF(class="Super",calculations!E2920/calculations!E2919,calculations!F2920/calculations!F2919)*calculations!H2919)</f>
        <v/>
      </c>
    </row>
    <row r="2921" spans="3:8">
      <c r="C2921">
        <f t="shared" si="183"/>
        <v>3125</v>
      </c>
      <c r="D2921" s="1" t="str">
        <f t="shared" si="182"/>
        <v/>
      </c>
      <c r="E2921" t="str">
        <f t="shared" si="180"/>
        <v/>
      </c>
      <c r="F2921" t="str">
        <f t="shared" si="181"/>
        <v/>
      </c>
      <c r="H2921" s="44" t="str">
        <f>IF(OR(ISBLANK(INDEX(valid_dates,$C2921)),INDEX(valid_dates,$C2921)&gt;end_date),"",IF(class="Super",calculations!E2921/calculations!E2920,calculations!F2921/calculations!F2920)*calculations!H2920)</f>
        <v/>
      </c>
    </row>
    <row r="2922" spans="3:8">
      <c r="C2922">
        <f t="shared" si="183"/>
        <v>3126</v>
      </c>
      <c r="D2922" s="1" t="str">
        <f t="shared" si="182"/>
        <v/>
      </c>
      <c r="E2922" t="str">
        <f t="shared" si="180"/>
        <v/>
      </c>
      <c r="F2922" t="str">
        <f t="shared" si="181"/>
        <v/>
      </c>
      <c r="H2922" s="44" t="str">
        <f>IF(OR(ISBLANK(INDEX(valid_dates,$C2922)),INDEX(valid_dates,$C2922)&gt;end_date),"",IF(class="Super",calculations!E2922/calculations!E2921,calculations!F2922/calculations!F2921)*calculations!H2921)</f>
        <v/>
      </c>
    </row>
    <row r="2923" spans="3:8">
      <c r="C2923">
        <f t="shared" si="183"/>
        <v>3127</v>
      </c>
      <c r="D2923" s="1" t="str">
        <f t="shared" si="182"/>
        <v/>
      </c>
      <c r="E2923" t="str">
        <f t="shared" si="180"/>
        <v/>
      </c>
      <c r="F2923" t="str">
        <f t="shared" si="181"/>
        <v/>
      </c>
      <c r="H2923" s="44" t="str">
        <f>IF(OR(ISBLANK(INDEX(valid_dates,$C2923)),INDEX(valid_dates,$C2923)&gt;end_date),"",IF(class="Super",calculations!E2923/calculations!E2922,calculations!F2923/calculations!F2922)*calculations!H2922)</f>
        <v/>
      </c>
    </row>
    <row r="2924" spans="3:8">
      <c r="C2924">
        <f t="shared" si="183"/>
        <v>3128</v>
      </c>
      <c r="D2924" s="1" t="str">
        <f t="shared" si="182"/>
        <v/>
      </c>
      <c r="E2924" t="str">
        <f t="shared" si="180"/>
        <v/>
      </c>
      <c r="F2924" t="str">
        <f t="shared" si="181"/>
        <v/>
      </c>
      <c r="H2924" s="44" t="str">
        <f>IF(OR(ISBLANK(INDEX(valid_dates,$C2924)),INDEX(valid_dates,$C2924)&gt;end_date),"",IF(class="Super",calculations!E2924/calculations!E2923,calculations!F2924/calculations!F2923)*calculations!H2923)</f>
        <v/>
      </c>
    </row>
    <row r="2925" spans="3:8">
      <c r="C2925">
        <f t="shared" si="183"/>
        <v>3129</v>
      </c>
      <c r="D2925" s="1" t="str">
        <f t="shared" si="182"/>
        <v/>
      </c>
      <c r="E2925" t="str">
        <f t="shared" si="180"/>
        <v/>
      </c>
      <c r="F2925" t="str">
        <f t="shared" si="181"/>
        <v/>
      </c>
      <c r="H2925" s="44" t="str">
        <f>IF(OR(ISBLANK(INDEX(valid_dates,$C2925)),INDEX(valid_dates,$C2925)&gt;end_date),"",IF(class="Super",calculations!E2925/calculations!E2924,calculations!F2925/calculations!F2924)*calculations!H2924)</f>
        <v/>
      </c>
    </row>
    <row r="2926" spans="3:8">
      <c r="C2926">
        <f t="shared" si="183"/>
        <v>3130</v>
      </c>
      <c r="D2926" s="1" t="str">
        <f t="shared" si="182"/>
        <v/>
      </c>
      <c r="E2926" t="str">
        <f t="shared" si="180"/>
        <v/>
      </c>
      <c r="F2926" t="str">
        <f t="shared" si="181"/>
        <v/>
      </c>
      <c r="H2926" s="44" t="str">
        <f>IF(OR(ISBLANK(INDEX(valid_dates,$C2926)),INDEX(valid_dates,$C2926)&gt;end_date),"",IF(class="Super",calculations!E2926/calculations!E2925,calculations!F2926/calculations!F2925)*calculations!H2925)</f>
        <v/>
      </c>
    </row>
    <row r="2927" spans="3:8">
      <c r="C2927">
        <f t="shared" si="183"/>
        <v>3131</v>
      </c>
      <c r="D2927" s="1" t="str">
        <f t="shared" si="182"/>
        <v/>
      </c>
      <c r="E2927" t="str">
        <f t="shared" si="180"/>
        <v/>
      </c>
      <c r="F2927" t="str">
        <f t="shared" si="181"/>
        <v/>
      </c>
      <c r="H2927" s="44" t="str">
        <f>IF(OR(ISBLANK(INDEX(valid_dates,$C2927)),INDEX(valid_dates,$C2927)&gt;end_date),"",IF(class="Super",calculations!E2927/calculations!E2926,calculations!F2927/calculations!F2926)*calculations!H2926)</f>
        <v/>
      </c>
    </row>
    <row r="2928" spans="3:8">
      <c r="C2928">
        <f t="shared" si="183"/>
        <v>3132</v>
      </c>
      <c r="D2928" s="1" t="str">
        <f t="shared" si="182"/>
        <v/>
      </c>
      <c r="E2928" t="str">
        <f t="shared" si="180"/>
        <v/>
      </c>
      <c r="F2928" t="str">
        <f t="shared" si="181"/>
        <v/>
      </c>
      <c r="H2928" s="44" t="str">
        <f>IF(OR(ISBLANK(INDEX(valid_dates,$C2928)),INDEX(valid_dates,$C2928)&gt;end_date),"",IF(class="Super",calculations!E2928/calculations!E2927,calculations!F2928/calculations!F2927)*calculations!H2927)</f>
        <v/>
      </c>
    </row>
    <row r="2929" spans="3:8">
      <c r="C2929">
        <f t="shared" si="183"/>
        <v>3133</v>
      </c>
      <c r="D2929" s="1" t="str">
        <f t="shared" si="182"/>
        <v/>
      </c>
      <c r="E2929" t="str">
        <f t="shared" si="180"/>
        <v/>
      </c>
      <c r="F2929" t="str">
        <f t="shared" si="181"/>
        <v/>
      </c>
      <c r="H2929" s="44" t="str">
        <f>IF(OR(ISBLANK(INDEX(valid_dates,$C2929)),INDEX(valid_dates,$C2929)&gt;end_date),"",IF(class="Super",calculations!E2929/calculations!E2928,calculations!F2929/calculations!F2928)*calculations!H2928)</f>
        <v/>
      </c>
    </row>
    <row r="2930" spans="3:8">
      <c r="C2930">
        <f t="shared" si="183"/>
        <v>3134</v>
      </c>
      <c r="D2930" s="1" t="str">
        <f t="shared" si="182"/>
        <v/>
      </c>
      <c r="E2930" t="str">
        <f t="shared" si="180"/>
        <v/>
      </c>
      <c r="F2930" t="str">
        <f t="shared" si="181"/>
        <v/>
      </c>
      <c r="H2930" s="44" t="str">
        <f>IF(OR(ISBLANK(INDEX(valid_dates,$C2930)),INDEX(valid_dates,$C2930)&gt;end_date),"",IF(class="Super",calculations!E2930/calculations!E2929,calculations!F2930/calculations!F2929)*calculations!H2929)</f>
        <v/>
      </c>
    </row>
    <row r="2931" spans="3:8">
      <c r="C2931">
        <f t="shared" si="183"/>
        <v>3135</v>
      </c>
      <c r="D2931" s="1" t="str">
        <f t="shared" si="182"/>
        <v/>
      </c>
      <c r="E2931" t="str">
        <f t="shared" si="180"/>
        <v/>
      </c>
      <c r="F2931" t="str">
        <f t="shared" si="181"/>
        <v/>
      </c>
      <c r="H2931" s="44" t="str">
        <f>IF(OR(ISBLANK(INDEX(valid_dates,$C2931)),INDEX(valid_dates,$C2931)&gt;end_date),"",IF(class="Super",calculations!E2931/calculations!E2930,calculations!F2931/calculations!F2930)*calculations!H2930)</f>
        <v/>
      </c>
    </row>
    <row r="2932" spans="3:8">
      <c r="C2932">
        <f t="shared" si="183"/>
        <v>3136</v>
      </c>
      <c r="D2932" s="1" t="str">
        <f t="shared" si="182"/>
        <v/>
      </c>
      <c r="E2932" t="str">
        <f t="shared" si="180"/>
        <v/>
      </c>
      <c r="F2932" t="str">
        <f t="shared" si="181"/>
        <v/>
      </c>
      <c r="H2932" s="44" t="str">
        <f>IF(OR(ISBLANK(INDEX(valid_dates,$C2932)),INDEX(valid_dates,$C2932)&gt;end_date),"",IF(class="Super",calculations!E2932/calculations!E2931,calculations!F2932/calculations!F2931)*calculations!H2931)</f>
        <v/>
      </c>
    </row>
    <row r="2933" spans="3:8">
      <c r="C2933">
        <f t="shared" si="183"/>
        <v>3137</v>
      </c>
      <c r="D2933" s="1" t="str">
        <f t="shared" si="182"/>
        <v/>
      </c>
      <c r="E2933" t="str">
        <f t="shared" si="180"/>
        <v/>
      </c>
      <c r="F2933" t="str">
        <f t="shared" si="181"/>
        <v/>
      </c>
      <c r="H2933" s="44" t="str">
        <f>IF(OR(ISBLANK(INDEX(valid_dates,$C2933)),INDEX(valid_dates,$C2933)&gt;end_date),"",IF(class="Super",calculations!E2933/calculations!E2932,calculations!F2933/calculations!F2932)*calculations!H2932)</f>
        <v/>
      </c>
    </row>
    <row r="2934" spans="3:8">
      <c r="C2934">
        <f t="shared" si="183"/>
        <v>3138</v>
      </c>
      <c r="D2934" s="1" t="str">
        <f t="shared" si="182"/>
        <v/>
      </c>
      <c r="E2934" t="str">
        <f t="shared" si="180"/>
        <v/>
      </c>
      <c r="F2934" t="str">
        <f t="shared" si="181"/>
        <v/>
      </c>
      <c r="H2934" s="44" t="str">
        <f>IF(OR(ISBLANK(INDEX(valid_dates,$C2934)),INDEX(valid_dates,$C2934)&gt;end_date),"",IF(class="Super",calculations!E2934/calculations!E2933,calculations!F2934/calculations!F2933)*calculations!H2933)</f>
        <v/>
      </c>
    </row>
    <row r="2935" spans="3:8">
      <c r="C2935">
        <f t="shared" si="183"/>
        <v>3139</v>
      </c>
      <c r="D2935" s="1" t="str">
        <f t="shared" si="182"/>
        <v/>
      </c>
      <c r="E2935" t="str">
        <f t="shared" si="180"/>
        <v/>
      </c>
      <c r="F2935" t="str">
        <f t="shared" si="181"/>
        <v/>
      </c>
      <c r="H2935" s="44" t="str">
        <f>IF(OR(ISBLANK(INDEX(valid_dates,$C2935)),INDEX(valid_dates,$C2935)&gt;end_date),"",IF(class="Super",calculations!E2935/calculations!E2934,calculations!F2935/calculations!F2934)*calculations!H2934)</f>
        <v/>
      </c>
    </row>
    <row r="2936" spans="3:8">
      <c r="C2936">
        <f t="shared" si="183"/>
        <v>3140</v>
      </c>
      <c r="D2936" s="1" t="str">
        <f t="shared" si="182"/>
        <v/>
      </c>
      <c r="E2936" t="str">
        <f t="shared" si="180"/>
        <v/>
      </c>
      <c r="F2936" t="str">
        <f t="shared" si="181"/>
        <v/>
      </c>
      <c r="H2936" s="44" t="str">
        <f>IF(OR(ISBLANK(INDEX(valid_dates,$C2936)),INDEX(valid_dates,$C2936)&gt;end_date),"",IF(class="Super",calculations!E2936/calculations!E2935,calculations!F2936/calculations!F2935)*calculations!H2935)</f>
        <v/>
      </c>
    </row>
    <row r="2937" spans="3:8">
      <c r="C2937">
        <f t="shared" si="183"/>
        <v>3141</v>
      </c>
      <c r="D2937" s="1" t="str">
        <f t="shared" si="182"/>
        <v/>
      </c>
      <c r="E2937" t="str">
        <f t="shared" si="180"/>
        <v/>
      </c>
      <c r="F2937" t="str">
        <f t="shared" si="181"/>
        <v/>
      </c>
      <c r="H2937" s="44" t="str">
        <f>IF(OR(ISBLANK(INDEX(valid_dates,$C2937)),INDEX(valid_dates,$C2937)&gt;end_date),"",IF(class="Super",calculations!E2937/calculations!E2936,calculations!F2937/calculations!F2936)*calculations!H2936)</f>
        <v/>
      </c>
    </row>
    <row r="2938" spans="3:8">
      <c r="C2938">
        <f t="shared" si="183"/>
        <v>3142</v>
      </c>
      <c r="D2938" s="1" t="str">
        <f t="shared" si="182"/>
        <v/>
      </c>
      <c r="E2938" t="str">
        <f t="shared" si="180"/>
        <v/>
      </c>
      <c r="F2938" t="str">
        <f t="shared" si="181"/>
        <v/>
      </c>
      <c r="H2938" s="44" t="str">
        <f>IF(OR(ISBLANK(INDEX(valid_dates,$C2938)),INDEX(valid_dates,$C2938)&gt;end_date),"",IF(class="Super",calculations!E2938/calculations!E2937,calculations!F2938/calculations!F2937)*calculations!H2937)</f>
        <v/>
      </c>
    </row>
    <row r="2939" spans="3:8">
      <c r="C2939">
        <f t="shared" si="183"/>
        <v>3143</v>
      </c>
      <c r="D2939" s="1" t="str">
        <f t="shared" si="182"/>
        <v/>
      </c>
      <c r="E2939" t="str">
        <f t="shared" si="180"/>
        <v/>
      </c>
      <c r="F2939" t="str">
        <f t="shared" si="181"/>
        <v/>
      </c>
      <c r="H2939" s="44" t="str">
        <f>IF(OR(ISBLANK(INDEX(valid_dates,$C2939)),INDEX(valid_dates,$C2939)&gt;end_date),"",IF(class="Super",calculations!E2939/calculations!E2938,calculations!F2939/calculations!F2938)*calculations!H2938)</f>
        <v/>
      </c>
    </row>
    <row r="2940" spans="3:8">
      <c r="C2940">
        <f t="shared" si="183"/>
        <v>3144</v>
      </c>
      <c r="D2940" s="1" t="str">
        <f t="shared" si="182"/>
        <v/>
      </c>
      <c r="E2940" t="str">
        <f t="shared" si="180"/>
        <v/>
      </c>
      <c r="F2940" t="str">
        <f t="shared" si="181"/>
        <v/>
      </c>
      <c r="H2940" s="44" t="str">
        <f>IF(OR(ISBLANK(INDEX(valid_dates,$C2940)),INDEX(valid_dates,$C2940)&gt;end_date),"",IF(class="Super",calculations!E2940/calculations!E2939,calculations!F2940/calculations!F2939)*calculations!H2939)</f>
        <v/>
      </c>
    </row>
    <row r="2941" spans="3:8">
      <c r="C2941">
        <f t="shared" si="183"/>
        <v>3145</v>
      </c>
      <c r="D2941" s="1" t="str">
        <f t="shared" si="182"/>
        <v/>
      </c>
      <c r="E2941" t="str">
        <f t="shared" si="180"/>
        <v/>
      </c>
      <c r="F2941" t="str">
        <f t="shared" si="181"/>
        <v/>
      </c>
      <c r="H2941" s="44" t="str">
        <f>IF(OR(ISBLANK(INDEX(valid_dates,$C2941)),INDEX(valid_dates,$C2941)&gt;end_date),"",IF(class="Super",calculations!E2941/calculations!E2940,calculations!F2941/calculations!F2940)*calculations!H2940)</f>
        <v/>
      </c>
    </row>
    <row r="2942" spans="3:8">
      <c r="C2942">
        <f t="shared" si="183"/>
        <v>3146</v>
      </c>
      <c r="D2942" s="1" t="str">
        <f t="shared" si="182"/>
        <v/>
      </c>
      <c r="E2942" t="str">
        <f t="shared" si="180"/>
        <v/>
      </c>
      <c r="F2942" t="str">
        <f t="shared" si="181"/>
        <v/>
      </c>
      <c r="H2942" s="44" t="str">
        <f>IF(OR(ISBLANK(INDEX(valid_dates,$C2942)),INDEX(valid_dates,$C2942)&gt;end_date),"",IF(class="Super",calculations!E2942/calculations!E2941,calculations!F2942/calculations!F2941)*calculations!H2941)</f>
        <v/>
      </c>
    </row>
    <row r="2943" spans="3:8">
      <c r="C2943">
        <f t="shared" si="183"/>
        <v>3147</v>
      </c>
      <c r="D2943" s="1" t="str">
        <f t="shared" si="182"/>
        <v/>
      </c>
      <c r="E2943" t="str">
        <f t="shared" si="180"/>
        <v/>
      </c>
      <c r="F2943" t="str">
        <f t="shared" si="181"/>
        <v/>
      </c>
      <c r="H2943" s="44" t="str">
        <f>IF(OR(ISBLANK(INDEX(valid_dates,$C2943)),INDEX(valid_dates,$C2943)&gt;end_date),"",IF(class="Super",calculations!E2943/calculations!E2942,calculations!F2943/calculations!F2942)*calculations!H2942)</f>
        <v/>
      </c>
    </row>
    <row r="2944" spans="3:8">
      <c r="C2944">
        <f t="shared" si="183"/>
        <v>3148</v>
      </c>
      <c r="D2944" s="1" t="str">
        <f t="shared" si="182"/>
        <v/>
      </c>
      <c r="E2944" t="str">
        <f t="shared" si="180"/>
        <v/>
      </c>
      <c r="F2944" t="str">
        <f t="shared" si="181"/>
        <v/>
      </c>
      <c r="H2944" s="44" t="str">
        <f>IF(OR(ISBLANK(INDEX(valid_dates,$C2944)),INDEX(valid_dates,$C2944)&gt;end_date),"",IF(class="Super",calculations!E2944/calculations!E2943,calculations!F2944/calculations!F2943)*calculations!H2943)</f>
        <v/>
      </c>
    </row>
    <row r="2945" spans="3:8">
      <c r="C2945">
        <f t="shared" si="183"/>
        <v>3149</v>
      </c>
      <c r="D2945" s="1" t="str">
        <f t="shared" si="182"/>
        <v/>
      </c>
      <c r="E2945" t="str">
        <f t="shared" si="180"/>
        <v/>
      </c>
      <c r="F2945" t="str">
        <f t="shared" si="181"/>
        <v/>
      </c>
      <c r="H2945" s="44" t="str">
        <f>IF(OR(ISBLANK(INDEX(valid_dates,$C2945)),INDEX(valid_dates,$C2945)&gt;end_date),"",IF(class="Super",calculations!E2945/calculations!E2944,calculations!F2945/calculations!F2944)*calculations!H2944)</f>
        <v/>
      </c>
    </row>
    <row r="2946" spans="3:8">
      <c r="C2946">
        <f t="shared" si="183"/>
        <v>3150</v>
      </c>
      <c r="D2946" s="1" t="str">
        <f t="shared" si="182"/>
        <v/>
      </c>
      <c r="E2946" t="str">
        <f t="shared" si="180"/>
        <v/>
      </c>
      <c r="F2946" t="str">
        <f t="shared" si="181"/>
        <v/>
      </c>
      <c r="H2946" s="44" t="str">
        <f>IF(OR(ISBLANK(INDEX(valid_dates,$C2946)),INDEX(valid_dates,$C2946)&gt;end_date),"",IF(class="Super",calculations!E2946/calculations!E2945,calculations!F2946/calculations!F2945)*calculations!H2945)</f>
        <v/>
      </c>
    </row>
    <row r="2947" spans="3:8">
      <c r="C2947">
        <f t="shared" si="183"/>
        <v>3151</v>
      </c>
      <c r="D2947" s="1" t="str">
        <f t="shared" si="182"/>
        <v/>
      </c>
      <c r="E2947" t="str">
        <f t="shared" si="180"/>
        <v/>
      </c>
      <c r="F2947" t="str">
        <f t="shared" si="181"/>
        <v/>
      </c>
      <c r="H2947" s="44" t="str">
        <f>IF(OR(ISBLANK(INDEX(valid_dates,$C2947)),INDEX(valid_dates,$C2947)&gt;end_date),"",IF(class="Super",calculations!E2947/calculations!E2946,calculations!F2947/calculations!F2946)*calculations!H2946)</f>
        <v/>
      </c>
    </row>
    <row r="2948" spans="3:8">
      <c r="C2948">
        <f t="shared" si="183"/>
        <v>3152</v>
      </c>
      <c r="D2948" s="1" t="str">
        <f t="shared" si="182"/>
        <v/>
      </c>
      <c r="E2948" t="str">
        <f t="shared" si="180"/>
        <v/>
      </c>
      <c r="F2948" t="str">
        <f t="shared" si="181"/>
        <v/>
      </c>
      <c r="H2948" s="44" t="str">
        <f>IF(OR(ISBLANK(INDEX(valid_dates,$C2948)),INDEX(valid_dates,$C2948)&gt;end_date),"",IF(class="Super",calculations!E2948/calculations!E2947,calculations!F2948/calculations!F2947)*calculations!H2947)</f>
        <v/>
      </c>
    </row>
    <row r="2949" spans="3:8">
      <c r="C2949">
        <f t="shared" si="183"/>
        <v>3153</v>
      </c>
      <c r="D2949" s="1" t="str">
        <f t="shared" si="182"/>
        <v/>
      </c>
      <c r="E2949" t="str">
        <f t="shared" si="180"/>
        <v/>
      </c>
      <c r="F2949" t="str">
        <f t="shared" si="181"/>
        <v/>
      </c>
      <c r="H2949" s="44" t="str">
        <f>IF(OR(ISBLANK(INDEX(valid_dates,$C2949)),INDEX(valid_dates,$C2949)&gt;end_date),"",IF(class="Super",calculations!E2949/calculations!E2948,calculations!F2949/calculations!F2948)*calculations!H2948)</f>
        <v/>
      </c>
    </row>
    <row r="2950" spans="3:8">
      <c r="C2950">
        <f t="shared" si="183"/>
        <v>3154</v>
      </c>
      <c r="D2950" s="1" t="str">
        <f t="shared" si="182"/>
        <v/>
      </c>
      <c r="E2950" t="str">
        <f t="shared" si="180"/>
        <v/>
      </c>
      <c r="F2950" t="str">
        <f t="shared" si="181"/>
        <v/>
      </c>
      <c r="H2950" s="44" t="str">
        <f>IF(OR(ISBLANK(INDEX(valid_dates,$C2950)),INDEX(valid_dates,$C2950)&gt;end_date),"",IF(class="Super",calculations!E2950/calculations!E2949,calculations!F2950/calculations!F2949)*calculations!H2949)</f>
        <v/>
      </c>
    </row>
    <row r="2951" spans="3:8">
      <c r="C2951">
        <f t="shared" si="183"/>
        <v>3155</v>
      </c>
      <c r="D2951" s="1" t="str">
        <f t="shared" si="182"/>
        <v/>
      </c>
      <c r="E2951" t="str">
        <f t="shared" ref="E2951:E3014" si="184">IF(OR(ISBLANK(INDEX(valid_dates,$C2951)),INDEX(valid_dates,$C2951)&gt;end_date),"",VLOOKUP($D2951,Super_Sell_Prices,HLOOKUP($E$6,$E$2:$P$3,2,FALSE),FALSE))</f>
        <v/>
      </c>
      <c r="F2951" t="str">
        <f t="shared" ref="F2951:F3014" si="185">IF(OR(ISBLANK(INDEX(valid_dates,$C2951)),INDEX(valid_dates,$C2951)&gt;end_date),"",VLOOKUP($D2951,Pension_Sell_Prices,HLOOKUP($E$6,$E$2:$P$3,2,FALSE),FALSE))</f>
        <v/>
      </c>
      <c r="H2951" s="44" t="str">
        <f>IF(OR(ISBLANK(INDEX(valid_dates,$C2951)),INDEX(valid_dates,$C2951)&gt;end_date),"",IF(class="Super",calculations!E2951/calculations!E2950,calculations!F2951/calculations!F2950)*calculations!H2950)</f>
        <v/>
      </c>
    </row>
    <row r="2952" spans="3:8">
      <c r="C2952">
        <f t="shared" si="183"/>
        <v>3156</v>
      </c>
      <c r="D2952" s="1" t="str">
        <f t="shared" ref="D2952:D3015" si="186">IF(OR(ISBLANK(INDEX(valid_dates,$C2952)),INDEX(valid_dates,$C2952)&gt;end_date),"",INDEX(valid_dates,C2952))</f>
        <v/>
      </c>
      <c r="E2952" t="str">
        <f t="shared" si="184"/>
        <v/>
      </c>
      <c r="F2952" t="str">
        <f t="shared" si="185"/>
        <v/>
      </c>
      <c r="H2952" s="44" t="str">
        <f>IF(OR(ISBLANK(INDEX(valid_dates,$C2952)),INDEX(valid_dates,$C2952)&gt;end_date),"",IF(class="Super",calculations!E2952/calculations!E2951,calculations!F2952/calculations!F2951)*calculations!H2951)</f>
        <v/>
      </c>
    </row>
    <row r="2953" spans="3:8">
      <c r="C2953">
        <f t="shared" ref="C2953:C3016" si="187">C2952+1</f>
        <v>3157</v>
      </c>
      <c r="D2953" s="1" t="str">
        <f t="shared" si="186"/>
        <v/>
      </c>
      <c r="E2953" t="str">
        <f t="shared" si="184"/>
        <v/>
      </c>
      <c r="F2953" t="str">
        <f t="shared" si="185"/>
        <v/>
      </c>
      <c r="H2953" s="44" t="str">
        <f>IF(OR(ISBLANK(INDEX(valid_dates,$C2953)),INDEX(valid_dates,$C2953)&gt;end_date),"",IF(class="Super",calculations!E2953/calculations!E2952,calculations!F2953/calculations!F2952)*calculations!H2952)</f>
        <v/>
      </c>
    </row>
    <row r="2954" spans="3:8">
      <c r="C2954">
        <f t="shared" si="187"/>
        <v>3158</v>
      </c>
      <c r="D2954" s="1" t="str">
        <f t="shared" si="186"/>
        <v/>
      </c>
      <c r="E2954" t="str">
        <f t="shared" si="184"/>
        <v/>
      </c>
      <c r="F2954" t="str">
        <f t="shared" si="185"/>
        <v/>
      </c>
      <c r="H2954" s="44" t="str">
        <f>IF(OR(ISBLANK(INDEX(valid_dates,$C2954)),INDEX(valid_dates,$C2954)&gt;end_date),"",IF(class="Super",calculations!E2954/calculations!E2953,calculations!F2954/calculations!F2953)*calculations!H2953)</f>
        <v/>
      </c>
    </row>
    <row r="2955" spans="3:8">
      <c r="C2955">
        <f t="shared" si="187"/>
        <v>3159</v>
      </c>
      <c r="D2955" s="1" t="str">
        <f t="shared" si="186"/>
        <v/>
      </c>
      <c r="E2955" t="str">
        <f t="shared" si="184"/>
        <v/>
      </c>
      <c r="F2955" t="str">
        <f t="shared" si="185"/>
        <v/>
      </c>
      <c r="H2955" s="44" t="str">
        <f>IF(OR(ISBLANK(INDEX(valid_dates,$C2955)),INDEX(valid_dates,$C2955)&gt;end_date),"",IF(class="Super",calculations!E2955/calculations!E2954,calculations!F2955/calculations!F2954)*calculations!H2954)</f>
        <v/>
      </c>
    </row>
    <row r="2956" spans="3:8">
      <c r="C2956">
        <f t="shared" si="187"/>
        <v>3160</v>
      </c>
      <c r="D2956" s="1" t="str">
        <f t="shared" si="186"/>
        <v/>
      </c>
      <c r="E2956" t="str">
        <f t="shared" si="184"/>
        <v/>
      </c>
      <c r="F2956" t="str">
        <f t="shared" si="185"/>
        <v/>
      </c>
      <c r="H2956" s="44" t="str">
        <f>IF(OR(ISBLANK(INDEX(valid_dates,$C2956)),INDEX(valid_dates,$C2956)&gt;end_date),"",IF(class="Super",calculations!E2956/calculations!E2955,calculations!F2956/calculations!F2955)*calculations!H2955)</f>
        <v/>
      </c>
    </row>
    <row r="2957" spans="3:8">
      <c r="C2957">
        <f t="shared" si="187"/>
        <v>3161</v>
      </c>
      <c r="D2957" s="1" t="str">
        <f t="shared" si="186"/>
        <v/>
      </c>
      <c r="E2957" t="str">
        <f t="shared" si="184"/>
        <v/>
      </c>
      <c r="F2957" t="str">
        <f t="shared" si="185"/>
        <v/>
      </c>
      <c r="H2957" s="44" t="str">
        <f>IF(OR(ISBLANK(INDEX(valid_dates,$C2957)),INDEX(valid_dates,$C2957)&gt;end_date),"",IF(class="Super",calculations!E2957/calculations!E2956,calculations!F2957/calculations!F2956)*calculations!H2956)</f>
        <v/>
      </c>
    </row>
    <row r="2958" spans="3:8">
      <c r="C2958">
        <f t="shared" si="187"/>
        <v>3162</v>
      </c>
      <c r="D2958" s="1" t="str">
        <f t="shared" si="186"/>
        <v/>
      </c>
      <c r="E2958" t="str">
        <f t="shared" si="184"/>
        <v/>
      </c>
      <c r="F2958" t="str">
        <f t="shared" si="185"/>
        <v/>
      </c>
      <c r="H2958" s="44" t="str">
        <f>IF(OR(ISBLANK(INDEX(valid_dates,$C2958)),INDEX(valid_dates,$C2958)&gt;end_date),"",IF(class="Super",calculations!E2958/calculations!E2957,calculations!F2958/calculations!F2957)*calculations!H2957)</f>
        <v/>
      </c>
    </row>
    <row r="2959" spans="3:8">
      <c r="C2959">
        <f t="shared" si="187"/>
        <v>3163</v>
      </c>
      <c r="D2959" s="1" t="str">
        <f t="shared" si="186"/>
        <v/>
      </c>
      <c r="E2959" t="str">
        <f t="shared" si="184"/>
        <v/>
      </c>
      <c r="F2959" t="str">
        <f t="shared" si="185"/>
        <v/>
      </c>
      <c r="H2959" s="44" t="str">
        <f>IF(OR(ISBLANK(INDEX(valid_dates,$C2959)),INDEX(valid_dates,$C2959)&gt;end_date),"",IF(class="Super",calculations!E2959/calculations!E2958,calculations!F2959/calculations!F2958)*calculations!H2958)</f>
        <v/>
      </c>
    </row>
    <row r="2960" spans="3:8">
      <c r="C2960">
        <f t="shared" si="187"/>
        <v>3164</v>
      </c>
      <c r="D2960" s="1" t="str">
        <f t="shared" si="186"/>
        <v/>
      </c>
      <c r="E2960" t="str">
        <f t="shared" si="184"/>
        <v/>
      </c>
      <c r="F2960" t="str">
        <f t="shared" si="185"/>
        <v/>
      </c>
      <c r="H2960" s="44" t="str">
        <f>IF(OR(ISBLANK(INDEX(valid_dates,$C2960)),INDEX(valid_dates,$C2960)&gt;end_date),"",IF(class="Super",calculations!E2960/calculations!E2959,calculations!F2960/calculations!F2959)*calculations!H2959)</f>
        <v/>
      </c>
    </row>
    <row r="2961" spans="3:8">
      <c r="C2961">
        <f t="shared" si="187"/>
        <v>3165</v>
      </c>
      <c r="D2961" s="1" t="str">
        <f t="shared" si="186"/>
        <v/>
      </c>
      <c r="E2961" t="str">
        <f t="shared" si="184"/>
        <v/>
      </c>
      <c r="F2961" t="str">
        <f t="shared" si="185"/>
        <v/>
      </c>
      <c r="H2961" s="44" t="str">
        <f>IF(OR(ISBLANK(INDEX(valid_dates,$C2961)),INDEX(valid_dates,$C2961)&gt;end_date),"",IF(class="Super",calculations!E2961/calculations!E2960,calculations!F2961/calculations!F2960)*calculations!H2960)</f>
        <v/>
      </c>
    </row>
    <row r="2962" spans="3:8">
      <c r="C2962">
        <f t="shared" si="187"/>
        <v>3166</v>
      </c>
      <c r="D2962" s="1" t="str">
        <f t="shared" si="186"/>
        <v/>
      </c>
      <c r="E2962" t="str">
        <f t="shared" si="184"/>
        <v/>
      </c>
      <c r="F2962" t="str">
        <f t="shared" si="185"/>
        <v/>
      </c>
      <c r="H2962" s="44" t="str">
        <f>IF(OR(ISBLANK(INDEX(valid_dates,$C2962)),INDEX(valid_dates,$C2962)&gt;end_date),"",IF(class="Super",calculations!E2962/calculations!E2961,calculations!F2962/calculations!F2961)*calculations!H2961)</f>
        <v/>
      </c>
    </row>
    <row r="2963" spans="3:8">
      <c r="C2963">
        <f t="shared" si="187"/>
        <v>3167</v>
      </c>
      <c r="D2963" s="1" t="str">
        <f t="shared" si="186"/>
        <v/>
      </c>
      <c r="E2963" t="str">
        <f t="shared" si="184"/>
        <v/>
      </c>
      <c r="F2963" t="str">
        <f t="shared" si="185"/>
        <v/>
      </c>
      <c r="H2963" s="44" t="str">
        <f>IF(OR(ISBLANK(INDEX(valid_dates,$C2963)),INDEX(valid_dates,$C2963)&gt;end_date),"",IF(class="Super",calculations!E2963/calculations!E2962,calculations!F2963/calculations!F2962)*calculations!H2962)</f>
        <v/>
      </c>
    </row>
    <row r="2964" spans="3:8">
      <c r="C2964">
        <f t="shared" si="187"/>
        <v>3168</v>
      </c>
      <c r="D2964" s="1" t="str">
        <f t="shared" si="186"/>
        <v/>
      </c>
      <c r="E2964" t="str">
        <f t="shared" si="184"/>
        <v/>
      </c>
      <c r="F2964" t="str">
        <f t="shared" si="185"/>
        <v/>
      </c>
      <c r="H2964" s="44" t="str">
        <f>IF(OR(ISBLANK(INDEX(valid_dates,$C2964)),INDEX(valid_dates,$C2964)&gt;end_date),"",IF(class="Super",calculations!E2964/calculations!E2963,calculations!F2964/calculations!F2963)*calculations!H2963)</f>
        <v/>
      </c>
    </row>
    <row r="2965" spans="3:8">
      <c r="C2965">
        <f t="shared" si="187"/>
        <v>3169</v>
      </c>
      <c r="D2965" s="1" t="str">
        <f t="shared" si="186"/>
        <v/>
      </c>
      <c r="E2965" t="str">
        <f t="shared" si="184"/>
        <v/>
      </c>
      <c r="F2965" t="str">
        <f t="shared" si="185"/>
        <v/>
      </c>
      <c r="H2965" s="44" t="str">
        <f>IF(OR(ISBLANK(INDEX(valid_dates,$C2965)),INDEX(valid_dates,$C2965)&gt;end_date),"",IF(class="Super",calculations!E2965/calculations!E2964,calculations!F2965/calculations!F2964)*calculations!H2964)</f>
        <v/>
      </c>
    </row>
    <row r="2966" spans="3:8">
      <c r="C2966">
        <f t="shared" si="187"/>
        <v>3170</v>
      </c>
      <c r="D2966" s="1" t="str">
        <f t="shared" si="186"/>
        <v/>
      </c>
      <c r="E2966" t="str">
        <f t="shared" si="184"/>
        <v/>
      </c>
      <c r="F2966" t="str">
        <f t="shared" si="185"/>
        <v/>
      </c>
      <c r="H2966" s="44" t="str">
        <f>IF(OR(ISBLANK(INDEX(valid_dates,$C2966)),INDEX(valid_dates,$C2966)&gt;end_date),"",IF(class="Super",calculations!E2966/calculations!E2965,calculations!F2966/calculations!F2965)*calculations!H2965)</f>
        <v/>
      </c>
    </row>
    <row r="2967" spans="3:8">
      <c r="C2967">
        <f t="shared" si="187"/>
        <v>3171</v>
      </c>
      <c r="D2967" s="1" t="str">
        <f t="shared" si="186"/>
        <v/>
      </c>
      <c r="E2967" t="str">
        <f t="shared" si="184"/>
        <v/>
      </c>
      <c r="F2967" t="str">
        <f t="shared" si="185"/>
        <v/>
      </c>
      <c r="H2967" s="44" t="str">
        <f>IF(OR(ISBLANK(INDEX(valid_dates,$C2967)),INDEX(valid_dates,$C2967)&gt;end_date),"",IF(class="Super",calculations!E2967/calculations!E2966,calculations!F2967/calculations!F2966)*calculations!H2966)</f>
        <v/>
      </c>
    </row>
    <row r="2968" spans="3:8">
      <c r="C2968">
        <f t="shared" si="187"/>
        <v>3172</v>
      </c>
      <c r="D2968" s="1" t="str">
        <f t="shared" si="186"/>
        <v/>
      </c>
      <c r="E2968" t="str">
        <f t="shared" si="184"/>
        <v/>
      </c>
      <c r="F2968" t="str">
        <f t="shared" si="185"/>
        <v/>
      </c>
      <c r="H2968" s="44" t="str">
        <f>IF(OR(ISBLANK(INDEX(valid_dates,$C2968)),INDEX(valid_dates,$C2968)&gt;end_date),"",IF(class="Super",calculations!E2968/calculations!E2967,calculations!F2968/calculations!F2967)*calculations!H2967)</f>
        <v/>
      </c>
    </row>
    <row r="2969" spans="3:8">
      <c r="C2969">
        <f t="shared" si="187"/>
        <v>3173</v>
      </c>
      <c r="D2969" s="1" t="str">
        <f t="shared" si="186"/>
        <v/>
      </c>
      <c r="E2969" t="str">
        <f t="shared" si="184"/>
        <v/>
      </c>
      <c r="F2969" t="str">
        <f t="shared" si="185"/>
        <v/>
      </c>
      <c r="H2969" s="44" t="str">
        <f>IF(OR(ISBLANK(INDEX(valid_dates,$C2969)),INDEX(valid_dates,$C2969)&gt;end_date),"",IF(class="Super",calculations!E2969/calculations!E2968,calculations!F2969/calculations!F2968)*calculations!H2968)</f>
        <v/>
      </c>
    </row>
    <row r="2970" spans="3:8">
      <c r="C2970">
        <f t="shared" si="187"/>
        <v>3174</v>
      </c>
      <c r="D2970" s="1" t="str">
        <f t="shared" si="186"/>
        <v/>
      </c>
      <c r="E2970" t="str">
        <f t="shared" si="184"/>
        <v/>
      </c>
      <c r="F2970" t="str">
        <f t="shared" si="185"/>
        <v/>
      </c>
      <c r="H2970" s="44" t="str">
        <f>IF(OR(ISBLANK(INDEX(valid_dates,$C2970)),INDEX(valid_dates,$C2970)&gt;end_date),"",IF(class="Super",calculations!E2970/calculations!E2969,calculations!F2970/calculations!F2969)*calculations!H2969)</f>
        <v/>
      </c>
    </row>
    <row r="2971" spans="3:8">
      <c r="C2971">
        <f t="shared" si="187"/>
        <v>3175</v>
      </c>
      <c r="D2971" s="1" t="str">
        <f t="shared" si="186"/>
        <v/>
      </c>
      <c r="E2971" t="str">
        <f t="shared" si="184"/>
        <v/>
      </c>
      <c r="F2971" t="str">
        <f t="shared" si="185"/>
        <v/>
      </c>
      <c r="H2971" s="44" t="str">
        <f>IF(OR(ISBLANK(INDEX(valid_dates,$C2971)),INDEX(valid_dates,$C2971)&gt;end_date),"",IF(class="Super",calculations!E2971/calculations!E2970,calculations!F2971/calculations!F2970)*calculations!H2970)</f>
        <v/>
      </c>
    </row>
    <row r="2972" spans="3:8">
      <c r="C2972">
        <f t="shared" si="187"/>
        <v>3176</v>
      </c>
      <c r="D2972" s="1" t="str">
        <f t="shared" si="186"/>
        <v/>
      </c>
      <c r="E2972" t="str">
        <f t="shared" si="184"/>
        <v/>
      </c>
      <c r="F2972" t="str">
        <f t="shared" si="185"/>
        <v/>
      </c>
      <c r="H2972" s="44" t="str">
        <f>IF(OR(ISBLANK(INDEX(valid_dates,$C2972)),INDEX(valid_dates,$C2972)&gt;end_date),"",IF(class="Super",calculations!E2972/calculations!E2971,calculations!F2972/calculations!F2971)*calculations!H2971)</f>
        <v/>
      </c>
    </row>
    <row r="2973" spans="3:8">
      <c r="C2973">
        <f t="shared" si="187"/>
        <v>3177</v>
      </c>
      <c r="D2973" s="1" t="str">
        <f t="shared" si="186"/>
        <v/>
      </c>
      <c r="E2973" t="str">
        <f t="shared" si="184"/>
        <v/>
      </c>
      <c r="F2973" t="str">
        <f t="shared" si="185"/>
        <v/>
      </c>
      <c r="H2973" s="44" t="str">
        <f>IF(OR(ISBLANK(INDEX(valid_dates,$C2973)),INDEX(valid_dates,$C2973)&gt;end_date),"",IF(class="Super",calculations!E2973/calculations!E2972,calculations!F2973/calculations!F2972)*calculations!H2972)</f>
        <v/>
      </c>
    </row>
    <row r="2974" spans="3:8">
      <c r="C2974">
        <f t="shared" si="187"/>
        <v>3178</v>
      </c>
      <c r="D2974" s="1" t="str">
        <f t="shared" si="186"/>
        <v/>
      </c>
      <c r="E2974" t="str">
        <f t="shared" si="184"/>
        <v/>
      </c>
      <c r="F2974" t="str">
        <f t="shared" si="185"/>
        <v/>
      </c>
      <c r="H2974" s="44" t="str">
        <f>IF(OR(ISBLANK(INDEX(valid_dates,$C2974)),INDEX(valid_dates,$C2974)&gt;end_date),"",IF(class="Super",calculations!E2974/calculations!E2973,calculations!F2974/calculations!F2973)*calculations!H2973)</f>
        <v/>
      </c>
    </row>
    <row r="2975" spans="3:8">
      <c r="C2975">
        <f t="shared" si="187"/>
        <v>3179</v>
      </c>
      <c r="D2975" s="1" t="str">
        <f t="shared" si="186"/>
        <v/>
      </c>
      <c r="E2975" t="str">
        <f t="shared" si="184"/>
        <v/>
      </c>
      <c r="F2975" t="str">
        <f t="shared" si="185"/>
        <v/>
      </c>
      <c r="H2975" s="44" t="str">
        <f>IF(OR(ISBLANK(INDEX(valid_dates,$C2975)),INDEX(valid_dates,$C2975)&gt;end_date),"",IF(class="Super",calculations!E2975/calculations!E2974,calculations!F2975/calculations!F2974)*calculations!H2974)</f>
        <v/>
      </c>
    </row>
    <row r="2976" spans="3:8">
      <c r="C2976">
        <f t="shared" si="187"/>
        <v>3180</v>
      </c>
      <c r="D2976" s="1" t="str">
        <f t="shared" si="186"/>
        <v/>
      </c>
      <c r="E2976" t="str">
        <f t="shared" si="184"/>
        <v/>
      </c>
      <c r="F2976" t="str">
        <f t="shared" si="185"/>
        <v/>
      </c>
      <c r="H2976" s="44" t="str">
        <f>IF(OR(ISBLANK(INDEX(valid_dates,$C2976)),INDEX(valid_dates,$C2976)&gt;end_date),"",IF(class="Super",calculations!E2976/calculations!E2975,calculations!F2976/calculations!F2975)*calculations!H2975)</f>
        <v/>
      </c>
    </row>
    <row r="2977" spans="3:8">
      <c r="C2977">
        <f t="shared" si="187"/>
        <v>3181</v>
      </c>
      <c r="D2977" s="1" t="str">
        <f t="shared" si="186"/>
        <v/>
      </c>
      <c r="E2977" t="str">
        <f t="shared" si="184"/>
        <v/>
      </c>
      <c r="F2977" t="str">
        <f t="shared" si="185"/>
        <v/>
      </c>
      <c r="H2977" s="44" t="str">
        <f>IF(OR(ISBLANK(INDEX(valid_dates,$C2977)),INDEX(valid_dates,$C2977)&gt;end_date),"",IF(class="Super",calculations!E2977/calculations!E2976,calculations!F2977/calculations!F2976)*calculations!H2976)</f>
        <v/>
      </c>
    </row>
    <row r="2978" spans="3:8">
      <c r="C2978">
        <f t="shared" si="187"/>
        <v>3182</v>
      </c>
      <c r="D2978" s="1" t="str">
        <f t="shared" si="186"/>
        <v/>
      </c>
      <c r="E2978" t="str">
        <f t="shared" si="184"/>
        <v/>
      </c>
      <c r="F2978" t="str">
        <f t="shared" si="185"/>
        <v/>
      </c>
      <c r="H2978" s="44" t="str">
        <f>IF(OR(ISBLANK(INDEX(valid_dates,$C2978)),INDEX(valid_dates,$C2978)&gt;end_date),"",IF(class="Super",calculations!E2978/calculations!E2977,calculations!F2978/calculations!F2977)*calculations!H2977)</f>
        <v/>
      </c>
    </row>
    <row r="2979" spans="3:8">
      <c r="C2979">
        <f t="shared" si="187"/>
        <v>3183</v>
      </c>
      <c r="D2979" s="1" t="str">
        <f t="shared" si="186"/>
        <v/>
      </c>
      <c r="E2979" t="str">
        <f t="shared" si="184"/>
        <v/>
      </c>
      <c r="F2979" t="str">
        <f t="shared" si="185"/>
        <v/>
      </c>
      <c r="H2979" s="44" t="str">
        <f>IF(OR(ISBLANK(INDEX(valid_dates,$C2979)),INDEX(valid_dates,$C2979)&gt;end_date),"",IF(class="Super",calculations!E2979/calculations!E2978,calculations!F2979/calculations!F2978)*calculations!H2978)</f>
        <v/>
      </c>
    </row>
    <row r="2980" spans="3:8">
      <c r="C2980">
        <f t="shared" si="187"/>
        <v>3184</v>
      </c>
      <c r="D2980" s="1" t="str">
        <f t="shared" si="186"/>
        <v/>
      </c>
      <c r="E2980" t="str">
        <f t="shared" si="184"/>
        <v/>
      </c>
      <c r="F2980" t="str">
        <f t="shared" si="185"/>
        <v/>
      </c>
      <c r="H2980" s="44" t="str">
        <f>IF(OR(ISBLANK(INDEX(valid_dates,$C2980)),INDEX(valid_dates,$C2980)&gt;end_date),"",IF(class="Super",calculations!E2980/calculations!E2979,calculations!F2980/calculations!F2979)*calculations!H2979)</f>
        <v/>
      </c>
    </row>
    <row r="2981" spans="3:8">
      <c r="C2981">
        <f t="shared" si="187"/>
        <v>3185</v>
      </c>
      <c r="D2981" s="1" t="str">
        <f t="shared" si="186"/>
        <v/>
      </c>
      <c r="E2981" t="str">
        <f t="shared" si="184"/>
        <v/>
      </c>
      <c r="F2981" t="str">
        <f t="shared" si="185"/>
        <v/>
      </c>
      <c r="H2981" s="44" t="str">
        <f>IF(OR(ISBLANK(INDEX(valid_dates,$C2981)),INDEX(valid_dates,$C2981)&gt;end_date),"",IF(class="Super",calculations!E2981/calculations!E2980,calculations!F2981/calculations!F2980)*calculations!H2980)</f>
        <v/>
      </c>
    </row>
    <row r="2982" spans="3:8">
      <c r="C2982">
        <f t="shared" si="187"/>
        <v>3186</v>
      </c>
      <c r="D2982" s="1" t="str">
        <f t="shared" si="186"/>
        <v/>
      </c>
      <c r="E2982" t="str">
        <f t="shared" si="184"/>
        <v/>
      </c>
      <c r="F2982" t="str">
        <f t="shared" si="185"/>
        <v/>
      </c>
      <c r="H2982" s="44" t="str">
        <f>IF(OR(ISBLANK(INDEX(valid_dates,$C2982)),INDEX(valid_dates,$C2982)&gt;end_date),"",IF(class="Super",calculations!E2982/calculations!E2981,calculations!F2982/calculations!F2981)*calculations!H2981)</f>
        <v/>
      </c>
    </row>
    <row r="2983" spans="3:8">
      <c r="C2983">
        <f t="shared" si="187"/>
        <v>3187</v>
      </c>
      <c r="D2983" s="1" t="str">
        <f t="shared" si="186"/>
        <v/>
      </c>
      <c r="E2983" t="str">
        <f t="shared" si="184"/>
        <v/>
      </c>
      <c r="F2983" t="str">
        <f t="shared" si="185"/>
        <v/>
      </c>
      <c r="H2983" s="44" t="str">
        <f>IF(OR(ISBLANK(INDEX(valid_dates,$C2983)),INDEX(valid_dates,$C2983)&gt;end_date),"",IF(class="Super",calculations!E2983/calculations!E2982,calculations!F2983/calculations!F2982)*calculations!H2982)</f>
        <v/>
      </c>
    </row>
    <row r="2984" spans="3:8">
      <c r="C2984">
        <f t="shared" si="187"/>
        <v>3188</v>
      </c>
      <c r="D2984" s="1" t="str">
        <f t="shared" si="186"/>
        <v/>
      </c>
      <c r="E2984" t="str">
        <f t="shared" si="184"/>
        <v/>
      </c>
      <c r="F2984" t="str">
        <f t="shared" si="185"/>
        <v/>
      </c>
      <c r="H2984" s="44" t="str">
        <f>IF(OR(ISBLANK(INDEX(valid_dates,$C2984)),INDEX(valid_dates,$C2984)&gt;end_date),"",IF(class="Super",calculations!E2984/calculations!E2983,calculations!F2984/calculations!F2983)*calculations!H2983)</f>
        <v/>
      </c>
    </row>
    <row r="2985" spans="3:8">
      <c r="C2985">
        <f t="shared" si="187"/>
        <v>3189</v>
      </c>
      <c r="D2985" s="1" t="str">
        <f t="shared" si="186"/>
        <v/>
      </c>
      <c r="E2985" t="str">
        <f t="shared" si="184"/>
        <v/>
      </c>
      <c r="F2985" t="str">
        <f t="shared" si="185"/>
        <v/>
      </c>
      <c r="H2985" s="44" t="str">
        <f>IF(OR(ISBLANK(INDEX(valid_dates,$C2985)),INDEX(valid_dates,$C2985)&gt;end_date),"",IF(class="Super",calculations!E2985/calculations!E2984,calculations!F2985/calculations!F2984)*calculations!H2984)</f>
        <v/>
      </c>
    </row>
    <row r="2986" spans="3:8">
      <c r="C2986">
        <f t="shared" si="187"/>
        <v>3190</v>
      </c>
      <c r="D2986" s="1" t="str">
        <f t="shared" si="186"/>
        <v/>
      </c>
      <c r="E2986" t="str">
        <f t="shared" si="184"/>
        <v/>
      </c>
      <c r="F2986" t="str">
        <f t="shared" si="185"/>
        <v/>
      </c>
      <c r="H2986" s="44" t="str">
        <f>IF(OR(ISBLANK(INDEX(valid_dates,$C2986)),INDEX(valid_dates,$C2986)&gt;end_date),"",IF(class="Super",calculations!E2986/calculations!E2985,calculations!F2986/calculations!F2985)*calculations!H2985)</f>
        <v/>
      </c>
    </row>
    <row r="2987" spans="3:8">
      <c r="C2987">
        <f t="shared" si="187"/>
        <v>3191</v>
      </c>
      <c r="D2987" s="1" t="str">
        <f t="shared" si="186"/>
        <v/>
      </c>
      <c r="E2987" t="str">
        <f t="shared" si="184"/>
        <v/>
      </c>
      <c r="F2987" t="str">
        <f t="shared" si="185"/>
        <v/>
      </c>
      <c r="H2987" s="44" t="str">
        <f>IF(OR(ISBLANK(INDEX(valid_dates,$C2987)),INDEX(valid_dates,$C2987)&gt;end_date),"",IF(class="Super",calculations!E2987/calculations!E2986,calculations!F2987/calculations!F2986)*calculations!H2986)</f>
        <v/>
      </c>
    </row>
    <row r="2988" spans="3:8">
      <c r="C2988">
        <f t="shared" si="187"/>
        <v>3192</v>
      </c>
      <c r="D2988" s="1" t="str">
        <f t="shared" si="186"/>
        <v/>
      </c>
      <c r="E2988" t="str">
        <f t="shared" si="184"/>
        <v/>
      </c>
      <c r="F2988" t="str">
        <f t="shared" si="185"/>
        <v/>
      </c>
      <c r="H2988" s="44" t="str">
        <f>IF(OR(ISBLANK(INDEX(valid_dates,$C2988)),INDEX(valid_dates,$C2988)&gt;end_date),"",IF(class="Super",calculations!E2988/calculations!E2987,calculations!F2988/calculations!F2987)*calculations!H2987)</f>
        <v/>
      </c>
    </row>
    <row r="2989" spans="3:8">
      <c r="C2989">
        <f t="shared" si="187"/>
        <v>3193</v>
      </c>
      <c r="D2989" s="1" t="str">
        <f t="shared" si="186"/>
        <v/>
      </c>
      <c r="E2989" t="str">
        <f t="shared" si="184"/>
        <v/>
      </c>
      <c r="F2989" t="str">
        <f t="shared" si="185"/>
        <v/>
      </c>
      <c r="H2989" s="44" t="str">
        <f>IF(OR(ISBLANK(INDEX(valid_dates,$C2989)),INDEX(valid_dates,$C2989)&gt;end_date),"",IF(class="Super",calculations!E2989/calculations!E2988,calculations!F2989/calculations!F2988)*calculations!H2988)</f>
        <v/>
      </c>
    </row>
    <row r="2990" spans="3:8">
      <c r="C2990">
        <f t="shared" si="187"/>
        <v>3194</v>
      </c>
      <c r="D2990" s="1" t="str">
        <f t="shared" si="186"/>
        <v/>
      </c>
      <c r="E2990" t="str">
        <f t="shared" si="184"/>
        <v/>
      </c>
      <c r="F2990" t="str">
        <f t="shared" si="185"/>
        <v/>
      </c>
      <c r="H2990" s="44" t="str">
        <f>IF(OR(ISBLANK(INDEX(valid_dates,$C2990)),INDEX(valid_dates,$C2990)&gt;end_date),"",IF(class="Super",calculations!E2990/calculations!E2989,calculations!F2990/calculations!F2989)*calculations!H2989)</f>
        <v/>
      </c>
    </row>
    <row r="2991" spans="3:8">
      <c r="C2991">
        <f t="shared" si="187"/>
        <v>3195</v>
      </c>
      <c r="D2991" s="1" t="str">
        <f t="shared" si="186"/>
        <v/>
      </c>
      <c r="E2991" t="str">
        <f t="shared" si="184"/>
        <v/>
      </c>
      <c r="F2991" t="str">
        <f t="shared" si="185"/>
        <v/>
      </c>
      <c r="H2991" s="44" t="str">
        <f>IF(OR(ISBLANK(INDEX(valid_dates,$C2991)),INDEX(valid_dates,$C2991)&gt;end_date),"",IF(class="Super",calculations!E2991/calculations!E2990,calculations!F2991/calculations!F2990)*calculations!H2990)</f>
        <v/>
      </c>
    </row>
    <row r="2992" spans="3:8">
      <c r="C2992">
        <f t="shared" si="187"/>
        <v>3196</v>
      </c>
      <c r="D2992" s="1" t="str">
        <f t="shared" si="186"/>
        <v/>
      </c>
      <c r="E2992" t="str">
        <f t="shared" si="184"/>
        <v/>
      </c>
      <c r="F2992" t="str">
        <f t="shared" si="185"/>
        <v/>
      </c>
      <c r="H2992" s="44" t="str">
        <f>IF(OR(ISBLANK(INDEX(valid_dates,$C2992)),INDEX(valid_dates,$C2992)&gt;end_date),"",IF(class="Super",calculations!E2992/calculations!E2991,calculations!F2992/calculations!F2991)*calculations!H2991)</f>
        <v/>
      </c>
    </row>
    <row r="2993" spans="3:8">
      <c r="C2993">
        <f t="shared" si="187"/>
        <v>3197</v>
      </c>
      <c r="D2993" s="1" t="str">
        <f t="shared" si="186"/>
        <v/>
      </c>
      <c r="E2993" t="str">
        <f t="shared" si="184"/>
        <v/>
      </c>
      <c r="F2993" t="str">
        <f t="shared" si="185"/>
        <v/>
      </c>
      <c r="H2993" s="44" t="str">
        <f>IF(OR(ISBLANK(INDEX(valid_dates,$C2993)),INDEX(valid_dates,$C2993)&gt;end_date),"",IF(class="Super",calculations!E2993/calculations!E2992,calculations!F2993/calculations!F2992)*calculations!H2992)</f>
        <v/>
      </c>
    </row>
    <row r="2994" spans="3:8">
      <c r="C2994">
        <f t="shared" si="187"/>
        <v>3198</v>
      </c>
      <c r="D2994" s="1" t="str">
        <f t="shared" si="186"/>
        <v/>
      </c>
      <c r="E2994" t="str">
        <f t="shared" si="184"/>
        <v/>
      </c>
      <c r="F2994" t="str">
        <f t="shared" si="185"/>
        <v/>
      </c>
      <c r="H2994" s="44" t="str">
        <f>IF(OR(ISBLANK(INDEX(valid_dates,$C2994)),INDEX(valid_dates,$C2994)&gt;end_date),"",IF(class="Super",calculations!E2994/calculations!E2993,calculations!F2994/calculations!F2993)*calculations!H2993)</f>
        <v/>
      </c>
    </row>
    <row r="2995" spans="3:8">
      <c r="C2995">
        <f t="shared" si="187"/>
        <v>3199</v>
      </c>
      <c r="D2995" s="1" t="str">
        <f t="shared" si="186"/>
        <v/>
      </c>
      <c r="E2995" t="str">
        <f t="shared" si="184"/>
        <v/>
      </c>
      <c r="F2995" t="str">
        <f t="shared" si="185"/>
        <v/>
      </c>
      <c r="H2995" s="44" t="str">
        <f>IF(OR(ISBLANK(INDEX(valid_dates,$C2995)),INDEX(valid_dates,$C2995)&gt;end_date),"",IF(class="Super",calculations!E2995/calculations!E2994,calculations!F2995/calculations!F2994)*calculations!H2994)</f>
        <v/>
      </c>
    </row>
    <row r="2996" spans="3:8">
      <c r="C2996">
        <f t="shared" si="187"/>
        <v>3200</v>
      </c>
      <c r="D2996" s="1" t="str">
        <f t="shared" si="186"/>
        <v/>
      </c>
      <c r="E2996" t="str">
        <f t="shared" si="184"/>
        <v/>
      </c>
      <c r="F2996" t="str">
        <f t="shared" si="185"/>
        <v/>
      </c>
      <c r="H2996" s="44" t="str">
        <f>IF(OR(ISBLANK(INDEX(valid_dates,$C2996)),INDEX(valid_dates,$C2996)&gt;end_date),"",IF(class="Super",calculations!E2996/calculations!E2995,calculations!F2996/calculations!F2995)*calculations!H2995)</f>
        <v/>
      </c>
    </row>
    <row r="2997" spans="3:8">
      <c r="C2997">
        <f t="shared" si="187"/>
        <v>3201</v>
      </c>
      <c r="D2997" s="1" t="str">
        <f t="shared" si="186"/>
        <v/>
      </c>
      <c r="E2997" t="str">
        <f t="shared" si="184"/>
        <v/>
      </c>
      <c r="F2997" t="str">
        <f t="shared" si="185"/>
        <v/>
      </c>
      <c r="H2997" s="44" t="str">
        <f>IF(OR(ISBLANK(INDEX(valid_dates,$C2997)),INDEX(valid_dates,$C2997)&gt;end_date),"",IF(class="Super",calculations!E2997/calculations!E2996,calculations!F2997/calculations!F2996)*calculations!H2996)</f>
        <v/>
      </c>
    </row>
    <row r="2998" spans="3:8">
      <c r="C2998">
        <f t="shared" si="187"/>
        <v>3202</v>
      </c>
      <c r="D2998" s="1" t="str">
        <f t="shared" si="186"/>
        <v/>
      </c>
      <c r="E2998" t="str">
        <f t="shared" si="184"/>
        <v/>
      </c>
      <c r="F2998" t="str">
        <f t="shared" si="185"/>
        <v/>
      </c>
      <c r="H2998" s="44" t="str">
        <f>IF(OR(ISBLANK(INDEX(valid_dates,$C2998)),INDEX(valid_dates,$C2998)&gt;end_date),"",IF(class="Super",calculations!E2998/calculations!E2997,calculations!F2998/calculations!F2997)*calculations!H2997)</f>
        <v/>
      </c>
    </row>
    <row r="2999" spans="3:8">
      <c r="C2999">
        <f t="shared" si="187"/>
        <v>3203</v>
      </c>
      <c r="D2999" s="1" t="str">
        <f t="shared" si="186"/>
        <v/>
      </c>
      <c r="E2999" t="str">
        <f t="shared" si="184"/>
        <v/>
      </c>
      <c r="F2999" t="str">
        <f t="shared" si="185"/>
        <v/>
      </c>
      <c r="H2999" s="44" t="str">
        <f>IF(OR(ISBLANK(INDEX(valid_dates,$C2999)),INDEX(valid_dates,$C2999)&gt;end_date),"",IF(class="Super",calculations!E2999/calculations!E2998,calculations!F2999/calculations!F2998)*calculations!H2998)</f>
        <v/>
      </c>
    </row>
    <row r="3000" spans="3:8">
      <c r="C3000">
        <f t="shared" si="187"/>
        <v>3204</v>
      </c>
      <c r="D3000" s="1" t="str">
        <f t="shared" si="186"/>
        <v/>
      </c>
      <c r="E3000" t="str">
        <f t="shared" si="184"/>
        <v/>
      </c>
      <c r="F3000" t="str">
        <f t="shared" si="185"/>
        <v/>
      </c>
      <c r="H3000" s="44" t="str">
        <f>IF(OR(ISBLANK(INDEX(valid_dates,$C3000)),INDEX(valid_dates,$C3000)&gt;end_date),"",IF(class="Super",calculations!E3000/calculations!E2999,calculations!F3000/calculations!F2999)*calculations!H2999)</f>
        <v/>
      </c>
    </row>
    <row r="3001" spans="3:8">
      <c r="C3001">
        <f t="shared" si="187"/>
        <v>3205</v>
      </c>
      <c r="D3001" s="1" t="str">
        <f t="shared" si="186"/>
        <v/>
      </c>
      <c r="E3001" t="str">
        <f t="shared" si="184"/>
        <v/>
      </c>
      <c r="F3001" t="str">
        <f t="shared" si="185"/>
        <v/>
      </c>
      <c r="H3001" s="44" t="str">
        <f>IF(OR(ISBLANK(INDEX(valid_dates,$C3001)),INDEX(valid_dates,$C3001)&gt;end_date),"",IF(class="Super",calculations!E3001/calculations!E3000,calculations!F3001/calculations!F3000)*calculations!H3000)</f>
        <v/>
      </c>
    </row>
    <row r="3002" spans="3:8">
      <c r="C3002">
        <f t="shared" si="187"/>
        <v>3206</v>
      </c>
      <c r="D3002" s="1" t="str">
        <f t="shared" si="186"/>
        <v/>
      </c>
      <c r="E3002" t="str">
        <f t="shared" si="184"/>
        <v/>
      </c>
      <c r="F3002" t="str">
        <f t="shared" si="185"/>
        <v/>
      </c>
      <c r="H3002" s="44" t="str">
        <f>IF(OR(ISBLANK(INDEX(valid_dates,$C3002)),INDEX(valid_dates,$C3002)&gt;end_date),"",IF(class="Super",calculations!E3002/calculations!E3001,calculations!F3002/calculations!F3001)*calculations!H3001)</f>
        <v/>
      </c>
    </row>
    <row r="3003" spans="3:8">
      <c r="C3003">
        <f t="shared" si="187"/>
        <v>3207</v>
      </c>
      <c r="D3003" s="1" t="str">
        <f t="shared" si="186"/>
        <v/>
      </c>
      <c r="E3003" t="str">
        <f t="shared" si="184"/>
        <v/>
      </c>
      <c r="F3003" t="str">
        <f t="shared" si="185"/>
        <v/>
      </c>
      <c r="H3003" s="44" t="str">
        <f>IF(OR(ISBLANK(INDEX(valid_dates,$C3003)),INDEX(valid_dates,$C3003)&gt;end_date),"",IF(class="Super",calculations!E3003/calculations!E3002,calculations!F3003/calculations!F3002)*calculations!H3002)</f>
        <v/>
      </c>
    </row>
    <row r="3004" spans="3:8">
      <c r="C3004">
        <f t="shared" si="187"/>
        <v>3208</v>
      </c>
      <c r="D3004" s="1" t="str">
        <f t="shared" si="186"/>
        <v/>
      </c>
      <c r="E3004" t="str">
        <f t="shared" si="184"/>
        <v/>
      </c>
      <c r="F3004" t="str">
        <f t="shared" si="185"/>
        <v/>
      </c>
      <c r="H3004" s="44" t="str">
        <f>IF(OR(ISBLANK(INDEX(valid_dates,$C3004)),INDEX(valid_dates,$C3004)&gt;end_date),"",IF(class="Super",calculations!E3004/calculations!E3003,calculations!F3004/calculations!F3003)*calculations!H3003)</f>
        <v/>
      </c>
    </row>
    <row r="3005" spans="3:8">
      <c r="C3005">
        <f t="shared" si="187"/>
        <v>3209</v>
      </c>
      <c r="D3005" s="1" t="str">
        <f t="shared" si="186"/>
        <v/>
      </c>
      <c r="E3005" t="str">
        <f t="shared" si="184"/>
        <v/>
      </c>
      <c r="F3005" t="str">
        <f t="shared" si="185"/>
        <v/>
      </c>
      <c r="H3005" s="44" t="str">
        <f>IF(OR(ISBLANK(INDEX(valid_dates,$C3005)),INDEX(valid_dates,$C3005)&gt;end_date),"",IF(class="Super",calculations!E3005/calculations!E3004,calculations!F3005/calculations!F3004)*calculations!H3004)</f>
        <v/>
      </c>
    </row>
    <row r="3006" spans="3:8">
      <c r="C3006">
        <f t="shared" si="187"/>
        <v>3210</v>
      </c>
      <c r="D3006" s="1" t="str">
        <f t="shared" si="186"/>
        <v/>
      </c>
      <c r="E3006" t="str">
        <f t="shared" si="184"/>
        <v/>
      </c>
      <c r="F3006" t="str">
        <f t="shared" si="185"/>
        <v/>
      </c>
      <c r="H3006" s="44" t="str">
        <f>IF(OR(ISBLANK(INDEX(valid_dates,$C3006)),INDEX(valid_dates,$C3006)&gt;end_date),"",IF(class="Super",calculations!E3006/calculations!E3005,calculations!F3006/calculations!F3005)*calculations!H3005)</f>
        <v/>
      </c>
    </row>
    <row r="3007" spans="3:8">
      <c r="C3007">
        <f t="shared" si="187"/>
        <v>3211</v>
      </c>
      <c r="D3007" s="1" t="str">
        <f t="shared" si="186"/>
        <v/>
      </c>
      <c r="E3007" t="str">
        <f t="shared" si="184"/>
        <v/>
      </c>
      <c r="F3007" t="str">
        <f t="shared" si="185"/>
        <v/>
      </c>
      <c r="H3007" s="44" t="str">
        <f>IF(OR(ISBLANK(INDEX(valid_dates,$C3007)),INDEX(valid_dates,$C3007)&gt;end_date),"",IF(class="Super",calculations!E3007/calculations!E3006,calculations!F3007/calculations!F3006)*calculations!H3006)</f>
        <v/>
      </c>
    </row>
    <row r="3008" spans="3:8">
      <c r="C3008">
        <f t="shared" si="187"/>
        <v>3212</v>
      </c>
      <c r="D3008" s="1" t="str">
        <f t="shared" si="186"/>
        <v/>
      </c>
      <c r="E3008" t="str">
        <f t="shared" si="184"/>
        <v/>
      </c>
      <c r="F3008" t="str">
        <f t="shared" si="185"/>
        <v/>
      </c>
      <c r="H3008" s="44" t="str">
        <f>IF(OR(ISBLANK(INDEX(valid_dates,$C3008)),INDEX(valid_dates,$C3008)&gt;end_date),"",IF(class="Super",calculations!E3008/calculations!E3007,calculations!F3008/calculations!F3007)*calculations!H3007)</f>
        <v/>
      </c>
    </row>
    <row r="3009" spans="3:8">
      <c r="C3009">
        <f t="shared" si="187"/>
        <v>3213</v>
      </c>
      <c r="D3009" s="1" t="str">
        <f t="shared" si="186"/>
        <v/>
      </c>
      <c r="E3009" t="str">
        <f t="shared" si="184"/>
        <v/>
      </c>
      <c r="F3009" t="str">
        <f t="shared" si="185"/>
        <v/>
      </c>
      <c r="H3009" s="44" t="str">
        <f>IF(OR(ISBLANK(INDEX(valid_dates,$C3009)),INDEX(valid_dates,$C3009)&gt;end_date),"",IF(class="Super",calculations!E3009/calculations!E3008,calculations!F3009/calculations!F3008)*calculations!H3008)</f>
        <v/>
      </c>
    </row>
    <row r="3010" spans="3:8">
      <c r="C3010">
        <f t="shared" si="187"/>
        <v>3214</v>
      </c>
      <c r="D3010" s="1" t="str">
        <f t="shared" si="186"/>
        <v/>
      </c>
      <c r="E3010" t="str">
        <f t="shared" si="184"/>
        <v/>
      </c>
      <c r="F3010" t="str">
        <f t="shared" si="185"/>
        <v/>
      </c>
      <c r="H3010" s="44" t="str">
        <f>IF(OR(ISBLANK(INDEX(valid_dates,$C3010)),INDEX(valid_dates,$C3010)&gt;end_date),"",IF(class="Super",calculations!E3010/calculations!E3009,calculations!F3010/calculations!F3009)*calculations!H3009)</f>
        <v/>
      </c>
    </row>
    <row r="3011" spans="3:8">
      <c r="C3011">
        <f t="shared" si="187"/>
        <v>3215</v>
      </c>
      <c r="D3011" s="1" t="str">
        <f t="shared" si="186"/>
        <v/>
      </c>
      <c r="E3011" t="str">
        <f t="shared" si="184"/>
        <v/>
      </c>
      <c r="F3011" t="str">
        <f t="shared" si="185"/>
        <v/>
      </c>
      <c r="H3011" s="44" t="str">
        <f>IF(OR(ISBLANK(INDEX(valid_dates,$C3011)),INDEX(valid_dates,$C3011)&gt;end_date),"",IF(class="Super",calculations!E3011/calculations!E3010,calculations!F3011/calculations!F3010)*calculations!H3010)</f>
        <v/>
      </c>
    </row>
    <row r="3012" spans="3:8">
      <c r="C3012">
        <f t="shared" si="187"/>
        <v>3216</v>
      </c>
      <c r="D3012" s="1" t="str">
        <f t="shared" si="186"/>
        <v/>
      </c>
      <c r="E3012" t="str">
        <f t="shared" si="184"/>
        <v/>
      </c>
      <c r="F3012" t="str">
        <f t="shared" si="185"/>
        <v/>
      </c>
      <c r="H3012" s="44" t="str">
        <f>IF(OR(ISBLANK(INDEX(valid_dates,$C3012)),INDEX(valid_dates,$C3012)&gt;end_date),"",IF(class="Super",calculations!E3012/calculations!E3011,calculations!F3012/calculations!F3011)*calculations!H3011)</f>
        <v/>
      </c>
    </row>
    <row r="3013" spans="3:8">
      <c r="C3013">
        <f t="shared" si="187"/>
        <v>3217</v>
      </c>
      <c r="D3013" s="1" t="str">
        <f t="shared" si="186"/>
        <v/>
      </c>
      <c r="E3013" t="str">
        <f t="shared" si="184"/>
        <v/>
      </c>
      <c r="F3013" t="str">
        <f t="shared" si="185"/>
        <v/>
      </c>
      <c r="H3013" s="44" t="str">
        <f>IF(OR(ISBLANK(INDEX(valid_dates,$C3013)),INDEX(valid_dates,$C3013)&gt;end_date),"",IF(class="Super",calculations!E3013/calculations!E3012,calculations!F3013/calculations!F3012)*calculations!H3012)</f>
        <v/>
      </c>
    </row>
    <row r="3014" spans="3:8">
      <c r="C3014">
        <f t="shared" si="187"/>
        <v>3218</v>
      </c>
      <c r="D3014" s="1" t="str">
        <f t="shared" si="186"/>
        <v/>
      </c>
      <c r="E3014" t="str">
        <f t="shared" si="184"/>
        <v/>
      </c>
      <c r="F3014" t="str">
        <f t="shared" si="185"/>
        <v/>
      </c>
      <c r="H3014" s="44" t="str">
        <f>IF(OR(ISBLANK(INDEX(valid_dates,$C3014)),INDEX(valid_dates,$C3014)&gt;end_date),"",IF(class="Super",calculations!E3014/calculations!E3013,calculations!F3014/calculations!F3013)*calculations!H3013)</f>
        <v/>
      </c>
    </row>
    <row r="3015" spans="3:8">
      <c r="C3015">
        <f t="shared" si="187"/>
        <v>3219</v>
      </c>
      <c r="D3015" s="1" t="str">
        <f t="shared" si="186"/>
        <v/>
      </c>
      <c r="E3015" t="str">
        <f t="shared" ref="E3015:E3078" si="188">IF(OR(ISBLANK(INDEX(valid_dates,$C3015)),INDEX(valid_dates,$C3015)&gt;end_date),"",VLOOKUP($D3015,Super_Sell_Prices,HLOOKUP($E$6,$E$2:$P$3,2,FALSE),FALSE))</f>
        <v/>
      </c>
      <c r="F3015" t="str">
        <f t="shared" ref="F3015:F3078" si="189">IF(OR(ISBLANK(INDEX(valid_dates,$C3015)),INDEX(valid_dates,$C3015)&gt;end_date),"",VLOOKUP($D3015,Pension_Sell_Prices,HLOOKUP($E$6,$E$2:$P$3,2,FALSE),FALSE))</f>
        <v/>
      </c>
      <c r="H3015" s="44" t="str">
        <f>IF(OR(ISBLANK(INDEX(valid_dates,$C3015)),INDEX(valid_dates,$C3015)&gt;end_date),"",IF(class="Super",calculations!E3015/calculations!E3014,calculations!F3015/calculations!F3014)*calculations!H3014)</f>
        <v/>
      </c>
    </row>
    <row r="3016" spans="3:8">
      <c r="C3016">
        <f t="shared" si="187"/>
        <v>3220</v>
      </c>
      <c r="D3016" s="1" t="str">
        <f t="shared" ref="D3016:D3079" si="190">IF(OR(ISBLANK(INDEX(valid_dates,$C3016)),INDEX(valid_dates,$C3016)&gt;end_date),"",INDEX(valid_dates,C3016))</f>
        <v/>
      </c>
      <c r="E3016" t="str">
        <f t="shared" si="188"/>
        <v/>
      </c>
      <c r="F3016" t="str">
        <f t="shared" si="189"/>
        <v/>
      </c>
      <c r="H3016" s="44" t="str">
        <f>IF(OR(ISBLANK(INDEX(valid_dates,$C3016)),INDEX(valid_dates,$C3016)&gt;end_date),"",IF(class="Super",calculations!E3016/calculations!E3015,calculations!F3016/calculations!F3015)*calculations!H3015)</f>
        <v/>
      </c>
    </row>
    <row r="3017" spans="3:8">
      <c r="C3017">
        <f t="shared" ref="C3017:C3080" si="191">C3016+1</f>
        <v>3221</v>
      </c>
      <c r="D3017" s="1" t="str">
        <f t="shared" si="190"/>
        <v/>
      </c>
      <c r="E3017" t="str">
        <f t="shared" si="188"/>
        <v/>
      </c>
      <c r="F3017" t="str">
        <f t="shared" si="189"/>
        <v/>
      </c>
      <c r="H3017" s="44" t="str">
        <f>IF(OR(ISBLANK(INDEX(valid_dates,$C3017)),INDEX(valid_dates,$C3017)&gt;end_date),"",IF(class="Super",calculations!E3017/calculations!E3016,calculations!F3017/calculations!F3016)*calculations!H3016)</f>
        <v/>
      </c>
    </row>
    <row r="3018" spans="3:8">
      <c r="C3018">
        <f t="shared" si="191"/>
        <v>3222</v>
      </c>
      <c r="D3018" s="1" t="str">
        <f t="shared" si="190"/>
        <v/>
      </c>
      <c r="E3018" t="str">
        <f t="shared" si="188"/>
        <v/>
      </c>
      <c r="F3018" t="str">
        <f t="shared" si="189"/>
        <v/>
      </c>
      <c r="H3018" s="44" t="str">
        <f>IF(OR(ISBLANK(INDEX(valid_dates,$C3018)),INDEX(valid_dates,$C3018)&gt;end_date),"",IF(class="Super",calculations!E3018/calculations!E3017,calculations!F3018/calculations!F3017)*calculations!H3017)</f>
        <v/>
      </c>
    </row>
    <row r="3019" spans="3:8">
      <c r="C3019">
        <f t="shared" si="191"/>
        <v>3223</v>
      </c>
      <c r="D3019" s="1" t="str">
        <f t="shared" si="190"/>
        <v/>
      </c>
      <c r="E3019" t="str">
        <f t="shared" si="188"/>
        <v/>
      </c>
      <c r="F3019" t="str">
        <f t="shared" si="189"/>
        <v/>
      </c>
      <c r="H3019" s="44" t="str">
        <f>IF(OR(ISBLANK(INDEX(valid_dates,$C3019)),INDEX(valid_dates,$C3019)&gt;end_date),"",IF(class="Super",calculations!E3019/calculations!E3018,calculations!F3019/calculations!F3018)*calculations!H3018)</f>
        <v/>
      </c>
    </row>
    <row r="3020" spans="3:8">
      <c r="C3020">
        <f t="shared" si="191"/>
        <v>3224</v>
      </c>
      <c r="D3020" s="1" t="str">
        <f t="shared" si="190"/>
        <v/>
      </c>
      <c r="E3020" t="str">
        <f t="shared" si="188"/>
        <v/>
      </c>
      <c r="F3020" t="str">
        <f t="shared" si="189"/>
        <v/>
      </c>
      <c r="H3020" s="44" t="str">
        <f>IF(OR(ISBLANK(INDEX(valid_dates,$C3020)),INDEX(valid_dates,$C3020)&gt;end_date),"",IF(class="Super",calculations!E3020/calculations!E3019,calculations!F3020/calculations!F3019)*calculations!H3019)</f>
        <v/>
      </c>
    </row>
    <row r="3021" spans="3:8">
      <c r="C3021">
        <f t="shared" si="191"/>
        <v>3225</v>
      </c>
      <c r="D3021" s="1" t="str">
        <f t="shared" si="190"/>
        <v/>
      </c>
      <c r="E3021" t="str">
        <f t="shared" si="188"/>
        <v/>
      </c>
      <c r="F3021" t="str">
        <f t="shared" si="189"/>
        <v/>
      </c>
      <c r="H3021" s="44" t="str">
        <f>IF(OR(ISBLANK(INDEX(valid_dates,$C3021)),INDEX(valid_dates,$C3021)&gt;end_date),"",IF(class="Super",calculations!E3021/calculations!E3020,calculations!F3021/calculations!F3020)*calculations!H3020)</f>
        <v/>
      </c>
    </row>
    <row r="3022" spans="3:8">
      <c r="C3022">
        <f t="shared" si="191"/>
        <v>3226</v>
      </c>
      <c r="D3022" s="1" t="str">
        <f t="shared" si="190"/>
        <v/>
      </c>
      <c r="E3022" t="str">
        <f t="shared" si="188"/>
        <v/>
      </c>
      <c r="F3022" t="str">
        <f t="shared" si="189"/>
        <v/>
      </c>
      <c r="H3022" s="44" t="str">
        <f>IF(OR(ISBLANK(INDEX(valid_dates,$C3022)),INDEX(valid_dates,$C3022)&gt;end_date),"",IF(class="Super",calculations!E3022/calculations!E3021,calculations!F3022/calculations!F3021)*calculations!H3021)</f>
        <v/>
      </c>
    </row>
    <row r="3023" spans="3:8">
      <c r="C3023">
        <f t="shared" si="191"/>
        <v>3227</v>
      </c>
      <c r="D3023" s="1" t="str">
        <f t="shared" si="190"/>
        <v/>
      </c>
      <c r="E3023" t="str">
        <f t="shared" si="188"/>
        <v/>
      </c>
      <c r="F3023" t="str">
        <f t="shared" si="189"/>
        <v/>
      </c>
      <c r="H3023" s="44" t="str">
        <f>IF(OR(ISBLANK(INDEX(valid_dates,$C3023)),INDEX(valid_dates,$C3023)&gt;end_date),"",IF(class="Super",calculations!E3023/calculations!E3022,calculations!F3023/calculations!F3022)*calculations!H3022)</f>
        <v/>
      </c>
    </row>
    <row r="3024" spans="3:8">
      <c r="C3024">
        <f t="shared" si="191"/>
        <v>3228</v>
      </c>
      <c r="D3024" s="1" t="str">
        <f t="shared" si="190"/>
        <v/>
      </c>
      <c r="E3024" t="str">
        <f t="shared" si="188"/>
        <v/>
      </c>
      <c r="F3024" t="str">
        <f t="shared" si="189"/>
        <v/>
      </c>
      <c r="H3024" s="44" t="str">
        <f>IF(OR(ISBLANK(INDEX(valid_dates,$C3024)),INDEX(valid_dates,$C3024)&gt;end_date),"",IF(class="Super",calculations!E3024/calculations!E3023,calculations!F3024/calculations!F3023)*calculations!H3023)</f>
        <v/>
      </c>
    </row>
    <row r="3025" spans="3:8">
      <c r="C3025">
        <f t="shared" si="191"/>
        <v>3229</v>
      </c>
      <c r="D3025" s="1" t="str">
        <f t="shared" si="190"/>
        <v/>
      </c>
      <c r="E3025" t="str">
        <f t="shared" si="188"/>
        <v/>
      </c>
      <c r="F3025" t="str">
        <f t="shared" si="189"/>
        <v/>
      </c>
      <c r="H3025" s="44" t="str">
        <f>IF(OR(ISBLANK(INDEX(valid_dates,$C3025)),INDEX(valid_dates,$C3025)&gt;end_date),"",IF(class="Super",calculations!E3025/calculations!E3024,calculations!F3025/calculations!F3024)*calculations!H3024)</f>
        <v/>
      </c>
    </row>
    <row r="3026" spans="3:8">
      <c r="C3026">
        <f t="shared" si="191"/>
        <v>3230</v>
      </c>
      <c r="D3026" s="1" t="str">
        <f t="shared" si="190"/>
        <v/>
      </c>
      <c r="E3026" t="str">
        <f t="shared" si="188"/>
        <v/>
      </c>
      <c r="F3026" t="str">
        <f t="shared" si="189"/>
        <v/>
      </c>
      <c r="H3026" s="44" t="str">
        <f>IF(OR(ISBLANK(INDEX(valid_dates,$C3026)),INDEX(valid_dates,$C3026)&gt;end_date),"",IF(class="Super",calculations!E3026/calculations!E3025,calculations!F3026/calculations!F3025)*calculations!H3025)</f>
        <v/>
      </c>
    </row>
    <row r="3027" spans="3:8">
      <c r="C3027">
        <f t="shared" si="191"/>
        <v>3231</v>
      </c>
      <c r="D3027" s="1" t="str">
        <f t="shared" si="190"/>
        <v/>
      </c>
      <c r="E3027" t="str">
        <f t="shared" si="188"/>
        <v/>
      </c>
      <c r="F3027" t="str">
        <f t="shared" si="189"/>
        <v/>
      </c>
      <c r="H3027" s="44" t="str">
        <f>IF(OR(ISBLANK(INDEX(valid_dates,$C3027)),INDEX(valid_dates,$C3027)&gt;end_date),"",IF(class="Super",calculations!E3027/calculations!E3026,calculations!F3027/calculations!F3026)*calculations!H3026)</f>
        <v/>
      </c>
    </row>
    <row r="3028" spans="3:8">
      <c r="C3028">
        <f t="shared" si="191"/>
        <v>3232</v>
      </c>
      <c r="D3028" s="1" t="str">
        <f t="shared" si="190"/>
        <v/>
      </c>
      <c r="E3028" t="str">
        <f t="shared" si="188"/>
        <v/>
      </c>
      <c r="F3028" t="str">
        <f t="shared" si="189"/>
        <v/>
      </c>
      <c r="H3028" s="44" t="str">
        <f>IF(OR(ISBLANK(INDEX(valid_dates,$C3028)),INDEX(valid_dates,$C3028)&gt;end_date),"",IF(class="Super",calculations!E3028/calculations!E3027,calculations!F3028/calculations!F3027)*calculations!H3027)</f>
        <v/>
      </c>
    </row>
    <row r="3029" spans="3:8">
      <c r="C3029">
        <f t="shared" si="191"/>
        <v>3233</v>
      </c>
      <c r="D3029" s="1" t="str">
        <f t="shared" si="190"/>
        <v/>
      </c>
      <c r="E3029" t="str">
        <f t="shared" si="188"/>
        <v/>
      </c>
      <c r="F3029" t="str">
        <f t="shared" si="189"/>
        <v/>
      </c>
      <c r="H3029" s="44" t="str">
        <f>IF(OR(ISBLANK(INDEX(valid_dates,$C3029)),INDEX(valid_dates,$C3029)&gt;end_date),"",IF(class="Super",calculations!E3029/calculations!E3028,calculations!F3029/calculations!F3028)*calculations!H3028)</f>
        <v/>
      </c>
    </row>
    <row r="3030" spans="3:8">
      <c r="C3030">
        <f t="shared" si="191"/>
        <v>3234</v>
      </c>
      <c r="D3030" s="1" t="str">
        <f t="shared" si="190"/>
        <v/>
      </c>
      <c r="E3030" t="str">
        <f t="shared" si="188"/>
        <v/>
      </c>
      <c r="F3030" t="str">
        <f t="shared" si="189"/>
        <v/>
      </c>
      <c r="H3030" s="44" t="str">
        <f>IF(OR(ISBLANK(INDEX(valid_dates,$C3030)),INDEX(valid_dates,$C3030)&gt;end_date),"",IF(class="Super",calculations!E3030/calculations!E3029,calculations!F3030/calculations!F3029)*calculations!H3029)</f>
        <v/>
      </c>
    </row>
    <row r="3031" spans="3:8">
      <c r="C3031">
        <f t="shared" si="191"/>
        <v>3235</v>
      </c>
      <c r="D3031" s="1" t="str">
        <f t="shared" si="190"/>
        <v/>
      </c>
      <c r="E3031" t="str">
        <f t="shared" si="188"/>
        <v/>
      </c>
      <c r="F3031" t="str">
        <f t="shared" si="189"/>
        <v/>
      </c>
      <c r="H3031" s="44" t="str">
        <f>IF(OR(ISBLANK(INDEX(valid_dates,$C3031)),INDEX(valid_dates,$C3031)&gt;end_date),"",IF(class="Super",calculations!E3031/calculations!E3030,calculations!F3031/calculations!F3030)*calculations!H3030)</f>
        <v/>
      </c>
    </row>
    <row r="3032" spans="3:8">
      <c r="C3032">
        <f t="shared" si="191"/>
        <v>3236</v>
      </c>
      <c r="D3032" s="1" t="str">
        <f t="shared" si="190"/>
        <v/>
      </c>
      <c r="E3032" t="str">
        <f t="shared" si="188"/>
        <v/>
      </c>
      <c r="F3032" t="str">
        <f t="shared" si="189"/>
        <v/>
      </c>
      <c r="H3032" s="44" t="str">
        <f>IF(OR(ISBLANK(INDEX(valid_dates,$C3032)),INDEX(valid_dates,$C3032)&gt;end_date),"",IF(class="Super",calculations!E3032/calculations!E3031,calculations!F3032/calculations!F3031)*calculations!H3031)</f>
        <v/>
      </c>
    </row>
    <row r="3033" spans="3:8">
      <c r="C3033">
        <f t="shared" si="191"/>
        <v>3237</v>
      </c>
      <c r="D3033" s="1" t="str">
        <f t="shared" si="190"/>
        <v/>
      </c>
      <c r="E3033" t="str">
        <f t="shared" si="188"/>
        <v/>
      </c>
      <c r="F3033" t="str">
        <f t="shared" si="189"/>
        <v/>
      </c>
      <c r="H3033" s="44" t="str">
        <f>IF(OR(ISBLANK(INDEX(valid_dates,$C3033)),INDEX(valid_dates,$C3033)&gt;end_date),"",IF(class="Super",calculations!E3033/calculations!E3032,calculations!F3033/calculations!F3032)*calculations!H3032)</f>
        <v/>
      </c>
    </row>
    <row r="3034" spans="3:8">
      <c r="C3034">
        <f t="shared" si="191"/>
        <v>3238</v>
      </c>
      <c r="D3034" s="1" t="str">
        <f t="shared" si="190"/>
        <v/>
      </c>
      <c r="E3034" t="str">
        <f t="shared" si="188"/>
        <v/>
      </c>
      <c r="F3034" t="str">
        <f t="shared" si="189"/>
        <v/>
      </c>
      <c r="H3034" s="44" t="str">
        <f>IF(OR(ISBLANK(INDEX(valid_dates,$C3034)),INDEX(valid_dates,$C3034)&gt;end_date),"",IF(class="Super",calculations!E3034/calculations!E3033,calculations!F3034/calculations!F3033)*calculations!H3033)</f>
        <v/>
      </c>
    </row>
    <row r="3035" spans="3:8">
      <c r="C3035">
        <f t="shared" si="191"/>
        <v>3239</v>
      </c>
      <c r="D3035" s="1" t="str">
        <f t="shared" si="190"/>
        <v/>
      </c>
      <c r="E3035" t="str">
        <f t="shared" si="188"/>
        <v/>
      </c>
      <c r="F3035" t="str">
        <f t="shared" si="189"/>
        <v/>
      </c>
      <c r="H3035" s="44" t="str">
        <f>IF(OR(ISBLANK(INDEX(valid_dates,$C3035)),INDEX(valid_dates,$C3035)&gt;end_date),"",IF(class="Super",calculations!E3035/calculations!E3034,calculations!F3035/calculations!F3034)*calculations!H3034)</f>
        <v/>
      </c>
    </row>
    <row r="3036" spans="3:8">
      <c r="C3036">
        <f t="shared" si="191"/>
        <v>3240</v>
      </c>
      <c r="D3036" s="1" t="str">
        <f t="shared" si="190"/>
        <v/>
      </c>
      <c r="E3036" t="str">
        <f t="shared" si="188"/>
        <v/>
      </c>
      <c r="F3036" t="str">
        <f t="shared" si="189"/>
        <v/>
      </c>
      <c r="H3036" s="44" t="str">
        <f>IF(OR(ISBLANK(INDEX(valid_dates,$C3036)),INDEX(valid_dates,$C3036)&gt;end_date),"",IF(class="Super",calculations!E3036/calculations!E3035,calculations!F3036/calculations!F3035)*calculations!H3035)</f>
        <v/>
      </c>
    </row>
    <row r="3037" spans="3:8">
      <c r="C3037">
        <f t="shared" si="191"/>
        <v>3241</v>
      </c>
      <c r="D3037" s="1" t="str">
        <f t="shared" si="190"/>
        <v/>
      </c>
      <c r="E3037" t="str">
        <f t="shared" si="188"/>
        <v/>
      </c>
      <c r="F3037" t="str">
        <f t="shared" si="189"/>
        <v/>
      </c>
      <c r="H3037" s="44" t="str">
        <f>IF(OR(ISBLANK(INDEX(valid_dates,$C3037)),INDEX(valid_dates,$C3037)&gt;end_date),"",IF(class="Super",calculations!E3037/calculations!E3036,calculations!F3037/calculations!F3036)*calculations!H3036)</f>
        <v/>
      </c>
    </row>
    <row r="3038" spans="3:8">
      <c r="C3038">
        <f t="shared" si="191"/>
        <v>3242</v>
      </c>
      <c r="D3038" s="1" t="str">
        <f t="shared" si="190"/>
        <v/>
      </c>
      <c r="E3038" t="str">
        <f t="shared" si="188"/>
        <v/>
      </c>
      <c r="F3038" t="str">
        <f t="shared" si="189"/>
        <v/>
      </c>
      <c r="H3038" s="44" t="str">
        <f>IF(OR(ISBLANK(INDEX(valid_dates,$C3038)),INDEX(valid_dates,$C3038)&gt;end_date),"",IF(class="Super",calculations!E3038/calculations!E3037,calculations!F3038/calculations!F3037)*calculations!H3037)</f>
        <v/>
      </c>
    </row>
    <row r="3039" spans="3:8">
      <c r="C3039">
        <f t="shared" si="191"/>
        <v>3243</v>
      </c>
      <c r="D3039" s="1" t="str">
        <f t="shared" si="190"/>
        <v/>
      </c>
      <c r="E3039" t="str">
        <f t="shared" si="188"/>
        <v/>
      </c>
      <c r="F3039" t="str">
        <f t="shared" si="189"/>
        <v/>
      </c>
      <c r="H3039" s="44" t="str">
        <f>IF(OR(ISBLANK(INDEX(valid_dates,$C3039)),INDEX(valid_dates,$C3039)&gt;end_date),"",IF(class="Super",calculations!E3039/calculations!E3038,calculations!F3039/calculations!F3038)*calculations!H3038)</f>
        <v/>
      </c>
    </row>
    <row r="3040" spans="3:8">
      <c r="C3040">
        <f t="shared" si="191"/>
        <v>3244</v>
      </c>
      <c r="D3040" s="1" t="str">
        <f t="shared" si="190"/>
        <v/>
      </c>
      <c r="E3040" t="str">
        <f t="shared" si="188"/>
        <v/>
      </c>
      <c r="F3040" t="str">
        <f t="shared" si="189"/>
        <v/>
      </c>
      <c r="H3040" s="44" t="str">
        <f>IF(OR(ISBLANK(INDEX(valid_dates,$C3040)),INDEX(valid_dates,$C3040)&gt;end_date),"",IF(class="Super",calculations!E3040/calculations!E3039,calculations!F3040/calculations!F3039)*calculations!H3039)</f>
        <v/>
      </c>
    </row>
    <row r="3041" spans="3:8">
      <c r="C3041">
        <f t="shared" si="191"/>
        <v>3245</v>
      </c>
      <c r="D3041" s="1" t="str">
        <f t="shared" si="190"/>
        <v/>
      </c>
      <c r="E3041" t="str">
        <f t="shared" si="188"/>
        <v/>
      </c>
      <c r="F3041" t="str">
        <f t="shared" si="189"/>
        <v/>
      </c>
      <c r="H3041" s="44" t="str">
        <f>IF(OR(ISBLANK(INDEX(valid_dates,$C3041)),INDEX(valid_dates,$C3041)&gt;end_date),"",IF(class="Super",calculations!E3041/calculations!E3040,calculations!F3041/calculations!F3040)*calculations!H3040)</f>
        <v/>
      </c>
    </row>
    <row r="3042" spans="3:8">
      <c r="C3042">
        <f t="shared" si="191"/>
        <v>3246</v>
      </c>
      <c r="D3042" s="1" t="str">
        <f t="shared" si="190"/>
        <v/>
      </c>
      <c r="E3042" t="str">
        <f t="shared" si="188"/>
        <v/>
      </c>
      <c r="F3042" t="str">
        <f t="shared" si="189"/>
        <v/>
      </c>
      <c r="H3042" s="44" t="str">
        <f>IF(OR(ISBLANK(INDEX(valid_dates,$C3042)),INDEX(valid_dates,$C3042)&gt;end_date),"",IF(class="Super",calculations!E3042/calculations!E3041,calculations!F3042/calculations!F3041)*calculations!H3041)</f>
        <v/>
      </c>
    </row>
    <row r="3043" spans="3:8">
      <c r="C3043">
        <f t="shared" si="191"/>
        <v>3247</v>
      </c>
      <c r="D3043" s="1" t="str">
        <f t="shared" si="190"/>
        <v/>
      </c>
      <c r="E3043" t="str">
        <f t="shared" si="188"/>
        <v/>
      </c>
      <c r="F3043" t="str">
        <f t="shared" si="189"/>
        <v/>
      </c>
      <c r="H3043" s="44" t="str">
        <f>IF(OR(ISBLANK(INDEX(valid_dates,$C3043)),INDEX(valid_dates,$C3043)&gt;end_date),"",IF(class="Super",calculations!E3043/calculations!E3042,calculations!F3043/calculations!F3042)*calculations!H3042)</f>
        <v/>
      </c>
    </row>
    <row r="3044" spans="3:8">
      <c r="C3044">
        <f t="shared" si="191"/>
        <v>3248</v>
      </c>
      <c r="D3044" s="1" t="str">
        <f t="shared" si="190"/>
        <v/>
      </c>
      <c r="E3044" t="str">
        <f t="shared" si="188"/>
        <v/>
      </c>
      <c r="F3044" t="str">
        <f t="shared" si="189"/>
        <v/>
      </c>
      <c r="H3044" s="44" t="str">
        <f>IF(OR(ISBLANK(INDEX(valid_dates,$C3044)),INDEX(valid_dates,$C3044)&gt;end_date),"",IF(class="Super",calculations!E3044/calculations!E3043,calculations!F3044/calculations!F3043)*calculations!H3043)</f>
        <v/>
      </c>
    </row>
    <row r="3045" spans="3:8">
      <c r="C3045">
        <f t="shared" si="191"/>
        <v>3249</v>
      </c>
      <c r="D3045" s="1" t="str">
        <f t="shared" si="190"/>
        <v/>
      </c>
      <c r="E3045" t="str">
        <f t="shared" si="188"/>
        <v/>
      </c>
      <c r="F3045" t="str">
        <f t="shared" si="189"/>
        <v/>
      </c>
      <c r="H3045" s="44" t="str">
        <f>IF(OR(ISBLANK(INDEX(valid_dates,$C3045)),INDEX(valid_dates,$C3045)&gt;end_date),"",IF(class="Super",calculations!E3045/calculations!E3044,calculations!F3045/calculations!F3044)*calculations!H3044)</f>
        <v/>
      </c>
    </row>
    <row r="3046" spans="3:8">
      <c r="C3046">
        <f t="shared" si="191"/>
        <v>3250</v>
      </c>
      <c r="D3046" s="1" t="str">
        <f t="shared" si="190"/>
        <v/>
      </c>
      <c r="E3046" t="str">
        <f t="shared" si="188"/>
        <v/>
      </c>
      <c r="F3046" t="str">
        <f t="shared" si="189"/>
        <v/>
      </c>
      <c r="H3046" s="44" t="str">
        <f>IF(OR(ISBLANK(INDEX(valid_dates,$C3046)),INDEX(valid_dates,$C3046)&gt;end_date),"",IF(class="Super",calculations!E3046/calculations!E3045,calculations!F3046/calculations!F3045)*calculations!H3045)</f>
        <v/>
      </c>
    </row>
    <row r="3047" spans="3:8">
      <c r="C3047">
        <f t="shared" si="191"/>
        <v>3251</v>
      </c>
      <c r="D3047" s="1" t="str">
        <f t="shared" si="190"/>
        <v/>
      </c>
      <c r="E3047" t="str">
        <f t="shared" si="188"/>
        <v/>
      </c>
      <c r="F3047" t="str">
        <f t="shared" si="189"/>
        <v/>
      </c>
      <c r="H3047" s="44" t="str">
        <f>IF(OR(ISBLANK(INDEX(valid_dates,$C3047)),INDEX(valid_dates,$C3047)&gt;end_date),"",IF(class="Super",calculations!E3047/calculations!E3046,calculations!F3047/calculations!F3046)*calculations!H3046)</f>
        <v/>
      </c>
    </row>
    <row r="3048" spans="3:8">
      <c r="C3048">
        <f t="shared" si="191"/>
        <v>3252</v>
      </c>
      <c r="D3048" s="1" t="str">
        <f t="shared" si="190"/>
        <v/>
      </c>
      <c r="E3048" t="str">
        <f t="shared" si="188"/>
        <v/>
      </c>
      <c r="F3048" t="str">
        <f t="shared" si="189"/>
        <v/>
      </c>
      <c r="H3048" s="44" t="str">
        <f>IF(OR(ISBLANK(INDEX(valid_dates,$C3048)),INDEX(valid_dates,$C3048)&gt;end_date),"",IF(class="Super",calculations!E3048/calculations!E3047,calculations!F3048/calculations!F3047)*calculations!H3047)</f>
        <v/>
      </c>
    </row>
    <row r="3049" spans="3:8">
      <c r="C3049">
        <f t="shared" si="191"/>
        <v>3253</v>
      </c>
      <c r="D3049" s="1" t="str">
        <f t="shared" si="190"/>
        <v/>
      </c>
      <c r="E3049" t="str">
        <f t="shared" si="188"/>
        <v/>
      </c>
      <c r="F3049" t="str">
        <f t="shared" si="189"/>
        <v/>
      </c>
      <c r="H3049" s="44" t="str">
        <f>IF(OR(ISBLANK(INDEX(valid_dates,$C3049)),INDEX(valid_dates,$C3049)&gt;end_date),"",IF(class="Super",calculations!E3049/calculations!E3048,calculations!F3049/calculations!F3048)*calculations!H3048)</f>
        <v/>
      </c>
    </row>
    <row r="3050" spans="3:8">
      <c r="C3050">
        <f t="shared" si="191"/>
        <v>3254</v>
      </c>
      <c r="D3050" s="1" t="str">
        <f t="shared" si="190"/>
        <v/>
      </c>
      <c r="E3050" t="str">
        <f t="shared" si="188"/>
        <v/>
      </c>
      <c r="F3050" t="str">
        <f t="shared" si="189"/>
        <v/>
      </c>
      <c r="H3050" s="44" t="str">
        <f>IF(OR(ISBLANK(INDEX(valid_dates,$C3050)),INDEX(valid_dates,$C3050)&gt;end_date),"",IF(class="Super",calculations!E3050/calculations!E3049,calculations!F3050/calculations!F3049)*calculations!H3049)</f>
        <v/>
      </c>
    </row>
    <row r="3051" spans="3:8">
      <c r="C3051">
        <f t="shared" si="191"/>
        <v>3255</v>
      </c>
      <c r="D3051" s="1" t="str">
        <f t="shared" si="190"/>
        <v/>
      </c>
      <c r="E3051" t="str">
        <f t="shared" si="188"/>
        <v/>
      </c>
      <c r="F3051" t="str">
        <f t="shared" si="189"/>
        <v/>
      </c>
      <c r="H3051" s="44" t="str">
        <f>IF(OR(ISBLANK(INDEX(valid_dates,$C3051)),INDEX(valid_dates,$C3051)&gt;end_date),"",IF(class="Super",calculations!E3051/calculations!E3050,calculations!F3051/calculations!F3050)*calculations!H3050)</f>
        <v/>
      </c>
    </row>
    <row r="3052" spans="3:8">
      <c r="C3052">
        <f t="shared" si="191"/>
        <v>3256</v>
      </c>
      <c r="D3052" s="1" t="str">
        <f t="shared" si="190"/>
        <v/>
      </c>
      <c r="E3052" t="str">
        <f t="shared" si="188"/>
        <v/>
      </c>
      <c r="F3052" t="str">
        <f t="shared" si="189"/>
        <v/>
      </c>
      <c r="H3052" s="44" t="str">
        <f>IF(OR(ISBLANK(INDEX(valid_dates,$C3052)),INDEX(valid_dates,$C3052)&gt;end_date),"",IF(class="Super",calculations!E3052/calculations!E3051,calculations!F3052/calculations!F3051)*calculations!H3051)</f>
        <v/>
      </c>
    </row>
    <row r="3053" spans="3:8">
      <c r="C3053">
        <f t="shared" si="191"/>
        <v>3257</v>
      </c>
      <c r="D3053" s="1" t="str">
        <f t="shared" si="190"/>
        <v/>
      </c>
      <c r="E3053" t="str">
        <f t="shared" si="188"/>
        <v/>
      </c>
      <c r="F3053" t="str">
        <f t="shared" si="189"/>
        <v/>
      </c>
      <c r="H3053" s="44" t="str">
        <f>IF(OR(ISBLANK(INDEX(valid_dates,$C3053)),INDEX(valid_dates,$C3053)&gt;end_date),"",IF(class="Super",calculations!E3053/calculations!E3052,calculations!F3053/calculations!F3052)*calculations!H3052)</f>
        <v/>
      </c>
    </row>
    <row r="3054" spans="3:8">
      <c r="C3054">
        <f t="shared" si="191"/>
        <v>3258</v>
      </c>
      <c r="D3054" s="1" t="str">
        <f t="shared" si="190"/>
        <v/>
      </c>
      <c r="E3054" t="str">
        <f t="shared" si="188"/>
        <v/>
      </c>
      <c r="F3054" t="str">
        <f t="shared" si="189"/>
        <v/>
      </c>
      <c r="H3054" s="44" t="str">
        <f>IF(OR(ISBLANK(INDEX(valid_dates,$C3054)),INDEX(valid_dates,$C3054)&gt;end_date),"",IF(class="Super",calculations!E3054/calculations!E3053,calculations!F3054/calculations!F3053)*calculations!H3053)</f>
        <v/>
      </c>
    </row>
    <row r="3055" spans="3:8">
      <c r="C3055">
        <f t="shared" si="191"/>
        <v>3259</v>
      </c>
      <c r="D3055" s="1" t="str">
        <f t="shared" si="190"/>
        <v/>
      </c>
      <c r="E3055" t="str">
        <f t="shared" si="188"/>
        <v/>
      </c>
      <c r="F3055" t="str">
        <f t="shared" si="189"/>
        <v/>
      </c>
      <c r="H3055" s="44" t="str">
        <f>IF(OR(ISBLANK(INDEX(valid_dates,$C3055)),INDEX(valid_dates,$C3055)&gt;end_date),"",IF(class="Super",calculations!E3055/calculations!E3054,calculations!F3055/calculations!F3054)*calculations!H3054)</f>
        <v/>
      </c>
    </row>
    <row r="3056" spans="3:8">
      <c r="C3056">
        <f t="shared" si="191"/>
        <v>3260</v>
      </c>
      <c r="D3056" s="1" t="str">
        <f t="shared" si="190"/>
        <v/>
      </c>
      <c r="E3056" t="str">
        <f t="shared" si="188"/>
        <v/>
      </c>
      <c r="F3056" t="str">
        <f t="shared" si="189"/>
        <v/>
      </c>
      <c r="H3056" s="44" t="str">
        <f>IF(OR(ISBLANK(INDEX(valid_dates,$C3056)),INDEX(valid_dates,$C3056)&gt;end_date),"",IF(class="Super",calculations!E3056/calculations!E3055,calculations!F3056/calculations!F3055)*calculations!H3055)</f>
        <v/>
      </c>
    </row>
    <row r="3057" spans="3:8">
      <c r="C3057">
        <f t="shared" si="191"/>
        <v>3261</v>
      </c>
      <c r="D3057" s="1" t="str">
        <f t="shared" si="190"/>
        <v/>
      </c>
      <c r="E3057" t="str">
        <f t="shared" si="188"/>
        <v/>
      </c>
      <c r="F3057" t="str">
        <f t="shared" si="189"/>
        <v/>
      </c>
      <c r="H3057" s="44" t="str">
        <f>IF(OR(ISBLANK(INDEX(valid_dates,$C3057)),INDEX(valid_dates,$C3057)&gt;end_date),"",IF(class="Super",calculations!E3057/calculations!E3056,calculations!F3057/calculations!F3056)*calculations!H3056)</f>
        <v/>
      </c>
    </row>
    <row r="3058" spans="3:8">
      <c r="C3058">
        <f t="shared" si="191"/>
        <v>3262</v>
      </c>
      <c r="D3058" s="1" t="str">
        <f t="shared" si="190"/>
        <v/>
      </c>
      <c r="E3058" t="str">
        <f t="shared" si="188"/>
        <v/>
      </c>
      <c r="F3058" t="str">
        <f t="shared" si="189"/>
        <v/>
      </c>
      <c r="H3058" s="44" t="str">
        <f>IF(OR(ISBLANK(INDEX(valid_dates,$C3058)),INDEX(valid_dates,$C3058)&gt;end_date),"",IF(class="Super",calculations!E3058/calculations!E3057,calculations!F3058/calculations!F3057)*calculations!H3057)</f>
        <v/>
      </c>
    </row>
    <row r="3059" spans="3:8">
      <c r="C3059">
        <f t="shared" si="191"/>
        <v>3263</v>
      </c>
      <c r="D3059" s="1" t="str">
        <f t="shared" si="190"/>
        <v/>
      </c>
      <c r="E3059" t="str">
        <f t="shared" si="188"/>
        <v/>
      </c>
      <c r="F3059" t="str">
        <f t="shared" si="189"/>
        <v/>
      </c>
      <c r="H3059" s="44" t="str">
        <f>IF(OR(ISBLANK(INDEX(valid_dates,$C3059)),INDEX(valid_dates,$C3059)&gt;end_date),"",IF(class="Super",calculations!E3059/calculations!E3058,calculations!F3059/calculations!F3058)*calculations!H3058)</f>
        <v/>
      </c>
    </row>
    <row r="3060" spans="3:8">
      <c r="C3060">
        <f t="shared" si="191"/>
        <v>3264</v>
      </c>
      <c r="D3060" s="1" t="str">
        <f t="shared" si="190"/>
        <v/>
      </c>
      <c r="E3060" t="str">
        <f t="shared" si="188"/>
        <v/>
      </c>
      <c r="F3060" t="str">
        <f t="shared" si="189"/>
        <v/>
      </c>
      <c r="H3060" s="44" t="str">
        <f>IF(OR(ISBLANK(INDEX(valid_dates,$C3060)),INDEX(valid_dates,$C3060)&gt;end_date),"",IF(class="Super",calculations!E3060/calculations!E3059,calculations!F3060/calculations!F3059)*calculations!H3059)</f>
        <v/>
      </c>
    </row>
    <row r="3061" spans="3:8">
      <c r="C3061">
        <f t="shared" si="191"/>
        <v>3265</v>
      </c>
      <c r="D3061" s="1" t="str">
        <f t="shared" si="190"/>
        <v/>
      </c>
      <c r="E3061" t="str">
        <f t="shared" si="188"/>
        <v/>
      </c>
      <c r="F3061" t="str">
        <f t="shared" si="189"/>
        <v/>
      </c>
      <c r="H3061" s="44" t="str">
        <f>IF(OR(ISBLANK(INDEX(valid_dates,$C3061)),INDEX(valid_dates,$C3061)&gt;end_date),"",IF(class="Super",calculations!E3061/calculations!E3060,calculations!F3061/calculations!F3060)*calculations!H3060)</f>
        <v/>
      </c>
    </row>
    <row r="3062" spans="3:8">
      <c r="C3062">
        <f t="shared" si="191"/>
        <v>3266</v>
      </c>
      <c r="D3062" s="1" t="str">
        <f t="shared" si="190"/>
        <v/>
      </c>
      <c r="E3062" t="str">
        <f t="shared" si="188"/>
        <v/>
      </c>
      <c r="F3062" t="str">
        <f t="shared" si="189"/>
        <v/>
      </c>
      <c r="H3062" s="44" t="str">
        <f>IF(OR(ISBLANK(INDEX(valid_dates,$C3062)),INDEX(valid_dates,$C3062)&gt;end_date),"",IF(class="Super",calculations!E3062/calculations!E3061,calculations!F3062/calculations!F3061)*calculations!H3061)</f>
        <v/>
      </c>
    </row>
    <row r="3063" spans="3:8">
      <c r="C3063">
        <f t="shared" si="191"/>
        <v>3267</v>
      </c>
      <c r="D3063" s="1" t="str">
        <f t="shared" si="190"/>
        <v/>
      </c>
      <c r="E3063" t="str">
        <f t="shared" si="188"/>
        <v/>
      </c>
      <c r="F3063" t="str">
        <f t="shared" si="189"/>
        <v/>
      </c>
      <c r="H3063" s="44" t="str">
        <f>IF(OR(ISBLANK(INDEX(valid_dates,$C3063)),INDEX(valid_dates,$C3063)&gt;end_date),"",IF(class="Super",calculations!E3063/calculations!E3062,calculations!F3063/calculations!F3062)*calculations!H3062)</f>
        <v/>
      </c>
    </row>
    <row r="3064" spans="3:8">
      <c r="C3064">
        <f t="shared" si="191"/>
        <v>3268</v>
      </c>
      <c r="D3064" s="1" t="str">
        <f t="shared" si="190"/>
        <v/>
      </c>
      <c r="E3064" t="str">
        <f t="shared" si="188"/>
        <v/>
      </c>
      <c r="F3064" t="str">
        <f t="shared" si="189"/>
        <v/>
      </c>
      <c r="H3064" s="44" t="str">
        <f>IF(OR(ISBLANK(INDEX(valid_dates,$C3064)),INDEX(valid_dates,$C3064)&gt;end_date),"",IF(class="Super",calculations!E3064/calculations!E3063,calculations!F3064/calculations!F3063)*calculations!H3063)</f>
        <v/>
      </c>
    </row>
    <row r="3065" spans="3:8">
      <c r="C3065">
        <f t="shared" si="191"/>
        <v>3269</v>
      </c>
      <c r="D3065" s="1" t="str">
        <f t="shared" si="190"/>
        <v/>
      </c>
      <c r="E3065" t="str">
        <f t="shared" si="188"/>
        <v/>
      </c>
      <c r="F3065" t="str">
        <f t="shared" si="189"/>
        <v/>
      </c>
      <c r="H3065" s="44" t="str">
        <f>IF(OR(ISBLANK(INDEX(valid_dates,$C3065)),INDEX(valid_dates,$C3065)&gt;end_date),"",IF(class="Super",calculations!E3065/calculations!E3064,calculations!F3065/calculations!F3064)*calculations!H3064)</f>
        <v/>
      </c>
    </row>
    <row r="3066" spans="3:8">
      <c r="C3066">
        <f t="shared" si="191"/>
        <v>3270</v>
      </c>
      <c r="D3066" s="1" t="str">
        <f t="shared" si="190"/>
        <v/>
      </c>
      <c r="E3066" t="str">
        <f t="shared" si="188"/>
        <v/>
      </c>
      <c r="F3066" t="str">
        <f t="shared" si="189"/>
        <v/>
      </c>
      <c r="H3066" s="44" t="str">
        <f>IF(OR(ISBLANK(INDEX(valid_dates,$C3066)),INDEX(valid_dates,$C3066)&gt;end_date),"",IF(class="Super",calculations!E3066/calculations!E3065,calculations!F3066/calculations!F3065)*calculations!H3065)</f>
        <v/>
      </c>
    </row>
    <row r="3067" spans="3:8">
      <c r="C3067">
        <f t="shared" si="191"/>
        <v>3271</v>
      </c>
      <c r="D3067" s="1" t="str">
        <f t="shared" si="190"/>
        <v/>
      </c>
      <c r="E3067" t="str">
        <f t="shared" si="188"/>
        <v/>
      </c>
      <c r="F3067" t="str">
        <f t="shared" si="189"/>
        <v/>
      </c>
      <c r="H3067" s="44" t="str">
        <f>IF(OR(ISBLANK(INDEX(valid_dates,$C3067)),INDEX(valid_dates,$C3067)&gt;end_date),"",IF(class="Super",calculations!E3067/calculations!E3066,calculations!F3067/calculations!F3066)*calculations!H3066)</f>
        <v/>
      </c>
    </row>
    <row r="3068" spans="3:8">
      <c r="C3068">
        <f t="shared" si="191"/>
        <v>3272</v>
      </c>
      <c r="D3068" s="1" t="str">
        <f t="shared" si="190"/>
        <v/>
      </c>
      <c r="E3068" t="str">
        <f t="shared" si="188"/>
        <v/>
      </c>
      <c r="F3068" t="str">
        <f t="shared" si="189"/>
        <v/>
      </c>
      <c r="H3068" s="44" t="str">
        <f>IF(OR(ISBLANK(INDEX(valid_dates,$C3068)),INDEX(valid_dates,$C3068)&gt;end_date),"",IF(class="Super",calculations!E3068/calculations!E3067,calculations!F3068/calculations!F3067)*calculations!H3067)</f>
        <v/>
      </c>
    </row>
    <row r="3069" spans="3:8">
      <c r="C3069">
        <f t="shared" si="191"/>
        <v>3273</v>
      </c>
      <c r="D3069" s="1" t="str">
        <f t="shared" si="190"/>
        <v/>
      </c>
      <c r="E3069" t="str">
        <f t="shared" si="188"/>
        <v/>
      </c>
      <c r="F3069" t="str">
        <f t="shared" si="189"/>
        <v/>
      </c>
      <c r="H3069" s="44" t="str">
        <f>IF(OR(ISBLANK(INDEX(valid_dates,$C3069)),INDEX(valid_dates,$C3069)&gt;end_date),"",IF(class="Super",calculations!E3069/calculations!E3068,calculations!F3069/calculations!F3068)*calculations!H3068)</f>
        <v/>
      </c>
    </row>
    <row r="3070" spans="3:8">
      <c r="C3070">
        <f t="shared" si="191"/>
        <v>3274</v>
      </c>
      <c r="D3070" s="1" t="str">
        <f t="shared" si="190"/>
        <v/>
      </c>
      <c r="E3070" t="str">
        <f t="shared" si="188"/>
        <v/>
      </c>
      <c r="F3070" t="str">
        <f t="shared" si="189"/>
        <v/>
      </c>
      <c r="H3070" s="44" t="str">
        <f>IF(OR(ISBLANK(INDEX(valid_dates,$C3070)),INDEX(valid_dates,$C3070)&gt;end_date),"",IF(class="Super",calculations!E3070/calculations!E3069,calculations!F3070/calculations!F3069)*calculations!H3069)</f>
        <v/>
      </c>
    </row>
    <row r="3071" spans="3:8">
      <c r="C3071">
        <f t="shared" si="191"/>
        <v>3275</v>
      </c>
      <c r="D3071" s="1" t="str">
        <f t="shared" si="190"/>
        <v/>
      </c>
      <c r="E3071" t="str">
        <f t="shared" si="188"/>
        <v/>
      </c>
      <c r="F3071" t="str">
        <f t="shared" si="189"/>
        <v/>
      </c>
      <c r="H3071" s="44" t="str">
        <f>IF(OR(ISBLANK(INDEX(valid_dates,$C3071)),INDEX(valid_dates,$C3071)&gt;end_date),"",IF(class="Super",calculations!E3071/calculations!E3070,calculations!F3071/calculations!F3070)*calculations!H3070)</f>
        <v/>
      </c>
    </row>
    <row r="3072" spans="3:8">
      <c r="C3072">
        <f t="shared" si="191"/>
        <v>3276</v>
      </c>
      <c r="D3072" s="1" t="str">
        <f t="shared" si="190"/>
        <v/>
      </c>
      <c r="E3072" t="str">
        <f t="shared" si="188"/>
        <v/>
      </c>
      <c r="F3072" t="str">
        <f t="shared" si="189"/>
        <v/>
      </c>
      <c r="H3072" s="44" t="str">
        <f>IF(OR(ISBLANK(INDEX(valid_dates,$C3072)),INDEX(valid_dates,$C3072)&gt;end_date),"",IF(class="Super",calculations!E3072/calculations!E3071,calculations!F3072/calculations!F3071)*calculations!H3071)</f>
        <v/>
      </c>
    </row>
    <row r="3073" spans="3:8">
      <c r="C3073">
        <f t="shared" si="191"/>
        <v>3277</v>
      </c>
      <c r="D3073" s="1" t="str">
        <f t="shared" si="190"/>
        <v/>
      </c>
      <c r="E3073" t="str">
        <f t="shared" si="188"/>
        <v/>
      </c>
      <c r="F3073" t="str">
        <f t="shared" si="189"/>
        <v/>
      </c>
      <c r="H3073" s="44" t="str">
        <f>IF(OR(ISBLANK(INDEX(valid_dates,$C3073)),INDEX(valid_dates,$C3073)&gt;end_date),"",IF(class="Super",calculations!E3073/calculations!E3072,calculations!F3073/calculations!F3072)*calculations!H3072)</f>
        <v/>
      </c>
    </row>
    <row r="3074" spans="3:8">
      <c r="C3074">
        <f t="shared" si="191"/>
        <v>3278</v>
      </c>
      <c r="D3074" s="1" t="str">
        <f t="shared" si="190"/>
        <v/>
      </c>
      <c r="E3074" t="str">
        <f t="shared" si="188"/>
        <v/>
      </c>
      <c r="F3074" t="str">
        <f t="shared" si="189"/>
        <v/>
      </c>
      <c r="H3074" s="44" t="str">
        <f>IF(OR(ISBLANK(INDEX(valid_dates,$C3074)),INDEX(valid_dates,$C3074)&gt;end_date),"",IF(class="Super",calculations!E3074/calculations!E3073,calculations!F3074/calculations!F3073)*calculations!H3073)</f>
        <v/>
      </c>
    </row>
    <row r="3075" spans="3:8">
      <c r="C3075">
        <f t="shared" si="191"/>
        <v>3279</v>
      </c>
      <c r="D3075" s="1" t="str">
        <f t="shared" si="190"/>
        <v/>
      </c>
      <c r="E3075" t="str">
        <f t="shared" si="188"/>
        <v/>
      </c>
      <c r="F3075" t="str">
        <f t="shared" si="189"/>
        <v/>
      </c>
      <c r="H3075" s="44" t="str">
        <f>IF(OR(ISBLANK(INDEX(valid_dates,$C3075)),INDEX(valid_dates,$C3075)&gt;end_date),"",IF(class="Super",calculations!E3075/calculations!E3074,calculations!F3075/calculations!F3074)*calculations!H3074)</f>
        <v/>
      </c>
    </row>
    <row r="3076" spans="3:8">
      <c r="C3076">
        <f t="shared" si="191"/>
        <v>3280</v>
      </c>
      <c r="D3076" s="1" t="str">
        <f t="shared" si="190"/>
        <v/>
      </c>
      <c r="E3076" t="str">
        <f t="shared" si="188"/>
        <v/>
      </c>
      <c r="F3076" t="str">
        <f t="shared" si="189"/>
        <v/>
      </c>
      <c r="H3076" s="44" t="str">
        <f>IF(OR(ISBLANK(INDEX(valid_dates,$C3076)),INDEX(valid_dates,$C3076)&gt;end_date),"",IF(class="Super",calculations!E3076/calculations!E3075,calculations!F3076/calculations!F3075)*calculations!H3075)</f>
        <v/>
      </c>
    </row>
    <row r="3077" spans="3:8">
      <c r="C3077">
        <f t="shared" si="191"/>
        <v>3281</v>
      </c>
      <c r="D3077" s="1" t="str">
        <f t="shared" si="190"/>
        <v/>
      </c>
      <c r="E3077" t="str">
        <f t="shared" si="188"/>
        <v/>
      </c>
      <c r="F3077" t="str">
        <f t="shared" si="189"/>
        <v/>
      </c>
      <c r="H3077" s="44" t="str">
        <f>IF(OR(ISBLANK(INDEX(valid_dates,$C3077)),INDEX(valid_dates,$C3077)&gt;end_date),"",IF(class="Super",calculations!E3077/calculations!E3076,calculations!F3077/calculations!F3076)*calculations!H3076)</f>
        <v/>
      </c>
    </row>
    <row r="3078" spans="3:8">
      <c r="C3078">
        <f t="shared" si="191"/>
        <v>3282</v>
      </c>
      <c r="D3078" s="1" t="str">
        <f t="shared" si="190"/>
        <v/>
      </c>
      <c r="E3078" t="str">
        <f t="shared" si="188"/>
        <v/>
      </c>
      <c r="F3078" t="str">
        <f t="shared" si="189"/>
        <v/>
      </c>
      <c r="H3078" s="44" t="str">
        <f>IF(OR(ISBLANK(INDEX(valid_dates,$C3078)),INDEX(valid_dates,$C3078)&gt;end_date),"",IF(class="Super",calculations!E3078/calculations!E3077,calculations!F3078/calculations!F3077)*calculations!H3077)</f>
        <v/>
      </c>
    </row>
    <row r="3079" spans="3:8">
      <c r="C3079">
        <f t="shared" si="191"/>
        <v>3283</v>
      </c>
      <c r="D3079" s="1" t="str">
        <f t="shared" si="190"/>
        <v/>
      </c>
      <c r="E3079" t="str">
        <f t="shared" ref="E3079:E3142" si="192">IF(OR(ISBLANK(INDEX(valid_dates,$C3079)),INDEX(valid_dates,$C3079)&gt;end_date),"",VLOOKUP($D3079,Super_Sell_Prices,HLOOKUP($E$6,$E$2:$P$3,2,FALSE),FALSE))</f>
        <v/>
      </c>
      <c r="F3079" t="str">
        <f t="shared" ref="F3079:F3142" si="193">IF(OR(ISBLANK(INDEX(valid_dates,$C3079)),INDEX(valid_dates,$C3079)&gt;end_date),"",VLOOKUP($D3079,Pension_Sell_Prices,HLOOKUP($E$6,$E$2:$P$3,2,FALSE),FALSE))</f>
        <v/>
      </c>
      <c r="H3079" s="44" t="str">
        <f>IF(OR(ISBLANK(INDEX(valid_dates,$C3079)),INDEX(valid_dates,$C3079)&gt;end_date),"",IF(class="Super",calculations!E3079/calculations!E3078,calculations!F3079/calculations!F3078)*calculations!H3078)</f>
        <v/>
      </c>
    </row>
    <row r="3080" spans="3:8">
      <c r="C3080">
        <f t="shared" si="191"/>
        <v>3284</v>
      </c>
      <c r="D3080" s="1" t="str">
        <f t="shared" ref="D3080:D3143" si="194">IF(OR(ISBLANK(INDEX(valid_dates,$C3080)),INDEX(valid_dates,$C3080)&gt;end_date),"",INDEX(valid_dates,C3080))</f>
        <v/>
      </c>
      <c r="E3080" t="str">
        <f t="shared" si="192"/>
        <v/>
      </c>
      <c r="F3080" t="str">
        <f t="shared" si="193"/>
        <v/>
      </c>
      <c r="H3080" s="44" t="str">
        <f>IF(OR(ISBLANK(INDEX(valid_dates,$C3080)),INDEX(valid_dates,$C3080)&gt;end_date),"",IF(class="Super",calculations!E3080/calculations!E3079,calculations!F3080/calculations!F3079)*calculations!H3079)</f>
        <v/>
      </c>
    </row>
    <row r="3081" spans="3:8">
      <c r="C3081">
        <f t="shared" ref="C3081:C3144" si="195">C3080+1</f>
        <v>3285</v>
      </c>
      <c r="D3081" s="1" t="str">
        <f t="shared" si="194"/>
        <v/>
      </c>
      <c r="E3081" t="str">
        <f t="shared" si="192"/>
        <v/>
      </c>
      <c r="F3081" t="str">
        <f t="shared" si="193"/>
        <v/>
      </c>
      <c r="H3081" s="44" t="str">
        <f>IF(OR(ISBLANK(INDEX(valid_dates,$C3081)),INDEX(valid_dates,$C3081)&gt;end_date),"",IF(class="Super",calculations!E3081/calculations!E3080,calculations!F3081/calculations!F3080)*calculations!H3080)</f>
        <v/>
      </c>
    </row>
    <row r="3082" spans="3:8">
      <c r="C3082">
        <f t="shared" si="195"/>
        <v>3286</v>
      </c>
      <c r="D3082" s="1" t="str">
        <f t="shared" si="194"/>
        <v/>
      </c>
      <c r="E3082" t="str">
        <f t="shared" si="192"/>
        <v/>
      </c>
      <c r="F3082" t="str">
        <f t="shared" si="193"/>
        <v/>
      </c>
      <c r="H3082" s="44" t="str">
        <f>IF(OR(ISBLANK(INDEX(valid_dates,$C3082)),INDEX(valid_dates,$C3082)&gt;end_date),"",IF(class="Super",calculations!E3082/calculations!E3081,calculations!F3082/calculations!F3081)*calculations!H3081)</f>
        <v/>
      </c>
    </row>
    <row r="3083" spans="3:8">
      <c r="C3083">
        <f t="shared" si="195"/>
        <v>3287</v>
      </c>
      <c r="D3083" s="1" t="str">
        <f t="shared" si="194"/>
        <v/>
      </c>
      <c r="E3083" t="str">
        <f t="shared" si="192"/>
        <v/>
      </c>
      <c r="F3083" t="str">
        <f t="shared" si="193"/>
        <v/>
      </c>
      <c r="H3083" s="44" t="str">
        <f>IF(OR(ISBLANK(INDEX(valid_dates,$C3083)),INDEX(valid_dates,$C3083)&gt;end_date),"",IF(class="Super",calculations!E3083/calculations!E3082,calculations!F3083/calculations!F3082)*calculations!H3082)</f>
        <v/>
      </c>
    </row>
    <row r="3084" spans="3:8">
      <c r="C3084">
        <f t="shared" si="195"/>
        <v>3288</v>
      </c>
      <c r="D3084" s="1" t="str">
        <f t="shared" si="194"/>
        <v/>
      </c>
      <c r="E3084" t="str">
        <f t="shared" si="192"/>
        <v/>
      </c>
      <c r="F3084" t="str">
        <f t="shared" si="193"/>
        <v/>
      </c>
      <c r="H3084" s="44" t="str">
        <f>IF(OR(ISBLANK(INDEX(valid_dates,$C3084)),INDEX(valid_dates,$C3084)&gt;end_date),"",IF(class="Super",calculations!E3084/calculations!E3083,calculations!F3084/calculations!F3083)*calculations!H3083)</f>
        <v/>
      </c>
    </row>
    <row r="3085" spans="3:8">
      <c r="C3085">
        <f t="shared" si="195"/>
        <v>3289</v>
      </c>
      <c r="D3085" s="1" t="str">
        <f t="shared" si="194"/>
        <v/>
      </c>
      <c r="E3085" t="str">
        <f t="shared" si="192"/>
        <v/>
      </c>
      <c r="F3085" t="str">
        <f t="shared" si="193"/>
        <v/>
      </c>
      <c r="H3085" s="44" t="str">
        <f>IF(OR(ISBLANK(INDEX(valid_dates,$C3085)),INDEX(valid_dates,$C3085)&gt;end_date),"",IF(class="Super",calculations!E3085/calculations!E3084,calculations!F3085/calculations!F3084)*calculations!H3084)</f>
        <v/>
      </c>
    </row>
    <row r="3086" spans="3:8">
      <c r="C3086">
        <f t="shared" si="195"/>
        <v>3290</v>
      </c>
      <c r="D3086" s="1" t="str">
        <f t="shared" si="194"/>
        <v/>
      </c>
      <c r="E3086" t="str">
        <f t="shared" si="192"/>
        <v/>
      </c>
      <c r="F3086" t="str">
        <f t="shared" si="193"/>
        <v/>
      </c>
      <c r="H3086" s="44" t="str">
        <f>IF(OR(ISBLANK(INDEX(valid_dates,$C3086)),INDEX(valid_dates,$C3086)&gt;end_date),"",IF(class="Super",calculations!E3086/calculations!E3085,calculations!F3086/calculations!F3085)*calculations!H3085)</f>
        <v/>
      </c>
    </row>
    <row r="3087" spans="3:8">
      <c r="C3087">
        <f t="shared" si="195"/>
        <v>3291</v>
      </c>
      <c r="D3087" s="1" t="str">
        <f t="shared" si="194"/>
        <v/>
      </c>
      <c r="E3087" t="str">
        <f t="shared" si="192"/>
        <v/>
      </c>
      <c r="F3087" t="str">
        <f t="shared" si="193"/>
        <v/>
      </c>
      <c r="H3087" s="44" t="str">
        <f>IF(OR(ISBLANK(INDEX(valid_dates,$C3087)),INDEX(valid_dates,$C3087)&gt;end_date),"",IF(class="Super",calculations!E3087/calculations!E3086,calculations!F3087/calculations!F3086)*calculations!H3086)</f>
        <v/>
      </c>
    </row>
    <row r="3088" spans="3:8">
      <c r="C3088">
        <f t="shared" si="195"/>
        <v>3292</v>
      </c>
      <c r="D3088" s="1" t="str">
        <f t="shared" si="194"/>
        <v/>
      </c>
      <c r="E3088" t="str">
        <f t="shared" si="192"/>
        <v/>
      </c>
      <c r="F3088" t="str">
        <f t="shared" si="193"/>
        <v/>
      </c>
      <c r="H3088" s="44" t="str">
        <f>IF(OR(ISBLANK(INDEX(valid_dates,$C3088)),INDEX(valid_dates,$C3088)&gt;end_date),"",IF(class="Super",calculations!E3088/calculations!E3087,calculations!F3088/calculations!F3087)*calculations!H3087)</f>
        <v/>
      </c>
    </row>
    <row r="3089" spans="3:8">
      <c r="C3089">
        <f t="shared" si="195"/>
        <v>3293</v>
      </c>
      <c r="D3089" s="1" t="str">
        <f t="shared" si="194"/>
        <v/>
      </c>
      <c r="E3089" t="str">
        <f t="shared" si="192"/>
        <v/>
      </c>
      <c r="F3089" t="str">
        <f t="shared" si="193"/>
        <v/>
      </c>
      <c r="H3089" s="44" t="str">
        <f>IF(OR(ISBLANK(INDEX(valid_dates,$C3089)),INDEX(valid_dates,$C3089)&gt;end_date),"",IF(class="Super",calculations!E3089/calculations!E3088,calculations!F3089/calculations!F3088)*calculations!H3088)</f>
        <v/>
      </c>
    </row>
    <row r="3090" spans="3:8">
      <c r="C3090">
        <f t="shared" si="195"/>
        <v>3294</v>
      </c>
      <c r="D3090" s="1" t="str">
        <f t="shared" si="194"/>
        <v/>
      </c>
      <c r="E3090" t="str">
        <f t="shared" si="192"/>
        <v/>
      </c>
      <c r="F3090" t="str">
        <f t="shared" si="193"/>
        <v/>
      </c>
      <c r="H3090" s="44" t="str">
        <f>IF(OR(ISBLANK(INDEX(valid_dates,$C3090)),INDEX(valid_dates,$C3090)&gt;end_date),"",IF(class="Super",calculations!E3090/calculations!E3089,calculations!F3090/calculations!F3089)*calculations!H3089)</f>
        <v/>
      </c>
    </row>
    <row r="3091" spans="3:8">
      <c r="C3091">
        <f t="shared" si="195"/>
        <v>3295</v>
      </c>
      <c r="D3091" s="1" t="str">
        <f t="shared" si="194"/>
        <v/>
      </c>
      <c r="E3091" t="str">
        <f t="shared" si="192"/>
        <v/>
      </c>
      <c r="F3091" t="str">
        <f t="shared" si="193"/>
        <v/>
      </c>
      <c r="H3091" s="44" t="str">
        <f>IF(OR(ISBLANK(INDEX(valid_dates,$C3091)),INDEX(valid_dates,$C3091)&gt;end_date),"",IF(class="Super",calculations!E3091/calculations!E3090,calculations!F3091/calculations!F3090)*calculations!H3090)</f>
        <v/>
      </c>
    </row>
    <row r="3092" spans="3:8">
      <c r="C3092">
        <f t="shared" si="195"/>
        <v>3296</v>
      </c>
      <c r="D3092" s="1" t="str">
        <f t="shared" si="194"/>
        <v/>
      </c>
      <c r="E3092" t="str">
        <f t="shared" si="192"/>
        <v/>
      </c>
      <c r="F3092" t="str">
        <f t="shared" si="193"/>
        <v/>
      </c>
      <c r="H3092" s="44" t="str">
        <f>IF(OR(ISBLANK(INDEX(valid_dates,$C3092)),INDEX(valid_dates,$C3092)&gt;end_date),"",IF(class="Super",calculations!E3092/calculations!E3091,calculations!F3092/calculations!F3091)*calculations!H3091)</f>
        <v/>
      </c>
    </row>
    <row r="3093" spans="3:8">
      <c r="C3093">
        <f t="shared" si="195"/>
        <v>3297</v>
      </c>
      <c r="D3093" s="1" t="str">
        <f t="shared" si="194"/>
        <v/>
      </c>
      <c r="E3093" t="str">
        <f t="shared" si="192"/>
        <v/>
      </c>
      <c r="F3093" t="str">
        <f t="shared" si="193"/>
        <v/>
      </c>
      <c r="H3093" s="44" t="str">
        <f>IF(OR(ISBLANK(INDEX(valid_dates,$C3093)),INDEX(valid_dates,$C3093)&gt;end_date),"",IF(class="Super",calculations!E3093/calculations!E3092,calculations!F3093/calculations!F3092)*calculations!H3092)</f>
        <v/>
      </c>
    </row>
    <row r="3094" spans="3:8">
      <c r="C3094">
        <f t="shared" si="195"/>
        <v>3298</v>
      </c>
      <c r="D3094" s="1" t="str">
        <f t="shared" si="194"/>
        <v/>
      </c>
      <c r="E3094" t="str">
        <f t="shared" si="192"/>
        <v/>
      </c>
      <c r="F3094" t="str">
        <f t="shared" si="193"/>
        <v/>
      </c>
      <c r="H3094" s="44" t="str">
        <f>IF(OR(ISBLANK(INDEX(valid_dates,$C3094)),INDEX(valid_dates,$C3094)&gt;end_date),"",IF(class="Super",calculations!E3094/calculations!E3093,calculations!F3094/calculations!F3093)*calculations!H3093)</f>
        <v/>
      </c>
    </row>
    <row r="3095" spans="3:8">
      <c r="C3095">
        <f t="shared" si="195"/>
        <v>3299</v>
      </c>
      <c r="D3095" s="1" t="str">
        <f t="shared" si="194"/>
        <v/>
      </c>
      <c r="E3095" t="str">
        <f t="shared" si="192"/>
        <v/>
      </c>
      <c r="F3095" t="str">
        <f t="shared" si="193"/>
        <v/>
      </c>
      <c r="H3095" s="44" t="str">
        <f>IF(OR(ISBLANK(INDEX(valid_dates,$C3095)),INDEX(valid_dates,$C3095)&gt;end_date),"",IF(class="Super",calculations!E3095/calculations!E3094,calculations!F3095/calculations!F3094)*calculations!H3094)</f>
        <v/>
      </c>
    </row>
    <row r="3096" spans="3:8">
      <c r="C3096">
        <f t="shared" si="195"/>
        <v>3300</v>
      </c>
      <c r="D3096" s="1" t="str">
        <f t="shared" si="194"/>
        <v/>
      </c>
      <c r="E3096" t="str">
        <f t="shared" si="192"/>
        <v/>
      </c>
      <c r="F3096" t="str">
        <f t="shared" si="193"/>
        <v/>
      </c>
      <c r="H3096" s="44" t="str">
        <f>IF(OR(ISBLANK(INDEX(valid_dates,$C3096)),INDEX(valid_dates,$C3096)&gt;end_date),"",IF(class="Super",calculations!E3096/calculations!E3095,calculations!F3096/calculations!F3095)*calculations!H3095)</f>
        <v/>
      </c>
    </row>
    <row r="3097" spans="3:8">
      <c r="C3097">
        <f t="shared" si="195"/>
        <v>3301</v>
      </c>
      <c r="D3097" s="1" t="str">
        <f t="shared" si="194"/>
        <v/>
      </c>
      <c r="E3097" t="str">
        <f t="shared" si="192"/>
        <v/>
      </c>
      <c r="F3097" t="str">
        <f t="shared" si="193"/>
        <v/>
      </c>
      <c r="H3097" s="44" t="str">
        <f>IF(OR(ISBLANK(INDEX(valid_dates,$C3097)),INDEX(valid_dates,$C3097)&gt;end_date),"",IF(class="Super",calculations!E3097/calculations!E3096,calculations!F3097/calculations!F3096)*calculations!H3096)</f>
        <v/>
      </c>
    </row>
    <row r="3098" spans="3:8">
      <c r="C3098">
        <f t="shared" si="195"/>
        <v>3302</v>
      </c>
      <c r="D3098" s="1" t="str">
        <f t="shared" si="194"/>
        <v/>
      </c>
      <c r="E3098" t="str">
        <f t="shared" si="192"/>
        <v/>
      </c>
      <c r="F3098" t="str">
        <f t="shared" si="193"/>
        <v/>
      </c>
      <c r="H3098" s="44" t="str">
        <f>IF(OR(ISBLANK(INDEX(valid_dates,$C3098)),INDEX(valid_dates,$C3098)&gt;end_date),"",IF(class="Super",calculations!E3098/calculations!E3097,calculations!F3098/calculations!F3097)*calculations!H3097)</f>
        <v/>
      </c>
    </row>
    <row r="3099" spans="3:8">
      <c r="C3099">
        <f t="shared" si="195"/>
        <v>3303</v>
      </c>
      <c r="D3099" s="1" t="str">
        <f t="shared" si="194"/>
        <v/>
      </c>
      <c r="E3099" t="str">
        <f t="shared" si="192"/>
        <v/>
      </c>
      <c r="F3099" t="str">
        <f t="shared" si="193"/>
        <v/>
      </c>
      <c r="H3099" s="44" t="str">
        <f>IF(OR(ISBLANK(INDEX(valid_dates,$C3099)),INDEX(valid_dates,$C3099)&gt;end_date),"",IF(class="Super",calculations!E3099/calculations!E3098,calculations!F3099/calculations!F3098)*calculations!H3098)</f>
        <v/>
      </c>
    </row>
    <row r="3100" spans="3:8">
      <c r="C3100">
        <f t="shared" si="195"/>
        <v>3304</v>
      </c>
      <c r="D3100" s="1" t="str">
        <f t="shared" si="194"/>
        <v/>
      </c>
      <c r="E3100" t="str">
        <f t="shared" si="192"/>
        <v/>
      </c>
      <c r="F3100" t="str">
        <f t="shared" si="193"/>
        <v/>
      </c>
      <c r="H3100" s="44" t="str">
        <f>IF(OR(ISBLANK(INDEX(valid_dates,$C3100)),INDEX(valid_dates,$C3100)&gt;end_date),"",IF(class="Super",calculations!E3100/calculations!E3099,calculations!F3100/calculations!F3099)*calculations!H3099)</f>
        <v/>
      </c>
    </row>
    <row r="3101" spans="3:8">
      <c r="C3101">
        <f t="shared" si="195"/>
        <v>3305</v>
      </c>
      <c r="D3101" s="1" t="str">
        <f t="shared" si="194"/>
        <v/>
      </c>
      <c r="E3101" t="str">
        <f t="shared" si="192"/>
        <v/>
      </c>
      <c r="F3101" t="str">
        <f t="shared" si="193"/>
        <v/>
      </c>
      <c r="H3101" s="44" t="str">
        <f>IF(OR(ISBLANK(INDEX(valid_dates,$C3101)),INDEX(valid_dates,$C3101)&gt;end_date),"",IF(class="Super",calculations!E3101/calculations!E3100,calculations!F3101/calculations!F3100)*calculations!H3100)</f>
        <v/>
      </c>
    </row>
    <row r="3102" spans="3:8">
      <c r="C3102">
        <f t="shared" si="195"/>
        <v>3306</v>
      </c>
      <c r="D3102" s="1" t="str">
        <f t="shared" si="194"/>
        <v/>
      </c>
      <c r="E3102" t="str">
        <f t="shared" si="192"/>
        <v/>
      </c>
      <c r="F3102" t="str">
        <f t="shared" si="193"/>
        <v/>
      </c>
      <c r="H3102" s="44" t="str">
        <f>IF(OR(ISBLANK(INDEX(valid_dates,$C3102)),INDEX(valid_dates,$C3102)&gt;end_date),"",IF(class="Super",calculations!E3102/calculations!E3101,calculations!F3102/calculations!F3101)*calculations!H3101)</f>
        <v/>
      </c>
    </row>
    <row r="3103" spans="3:8">
      <c r="C3103">
        <f t="shared" si="195"/>
        <v>3307</v>
      </c>
      <c r="D3103" s="1" t="str">
        <f t="shared" si="194"/>
        <v/>
      </c>
      <c r="E3103" t="str">
        <f t="shared" si="192"/>
        <v/>
      </c>
      <c r="F3103" t="str">
        <f t="shared" si="193"/>
        <v/>
      </c>
      <c r="H3103" s="44" t="str">
        <f>IF(OR(ISBLANK(INDEX(valid_dates,$C3103)),INDEX(valid_dates,$C3103)&gt;end_date),"",IF(class="Super",calculations!E3103/calculations!E3102,calculations!F3103/calculations!F3102)*calculations!H3102)</f>
        <v/>
      </c>
    </row>
    <row r="3104" spans="3:8">
      <c r="C3104">
        <f t="shared" si="195"/>
        <v>3308</v>
      </c>
      <c r="D3104" s="1" t="str">
        <f t="shared" si="194"/>
        <v/>
      </c>
      <c r="E3104" t="str">
        <f t="shared" si="192"/>
        <v/>
      </c>
      <c r="F3104" t="str">
        <f t="shared" si="193"/>
        <v/>
      </c>
      <c r="H3104" s="44" t="str">
        <f>IF(OR(ISBLANK(INDEX(valid_dates,$C3104)),INDEX(valid_dates,$C3104)&gt;end_date),"",IF(class="Super",calculations!E3104/calculations!E3103,calculations!F3104/calculations!F3103)*calculations!H3103)</f>
        <v/>
      </c>
    </row>
    <row r="3105" spans="3:8">
      <c r="C3105">
        <f t="shared" si="195"/>
        <v>3309</v>
      </c>
      <c r="D3105" s="1" t="str">
        <f t="shared" si="194"/>
        <v/>
      </c>
      <c r="E3105" t="str">
        <f t="shared" si="192"/>
        <v/>
      </c>
      <c r="F3105" t="str">
        <f t="shared" si="193"/>
        <v/>
      </c>
      <c r="H3105" s="44" t="str">
        <f>IF(OR(ISBLANK(INDEX(valid_dates,$C3105)),INDEX(valid_dates,$C3105)&gt;end_date),"",IF(class="Super",calculations!E3105/calculations!E3104,calculations!F3105/calculations!F3104)*calculations!H3104)</f>
        <v/>
      </c>
    </row>
    <row r="3106" spans="3:8">
      <c r="C3106">
        <f t="shared" si="195"/>
        <v>3310</v>
      </c>
      <c r="D3106" s="1" t="str">
        <f t="shared" si="194"/>
        <v/>
      </c>
      <c r="E3106" t="str">
        <f t="shared" si="192"/>
        <v/>
      </c>
      <c r="F3106" t="str">
        <f t="shared" si="193"/>
        <v/>
      </c>
      <c r="H3106" s="44" t="str">
        <f>IF(OR(ISBLANK(INDEX(valid_dates,$C3106)),INDEX(valid_dates,$C3106)&gt;end_date),"",IF(class="Super",calculations!E3106/calculations!E3105,calculations!F3106/calculations!F3105)*calculations!H3105)</f>
        <v/>
      </c>
    </row>
    <row r="3107" spans="3:8">
      <c r="C3107">
        <f t="shared" si="195"/>
        <v>3311</v>
      </c>
      <c r="D3107" s="1" t="str">
        <f t="shared" si="194"/>
        <v/>
      </c>
      <c r="E3107" t="str">
        <f t="shared" si="192"/>
        <v/>
      </c>
      <c r="F3107" t="str">
        <f t="shared" si="193"/>
        <v/>
      </c>
      <c r="H3107" s="44" t="str">
        <f>IF(OR(ISBLANK(INDEX(valid_dates,$C3107)),INDEX(valid_dates,$C3107)&gt;end_date),"",IF(class="Super",calculations!E3107/calculations!E3106,calculations!F3107/calculations!F3106)*calculations!H3106)</f>
        <v/>
      </c>
    </row>
    <row r="3108" spans="3:8">
      <c r="C3108">
        <f t="shared" si="195"/>
        <v>3312</v>
      </c>
      <c r="D3108" s="1" t="str">
        <f t="shared" si="194"/>
        <v/>
      </c>
      <c r="E3108" t="str">
        <f t="shared" si="192"/>
        <v/>
      </c>
      <c r="F3108" t="str">
        <f t="shared" si="193"/>
        <v/>
      </c>
      <c r="H3108" s="44" t="str">
        <f>IF(OR(ISBLANK(INDEX(valid_dates,$C3108)),INDEX(valid_dates,$C3108)&gt;end_date),"",IF(class="Super",calculations!E3108/calculations!E3107,calculations!F3108/calculations!F3107)*calculations!H3107)</f>
        <v/>
      </c>
    </row>
    <row r="3109" spans="3:8">
      <c r="C3109">
        <f t="shared" si="195"/>
        <v>3313</v>
      </c>
      <c r="D3109" s="1" t="str">
        <f t="shared" si="194"/>
        <v/>
      </c>
      <c r="E3109" t="str">
        <f t="shared" si="192"/>
        <v/>
      </c>
      <c r="F3109" t="str">
        <f t="shared" si="193"/>
        <v/>
      </c>
      <c r="H3109" s="44" t="str">
        <f>IF(OR(ISBLANK(INDEX(valid_dates,$C3109)),INDEX(valid_dates,$C3109)&gt;end_date),"",IF(class="Super",calculations!E3109/calculations!E3108,calculations!F3109/calculations!F3108)*calculations!H3108)</f>
        <v/>
      </c>
    </row>
    <row r="3110" spans="3:8">
      <c r="C3110">
        <f t="shared" si="195"/>
        <v>3314</v>
      </c>
      <c r="D3110" s="1" t="str">
        <f t="shared" si="194"/>
        <v/>
      </c>
      <c r="E3110" t="str">
        <f t="shared" si="192"/>
        <v/>
      </c>
      <c r="F3110" t="str">
        <f t="shared" si="193"/>
        <v/>
      </c>
      <c r="H3110" s="44" t="str">
        <f>IF(OR(ISBLANK(INDEX(valid_dates,$C3110)),INDEX(valid_dates,$C3110)&gt;end_date),"",IF(class="Super",calculations!E3110/calculations!E3109,calculations!F3110/calculations!F3109)*calculations!H3109)</f>
        <v/>
      </c>
    </row>
    <row r="3111" spans="3:8">
      <c r="C3111">
        <f t="shared" si="195"/>
        <v>3315</v>
      </c>
      <c r="D3111" s="1" t="str">
        <f t="shared" si="194"/>
        <v/>
      </c>
      <c r="E3111" t="str">
        <f t="shared" si="192"/>
        <v/>
      </c>
      <c r="F3111" t="str">
        <f t="shared" si="193"/>
        <v/>
      </c>
      <c r="H3111" s="44" t="str">
        <f>IF(OR(ISBLANK(INDEX(valid_dates,$C3111)),INDEX(valid_dates,$C3111)&gt;end_date),"",IF(class="Super",calculations!E3111/calculations!E3110,calculations!F3111/calculations!F3110)*calculations!H3110)</f>
        <v/>
      </c>
    </row>
    <row r="3112" spans="3:8">
      <c r="C3112">
        <f t="shared" si="195"/>
        <v>3316</v>
      </c>
      <c r="D3112" s="1" t="str">
        <f t="shared" si="194"/>
        <v/>
      </c>
      <c r="E3112" t="str">
        <f t="shared" si="192"/>
        <v/>
      </c>
      <c r="F3112" t="str">
        <f t="shared" si="193"/>
        <v/>
      </c>
      <c r="H3112" s="44" t="str">
        <f>IF(OR(ISBLANK(INDEX(valid_dates,$C3112)),INDEX(valid_dates,$C3112)&gt;end_date),"",IF(class="Super",calculations!E3112/calculations!E3111,calculations!F3112/calculations!F3111)*calculations!H3111)</f>
        <v/>
      </c>
    </row>
    <row r="3113" spans="3:8">
      <c r="C3113">
        <f t="shared" si="195"/>
        <v>3317</v>
      </c>
      <c r="D3113" s="1" t="str">
        <f t="shared" si="194"/>
        <v/>
      </c>
      <c r="E3113" t="str">
        <f t="shared" si="192"/>
        <v/>
      </c>
      <c r="F3113" t="str">
        <f t="shared" si="193"/>
        <v/>
      </c>
      <c r="H3113" s="44" t="str">
        <f>IF(OR(ISBLANK(INDEX(valid_dates,$C3113)),INDEX(valid_dates,$C3113)&gt;end_date),"",IF(class="Super",calculations!E3113/calculations!E3112,calculations!F3113/calculations!F3112)*calculations!H3112)</f>
        <v/>
      </c>
    </row>
    <row r="3114" spans="3:8">
      <c r="C3114">
        <f t="shared" si="195"/>
        <v>3318</v>
      </c>
      <c r="D3114" s="1" t="str">
        <f t="shared" si="194"/>
        <v/>
      </c>
      <c r="E3114" t="str">
        <f t="shared" si="192"/>
        <v/>
      </c>
      <c r="F3114" t="str">
        <f t="shared" si="193"/>
        <v/>
      </c>
      <c r="H3114" s="44" t="str">
        <f>IF(OR(ISBLANK(INDEX(valid_dates,$C3114)),INDEX(valid_dates,$C3114)&gt;end_date),"",IF(class="Super",calculations!E3114/calculations!E3113,calculations!F3114/calculations!F3113)*calculations!H3113)</f>
        <v/>
      </c>
    </row>
    <row r="3115" spans="3:8">
      <c r="C3115">
        <f t="shared" si="195"/>
        <v>3319</v>
      </c>
      <c r="D3115" s="1" t="str">
        <f t="shared" si="194"/>
        <v/>
      </c>
      <c r="E3115" t="str">
        <f t="shared" si="192"/>
        <v/>
      </c>
      <c r="F3115" t="str">
        <f t="shared" si="193"/>
        <v/>
      </c>
      <c r="H3115" s="44" t="str">
        <f>IF(OR(ISBLANK(INDEX(valid_dates,$C3115)),INDEX(valid_dates,$C3115)&gt;end_date),"",IF(class="Super",calculations!E3115/calculations!E3114,calculations!F3115/calculations!F3114)*calculations!H3114)</f>
        <v/>
      </c>
    </row>
    <row r="3116" spans="3:8">
      <c r="C3116">
        <f t="shared" si="195"/>
        <v>3320</v>
      </c>
      <c r="D3116" s="1" t="str">
        <f t="shared" si="194"/>
        <v/>
      </c>
      <c r="E3116" t="str">
        <f t="shared" si="192"/>
        <v/>
      </c>
      <c r="F3116" t="str">
        <f t="shared" si="193"/>
        <v/>
      </c>
      <c r="H3116" s="44" t="str">
        <f>IF(OR(ISBLANK(INDEX(valid_dates,$C3116)),INDEX(valid_dates,$C3116)&gt;end_date),"",IF(class="Super",calculations!E3116/calculations!E3115,calculations!F3116/calculations!F3115)*calculations!H3115)</f>
        <v/>
      </c>
    </row>
    <row r="3117" spans="3:8">
      <c r="C3117">
        <f t="shared" si="195"/>
        <v>3321</v>
      </c>
      <c r="D3117" s="1" t="str">
        <f t="shared" si="194"/>
        <v/>
      </c>
      <c r="E3117" t="str">
        <f t="shared" si="192"/>
        <v/>
      </c>
      <c r="F3117" t="str">
        <f t="shared" si="193"/>
        <v/>
      </c>
      <c r="H3117" s="44" t="str">
        <f>IF(OR(ISBLANK(INDEX(valid_dates,$C3117)),INDEX(valid_dates,$C3117)&gt;end_date),"",IF(class="Super",calculations!E3117/calculations!E3116,calculations!F3117/calculations!F3116)*calculations!H3116)</f>
        <v/>
      </c>
    </row>
    <row r="3118" spans="3:8">
      <c r="C3118">
        <f t="shared" si="195"/>
        <v>3322</v>
      </c>
      <c r="D3118" s="1" t="str">
        <f t="shared" si="194"/>
        <v/>
      </c>
      <c r="E3118" t="str">
        <f t="shared" si="192"/>
        <v/>
      </c>
      <c r="F3118" t="str">
        <f t="shared" si="193"/>
        <v/>
      </c>
      <c r="H3118" s="44" t="str">
        <f>IF(OR(ISBLANK(INDEX(valid_dates,$C3118)),INDEX(valid_dates,$C3118)&gt;end_date),"",IF(class="Super",calculations!E3118/calculations!E3117,calculations!F3118/calculations!F3117)*calculations!H3117)</f>
        <v/>
      </c>
    </row>
    <row r="3119" spans="3:8">
      <c r="C3119">
        <f t="shared" si="195"/>
        <v>3323</v>
      </c>
      <c r="D3119" s="1" t="str">
        <f t="shared" si="194"/>
        <v/>
      </c>
      <c r="E3119" t="str">
        <f t="shared" si="192"/>
        <v/>
      </c>
      <c r="F3119" t="str">
        <f t="shared" si="193"/>
        <v/>
      </c>
      <c r="H3119" s="44" t="str">
        <f>IF(OR(ISBLANK(INDEX(valid_dates,$C3119)),INDEX(valid_dates,$C3119)&gt;end_date),"",IF(class="Super",calculations!E3119/calculations!E3118,calculations!F3119/calculations!F3118)*calculations!H3118)</f>
        <v/>
      </c>
    </row>
    <row r="3120" spans="3:8">
      <c r="C3120">
        <f t="shared" si="195"/>
        <v>3324</v>
      </c>
      <c r="D3120" s="1" t="str">
        <f t="shared" si="194"/>
        <v/>
      </c>
      <c r="E3120" t="str">
        <f t="shared" si="192"/>
        <v/>
      </c>
      <c r="F3120" t="str">
        <f t="shared" si="193"/>
        <v/>
      </c>
      <c r="H3120" s="44" t="str">
        <f>IF(OR(ISBLANK(INDEX(valid_dates,$C3120)),INDEX(valid_dates,$C3120)&gt;end_date),"",IF(class="Super",calculations!E3120/calculations!E3119,calculations!F3120/calculations!F3119)*calculations!H3119)</f>
        <v/>
      </c>
    </row>
    <row r="3121" spans="3:8">
      <c r="C3121">
        <f t="shared" si="195"/>
        <v>3325</v>
      </c>
      <c r="D3121" s="1" t="str">
        <f t="shared" si="194"/>
        <v/>
      </c>
      <c r="E3121" t="str">
        <f t="shared" si="192"/>
        <v/>
      </c>
      <c r="F3121" t="str">
        <f t="shared" si="193"/>
        <v/>
      </c>
      <c r="H3121" s="44" t="str">
        <f>IF(OR(ISBLANK(INDEX(valid_dates,$C3121)),INDEX(valid_dates,$C3121)&gt;end_date),"",IF(class="Super",calculations!E3121/calculations!E3120,calculations!F3121/calculations!F3120)*calculations!H3120)</f>
        <v/>
      </c>
    </row>
    <row r="3122" spans="3:8">
      <c r="C3122">
        <f t="shared" si="195"/>
        <v>3326</v>
      </c>
      <c r="D3122" s="1" t="str">
        <f t="shared" si="194"/>
        <v/>
      </c>
      <c r="E3122" t="str">
        <f t="shared" si="192"/>
        <v/>
      </c>
      <c r="F3122" t="str">
        <f t="shared" si="193"/>
        <v/>
      </c>
      <c r="H3122" s="44" t="str">
        <f>IF(OR(ISBLANK(INDEX(valid_dates,$C3122)),INDEX(valid_dates,$C3122)&gt;end_date),"",IF(class="Super",calculations!E3122/calculations!E3121,calculations!F3122/calculations!F3121)*calculations!H3121)</f>
        <v/>
      </c>
    </row>
    <row r="3123" spans="3:8">
      <c r="C3123">
        <f t="shared" si="195"/>
        <v>3327</v>
      </c>
      <c r="D3123" s="1" t="str">
        <f t="shared" si="194"/>
        <v/>
      </c>
      <c r="E3123" t="str">
        <f t="shared" si="192"/>
        <v/>
      </c>
      <c r="F3123" t="str">
        <f t="shared" si="193"/>
        <v/>
      </c>
      <c r="H3123" s="44" t="str">
        <f>IF(OR(ISBLANK(INDEX(valid_dates,$C3123)),INDEX(valid_dates,$C3123)&gt;end_date),"",IF(class="Super",calculations!E3123/calculations!E3122,calculations!F3123/calculations!F3122)*calculations!H3122)</f>
        <v/>
      </c>
    </row>
    <row r="3124" spans="3:8">
      <c r="C3124">
        <f t="shared" si="195"/>
        <v>3328</v>
      </c>
      <c r="D3124" s="1" t="str">
        <f t="shared" si="194"/>
        <v/>
      </c>
      <c r="E3124" t="str">
        <f t="shared" si="192"/>
        <v/>
      </c>
      <c r="F3124" t="str">
        <f t="shared" si="193"/>
        <v/>
      </c>
      <c r="H3124" s="44" t="str">
        <f>IF(OR(ISBLANK(INDEX(valid_dates,$C3124)),INDEX(valid_dates,$C3124)&gt;end_date),"",IF(class="Super",calculations!E3124/calculations!E3123,calculations!F3124/calculations!F3123)*calculations!H3123)</f>
        <v/>
      </c>
    </row>
    <row r="3125" spans="3:8">
      <c r="C3125">
        <f t="shared" si="195"/>
        <v>3329</v>
      </c>
      <c r="D3125" s="1" t="str">
        <f t="shared" si="194"/>
        <v/>
      </c>
      <c r="E3125" t="str">
        <f t="shared" si="192"/>
        <v/>
      </c>
      <c r="F3125" t="str">
        <f t="shared" si="193"/>
        <v/>
      </c>
      <c r="H3125" s="44" t="str">
        <f>IF(OR(ISBLANK(INDEX(valid_dates,$C3125)),INDEX(valid_dates,$C3125)&gt;end_date),"",IF(class="Super",calculations!E3125/calculations!E3124,calculations!F3125/calculations!F3124)*calculations!H3124)</f>
        <v/>
      </c>
    </row>
    <row r="3126" spans="3:8">
      <c r="C3126">
        <f t="shared" si="195"/>
        <v>3330</v>
      </c>
      <c r="D3126" s="1" t="str">
        <f t="shared" si="194"/>
        <v/>
      </c>
      <c r="E3126" t="str">
        <f t="shared" si="192"/>
        <v/>
      </c>
      <c r="F3126" t="str">
        <f t="shared" si="193"/>
        <v/>
      </c>
      <c r="H3126" s="44" t="str">
        <f>IF(OR(ISBLANK(INDEX(valid_dates,$C3126)),INDEX(valid_dates,$C3126)&gt;end_date),"",IF(class="Super",calculations!E3126/calculations!E3125,calculations!F3126/calculations!F3125)*calculations!H3125)</f>
        <v/>
      </c>
    </row>
    <row r="3127" spans="3:8">
      <c r="C3127">
        <f t="shared" si="195"/>
        <v>3331</v>
      </c>
      <c r="D3127" s="1" t="str">
        <f t="shared" si="194"/>
        <v/>
      </c>
      <c r="E3127" t="str">
        <f t="shared" si="192"/>
        <v/>
      </c>
      <c r="F3127" t="str">
        <f t="shared" si="193"/>
        <v/>
      </c>
      <c r="H3127" s="44" t="str">
        <f>IF(OR(ISBLANK(INDEX(valid_dates,$C3127)),INDEX(valid_dates,$C3127)&gt;end_date),"",IF(class="Super",calculations!E3127/calculations!E3126,calculations!F3127/calculations!F3126)*calculations!H3126)</f>
        <v/>
      </c>
    </row>
    <row r="3128" spans="3:8">
      <c r="C3128">
        <f t="shared" si="195"/>
        <v>3332</v>
      </c>
      <c r="D3128" s="1" t="str">
        <f t="shared" si="194"/>
        <v/>
      </c>
      <c r="E3128" t="str">
        <f t="shared" si="192"/>
        <v/>
      </c>
      <c r="F3128" t="str">
        <f t="shared" si="193"/>
        <v/>
      </c>
      <c r="H3128" s="44" t="str">
        <f>IF(OR(ISBLANK(INDEX(valid_dates,$C3128)),INDEX(valid_dates,$C3128)&gt;end_date),"",IF(class="Super",calculations!E3128/calculations!E3127,calculations!F3128/calculations!F3127)*calculations!H3127)</f>
        <v/>
      </c>
    </row>
    <row r="3129" spans="3:8">
      <c r="C3129">
        <f t="shared" si="195"/>
        <v>3333</v>
      </c>
      <c r="D3129" s="1" t="str">
        <f t="shared" si="194"/>
        <v/>
      </c>
      <c r="E3129" t="str">
        <f t="shared" si="192"/>
        <v/>
      </c>
      <c r="F3129" t="str">
        <f t="shared" si="193"/>
        <v/>
      </c>
      <c r="H3129" s="44" t="str">
        <f>IF(OR(ISBLANK(INDEX(valid_dates,$C3129)),INDEX(valid_dates,$C3129)&gt;end_date),"",IF(class="Super",calculations!E3129/calculations!E3128,calculations!F3129/calculations!F3128)*calculations!H3128)</f>
        <v/>
      </c>
    </row>
    <row r="3130" spans="3:8">
      <c r="C3130">
        <f t="shared" si="195"/>
        <v>3334</v>
      </c>
      <c r="D3130" s="1" t="str">
        <f t="shared" si="194"/>
        <v/>
      </c>
      <c r="E3130" t="str">
        <f t="shared" si="192"/>
        <v/>
      </c>
      <c r="F3130" t="str">
        <f t="shared" si="193"/>
        <v/>
      </c>
      <c r="H3130" s="44" t="str">
        <f>IF(OR(ISBLANK(INDEX(valid_dates,$C3130)),INDEX(valid_dates,$C3130)&gt;end_date),"",IF(class="Super",calculations!E3130/calculations!E3129,calculations!F3130/calculations!F3129)*calculations!H3129)</f>
        <v/>
      </c>
    </row>
    <row r="3131" spans="3:8">
      <c r="C3131">
        <f t="shared" si="195"/>
        <v>3335</v>
      </c>
      <c r="D3131" s="1" t="str">
        <f t="shared" si="194"/>
        <v/>
      </c>
      <c r="E3131" t="str">
        <f t="shared" si="192"/>
        <v/>
      </c>
      <c r="F3131" t="str">
        <f t="shared" si="193"/>
        <v/>
      </c>
      <c r="H3131" s="44" t="str">
        <f>IF(OR(ISBLANK(INDEX(valid_dates,$C3131)),INDEX(valid_dates,$C3131)&gt;end_date),"",IF(class="Super",calculations!E3131/calculations!E3130,calculations!F3131/calculations!F3130)*calculations!H3130)</f>
        <v/>
      </c>
    </row>
    <row r="3132" spans="3:8">
      <c r="C3132">
        <f t="shared" si="195"/>
        <v>3336</v>
      </c>
      <c r="D3132" s="1" t="str">
        <f t="shared" si="194"/>
        <v/>
      </c>
      <c r="E3132" t="str">
        <f t="shared" si="192"/>
        <v/>
      </c>
      <c r="F3132" t="str">
        <f t="shared" si="193"/>
        <v/>
      </c>
      <c r="H3132" s="44" t="str">
        <f>IF(OR(ISBLANK(INDEX(valid_dates,$C3132)),INDEX(valid_dates,$C3132)&gt;end_date),"",IF(class="Super",calculations!E3132/calculations!E3131,calculations!F3132/calculations!F3131)*calculations!H3131)</f>
        <v/>
      </c>
    </row>
    <row r="3133" spans="3:8">
      <c r="C3133">
        <f t="shared" si="195"/>
        <v>3337</v>
      </c>
      <c r="D3133" s="1" t="str">
        <f t="shared" si="194"/>
        <v/>
      </c>
      <c r="E3133" t="str">
        <f t="shared" si="192"/>
        <v/>
      </c>
      <c r="F3133" t="str">
        <f t="shared" si="193"/>
        <v/>
      </c>
      <c r="H3133" s="44" t="str">
        <f>IF(OR(ISBLANK(INDEX(valid_dates,$C3133)),INDEX(valid_dates,$C3133)&gt;end_date),"",IF(class="Super",calculations!E3133/calculations!E3132,calculations!F3133/calculations!F3132)*calculations!H3132)</f>
        <v/>
      </c>
    </row>
    <row r="3134" spans="3:8">
      <c r="C3134">
        <f t="shared" si="195"/>
        <v>3338</v>
      </c>
      <c r="D3134" s="1" t="str">
        <f t="shared" si="194"/>
        <v/>
      </c>
      <c r="E3134" t="str">
        <f t="shared" si="192"/>
        <v/>
      </c>
      <c r="F3134" t="str">
        <f t="shared" si="193"/>
        <v/>
      </c>
      <c r="H3134" s="44" t="str">
        <f>IF(OR(ISBLANK(INDEX(valid_dates,$C3134)),INDEX(valid_dates,$C3134)&gt;end_date),"",IF(class="Super",calculations!E3134/calculations!E3133,calculations!F3134/calculations!F3133)*calculations!H3133)</f>
        <v/>
      </c>
    </row>
    <row r="3135" spans="3:8">
      <c r="C3135">
        <f t="shared" si="195"/>
        <v>3339</v>
      </c>
      <c r="D3135" s="1" t="str">
        <f t="shared" si="194"/>
        <v/>
      </c>
      <c r="E3135" t="str">
        <f t="shared" si="192"/>
        <v/>
      </c>
      <c r="F3135" t="str">
        <f t="shared" si="193"/>
        <v/>
      </c>
      <c r="H3135" s="44" t="str">
        <f>IF(OR(ISBLANK(INDEX(valid_dates,$C3135)),INDEX(valid_dates,$C3135)&gt;end_date),"",IF(class="Super",calculations!E3135/calculations!E3134,calculations!F3135/calculations!F3134)*calculations!H3134)</f>
        <v/>
      </c>
    </row>
    <row r="3136" spans="3:8">
      <c r="C3136">
        <f t="shared" si="195"/>
        <v>3340</v>
      </c>
      <c r="D3136" s="1" t="str">
        <f t="shared" si="194"/>
        <v/>
      </c>
      <c r="E3136" t="str">
        <f t="shared" si="192"/>
        <v/>
      </c>
      <c r="F3136" t="str">
        <f t="shared" si="193"/>
        <v/>
      </c>
      <c r="H3136" s="44" t="str">
        <f>IF(OR(ISBLANK(INDEX(valid_dates,$C3136)),INDEX(valid_dates,$C3136)&gt;end_date),"",IF(class="Super",calculations!E3136/calculations!E3135,calculations!F3136/calculations!F3135)*calculations!H3135)</f>
        <v/>
      </c>
    </row>
    <row r="3137" spans="3:8">
      <c r="C3137">
        <f t="shared" si="195"/>
        <v>3341</v>
      </c>
      <c r="D3137" s="1" t="str">
        <f t="shared" si="194"/>
        <v/>
      </c>
      <c r="E3137" t="str">
        <f t="shared" si="192"/>
        <v/>
      </c>
      <c r="F3137" t="str">
        <f t="shared" si="193"/>
        <v/>
      </c>
      <c r="H3137" s="44" t="str">
        <f>IF(OR(ISBLANK(INDEX(valid_dates,$C3137)),INDEX(valid_dates,$C3137)&gt;end_date),"",IF(class="Super",calculations!E3137/calculations!E3136,calculations!F3137/calculations!F3136)*calculations!H3136)</f>
        <v/>
      </c>
    </row>
    <row r="3138" spans="3:8">
      <c r="C3138">
        <f t="shared" si="195"/>
        <v>3342</v>
      </c>
      <c r="D3138" s="1" t="str">
        <f t="shared" si="194"/>
        <v/>
      </c>
      <c r="E3138" t="str">
        <f t="shared" si="192"/>
        <v/>
      </c>
      <c r="F3138" t="str">
        <f t="shared" si="193"/>
        <v/>
      </c>
      <c r="H3138" s="44" t="str">
        <f>IF(OR(ISBLANK(INDEX(valid_dates,$C3138)),INDEX(valid_dates,$C3138)&gt;end_date),"",IF(class="Super",calculations!E3138/calculations!E3137,calculations!F3138/calculations!F3137)*calculations!H3137)</f>
        <v/>
      </c>
    </row>
    <row r="3139" spans="3:8">
      <c r="C3139">
        <f t="shared" si="195"/>
        <v>3343</v>
      </c>
      <c r="D3139" s="1" t="str">
        <f t="shared" si="194"/>
        <v/>
      </c>
      <c r="E3139" t="str">
        <f t="shared" si="192"/>
        <v/>
      </c>
      <c r="F3139" t="str">
        <f t="shared" si="193"/>
        <v/>
      </c>
      <c r="H3139" s="44" t="str">
        <f>IF(OR(ISBLANK(INDEX(valid_dates,$C3139)),INDEX(valid_dates,$C3139)&gt;end_date),"",IF(class="Super",calculations!E3139/calculations!E3138,calculations!F3139/calculations!F3138)*calculations!H3138)</f>
        <v/>
      </c>
    </row>
    <row r="3140" spans="3:8">
      <c r="C3140">
        <f t="shared" si="195"/>
        <v>3344</v>
      </c>
      <c r="D3140" s="1" t="str">
        <f t="shared" si="194"/>
        <v/>
      </c>
      <c r="E3140" t="str">
        <f t="shared" si="192"/>
        <v/>
      </c>
      <c r="F3140" t="str">
        <f t="shared" si="193"/>
        <v/>
      </c>
      <c r="H3140" s="44" t="str">
        <f>IF(OR(ISBLANK(INDEX(valid_dates,$C3140)),INDEX(valid_dates,$C3140)&gt;end_date),"",IF(class="Super",calculations!E3140/calculations!E3139,calculations!F3140/calculations!F3139)*calculations!H3139)</f>
        <v/>
      </c>
    </row>
    <row r="3141" spans="3:8">
      <c r="C3141">
        <f t="shared" si="195"/>
        <v>3345</v>
      </c>
      <c r="D3141" s="1" t="str">
        <f t="shared" si="194"/>
        <v/>
      </c>
      <c r="E3141" t="str">
        <f t="shared" si="192"/>
        <v/>
      </c>
      <c r="F3141" t="str">
        <f t="shared" si="193"/>
        <v/>
      </c>
      <c r="H3141" s="44" t="str">
        <f>IF(OR(ISBLANK(INDEX(valid_dates,$C3141)),INDEX(valid_dates,$C3141)&gt;end_date),"",IF(class="Super",calculations!E3141/calculations!E3140,calculations!F3141/calculations!F3140)*calculations!H3140)</f>
        <v/>
      </c>
    </row>
    <row r="3142" spans="3:8">
      <c r="C3142">
        <f t="shared" si="195"/>
        <v>3346</v>
      </c>
      <c r="D3142" s="1" t="str">
        <f t="shared" si="194"/>
        <v/>
      </c>
      <c r="E3142" t="str">
        <f t="shared" si="192"/>
        <v/>
      </c>
      <c r="F3142" t="str">
        <f t="shared" si="193"/>
        <v/>
      </c>
      <c r="H3142" s="44" t="str">
        <f>IF(OR(ISBLANK(INDEX(valid_dates,$C3142)),INDEX(valid_dates,$C3142)&gt;end_date),"",IF(class="Super",calculations!E3142/calculations!E3141,calculations!F3142/calculations!F3141)*calculations!H3141)</f>
        <v/>
      </c>
    </row>
    <row r="3143" spans="3:8">
      <c r="C3143">
        <f t="shared" si="195"/>
        <v>3347</v>
      </c>
      <c r="D3143" s="1" t="str">
        <f t="shared" si="194"/>
        <v/>
      </c>
      <c r="E3143" t="str">
        <f t="shared" ref="E3143:E3206" si="196">IF(OR(ISBLANK(INDEX(valid_dates,$C3143)),INDEX(valid_dates,$C3143)&gt;end_date),"",VLOOKUP($D3143,Super_Sell_Prices,HLOOKUP($E$6,$E$2:$P$3,2,FALSE),FALSE))</f>
        <v/>
      </c>
      <c r="F3143" t="str">
        <f t="shared" ref="F3143:F3206" si="197">IF(OR(ISBLANK(INDEX(valid_dates,$C3143)),INDEX(valid_dates,$C3143)&gt;end_date),"",VLOOKUP($D3143,Pension_Sell_Prices,HLOOKUP($E$6,$E$2:$P$3,2,FALSE),FALSE))</f>
        <v/>
      </c>
      <c r="H3143" s="44" t="str">
        <f>IF(OR(ISBLANK(INDEX(valid_dates,$C3143)),INDEX(valid_dates,$C3143)&gt;end_date),"",IF(class="Super",calculations!E3143/calculations!E3142,calculations!F3143/calculations!F3142)*calculations!H3142)</f>
        <v/>
      </c>
    </row>
    <row r="3144" spans="3:8">
      <c r="C3144">
        <f t="shared" si="195"/>
        <v>3348</v>
      </c>
      <c r="D3144" s="1" t="str">
        <f t="shared" ref="D3144:D3207" si="198">IF(OR(ISBLANK(INDEX(valid_dates,$C3144)),INDEX(valid_dates,$C3144)&gt;end_date),"",INDEX(valid_dates,C3144))</f>
        <v/>
      </c>
      <c r="E3144" t="str">
        <f t="shared" si="196"/>
        <v/>
      </c>
      <c r="F3144" t="str">
        <f t="shared" si="197"/>
        <v/>
      </c>
      <c r="H3144" s="44" t="str">
        <f>IF(OR(ISBLANK(INDEX(valid_dates,$C3144)),INDEX(valid_dates,$C3144)&gt;end_date),"",IF(class="Super",calculations!E3144/calculations!E3143,calculations!F3144/calculations!F3143)*calculations!H3143)</f>
        <v/>
      </c>
    </row>
    <row r="3145" spans="3:8">
      <c r="C3145">
        <f t="shared" ref="C3145:C3208" si="199">C3144+1</f>
        <v>3349</v>
      </c>
      <c r="D3145" s="1" t="str">
        <f t="shared" si="198"/>
        <v/>
      </c>
      <c r="E3145" t="str">
        <f t="shared" si="196"/>
        <v/>
      </c>
      <c r="F3145" t="str">
        <f t="shared" si="197"/>
        <v/>
      </c>
      <c r="H3145" s="44" t="str">
        <f>IF(OR(ISBLANK(INDEX(valid_dates,$C3145)),INDEX(valid_dates,$C3145)&gt;end_date),"",IF(class="Super",calculations!E3145/calculations!E3144,calculations!F3145/calculations!F3144)*calculations!H3144)</f>
        <v/>
      </c>
    </row>
    <row r="3146" spans="3:8">
      <c r="C3146">
        <f t="shared" si="199"/>
        <v>3350</v>
      </c>
      <c r="D3146" s="1" t="str">
        <f t="shared" si="198"/>
        <v/>
      </c>
      <c r="E3146" t="str">
        <f t="shared" si="196"/>
        <v/>
      </c>
      <c r="F3146" t="str">
        <f t="shared" si="197"/>
        <v/>
      </c>
      <c r="H3146" s="44" t="str">
        <f>IF(OR(ISBLANK(INDEX(valid_dates,$C3146)),INDEX(valid_dates,$C3146)&gt;end_date),"",IF(class="Super",calculations!E3146/calculations!E3145,calculations!F3146/calculations!F3145)*calculations!H3145)</f>
        <v/>
      </c>
    </row>
    <row r="3147" spans="3:8">
      <c r="C3147">
        <f t="shared" si="199"/>
        <v>3351</v>
      </c>
      <c r="D3147" s="1" t="str">
        <f t="shared" si="198"/>
        <v/>
      </c>
      <c r="E3147" t="str">
        <f t="shared" si="196"/>
        <v/>
      </c>
      <c r="F3147" t="str">
        <f t="shared" si="197"/>
        <v/>
      </c>
      <c r="H3147" s="44" t="str">
        <f>IF(OR(ISBLANK(INDEX(valid_dates,$C3147)),INDEX(valid_dates,$C3147)&gt;end_date),"",IF(class="Super",calculations!E3147/calculations!E3146,calculations!F3147/calculations!F3146)*calculations!H3146)</f>
        <v/>
      </c>
    </row>
    <row r="3148" spans="3:8">
      <c r="C3148">
        <f t="shared" si="199"/>
        <v>3352</v>
      </c>
      <c r="D3148" s="1" t="str">
        <f t="shared" si="198"/>
        <v/>
      </c>
      <c r="E3148" t="str">
        <f t="shared" si="196"/>
        <v/>
      </c>
      <c r="F3148" t="str">
        <f t="shared" si="197"/>
        <v/>
      </c>
      <c r="H3148" s="44" t="str">
        <f>IF(OR(ISBLANK(INDEX(valid_dates,$C3148)),INDEX(valid_dates,$C3148)&gt;end_date),"",IF(class="Super",calculations!E3148/calculations!E3147,calculations!F3148/calculations!F3147)*calculations!H3147)</f>
        <v/>
      </c>
    </row>
    <row r="3149" spans="3:8">
      <c r="C3149">
        <f t="shared" si="199"/>
        <v>3353</v>
      </c>
      <c r="D3149" s="1" t="str">
        <f t="shared" si="198"/>
        <v/>
      </c>
      <c r="E3149" t="str">
        <f t="shared" si="196"/>
        <v/>
      </c>
      <c r="F3149" t="str">
        <f t="shared" si="197"/>
        <v/>
      </c>
      <c r="H3149" s="44" t="str">
        <f>IF(OR(ISBLANK(INDEX(valid_dates,$C3149)),INDEX(valid_dates,$C3149)&gt;end_date),"",IF(class="Super",calculations!E3149/calculations!E3148,calculations!F3149/calculations!F3148)*calculations!H3148)</f>
        <v/>
      </c>
    </row>
    <row r="3150" spans="3:8">
      <c r="C3150">
        <f t="shared" si="199"/>
        <v>3354</v>
      </c>
      <c r="D3150" s="1" t="str">
        <f t="shared" si="198"/>
        <v/>
      </c>
      <c r="E3150" t="str">
        <f t="shared" si="196"/>
        <v/>
      </c>
      <c r="F3150" t="str">
        <f t="shared" si="197"/>
        <v/>
      </c>
      <c r="H3150" s="44" t="str">
        <f>IF(OR(ISBLANK(INDEX(valid_dates,$C3150)),INDEX(valid_dates,$C3150)&gt;end_date),"",IF(class="Super",calculations!E3150/calculations!E3149,calculations!F3150/calculations!F3149)*calculations!H3149)</f>
        <v/>
      </c>
    </row>
    <row r="3151" spans="3:8">
      <c r="C3151">
        <f t="shared" si="199"/>
        <v>3355</v>
      </c>
      <c r="D3151" s="1" t="str">
        <f t="shared" si="198"/>
        <v/>
      </c>
      <c r="E3151" t="str">
        <f t="shared" si="196"/>
        <v/>
      </c>
      <c r="F3151" t="str">
        <f t="shared" si="197"/>
        <v/>
      </c>
      <c r="H3151" s="44" t="str">
        <f>IF(OR(ISBLANK(INDEX(valid_dates,$C3151)),INDEX(valid_dates,$C3151)&gt;end_date),"",IF(class="Super",calculations!E3151/calculations!E3150,calculations!F3151/calculations!F3150)*calculations!H3150)</f>
        <v/>
      </c>
    </row>
    <row r="3152" spans="3:8">
      <c r="C3152">
        <f t="shared" si="199"/>
        <v>3356</v>
      </c>
      <c r="D3152" s="1" t="str">
        <f t="shared" si="198"/>
        <v/>
      </c>
      <c r="E3152" t="str">
        <f t="shared" si="196"/>
        <v/>
      </c>
      <c r="F3152" t="str">
        <f t="shared" si="197"/>
        <v/>
      </c>
      <c r="H3152" s="44" t="str">
        <f>IF(OR(ISBLANK(INDEX(valid_dates,$C3152)),INDEX(valid_dates,$C3152)&gt;end_date),"",IF(class="Super",calculations!E3152/calculations!E3151,calculations!F3152/calculations!F3151)*calculations!H3151)</f>
        <v/>
      </c>
    </row>
    <row r="3153" spans="3:8">
      <c r="C3153">
        <f t="shared" si="199"/>
        <v>3357</v>
      </c>
      <c r="D3153" s="1" t="str">
        <f t="shared" si="198"/>
        <v/>
      </c>
      <c r="E3153" t="str">
        <f t="shared" si="196"/>
        <v/>
      </c>
      <c r="F3153" t="str">
        <f t="shared" si="197"/>
        <v/>
      </c>
      <c r="H3153" s="44" t="str">
        <f>IF(OR(ISBLANK(INDEX(valid_dates,$C3153)),INDEX(valid_dates,$C3153)&gt;end_date),"",IF(class="Super",calculations!E3153/calculations!E3152,calculations!F3153/calculations!F3152)*calculations!H3152)</f>
        <v/>
      </c>
    </row>
    <row r="3154" spans="3:8">
      <c r="C3154">
        <f t="shared" si="199"/>
        <v>3358</v>
      </c>
      <c r="D3154" s="1" t="str">
        <f t="shared" si="198"/>
        <v/>
      </c>
      <c r="E3154" t="str">
        <f t="shared" si="196"/>
        <v/>
      </c>
      <c r="F3154" t="str">
        <f t="shared" si="197"/>
        <v/>
      </c>
      <c r="H3154" s="44" t="str">
        <f>IF(OR(ISBLANK(INDEX(valid_dates,$C3154)),INDEX(valid_dates,$C3154)&gt;end_date),"",IF(class="Super",calculations!E3154/calculations!E3153,calculations!F3154/calculations!F3153)*calculations!H3153)</f>
        <v/>
      </c>
    </row>
    <row r="3155" spans="3:8">
      <c r="C3155">
        <f t="shared" si="199"/>
        <v>3359</v>
      </c>
      <c r="D3155" s="1" t="str">
        <f t="shared" si="198"/>
        <v/>
      </c>
      <c r="E3155" t="str">
        <f t="shared" si="196"/>
        <v/>
      </c>
      <c r="F3155" t="str">
        <f t="shared" si="197"/>
        <v/>
      </c>
      <c r="H3155" s="44" t="str">
        <f>IF(OR(ISBLANK(INDEX(valid_dates,$C3155)),INDEX(valid_dates,$C3155)&gt;end_date),"",IF(class="Super",calculations!E3155/calculations!E3154,calculations!F3155/calculations!F3154)*calculations!H3154)</f>
        <v/>
      </c>
    </row>
    <row r="3156" spans="3:8">
      <c r="C3156">
        <f t="shared" si="199"/>
        <v>3360</v>
      </c>
      <c r="D3156" s="1" t="str">
        <f t="shared" si="198"/>
        <v/>
      </c>
      <c r="E3156" t="str">
        <f t="shared" si="196"/>
        <v/>
      </c>
      <c r="F3156" t="str">
        <f t="shared" si="197"/>
        <v/>
      </c>
      <c r="H3156" s="44" t="str">
        <f>IF(OR(ISBLANK(INDEX(valid_dates,$C3156)),INDEX(valid_dates,$C3156)&gt;end_date),"",IF(class="Super",calculations!E3156/calculations!E3155,calculations!F3156/calculations!F3155)*calculations!H3155)</f>
        <v/>
      </c>
    </row>
    <row r="3157" spans="3:8">
      <c r="C3157">
        <f t="shared" si="199"/>
        <v>3361</v>
      </c>
      <c r="D3157" s="1" t="str">
        <f t="shared" si="198"/>
        <v/>
      </c>
      <c r="E3157" t="str">
        <f t="shared" si="196"/>
        <v/>
      </c>
      <c r="F3157" t="str">
        <f t="shared" si="197"/>
        <v/>
      </c>
      <c r="H3157" s="44" t="str">
        <f>IF(OR(ISBLANK(INDEX(valid_dates,$C3157)),INDEX(valid_dates,$C3157)&gt;end_date),"",IF(class="Super",calculations!E3157/calculations!E3156,calculations!F3157/calculations!F3156)*calculations!H3156)</f>
        <v/>
      </c>
    </row>
    <row r="3158" spans="3:8">
      <c r="C3158">
        <f t="shared" si="199"/>
        <v>3362</v>
      </c>
      <c r="D3158" s="1" t="str">
        <f t="shared" si="198"/>
        <v/>
      </c>
      <c r="E3158" t="str">
        <f t="shared" si="196"/>
        <v/>
      </c>
      <c r="F3158" t="str">
        <f t="shared" si="197"/>
        <v/>
      </c>
      <c r="H3158" s="44" t="str">
        <f>IF(OR(ISBLANK(INDEX(valid_dates,$C3158)),INDEX(valid_dates,$C3158)&gt;end_date),"",IF(class="Super",calculations!E3158/calculations!E3157,calculations!F3158/calculations!F3157)*calculations!H3157)</f>
        <v/>
      </c>
    </row>
    <row r="3159" spans="3:8">
      <c r="C3159">
        <f t="shared" si="199"/>
        <v>3363</v>
      </c>
      <c r="D3159" s="1" t="str">
        <f t="shared" si="198"/>
        <v/>
      </c>
      <c r="E3159" t="str">
        <f t="shared" si="196"/>
        <v/>
      </c>
      <c r="F3159" t="str">
        <f t="shared" si="197"/>
        <v/>
      </c>
      <c r="H3159" s="44" t="str">
        <f>IF(OR(ISBLANK(INDEX(valid_dates,$C3159)),INDEX(valid_dates,$C3159)&gt;end_date),"",IF(class="Super",calculations!E3159/calculations!E3158,calculations!F3159/calculations!F3158)*calculations!H3158)</f>
        <v/>
      </c>
    </row>
    <row r="3160" spans="3:8">
      <c r="C3160">
        <f t="shared" si="199"/>
        <v>3364</v>
      </c>
      <c r="D3160" s="1" t="str">
        <f t="shared" si="198"/>
        <v/>
      </c>
      <c r="E3160" t="str">
        <f t="shared" si="196"/>
        <v/>
      </c>
      <c r="F3160" t="str">
        <f t="shared" si="197"/>
        <v/>
      </c>
      <c r="H3160" s="44" t="str">
        <f>IF(OR(ISBLANK(INDEX(valid_dates,$C3160)),INDEX(valid_dates,$C3160)&gt;end_date),"",IF(class="Super",calculations!E3160/calculations!E3159,calculations!F3160/calculations!F3159)*calculations!H3159)</f>
        <v/>
      </c>
    </row>
    <row r="3161" spans="3:8">
      <c r="C3161">
        <f t="shared" si="199"/>
        <v>3365</v>
      </c>
      <c r="D3161" s="1" t="str">
        <f t="shared" si="198"/>
        <v/>
      </c>
      <c r="E3161" t="str">
        <f t="shared" si="196"/>
        <v/>
      </c>
      <c r="F3161" t="str">
        <f t="shared" si="197"/>
        <v/>
      </c>
      <c r="H3161" s="44" t="str">
        <f>IF(OR(ISBLANK(INDEX(valid_dates,$C3161)),INDEX(valid_dates,$C3161)&gt;end_date),"",IF(class="Super",calculations!E3161/calculations!E3160,calculations!F3161/calculations!F3160)*calculations!H3160)</f>
        <v/>
      </c>
    </row>
    <row r="3162" spans="3:8">
      <c r="C3162">
        <f t="shared" si="199"/>
        <v>3366</v>
      </c>
      <c r="D3162" s="1" t="str">
        <f t="shared" si="198"/>
        <v/>
      </c>
      <c r="E3162" t="str">
        <f t="shared" si="196"/>
        <v/>
      </c>
      <c r="F3162" t="str">
        <f t="shared" si="197"/>
        <v/>
      </c>
      <c r="H3162" s="44" t="str">
        <f>IF(OR(ISBLANK(INDEX(valid_dates,$C3162)),INDEX(valid_dates,$C3162)&gt;end_date),"",IF(class="Super",calculations!E3162/calculations!E3161,calculations!F3162/calculations!F3161)*calculations!H3161)</f>
        <v/>
      </c>
    </row>
    <row r="3163" spans="3:8">
      <c r="C3163">
        <f t="shared" si="199"/>
        <v>3367</v>
      </c>
      <c r="D3163" s="1" t="str">
        <f t="shared" si="198"/>
        <v/>
      </c>
      <c r="E3163" t="str">
        <f t="shared" si="196"/>
        <v/>
      </c>
      <c r="F3163" t="str">
        <f t="shared" si="197"/>
        <v/>
      </c>
      <c r="H3163" s="44" t="str">
        <f>IF(OR(ISBLANK(INDEX(valid_dates,$C3163)),INDEX(valid_dates,$C3163)&gt;end_date),"",IF(class="Super",calculations!E3163/calculations!E3162,calculations!F3163/calculations!F3162)*calculations!H3162)</f>
        <v/>
      </c>
    </row>
    <row r="3164" spans="3:8">
      <c r="C3164">
        <f t="shared" si="199"/>
        <v>3368</v>
      </c>
      <c r="D3164" s="1" t="str">
        <f t="shared" si="198"/>
        <v/>
      </c>
      <c r="E3164" t="str">
        <f t="shared" si="196"/>
        <v/>
      </c>
      <c r="F3164" t="str">
        <f t="shared" si="197"/>
        <v/>
      </c>
      <c r="H3164" s="44" t="str">
        <f>IF(OR(ISBLANK(INDEX(valid_dates,$C3164)),INDEX(valid_dates,$C3164)&gt;end_date),"",IF(class="Super",calculations!E3164/calculations!E3163,calculations!F3164/calculations!F3163)*calculations!H3163)</f>
        <v/>
      </c>
    </row>
    <row r="3165" spans="3:8">
      <c r="C3165">
        <f t="shared" si="199"/>
        <v>3369</v>
      </c>
      <c r="D3165" s="1" t="str">
        <f t="shared" si="198"/>
        <v/>
      </c>
      <c r="E3165" t="str">
        <f t="shared" si="196"/>
        <v/>
      </c>
      <c r="F3165" t="str">
        <f t="shared" si="197"/>
        <v/>
      </c>
      <c r="H3165" s="44" t="str">
        <f>IF(OR(ISBLANK(INDEX(valid_dates,$C3165)),INDEX(valid_dates,$C3165)&gt;end_date),"",IF(class="Super",calculations!E3165/calculations!E3164,calculations!F3165/calculations!F3164)*calculations!H3164)</f>
        <v/>
      </c>
    </row>
    <row r="3166" spans="3:8">
      <c r="C3166">
        <f t="shared" si="199"/>
        <v>3370</v>
      </c>
      <c r="D3166" s="1" t="str">
        <f t="shared" si="198"/>
        <v/>
      </c>
      <c r="E3166" t="str">
        <f t="shared" si="196"/>
        <v/>
      </c>
      <c r="F3166" t="str">
        <f t="shared" si="197"/>
        <v/>
      </c>
      <c r="H3166" s="44" t="str">
        <f>IF(OR(ISBLANK(INDEX(valid_dates,$C3166)),INDEX(valid_dates,$C3166)&gt;end_date),"",IF(class="Super",calculations!E3166/calculations!E3165,calculations!F3166/calculations!F3165)*calculations!H3165)</f>
        <v/>
      </c>
    </row>
    <row r="3167" spans="3:8">
      <c r="C3167">
        <f t="shared" si="199"/>
        <v>3371</v>
      </c>
      <c r="D3167" s="1" t="str">
        <f t="shared" si="198"/>
        <v/>
      </c>
      <c r="E3167" t="str">
        <f t="shared" si="196"/>
        <v/>
      </c>
      <c r="F3167" t="str">
        <f t="shared" si="197"/>
        <v/>
      </c>
      <c r="H3167" s="44" t="str">
        <f>IF(OR(ISBLANK(INDEX(valid_dates,$C3167)),INDEX(valid_dates,$C3167)&gt;end_date),"",IF(class="Super",calculations!E3167/calculations!E3166,calculations!F3167/calculations!F3166)*calculations!H3166)</f>
        <v/>
      </c>
    </row>
    <row r="3168" spans="3:8">
      <c r="C3168">
        <f t="shared" si="199"/>
        <v>3372</v>
      </c>
      <c r="D3168" s="1" t="str">
        <f t="shared" si="198"/>
        <v/>
      </c>
      <c r="E3168" t="str">
        <f t="shared" si="196"/>
        <v/>
      </c>
      <c r="F3168" t="str">
        <f t="shared" si="197"/>
        <v/>
      </c>
      <c r="H3168" s="44" t="str">
        <f>IF(OR(ISBLANK(INDEX(valid_dates,$C3168)),INDEX(valid_dates,$C3168)&gt;end_date),"",IF(class="Super",calculations!E3168/calculations!E3167,calculations!F3168/calculations!F3167)*calculations!H3167)</f>
        <v/>
      </c>
    </row>
    <row r="3169" spans="3:8">
      <c r="C3169">
        <f t="shared" si="199"/>
        <v>3373</v>
      </c>
      <c r="D3169" s="1" t="str">
        <f t="shared" si="198"/>
        <v/>
      </c>
      <c r="E3169" t="str">
        <f t="shared" si="196"/>
        <v/>
      </c>
      <c r="F3169" t="str">
        <f t="shared" si="197"/>
        <v/>
      </c>
      <c r="H3169" s="44" t="str">
        <f>IF(OR(ISBLANK(INDEX(valid_dates,$C3169)),INDEX(valid_dates,$C3169)&gt;end_date),"",IF(class="Super",calculations!E3169/calculations!E3168,calculations!F3169/calculations!F3168)*calculations!H3168)</f>
        <v/>
      </c>
    </row>
    <row r="3170" spans="3:8">
      <c r="C3170">
        <f t="shared" si="199"/>
        <v>3374</v>
      </c>
      <c r="D3170" s="1" t="str">
        <f t="shared" si="198"/>
        <v/>
      </c>
      <c r="E3170" t="str">
        <f t="shared" si="196"/>
        <v/>
      </c>
      <c r="F3170" t="str">
        <f t="shared" si="197"/>
        <v/>
      </c>
      <c r="H3170" s="44" t="str">
        <f>IF(OR(ISBLANK(INDEX(valid_dates,$C3170)),INDEX(valid_dates,$C3170)&gt;end_date),"",IF(class="Super",calculations!E3170/calculations!E3169,calculations!F3170/calculations!F3169)*calculations!H3169)</f>
        <v/>
      </c>
    </row>
    <row r="3171" spans="3:8">
      <c r="C3171">
        <f t="shared" si="199"/>
        <v>3375</v>
      </c>
      <c r="D3171" s="1" t="str">
        <f t="shared" si="198"/>
        <v/>
      </c>
      <c r="E3171" t="str">
        <f t="shared" si="196"/>
        <v/>
      </c>
      <c r="F3171" t="str">
        <f t="shared" si="197"/>
        <v/>
      </c>
      <c r="H3171" s="44" t="str">
        <f>IF(OR(ISBLANK(INDEX(valid_dates,$C3171)),INDEX(valid_dates,$C3171)&gt;end_date),"",IF(class="Super",calculations!E3171/calculations!E3170,calculations!F3171/calculations!F3170)*calculations!H3170)</f>
        <v/>
      </c>
    </row>
    <row r="3172" spans="3:8">
      <c r="C3172">
        <f t="shared" si="199"/>
        <v>3376</v>
      </c>
      <c r="D3172" s="1" t="str">
        <f t="shared" si="198"/>
        <v/>
      </c>
      <c r="E3172" t="str">
        <f t="shared" si="196"/>
        <v/>
      </c>
      <c r="F3172" t="str">
        <f t="shared" si="197"/>
        <v/>
      </c>
      <c r="H3172" s="44" t="str">
        <f>IF(OR(ISBLANK(INDEX(valid_dates,$C3172)),INDEX(valid_dates,$C3172)&gt;end_date),"",IF(class="Super",calculations!E3172/calculations!E3171,calculations!F3172/calculations!F3171)*calculations!H3171)</f>
        <v/>
      </c>
    </row>
    <row r="3173" spans="3:8">
      <c r="C3173">
        <f t="shared" si="199"/>
        <v>3377</v>
      </c>
      <c r="D3173" s="1" t="str">
        <f t="shared" si="198"/>
        <v/>
      </c>
      <c r="E3173" t="str">
        <f t="shared" si="196"/>
        <v/>
      </c>
      <c r="F3173" t="str">
        <f t="shared" si="197"/>
        <v/>
      </c>
      <c r="H3173" s="44" t="str">
        <f>IF(OR(ISBLANK(INDEX(valid_dates,$C3173)),INDEX(valid_dates,$C3173)&gt;end_date),"",IF(class="Super",calculations!E3173/calculations!E3172,calculations!F3173/calculations!F3172)*calculations!H3172)</f>
        <v/>
      </c>
    </row>
    <row r="3174" spans="3:8">
      <c r="C3174">
        <f t="shared" si="199"/>
        <v>3378</v>
      </c>
      <c r="D3174" s="1" t="str">
        <f t="shared" si="198"/>
        <v/>
      </c>
      <c r="E3174" t="str">
        <f t="shared" si="196"/>
        <v/>
      </c>
      <c r="F3174" t="str">
        <f t="shared" si="197"/>
        <v/>
      </c>
      <c r="H3174" s="44" t="str">
        <f>IF(OR(ISBLANK(INDEX(valid_dates,$C3174)),INDEX(valid_dates,$C3174)&gt;end_date),"",IF(class="Super",calculations!E3174/calculations!E3173,calculations!F3174/calculations!F3173)*calculations!H3173)</f>
        <v/>
      </c>
    </row>
    <row r="3175" spans="3:8">
      <c r="C3175">
        <f t="shared" si="199"/>
        <v>3379</v>
      </c>
      <c r="D3175" s="1" t="str">
        <f t="shared" si="198"/>
        <v/>
      </c>
      <c r="E3175" t="str">
        <f t="shared" si="196"/>
        <v/>
      </c>
      <c r="F3175" t="str">
        <f t="shared" si="197"/>
        <v/>
      </c>
      <c r="H3175" s="44" t="str">
        <f>IF(OR(ISBLANK(INDEX(valid_dates,$C3175)),INDEX(valid_dates,$C3175)&gt;end_date),"",IF(class="Super",calculations!E3175/calculations!E3174,calculations!F3175/calculations!F3174)*calculations!H3174)</f>
        <v/>
      </c>
    </row>
    <row r="3176" spans="3:8">
      <c r="C3176">
        <f t="shared" si="199"/>
        <v>3380</v>
      </c>
      <c r="D3176" s="1" t="str">
        <f t="shared" si="198"/>
        <v/>
      </c>
      <c r="E3176" t="str">
        <f t="shared" si="196"/>
        <v/>
      </c>
      <c r="F3176" t="str">
        <f t="shared" si="197"/>
        <v/>
      </c>
      <c r="H3176" s="44" t="str">
        <f>IF(OR(ISBLANK(INDEX(valid_dates,$C3176)),INDEX(valid_dates,$C3176)&gt;end_date),"",IF(class="Super",calculations!E3176/calculations!E3175,calculations!F3176/calculations!F3175)*calculations!H3175)</f>
        <v/>
      </c>
    </row>
    <row r="3177" spans="3:8">
      <c r="C3177">
        <f t="shared" si="199"/>
        <v>3381</v>
      </c>
      <c r="D3177" s="1" t="str">
        <f t="shared" si="198"/>
        <v/>
      </c>
      <c r="E3177" t="str">
        <f t="shared" si="196"/>
        <v/>
      </c>
      <c r="F3177" t="str">
        <f t="shared" si="197"/>
        <v/>
      </c>
      <c r="H3177" s="44" t="str">
        <f>IF(OR(ISBLANK(INDEX(valid_dates,$C3177)),INDEX(valid_dates,$C3177)&gt;end_date),"",IF(class="Super",calculations!E3177/calculations!E3176,calculations!F3177/calculations!F3176)*calculations!H3176)</f>
        <v/>
      </c>
    </row>
    <row r="3178" spans="3:8">
      <c r="C3178">
        <f t="shared" si="199"/>
        <v>3382</v>
      </c>
      <c r="D3178" s="1" t="str">
        <f t="shared" si="198"/>
        <v/>
      </c>
      <c r="E3178" t="str">
        <f t="shared" si="196"/>
        <v/>
      </c>
      <c r="F3178" t="str">
        <f t="shared" si="197"/>
        <v/>
      </c>
      <c r="H3178" s="44" t="str">
        <f>IF(OR(ISBLANK(INDEX(valid_dates,$C3178)),INDEX(valid_dates,$C3178)&gt;end_date),"",IF(class="Super",calculations!E3178/calculations!E3177,calculations!F3178/calculations!F3177)*calculations!H3177)</f>
        <v/>
      </c>
    </row>
    <row r="3179" spans="3:8">
      <c r="C3179">
        <f t="shared" si="199"/>
        <v>3383</v>
      </c>
      <c r="D3179" s="1" t="str">
        <f t="shared" si="198"/>
        <v/>
      </c>
      <c r="E3179" t="str">
        <f t="shared" si="196"/>
        <v/>
      </c>
      <c r="F3179" t="str">
        <f t="shared" si="197"/>
        <v/>
      </c>
      <c r="H3179" s="44" t="str">
        <f>IF(OR(ISBLANK(INDEX(valid_dates,$C3179)),INDEX(valid_dates,$C3179)&gt;end_date),"",IF(class="Super",calculations!E3179/calculations!E3178,calculations!F3179/calculations!F3178)*calculations!H3178)</f>
        <v/>
      </c>
    </row>
    <row r="3180" spans="3:8">
      <c r="C3180">
        <f t="shared" si="199"/>
        <v>3384</v>
      </c>
      <c r="D3180" s="1" t="str">
        <f t="shared" si="198"/>
        <v/>
      </c>
      <c r="E3180" t="str">
        <f t="shared" si="196"/>
        <v/>
      </c>
      <c r="F3180" t="str">
        <f t="shared" si="197"/>
        <v/>
      </c>
      <c r="H3180" s="44" t="str">
        <f>IF(OR(ISBLANK(INDEX(valid_dates,$C3180)),INDEX(valid_dates,$C3180)&gt;end_date),"",IF(class="Super",calculations!E3180/calculations!E3179,calculations!F3180/calculations!F3179)*calculations!H3179)</f>
        <v/>
      </c>
    </row>
    <row r="3181" spans="3:8">
      <c r="C3181">
        <f t="shared" si="199"/>
        <v>3385</v>
      </c>
      <c r="D3181" s="1" t="str">
        <f t="shared" si="198"/>
        <v/>
      </c>
      <c r="E3181" t="str">
        <f t="shared" si="196"/>
        <v/>
      </c>
      <c r="F3181" t="str">
        <f t="shared" si="197"/>
        <v/>
      </c>
      <c r="H3181" s="44" t="str">
        <f>IF(OR(ISBLANK(INDEX(valid_dates,$C3181)),INDEX(valid_dates,$C3181)&gt;end_date),"",IF(class="Super",calculations!E3181/calculations!E3180,calculations!F3181/calculations!F3180)*calculations!H3180)</f>
        <v/>
      </c>
    </row>
    <row r="3182" spans="3:8">
      <c r="C3182">
        <f t="shared" si="199"/>
        <v>3386</v>
      </c>
      <c r="D3182" s="1" t="str">
        <f t="shared" si="198"/>
        <v/>
      </c>
      <c r="E3182" t="str">
        <f t="shared" si="196"/>
        <v/>
      </c>
      <c r="F3182" t="str">
        <f t="shared" si="197"/>
        <v/>
      </c>
      <c r="H3182" s="44" t="str">
        <f>IF(OR(ISBLANK(INDEX(valid_dates,$C3182)),INDEX(valid_dates,$C3182)&gt;end_date),"",IF(class="Super",calculations!E3182/calculations!E3181,calculations!F3182/calculations!F3181)*calculations!H3181)</f>
        <v/>
      </c>
    </row>
    <row r="3183" spans="3:8">
      <c r="C3183">
        <f t="shared" si="199"/>
        <v>3387</v>
      </c>
      <c r="D3183" s="1" t="str">
        <f t="shared" si="198"/>
        <v/>
      </c>
      <c r="E3183" t="str">
        <f t="shared" si="196"/>
        <v/>
      </c>
      <c r="F3183" t="str">
        <f t="shared" si="197"/>
        <v/>
      </c>
      <c r="H3183" s="44" t="str">
        <f>IF(OR(ISBLANK(INDEX(valid_dates,$C3183)),INDEX(valid_dates,$C3183)&gt;end_date),"",IF(class="Super",calculations!E3183/calculations!E3182,calculations!F3183/calculations!F3182)*calculations!H3182)</f>
        <v/>
      </c>
    </row>
    <row r="3184" spans="3:8">
      <c r="C3184">
        <f t="shared" si="199"/>
        <v>3388</v>
      </c>
      <c r="D3184" s="1" t="str">
        <f t="shared" si="198"/>
        <v/>
      </c>
      <c r="E3184" t="str">
        <f t="shared" si="196"/>
        <v/>
      </c>
      <c r="F3184" t="str">
        <f t="shared" si="197"/>
        <v/>
      </c>
      <c r="H3184" s="44" t="str">
        <f>IF(OR(ISBLANK(INDEX(valid_dates,$C3184)),INDEX(valid_dates,$C3184)&gt;end_date),"",IF(class="Super",calculations!E3184/calculations!E3183,calculations!F3184/calculations!F3183)*calculations!H3183)</f>
        <v/>
      </c>
    </row>
    <row r="3185" spans="3:8">
      <c r="C3185">
        <f t="shared" si="199"/>
        <v>3389</v>
      </c>
      <c r="D3185" s="1" t="str">
        <f t="shared" si="198"/>
        <v/>
      </c>
      <c r="E3185" t="str">
        <f t="shared" si="196"/>
        <v/>
      </c>
      <c r="F3185" t="str">
        <f t="shared" si="197"/>
        <v/>
      </c>
      <c r="H3185" s="44" t="str">
        <f>IF(OR(ISBLANK(INDEX(valid_dates,$C3185)),INDEX(valid_dates,$C3185)&gt;end_date),"",IF(class="Super",calculations!E3185/calculations!E3184,calculations!F3185/calculations!F3184)*calculations!H3184)</f>
        <v/>
      </c>
    </row>
    <row r="3186" spans="3:8">
      <c r="C3186">
        <f t="shared" si="199"/>
        <v>3390</v>
      </c>
      <c r="D3186" s="1" t="str">
        <f t="shared" si="198"/>
        <v/>
      </c>
      <c r="E3186" t="str">
        <f t="shared" si="196"/>
        <v/>
      </c>
      <c r="F3186" t="str">
        <f t="shared" si="197"/>
        <v/>
      </c>
      <c r="H3186" s="44" t="str">
        <f>IF(OR(ISBLANK(INDEX(valid_dates,$C3186)),INDEX(valid_dates,$C3186)&gt;end_date),"",IF(class="Super",calculations!E3186/calculations!E3185,calculations!F3186/calculations!F3185)*calculations!H3185)</f>
        <v/>
      </c>
    </row>
    <row r="3187" spans="3:8">
      <c r="C3187">
        <f t="shared" si="199"/>
        <v>3391</v>
      </c>
      <c r="D3187" s="1" t="str">
        <f t="shared" si="198"/>
        <v/>
      </c>
      <c r="E3187" t="str">
        <f t="shared" si="196"/>
        <v/>
      </c>
      <c r="F3187" t="str">
        <f t="shared" si="197"/>
        <v/>
      </c>
      <c r="H3187" s="44" t="str">
        <f>IF(OR(ISBLANK(INDEX(valid_dates,$C3187)),INDEX(valid_dates,$C3187)&gt;end_date),"",IF(class="Super",calculations!E3187/calculations!E3186,calculations!F3187/calculations!F3186)*calculations!H3186)</f>
        <v/>
      </c>
    </row>
    <row r="3188" spans="3:8">
      <c r="C3188">
        <f t="shared" si="199"/>
        <v>3392</v>
      </c>
      <c r="D3188" s="1" t="str">
        <f t="shared" si="198"/>
        <v/>
      </c>
      <c r="E3188" t="str">
        <f t="shared" si="196"/>
        <v/>
      </c>
      <c r="F3188" t="str">
        <f t="shared" si="197"/>
        <v/>
      </c>
      <c r="H3188" s="44" t="str">
        <f>IF(OR(ISBLANK(INDEX(valid_dates,$C3188)),INDEX(valid_dates,$C3188)&gt;end_date),"",IF(class="Super",calculations!E3188/calculations!E3187,calculations!F3188/calculations!F3187)*calculations!H3187)</f>
        <v/>
      </c>
    </row>
    <row r="3189" spans="3:8">
      <c r="C3189">
        <f t="shared" si="199"/>
        <v>3393</v>
      </c>
      <c r="D3189" s="1" t="str">
        <f t="shared" si="198"/>
        <v/>
      </c>
      <c r="E3189" t="str">
        <f t="shared" si="196"/>
        <v/>
      </c>
      <c r="F3189" t="str">
        <f t="shared" si="197"/>
        <v/>
      </c>
      <c r="H3189" s="44" t="str">
        <f>IF(OR(ISBLANK(INDEX(valid_dates,$C3189)),INDEX(valid_dates,$C3189)&gt;end_date),"",IF(class="Super",calculations!E3189/calculations!E3188,calculations!F3189/calculations!F3188)*calculations!H3188)</f>
        <v/>
      </c>
    </row>
    <row r="3190" spans="3:8">
      <c r="C3190">
        <f t="shared" si="199"/>
        <v>3394</v>
      </c>
      <c r="D3190" s="1" t="str">
        <f t="shared" si="198"/>
        <v/>
      </c>
      <c r="E3190" t="str">
        <f t="shared" si="196"/>
        <v/>
      </c>
      <c r="F3190" t="str">
        <f t="shared" si="197"/>
        <v/>
      </c>
      <c r="H3190" s="44" t="str">
        <f>IF(OR(ISBLANK(INDEX(valid_dates,$C3190)),INDEX(valid_dates,$C3190)&gt;end_date),"",IF(class="Super",calculations!E3190/calculations!E3189,calculations!F3190/calculations!F3189)*calculations!H3189)</f>
        <v/>
      </c>
    </row>
    <row r="3191" spans="3:8">
      <c r="C3191">
        <f t="shared" si="199"/>
        <v>3395</v>
      </c>
      <c r="D3191" s="1" t="str">
        <f t="shared" si="198"/>
        <v/>
      </c>
      <c r="E3191" t="str">
        <f t="shared" si="196"/>
        <v/>
      </c>
      <c r="F3191" t="str">
        <f t="shared" si="197"/>
        <v/>
      </c>
      <c r="H3191" s="44" t="str">
        <f>IF(OR(ISBLANK(INDEX(valid_dates,$C3191)),INDEX(valid_dates,$C3191)&gt;end_date),"",IF(class="Super",calculations!E3191/calculations!E3190,calculations!F3191/calculations!F3190)*calculations!H3190)</f>
        <v/>
      </c>
    </row>
    <row r="3192" spans="3:8">
      <c r="C3192">
        <f t="shared" si="199"/>
        <v>3396</v>
      </c>
      <c r="D3192" s="1" t="str">
        <f t="shared" si="198"/>
        <v/>
      </c>
      <c r="E3192" t="str">
        <f t="shared" si="196"/>
        <v/>
      </c>
      <c r="F3192" t="str">
        <f t="shared" si="197"/>
        <v/>
      </c>
      <c r="H3192" s="44" t="str">
        <f>IF(OR(ISBLANK(INDEX(valid_dates,$C3192)),INDEX(valid_dates,$C3192)&gt;end_date),"",IF(class="Super",calculations!E3192/calculations!E3191,calculations!F3192/calculations!F3191)*calculations!H3191)</f>
        <v/>
      </c>
    </row>
    <row r="3193" spans="3:8">
      <c r="C3193">
        <f t="shared" si="199"/>
        <v>3397</v>
      </c>
      <c r="D3193" s="1" t="str">
        <f t="shared" si="198"/>
        <v/>
      </c>
      <c r="E3193" t="str">
        <f t="shared" si="196"/>
        <v/>
      </c>
      <c r="F3193" t="str">
        <f t="shared" si="197"/>
        <v/>
      </c>
      <c r="H3193" s="44" t="str">
        <f>IF(OR(ISBLANK(INDEX(valid_dates,$C3193)),INDEX(valid_dates,$C3193)&gt;end_date),"",IF(class="Super",calculations!E3193/calculations!E3192,calculations!F3193/calculations!F3192)*calculations!H3192)</f>
        <v/>
      </c>
    </row>
    <row r="3194" spans="3:8">
      <c r="C3194">
        <f t="shared" si="199"/>
        <v>3398</v>
      </c>
      <c r="D3194" s="1" t="str">
        <f t="shared" si="198"/>
        <v/>
      </c>
      <c r="E3194" t="str">
        <f t="shared" si="196"/>
        <v/>
      </c>
      <c r="F3194" t="str">
        <f t="shared" si="197"/>
        <v/>
      </c>
      <c r="H3194" s="44" t="str">
        <f>IF(OR(ISBLANK(INDEX(valid_dates,$C3194)),INDEX(valid_dates,$C3194)&gt;end_date),"",IF(class="Super",calculations!E3194/calculations!E3193,calculations!F3194/calculations!F3193)*calculations!H3193)</f>
        <v/>
      </c>
    </row>
    <row r="3195" spans="3:8">
      <c r="C3195">
        <f t="shared" si="199"/>
        <v>3399</v>
      </c>
      <c r="D3195" s="1" t="str">
        <f t="shared" si="198"/>
        <v/>
      </c>
      <c r="E3195" t="str">
        <f t="shared" si="196"/>
        <v/>
      </c>
      <c r="F3195" t="str">
        <f t="shared" si="197"/>
        <v/>
      </c>
      <c r="H3195" s="44" t="str">
        <f>IF(OR(ISBLANK(INDEX(valid_dates,$C3195)),INDEX(valid_dates,$C3195)&gt;end_date),"",IF(class="Super",calculations!E3195/calculations!E3194,calculations!F3195/calculations!F3194)*calculations!H3194)</f>
        <v/>
      </c>
    </row>
    <row r="3196" spans="3:8">
      <c r="C3196">
        <f t="shared" si="199"/>
        <v>3400</v>
      </c>
      <c r="D3196" s="1" t="str">
        <f t="shared" si="198"/>
        <v/>
      </c>
      <c r="E3196" t="str">
        <f t="shared" si="196"/>
        <v/>
      </c>
      <c r="F3196" t="str">
        <f t="shared" si="197"/>
        <v/>
      </c>
      <c r="H3196" s="44" t="str">
        <f>IF(OR(ISBLANK(INDEX(valid_dates,$C3196)),INDEX(valid_dates,$C3196)&gt;end_date),"",IF(class="Super",calculations!E3196/calculations!E3195,calculations!F3196/calculations!F3195)*calculations!H3195)</f>
        <v/>
      </c>
    </row>
    <row r="3197" spans="3:8">
      <c r="C3197">
        <f t="shared" si="199"/>
        <v>3401</v>
      </c>
      <c r="D3197" s="1" t="str">
        <f t="shared" si="198"/>
        <v/>
      </c>
      <c r="E3197" t="str">
        <f t="shared" si="196"/>
        <v/>
      </c>
      <c r="F3197" t="str">
        <f t="shared" si="197"/>
        <v/>
      </c>
      <c r="H3197" s="44" t="str">
        <f>IF(OR(ISBLANK(INDEX(valid_dates,$C3197)),INDEX(valid_dates,$C3197)&gt;end_date),"",IF(class="Super",calculations!E3197/calculations!E3196,calculations!F3197/calculations!F3196)*calculations!H3196)</f>
        <v/>
      </c>
    </row>
    <row r="3198" spans="3:8">
      <c r="C3198">
        <f t="shared" si="199"/>
        <v>3402</v>
      </c>
      <c r="D3198" s="1" t="str">
        <f t="shared" si="198"/>
        <v/>
      </c>
      <c r="E3198" t="str">
        <f t="shared" si="196"/>
        <v/>
      </c>
      <c r="F3198" t="str">
        <f t="shared" si="197"/>
        <v/>
      </c>
      <c r="H3198" s="44" t="str">
        <f>IF(OR(ISBLANK(INDEX(valid_dates,$C3198)),INDEX(valid_dates,$C3198)&gt;end_date),"",IF(class="Super",calculations!E3198/calculations!E3197,calculations!F3198/calculations!F3197)*calculations!H3197)</f>
        <v/>
      </c>
    </row>
    <row r="3199" spans="3:8">
      <c r="C3199">
        <f t="shared" si="199"/>
        <v>3403</v>
      </c>
      <c r="D3199" s="1" t="str">
        <f t="shared" si="198"/>
        <v/>
      </c>
      <c r="E3199" t="str">
        <f t="shared" si="196"/>
        <v/>
      </c>
      <c r="F3199" t="str">
        <f t="shared" si="197"/>
        <v/>
      </c>
      <c r="H3199" s="44" t="str">
        <f>IF(OR(ISBLANK(INDEX(valid_dates,$C3199)),INDEX(valid_dates,$C3199)&gt;end_date),"",IF(class="Super",calculations!E3199/calculations!E3198,calculations!F3199/calculations!F3198)*calculations!H3198)</f>
        <v/>
      </c>
    </row>
    <row r="3200" spans="3:8">
      <c r="C3200">
        <f t="shared" si="199"/>
        <v>3404</v>
      </c>
      <c r="D3200" s="1" t="str">
        <f t="shared" si="198"/>
        <v/>
      </c>
      <c r="E3200" t="str">
        <f t="shared" si="196"/>
        <v/>
      </c>
      <c r="F3200" t="str">
        <f t="shared" si="197"/>
        <v/>
      </c>
      <c r="H3200" s="44" t="str">
        <f>IF(OR(ISBLANK(INDEX(valid_dates,$C3200)),INDEX(valid_dates,$C3200)&gt;end_date),"",IF(class="Super",calculations!E3200/calculations!E3199,calculations!F3200/calculations!F3199)*calculations!H3199)</f>
        <v/>
      </c>
    </row>
    <row r="3201" spans="3:8">
      <c r="C3201">
        <f t="shared" si="199"/>
        <v>3405</v>
      </c>
      <c r="D3201" s="1" t="str">
        <f t="shared" si="198"/>
        <v/>
      </c>
      <c r="E3201" t="str">
        <f t="shared" si="196"/>
        <v/>
      </c>
      <c r="F3201" t="str">
        <f t="shared" si="197"/>
        <v/>
      </c>
      <c r="H3201" s="44" t="str">
        <f>IF(OR(ISBLANK(INDEX(valid_dates,$C3201)),INDEX(valid_dates,$C3201)&gt;end_date),"",IF(class="Super",calculations!E3201/calculations!E3200,calculations!F3201/calculations!F3200)*calculations!H3200)</f>
        <v/>
      </c>
    </row>
    <row r="3202" spans="3:8">
      <c r="C3202">
        <f t="shared" si="199"/>
        <v>3406</v>
      </c>
      <c r="D3202" s="1" t="str">
        <f t="shared" si="198"/>
        <v/>
      </c>
      <c r="E3202" t="str">
        <f t="shared" si="196"/>
        <v/>
      </c>
      <c r="F3202" t="str">
        <f t="shared" si="197"/>
        <v/>
      </c>
      <c r="H3202" s="44" t="str">
        <f>IF(OR(ISBLANK(INDEX(valid_dates,$C3202)),INDEX(valid_dates,$C3202)&gt;end_date),"",IF(class="Super",calculations!E3202/calculations!E3201,calculations!F3202/calculations!F3201)*calculations!H3201)</f>
        <v/>
      </c>
    </row>
    <row r="3203" spans="3:8">
      <c r="C3203">
        <f t="shared" si="199"/>
        <v>3407</v>
      </c>
      <c r="D3203" s="1" t="str">
        <f t="shared" si="198"/>
        <v/>
      </c>
      <c r="E3203" t="str">
        <f t="shared" si="196"/>
        <v/>
      </c>
      <c r="F3203" t="str">
        <f t="shared" si="197"/>
        <v/>
      </c>
      <c r="H3203" s="44" t="str">
        <f>IF(OR(ISBLANK(INDEX(valid_dates,$C3203)),INDEX(valid_dates,$C3203)&gt;end_date),"",IF(class="Super",calculations!E3203/calculations!E3202,calculations!F3203/calculations!F3202)*calculations!H3202)</f>
        <v/>
      </c>
    </row>
    <row r="3204" spans="3:8">
      <c r="C3204">
        <f t="shared" si="199"/>
        <v>3408</v>
      </c>
      <c r="D3204" s="1" t="str">
        <f t="shared" si="198"/>
        <v/>
      </c>
      <c r="E3204" t="str">
        <f t="shared" si="196"/>
        <v/>
      </c>
      <c r="F3204" t="str">
        <f t="shared" si="197"/>
        <v/>
      </c>
      <c r="H3204" s="44" t="str">
        <f>IF(OR(ISBLANK(INDEX(valid_dates,$C3204)),INDEX(valid_dates,$C3204)&gt;end_date),"",IF(class="Super",calculations!E3204/calculations!E3203,calculations!F3204/calculations!F3203)*calculations!H3203)</f>
        <v/>
      </c>
    </row>
    <row r="3205" spans="3:8">
      <c r="C3205">
        <f t="shared" si="199"/>
        <v>3409</v>
      </c>
      <c r="D3205" s="1" t="str">
        <f t="shared" si="198"/>
        <v/>
      </c>
      <c r="E3205" t="str">
        <f t="shared" si="196"/>
        <v/>
      </c>
      <c r="F3205" t="str">
        <f t="shared" si="197"/>
        <v/>
      </c>
      <c r="H3205" s="44" t="str">
        <f>IF(OR(ISBLANK(INDEX(valid_dates,$C3205)),INDEX(valid_dates,$C3205)&gt;end_date),"",IF(class="Super",calculations!E3205/calculations!E3204,calculations!F3205/calculations!F3204)*calculations!H3204)</f>
        <v/>
      </c>
    </row>
    <row r="3206" spans="3:8">
      <c r="C3206">
        <f t="shared" si="199"/>
        <v>3410</v>
      </c>
      <c r="D3206" s="1" t="str">
        <f t="shared" si="198"/>
        <v/>
      </c>
      <c r="E3206" t="str">
        <f t="shared" si="196"/>
        <v/>
      </c>
      <c r="F3206" t="str">
        <f t="shared" si="197"/>
        <v/>
      </c>
      <c r="H3206" s="44" t="str">
        <f>IF(OR(ISBLANK(INDEX(valid_dates,$C3206)),INDEX(valid_dates,$C3206)&gt;end_date),"",IF(class="Super",calculations!E3206/calculations!E3205,calculations!F3206/calculations!F3205)*calculations!H3205)</f>
        <v/>
      </c>
    </row>
    <row r="3207" spans="3:8">
      <c r="C3207">
        <f t="shared" si="199"/>
        <v>3411</v>
      </c>
      <c r="D3207" s="1" t="str">
        <f t="shared" si="198"/>
        <v/>
      </c>
      <c r="E3207" t="str">
        <f t="shared" ref="E3207:E3270" si="200">IF(OR(ISBLANK(INDEX(valid_dates,$C3207)),INDEX(valid_dates,$C3207)&gt;end_date),"",VLOOKUP($D3207,Super_Sell_Prices,HLOOKUP($E$6,$E$2:$P$3,2,FALSE),FALSE))</f>
        <v/>
      </c>
      <c r="F3207" t="str">
        <f t="shared" ref="F3207:F3270" si="201">IF(OR(ISBLANK(INDEX(valid_dates,$C3207)),INDEX(valid_dates,$C3207)&gt;end_date),"",VLOOKUP($D3207,Pension_Sell_Prices,HLOOKUP($E$6,$E$2:$P$3,2,FALSE),FALSE))</f>
        <v/>
      </c>
      <c r="H3207" s="44" t="str">
        <f>IF(OR(ISBLANK(INDEX(valid_dates,$C3207)),INDEX(valid_dates,$C3207)&gt;end_date),"",IF(class="Super",calculations!E3207/calculations!E3206,calculations!F3207/calculations!F3206)*calculations!H3206)</f>
        <v/>
      </c>
    </row>
    <row r="3208" spans="3:8">
      <c r="C3208">
        <f t="shared" si="199"/>
        <v>3412</v>
      </c>
      <c r="D3208" s="1" t="str">
        <f t="shared" ref="D3208:D3271" si="202">IF(OR(ISBLANK(INDEX(valid_dates,$C3208)),INDEX(valid_dates,$C3208)&gt;end_date),"",INDEX(valid_dates,C3208))</f>
        <v/>
      </c>
      <c r="E3208" t="str">
        <f t="shared" si="200"/>
        <v/>
      </c>
      <c r="F3208" t="str">
        <f t="shared" si="201"/>
        <v/>
      </c>
      <c r="H3208" s="44" t="str">
        <f>IF(OR(ISBLANK(INDEX(valid_dates,$C3208)),INDEX(valid_dates,$C3208)&gt;end_date),"",IF(class="Super",calculations!E3208/calculations!E3207,calculations!F3208/calculations!F3207)*calculations!H3207)</f>
        <v/>
      </c>
    </row>
    <row r="3209" spans="3:8">
      <c r="C3209">
        <f t="shared" ref="C3209:C3272" si="203">C3208+1</f>
        <v>3413</v>
      </c>
      <c r="D3209" s="1" t="str">
        <f t="shared" si="202"/>
        <v/>
      </c>
      <c r="E3209" t="str">
        <f t="shared" si="200"/>
        <v/>
      </c>
      <c r="F3209" t="str">
        <f t="shared" si="201"/>
        <v/>
      </c>
      <c r="H3209" s="44" t="str">
        <f>IF(OR(ISBLANK(INDEX(valid_dates,$C3209)),INDEX(valid_dates,$C3209)&gt;end_date),"",IF(class="Super",calculations!E3209/calculations!E3208,calculations!F3209/calculations!F3208)*calculations!H3208)</f>
        <v/>
      </c>
    </row>
    <row r="3210" spans="3:8">
      <c r="C3210">
        <f t="shared" si="203"/>
        <v>3414</v>
      </c>
      <c r="D3210" s="1" t="str">
        <f t="shared" si="202"/>
        <v/>
      </c>
      <c r="E3210" t="str">
        <f t="shared" si="200"/>
        <v/>
      </c>
      <c r="F3210" t="str">
        <f t="shared" si="201"/>
        <v/>
      </c>
      <c r="H3210" s="44" t="str">
        <f>IF(OR(ISBLANK(INDEX(valid_dates,$C3210)),INDEX(valid_dates,$C3210)&gt;end_date),"",IF(class="Super",calculations!E3210/calculations!E3209,calculations!F3210/calculations!F3209)*calculations!H3209)</f>
        <v/>
      </c>
    </row>
    <row r="3211" spans="3:8">
      <c r="C3211">
        <f t="shared" si="203"/>
        <v>3415</v>
      </c>
      <c r="D3211" s="1" t="str">
        <f t="shared" si="202"/>
        <v/>
      </c>
      <c r="E3211" t="str">
        <f t="shared" si="200"/>
        <v/>
      </c>
      <c r="F3211" t="str">
        <f t="shared" si="201"/>
        <v/>
      </c>
      <c r="H3211" s="44" t="str">
        <f>IF(OR(ISBLANK(INDEX(valid_dates,$C3211)),INDEX(valid_dates,$C3211)&gt;end_date),"",IF(class="Super",calculations!E3211/calculations!E3210,calculations!F3211/calculations!F3210)*calculations!H3210)</f>
        <v/>
      </c>
    </row>
    <row r="3212" spans="3:8">
      <c r="C3212">
        <f t="shared" si="203"/>
        <v>3416</v>
      </c>
      <c r="D3212" s="1" t="str">
        <f t="shared" si="202"/>
        <v/>
      </c>
      <c r="E3212" t="str">
        <f t="shared" si="200"/>
        <v/>
      </c>
      <c r="F3212" t="str">
        <f t="shared" si="201"/>
        <v/>
      </c>
      <c r="H3212" s="44" t="str">
        <f>IF(OR(ISBLANK(INDEX(valid_dates,$C3212)),INDEX(valid_dates,$C3212)&gt;end_date),"",IF(class="Super",calculations!E3212/calculations!E3211,calculations!F3212/calculations!F3211)*calculations!H3211)</f>
        <v/>
      </c>
    </row>
    <row r="3213" spans="3:8">
      <c r="C3213">
        <f t="shared" si="203"/>
        <v>3417</v>
      </c>
      <c r="D3213" s="1" t="str">
        <f t="shared" si="202"/>
        <v/>
      </c>
      <c r="E3213" t="str">
        <f t="shared" si="200"/>
        <v/>
      </c>
      <c r="F3213" t="str">
        <f t="shared" si="201"/>
        <v/>
      </c>
      <c r="H3213" s="44" t="str">
        <f>IF(OR(ISBLANK(INDEX(valid_dates,$C3213)),INDEX(valid_dates,$C3213)&gt;end_date),"",IF(class="Super",calculations!E3213/calculations!E3212,calculations!F3213/calculations!F3212)*calculations!H3212)</f>
        <v/>
      </c>
    </row>
    <row r="3214" spans="3:8">
      <c r="C3214">
        <f t="shared" si="203"/>
        <v>3418</v>
      </c>
      <c r="D3214" s="1" t="str">
        <f t="shared" si="202"/>
        <v/>
      </c>
      <c r="E3214" t="str">
        <f t="shared" si="200"/>
        <v/>
      </c>
      <c r="F3214" t="str">
        <f t="shared" si="201"/>
        <v/>
      </c>
      <c r="H3214" s="44" t="str">
        <f>IF(OR(ISBLANK(INDEX(valid_dates,$C3214)),INDEX(valid_dates,$C3214)&gt;end_date),"",IF(class="Super",calculations!E3214/calculations!E3213,calculations!F3214/calculations!F3213)*calculations!H3213)</f>
        <v/>
      </c>
    </row>
    <row r="3215" spans="3:8">
      <c r="C3215">
        <f t="shared" si="203"/>
        <v>3419</v>
      </c>
      <c r="D3215" s="1" t="str">
        <f t="shared" si="202"/>
        <v/>
      </c>
      <c r="E3215" t="str">
        <f t="shared" si="200"/>
        <v/>
      </c>
      <c r="F3215" t="str">
        <f t="shared" si="201"/>
        <v/>
      </c>
      <c r="H3215" s="44" t="str">
        <f>IF(OR(ISBLANK(INDEX(valid_dates,$C3215)),INDEX(valid_dates,$C3215)&gt;end_date),"",IF(class="Super",calculations!E3215/calculations!E3214,calculations!F3215/calculations!F3214)*calculations!H3214)</f>
        <v/>
      </c>
    </row>
    <row r="3216" spans="3:8">
      <c r="C3216">
        <f t="shared" si="203"/>
        <v>3420</v>
      </c>
      <c r="D3216" s="1" t="str">
        <f t="shared" si="202"/>
        <v/>
      </c>
      <c r="E3216" t="str">
        <f t="shared" si="200"/>
        <v/>
      </c>
      <c r="F3216" t="str">
        <f t="shared" si="201"/>
        <v/>
      </c>
      <c r="H3216" s="44" t="str">
        <f>IF(OR(ISBLANK(INDEX(valid_dates,$C3216)),INDEX(valid_dates,$C3216)&gt;end_date),"",IF(class="Super",calculations!E3216/calculations!E3215,calculations!F3216/calculations!F3215)*calculations!H3215)</f>
        <v/>
      </c>
    </row>
    <row r="3217" spans="3:8">
      <c r="C3217">
        <f t="shared" si="203"/>
        <v>3421</v>
      </c>
      <c r="D3217" s="1" t="str">
        <f t="shared" si="202"/>
        <v/>
      </c>
      <c r="E3217" t="str">
        <f t="shared" si="200"/>
        <v/>
      </c>
      <c r="F3217" t="str">
        <f t="shared" si="201"/>
        <v/>
      </c>
      <c r="H3217" s="44" t="str">
        <f>IF(OR(ISBLANK(INDEX(valid_dates,$C3217)),INDEX(valid_dates,$C3217)&gt;end_date),"",IF(class="Super",calculations!E3217/calculations!E3216,calculations!F3217/calculations!F3216)*calculations!H3216)</f>
        <v/>
      </c>
    </row>
    <row r="3218" spans="3:8">
      <c r="C3218">
        <f t="shared" si="203"/>
        <v>3422</v>
      </c>
      <c r="D3218" s="1" t="str">
        <f t="shared" si="202"/>
        <v/>
      </c>
      <c r="E3218" t="str">
        <f t="shared" si="200"/>
        <v/>
      </c>
      <c r="F3218" t="str">
        <f t="shared" si="201"/>
        <v/>
      </c>
      <c r="H3218" s="44" t="str">
        <f>IF(OR(ISBLANK(INDEX(valid_dates,$C3218)),INDEX(valid_dates,$C3218)&gt;end_date),"",IF(class="Super",calculations!E3218/calculations!E3217,calculations!F3218/calculations!F3217)*calculations!H3217)</f>
        <v/>
      </c>
    </row>
    <row r="3219" spans="3:8">
      <c r="C3219">
        <f t="shared" si="203"/>
        <v>3423</v>
      </c>
      <c r="D3219" s="1" t="str">
        <f t="shared" si="202"/>
        <v/>
      </c>
      <c r="E3219" t="str">
        <f t="shared" si="200"/>
        <v/>
      </c>
      <c r="F3219" t="str">
        <f t="shared" si="201"/>
        <v/>
      </c>
      <c r="H3219" s="44" t="str">
        <f>IF(OR(ISBLANK(INDEX(valid_dates,$C3219)),INDEX(valid_dates,$C3219)&gt;end_date),"",IF(class="Super",calculations!E3219/calculations!E3218,calculations!F3219/calculations!F3218)*calculations!H3218)</f>
        <v/>
      </c>
    </row>
    <row r="3220" spans="3:8">
      <c r="C3220">
        <f t="shared" si="203"/>
        <v>3424</v>
      </c>
      <c r="D3220" s="1" t="str">
        <f t="shared" si="202"/>
        <v/>
      </c>
      <c r="E3220" t="str">
        <f t="shared" si="200"/>
        <v/>
      </c>
      <c r="F3220" t="str">
        <f t="shared" si="201"/>
        <v/>
      </c>
      <c r="H3220" s="44" t="str">
        <f>IF(OR(ISBLANK(INDEX(valid_dates,$C3220)),INDEX(valid_dates,$C3220)&gt;end_date),"",IF(class="Super",calculations!E3220/calculations!E3219,calculations!F3220/calculations!F3219)*calculations!H3219)</f>
        <v/>
      </c>
    </row>
    <row r="3221" spans="3:8">
      <c r="C3221">
        <f t="shared" si="203"/>
        <v>3425</v>
      </c>
      <c r="D3221" s="1" t="str">
        <f t="shared" si="202"/>
        <v/>
      </c>
      <c r="E3221" t="str">
        <f t="shared" si="200"/>
        <v/>
      </c>
      <c r="F3221" t="str">
        <f t="shared" si="201"/>
        <v/>
      </c>
      <c r="H3221" s="44" t="str">
        <f>IF(OR(ISBLANK(INDEX(valid_dates,$C3221)),INDEX(valid_dates,$C3221)&gt;end_date),"",IF(class="Super",calculations!E3221/calculations!E3220,calculations!F3221/calculations!F3220)*calculations!H3220)</f>
        <v/>
      </c>
    </row>
    <row r="3222" spans="3:8">
      <c r="C3222">
        <f t="shared" si="203"/>
        <v>3426</v>
      </c>
      <c r="D3222" s="1" t="str">
        <f t="shared" si="202"/>
        <v/>
      </c>
      <c r="E3222" t="str">
        <f t="shared" si="200"/>
        <v/>
      </c>
      <c r="F3222" t="str">
        <f t="shared" si="201"/>
        <v/>
      </c>
      <c r="H3222" s="44" t="str">
        <f>IF(OR(ISBLANK(INDEX(valid_dates,$C3222)),INDEX(valid_dates,$C3222)&gt;end_date),"",IF(class="Super",calculations!E3222/calculations!E3221,calculations!F3222/calculations!F3221)*calculations!H3221)</f>
        <v/>
      </c>
    </row>
    <row r="3223" spans="3:8">
      <c r="C3223">
        <f t="shared" si="203"/>
        <v>3427</v>
      </c>
      <c r="D3223" s="1" t="str">
        <f t="shared" si="202"/>
        <v/>
      </c>
      <c r="E3223" t="str">
        <f t="shared" si="200"/>
        <v/>
      </c>
      <c r="F3223" t="str">
        <f t="shared" si="201"/>
        <v/>
      </c>
      <c r="H3223" s="44" t="str">
        <f>IF(OR(ISBLANK(INDEX(valid_dates,$C3223)),INDEX(valid_dates,$C3223)&gt;end_date),"",IF(class="Super",calculations!E3223/calculations!E3222,calculations!F3223/calculations!F3222)*calculations!H3222)</f>
        <v/>
      </c>
    </row>
    <row r="3224" spans="3:8">
      <c r="C3224">
        <f t="shared" si="203"/>
        <v>3428</v>
      </c>
      <c r="D3224" s="1" t="str">
        <f t="shared" si="202"/>
        <v/>
      </c>
      <c r="E3224" t="str">
        <f t="shared" si="200"/>
        <v/>
      </c>
      <c r="F3224" t="str">
        <f t="shared" si="201"/>
        <v/>
      </c>
      <c r="H3224" s="44" t="str">
        <f>IF(OR(ISBLANK(INDEX(valid_dates,$C3224)),INDEX(valid_dates,$C3224)&gt;end_date),"",IF(class="Super",calculations!E3224/calculations!E3223,calculations!F3224/calculations!F3223)*calculations!H3223)</f>
        <v/>
      </c>
    </row>
    <row r="3225" spans="3:8">
      <c r="C3225">
        <f t="shared" si="203"/>
        <v>3429</v>
      </c>
      <c r="D3225" s="1" t="str">
        <f t="shared" si="202"/>
        <v/>
      </c>
      <c r="E3225" t="str">
        <f t="shared" si="200"/>
        <v/>
      </c>
      <c r="F3225" t="str">
        <f t="shared" si="201"/>
        <v/>
      </c>
      <c r="H3225" s="44" t="str">
        <f>IF(OR(ISBLANK(INDEX(valid_dates,$C3225)),INDEX(valid_dates,$C3225)&gt;end_date),"",IF(class="Super",calculations!E3225/calculations!E3224,calculations!F3225/calculations!F3224)*calculations!H3224)</f>
        <v/>
      </c>
    </row>
    <row r="3226" spans="3:8">
      <c r="C3226">
        <f t="shared" si="203"/>
        <v>3430</v>
      </c>
      <c r="D3226" s="1" t="str">
        <f t="shared" si="202"/>
        <v/>
      </c>
      <c r="E3226" t="str">
        <f t="shared" si="200"/>
        <v/>
      </c>
      <c r="F3226" t="str">
        <f t="shared" si="201"/>
        <v/>
      </c>
      <c r="H3226" s="44" t="str">
        <f>IF(OR(ISBLANK(INDEX(valid_dates,$C3226)),INDEX(valid_dates,$C3226)&gt;end_date),"",IF(class="Super",calculations!E3226/calculations!E3225,calculations!F3226/calculations!F3225)*calculations!H3225)</f>
        <v/>
      </c>
    </row>
    <row r="3227" spans="3:8">
      <c r="C3227">
        <f t="shared" si="203"/>
        <v>3431</v>
      </c>
      <c r="D3227" s="1" t="str">
        <f t="shared" si="202"/>
        <v/>
      </c>
      <c r="E3227" t="str">
        <f t="shared" si="200"/>
        <v/>
      </c>
      <c r="F3227" t="str">
        <f t="shared" si="201"/>
        <v/>
      </c>
      <c r="H3227" s="44" t="str">
        <f>IF(OR(ISBLANK(INDEX(valid_dates,$C3227)),INDEX(valid_dates,$C3227)&gt;end_date),"",IF(class="Super",calculations!E3227/calculations!E3226,calculations!F3227/calculations!F3226)*calculations!H3226)</f>
        <v/>
      </c>
    </row>
    <row r="3228" spans="3:8">
      <c r="C3228">
        <f t="shared" si="203"/>
        <v>3432</v>
      </c>
      <c r="D3228" s="1" t="str">
        <f t="shared" si="202"/>
        <v/>
      </c>
      <c r="E3228" t="str">
        <f t="shared" si="200"/>
        <v/>
      </c>
      <c r="F3228" t="str">
        <f t="shared" si="201"/>
        <v/>
      </c>
      <c r="H3228" s="44" t="str">
        <f>IF(OR(ISBLANK(INDEX(valid_dates,$C3228)),INDEX(valid_dates,$C3228)&gt;end_date),"",IF(class="Super",calculations!E3228/calculations!E3227,calculations!F3228/calculations!F3227)*calculations!H3227)</f>
        <v/>
      </c>
    </row>
    <row r="3229" spans="3:8">
      <c r="C3229">
        <f t="shared" si="203"/>
        <v>3433</v>
      </c>
      <c r="D3229" s="1" t="str">
        <f t="shared" si="202"/>
        <v/>
      </c>
      <c r="E3229" t="str">
        <f t="shared" si="200"/>
        <v/>
      </c>
      <c r="F3229" t="str">
        <f t="shared" si="201"/>
        <v/>
      </c>
      <c r="H3229" s="44" t="str">
        <f>IF(OR(ISBLANK(INDEX(valid_dates,$C3229)),INDEX(valid_dates,$C3229)&gt;end_date),"",IF(class="Super",calculations!E3229/calculations!E3228,calculations!F3229/calculations!F3228)*calculations!H3228)</f>
        <v/>
      </c>
    </row>
    <row r="3230" spans="3:8">
      <c r="C3230">
        <f t="shared" si="203"/>
        <v>3434</v>
      </c>
      <c r="D3230" s="1" t="str">
        <f t="shared" si="202"/>
        <v/>
      </c>
      <c r="E3230" t="str">
        <f t="shared" si="200"/>
        <v/>
      </c>
      <c r="F3230" t="str">
        <f t="shared" si="201"/>
        <v/>
      </c>
      <c r="H3230" s="44" t="str">
        <f>IF(OR(ISBLANK(INDEX(valid_dates,$C3230)),INDEX(valid_dates,$C3230)&gt;end_date),"",IF(class="Super",calculations!E3230/calculations!E3229,calculations!F3230/calculations!F3229)*calculations!H3229)</f>
        <v/>
      </c>
    </row>
    <row r="3231" spans="3:8">
      <c r="C3231">
        <f t="shared" si="203"/>
        <v>3435</v>
      </c>
      <c r="D3231" s="1" t="str">
        <f t="shared" si="202"/>
        <v/>
      </c>
      <c r="E3231" t="str">
        <f t="shared" si="200"/>
        <v/>
      </c>
      <c r="F3231" t="str">
        <f t="shared" si="201"/>
        <v/>
      </c>
      <c r="H3231" s="44" t="str">
        <f>IF(OR(ISBLANK(INDEX(valid_dates,$C3231)),INDEX(valid_dates,$C3231)&gt;end_date),"",IF(class="Super",calculations!E3231/calculations!E3230,calculations!F3231/calculations!F3230)*calculations!H3230)</f>
        <v/>
      </c>
    </row>
    <row r="3232" spans="3:8">
      <c r="C3232">
        <f t="shared" si="203"/>
        <v>3436</v>
      </c>
      <c r="D3232" s="1" t="str">
        <f t="shared" si="202"/>
        <v/>
      </c>
      <c r="E3232" t="str">
        <f t="shared" si="200"/>
        <v/>
      </c>
      <c r="F3232" t="str">
        <f t="shared" si="201"/>
        <v/>
      </c>
      <c r="H3232" s="44" t="str">
        <f>IF(OR(ISBLANK(INDEX(valid_dates,$C3232)),INDEX(valid_dates,$C3232)&gt;end_date),"",IF(class="Super",calculations!E3232/calculations!E3231,calculations!F3232/calculations!F3231)*calculations!H3231)</f>
        <v/>
      </c>
    </row>
    <row r="3233" spans="3:8">
      <c r="C3233">
        <f t="shared" si="203"/>
        <v>3437</v>
      </c>
      <c r="D3233" s="1" t="str">
        <f t="shared" si="202"/>
        <v/>
      </c>
      <c r="E3233" t="str">
        <f t="shared" si="200"/>
        <v/>
      </c>
      <c r="F3233" t="str">
        <f t="shared" si="201"/>
        <v/>
      </c>
      <c r="H3233" s="44" t="str">
        <f>IF(OR(ISBLANK(INDEX(valid_dates,$C3233)),INDEX(valid_dates,$C3233)&gt;end_date),"",IF(class="Super",calculations!E3233/calculations!E3232,calculations!F3233/calculations!F3232)*calculations!H3232)</f>
        <v/>
      </c>
    </row>
    <row r="3234" spans="3:8">
      <c r="C3234">
        <f t="shared" si="203"/>
        <v>3438</v>
      </c>
      <c r="D3234" s="1" t="str">
        <f t="shared" si="202"/>
        <v/>
      </c>
      <c r="E3234" t="str">
        <f t="shared" si="200"/>
        <v/>
      </c>
      <c r="F3234" t="str">
        <f t="shared" si="201"/>
        <v/>
      </c>
      <c r="H3234" s="44" t="str">
        <f>IF(OR(ISBLANK(INDEX(valid_dates,$C3234)),INDEX(valid_dates,$C3234)&gt;end_date),"",IF(class="Super",calculations!E3234/calculations!E3233,calculations!F3234/calculations!F3233)*calculations!H3233)</f>
        <v/>
      </c>
    </row>
    <row r="3235" spans="3:8">
      <c r="C3235">
        <f t="shared" si="203"/>
        <v>3439</v>
      </c>
      <c r="D3235" s="1" t="str">
        <f t="shared" si="202"/>
        <v/>
      </c>
      <c r="E3235" t="str">
        <f t="shared" si="200"/>
        <v/>
      </c>
      <c r="F3235" t="str">
        <f t="shared" si="201"/>
        <v/>
      </c>
      <c r="H3235" s="44" t="str">
        <f>IF(OR(ISBLANK(INDEX(valid_dates,$C3235)),INDEX(valid_dates,$C3235)&gt;end_date),"",IF(class="Super",calculations!E3235/calculations!E3234,calculations!F3235/calculations!F3234)*calculations!H3234)</f>
        <v/>
      </c>
    </row>
    <row r="3236" spans="3:8">
      <c r="C3236">
        <f t="shared" si="203"/>
        <v>3440</v>
      </c>
      <c r="D3236" s="1" t="str">
        <f t="shared" si="202"/>
        <v/>
      </c>
      <c r="E3236" t="str">
        <f t="shared" si="200"/>
        <v/>
      </c>
      <c r="F3236" t="str">
        <f t="shared" si="201"/>
        <v/>
      </c>
      <c r="H3236" s="44" t="str">
        <f>IF(OR(ISBLANK(INDEX(valid_dates,$C3236)),INDEX(valid_dates,$C3236)&gt;end_date),"",IF(class="Super",calculations!E3236/calculations!E3235,calculations!F3236/calculations!F3235)*calculations!H3235)</f>
        <v/>
      </c>
    </row>
    <row r="3237" spans="3:8">
      <c r="C3237">
        <f t="shared" si="203"/>
        <v>3441</v>
      </c>
      <c r="D3237" s="1" t="str">
        <f t="shared" si="202"/>
        <v/>
      </c>
      <c r="E3237" t="str">
        <f t="shared" si="200"/>
        <v/>
      </c>
      <c r="F3237" t="str">
        <f t="shared" si="201"/>
        <v/>
      </c>
      <c r="H3237" s="44" t="str">
        <f>IF(OR(ISBLANK(INDEX(valid_dates,$C3237)),INDEX(valid_dates,$C3237)&gt;end_date),"",IF(class="Super",calculations!E3237/calculations!E3236,calculations!F3237/calculations!F3236)*calculations!H3236)</f>
        <v/>
      </c>
    </row>
    <row r="3238" spans="3:8">
      <c r="C3238">
        <f t="shared" si="203"/>
        <v>3442</v>
      </c>
      <c r="D3238" s="1" t="str">
        <f t="shared" si="202"/>
        <v/>
      </c>
      <c r="E3238" t="str">
        <f t="shared" si="200"/>
        <v/>
      </c>
      <c r="F3238" t="str">
        <f t="shared" si="201"/>
        <v/>
      </c>
      <c r="H3238" s="44" t="str">
        <f>IF(OR(ISBLANK(INDEX(valid_dates,$C3238)),INDEX(valid_dates,$C3238)&gt;end_date),"",IF(class="Super",calculations!E3238/calculations!E3237,calculations!F3238/calculations!F3237)*calculations!H3237)</f>
        <v/>
      </c>
    </row>
    <row r="3239" spans="3:8">
      <c r="C3239">
        <f t="shared" si="203"/>
        <v>3443</v>
      </c>
      <c r="D3239" s="1" t="str">
        <f t="shared" si="202"/>
        <v/>
      </c>
      <c r="E3239" t="str">
        <f t="shared" si="200"/>
        <v/>
      </c>
      <c r="F3239" t="str">
        <f t="shared" si="201"/>
        <v/>
      </c>
      <c r="H3239" s="44" t="str">
        <f>IF(OR(ISBLANK(INDEX(valid_dates,$C3239)),INDEX(valid_dates,$C3239)&gt;end_date),"",IF(class="Super",calculations!E3239/calculations!E3238,calculations!F3239/calculations!F3238)*calculations!H3238)</f>
        <v/>
      </c>
    </row>
    <row r="3240" spans="3:8">
      <c r="C3240">
        <f t="shared" si="203"/>
        <v>3444</v>
      </c>
      <c r="D3240" s="1" t="str">
        <f t="shared" si="202"/>
        <v/>
      </c>
      <c r="E3240" t="str">
        <f t="shared" si="200"/>
        <v/>
      </c>
      <c r="F3240" t="str">
        <f t="shared" si="201"/>
        <v/>
      </c>
      <c r="H3240" s="44" t="str">
        <f>IF(OR(ISBLANK(INDEX(valid_dates,$C3240)),INDEX(valid_dates,$C3240)&gt;end_date),"",IF(class="Super",calculations!E3240/calculations!E3239,calculations!F3240/calculations!F3239)*calculations!H3239)</f>
        <v/>
      </c>
    </row>
    <row r="3241" spans="3:8">
      <c r="C3241">
        <f t="shared" si="203"/>
        <v>3445</v>
      </c>
      <c r="D3241" s="1" t="str">
        <f t="shared" si="202"/>
        <v/>
      </c>
      <c r="E3241" t="str">
        <f t="shared" si="200"/>
        <v/>
      </c>
      <c r="F3241" t="str">
        <f t="shared" si="201"/>
        <v/>
      </c>
      <c r="H3241" s="44" t="str">
        <f>IF(OR(ISBLANK(INDEX(valid_dates,$C3241)),INDEX(valid_dates,$C3241)&gt;end_date),"",IF(class="Super",calculations!E3241/calculations!E3240,calculations!F3241/calculations!F3240)*calculations!H3240)</f>
        <v/>
      </c>
    </row>
    <row r="3242" spans="3:8">
      <c r="C3242">
        <f t="shared" si="203"/>
        <v>3446</v>
      </c>
      <c r="D3242" s="1" t="str">
        <f t="shared" si="202"/>
        <v/>
      </c>
      <c r="E3242" t="str">
        <f t="shared" si="200"/>
        <v/>
      </c>
      <c r="F3242" t="str">
        <f t="shared" si="201"/>
        <v/>
      </c>
      <c r="H3242" s="44" t="str">
        <f>IF(OR(ISBLANK(INDEX(valid_dates,$C3242)),INDEX(valid_dates,$C3242)&gt;end_date),"",IF(class="Super",calculations!E3242/calculations!E3241,calculations!F3242/calculations!F3241)*calculations!H3241)</f>
        <v/>
      </c>
    </row>
    <row r="3243" spans="3:8">
      <c r="C3243">
        <f t="shared" si="203"/>
        <v>3447</v>
      </c>
      <c r="D3243" s="1" t="str">
        <f t="shared" si="202"/>
        <v/>
      </c>
      <c r="E3243" t="str">
        <f t="shared" si="200"/>
        <v/>
      </c>
      <c r="F3243" t="str">
        <f t="shared" si="201"/>
        <v/>
      </c>
      <c r="H3243" s="44" t="str">
        <f>IF(OR(ISBLANK(INDEX(valid_dates,$C3243)),INDEX(valid_dates,$C3243)&gt;end_date),"",IF(class="Super",calculations!E3243/calculations!E3242,calculations!F3243/calculations!F3242)*calculations!H3242)</f>
        <v/>
      </c>
    </row>
    <row r="3244" spans="3:8">
      <c r="C3244">
        <f t="shared" si="203"/>
        <v>3448</v>
      </c>
      <c r="D3244" s="1" t="str">
        <f t="shared" si="202"/>
        <v/>
      </c>
      <c r="E3244" t="str">
        <f t="shared" si="200"/>
        <v/>
      </c>
      <c r="F3244" t="str">
        <f t="shared" si="201"/>
        <v/>
      </c>
      <c r="H3244" s="44" t="str">
        <f>IF(OR(ISBLANK(INDEX(valid_dates,$C3244)),INDEX(valid_dates,$C3244)&gt;end_date),"",IF(class="Super",calculations!E3244/calculations!E3243,calculations!F3244/calculations!F3243)*calculations!H3243)</f>
        <v/>
      </c>
    </row>
    <row r="3245" spans="3:8">
      <c r="C3245">
        <f t="shared" si="203"/>
        <v>3449</v>
      </c>
      <c r="D3245" s="1" t="str">
        <f t="shared" si="202"/>
        <v/>
      </c>
      <c r="E3245" t="str">
        <f t="shared" si="200"/>
        <v/>
      </c>
      <c r="F3245" t="str">
        <f t="shared" si="201"/>
        <v/>
      </c>
      <c r="H3245" s="44" t="str">
        <f>IF(OR(ISBLANK(INDEX(valid_dates,$C3245)),INDEX(valid_dates,$C3245)&gt;end_date),"",IF(class="Super",calculations!E3245/calculations!E3244,calculations!F3245/calculations!F3244)*calculations!H3244)</f>
        <v/>
      </c>
    </row>
    <row r="3246" spans="3:8">
      <c r="C3246">
        <f t="shared" si="203"/>
        <v>3450</v>
      </c>
      <c r="D3246" s="1" t="str">
        <f t="shared" si="202"/>
        <v/>
      </c>
      <c r="E3246" t="str">
        <f t="shared" si="200"/>
        <v/>
      </c>
      <c r="F3246" t="str">
        <f t="shared" si="201"/>
        <v/>
      </c>
      <c r="H3246" s="44" t="str">
        <f>IF(OR(ISBLANK(INDEX(valid_dates,$C3246)),INDEX(valid_dates,$C3246)&gt;end_date),"",IF(class="Super",calculations!E3246/calculations!E3245,calculations!F3246/calculations!F3245)*calculations!H3245)</f>
        <v/>
      </c>
    </row>
    <row r="3247" spans="3:8">
      <c r="C3247">
        <f t="shared" si="203"/>
        <v>3451</v>
      </c>
      <c r="D3247" s="1" t="str">
        <f t="shared" si="202"/>
        <v/>
      </c>
      <c r="E3247" t="str">
        <f t="shared" si="200"/>
        <v/>
      </c>
      <c r="F3247" t="str">
        <f t="shared" si="201"/>
        <v/>
      </c>
      <c r="H3247" s="44" t="str">
        <f>IF(OR(ISBLANK(INDEX(valid_dates,$C3247)),INDEX(valid_dates,$C3247)&gt;end_date),"",IF(class="Super",calculations!E3247/calculations!E3246,calculations!F3247/calculations!F3246)*calculations!H3246)</f>
        <v/>
      </c>
    </row>
    <row r="3248" spans="3:8">
      <c r="C3248">
        <f t="shared" si="203"/>
        <v>3452</v>
      </c>
      <c r="D3248" s="1" t="str">
        <f t="shared" si="202"/>
        <v/>
      </c>
      <c r="E3248" t="str">
        <f t="shared" si="200"/>
        <v/>
      </c>
      <c r="F3248" t="str">
        <f t="shared" si="201"/>
        <v/>
      </c>
      <c r="H3248" s="44" t="str">
        <f>IF(OR(ISBLANK(INDEX(valid_dates,$C3248)),INDEX(valid_dates,$C3248)&gt;end_date),"",IF(class="Super",calculations!E3248/calculations!E3247,calculations!F3248/calculations!F3247)*calculations!H3247)</f>
        <v/>
      </c>
    </row>
    <row r="3249" spans="3:8">
      <c r="C3249">
        <f t="shared" si="203"/>
        <v>3453</v>
      </c>
      <c r="D3249" s="1" t="str">
        <f t="shared" si="202"/>
        <v/>
      </c>
      <c r="E3249" t="str">
        <f t="shared" si="200"/>
        <v/>
      </c>
      <c r="F3249" t="str">
        <f t="shared" si="201"/>
        <v/>
      </c>
      <c r="H3249" s="44" t="str">
        <f>IF(OR(ISBLANK(INDEX(valid_dates,$C3249)),INDEX(valid_dates,$C3249)&gt;end_date),"",IF(class="Super",calculations!E3249/calculations!E3248,calculations!F3249/calculations!F3248)*calculations!H3248)</f>
        <v/>
      </c>
    </row>
    <row r="3250" spans="3:8">
      <c r="C3250">
        <f t="shared" si="203"/>
        <v>3454</v>
      </c>
      <c r="D3250" s="1" t="str">
        <f t="shared" si="202"/>
        <v/>
      </c>
      <c r="E3250" t="str">
        <f t="shared" si="200"/>
        <v/>
      </c>
      <c r="F3250" t="str">
        <f t="shared" si="201"/>
        <v/>
      </c>
      <c r="H3250" s="44" t="str">
        <f>IF(OR(ISBLANK(INDEX(valid_dates,$C3250)),INDEX(valid_dates,$C3250)&gt;end_date),"",IF(class="Super",calculations!E3250/calculations!E3249,calculations!F3250/calculations!F3249)*calculations!H3249)</f>
        <v/>
      </c>
    </row>
    <row r="3251" spans="3:8">
      <c r="C3251">
        <f t="shared" si="203"/>
        <v>3455</v>
      </c>
      <c r="D3251" s="1" t="str">
        <f t="shared" si="202"/>
        <v/>
      </c>
      <c r="E3251" t="str">
        <f t="shared" si="200"/>
        <v/>
      </c>
      <c r="F3251" t="str">
        <f t="shared" si="201"/>
        <v/>
      </c>
      <c r="H3251" s="44" t="str">
        <f>IF(OR(ISBLANK(INDEX(valid_dates,$C3251)),INDEX(valid_dates,$C3251)&gt;end_date),"",IF(class="Super",calculations!E3251/calculations!E3250,calculations!F3251/calculations!F3250)*calculations!H3250)</f>
        <v/>
      </c>
    </row>
    <row r="3252" spans="3:8">
      <c r="C3252">
        <f t="shared" si="203"/>
        <v>3456</v>
      </c>
      <c r="D3252" s="1" t="str">
        <f t="shared" si="202"/>
        <v/>
      </c>
      <c r="E3252" t="str">
        <f t="shared" si="200"/>
        <v/>
      </c>
      <c r="F3252" t="str">
        <f t="shared" si="201"/>
        <v/>
      </c>
      <c r="H3252" s="44" t="str">
        <f>IF(OR(ISBLANK(INDEX(valid_dates,$C3252)),INDEX(valid_dates,$C3252)&gt;end_date),"",IF(class="Super",calculations!E3252/calculations!E3251,calculations!F3252/calculations!F3251)*calculations!H3251)</f>
        <v/>
      </c>
    </row>
    <row r="3253" spans="3:8">
      <c r="C3253">
        <f t="shared" si="203"/>
        <v>3457</v>
      </c>
      <c r="D3253" s="1" t="str">
        <f t="shared" si="202"/>
        <v/>
      </c>
      <c r="E3253" t="str">
        <f t="shared" si="200"/>
        <v/>
      </c>
      <c r="F3253" t="str">
        <f t="shared" si="201"/>
        <v/>
      </c>
      <c r="H3253" s="44" t="str">
        <f>IF(OR(ISBLANK(INDEX(valid_dates,$C3253)),INDEX(valid_dates,$C3253)&gt;end_date),"",IF(class="Super",calculations!E3253/calculations!E3252,calculations!F3253/calculations!F3252)*calculations!H3252)</f>
        <v/>
      </c>
    </row>
    <row r="3254" spans="3:8">
      <c r="C3254">
        <f t="shared" si="203"/>
        <v>3458</v>
      </c>
      <c r="D3254" s="1" t="str">
        <f t="shared" si="202"/>
        <v/>
      </c>
      <c r="E3254" t="str">
        <f t="shared" si="200"/>
        <v/>
      </c>
      <c r="F3254" t="str">
        <f t="shared" si="201"/>
        <v/>
      </c>
      <c r="H3254" s="44" t="str">
        <f>IF(OR(ISBLANK(INDEX(valid_dates,$C3254)),INDEX(valid_dates,$C3254)&gt;end_date),"",IF(class="Super",calculations!E3254/calculations!E3253,calculations!F3254/calculations!F3253)*calculations!H3253)</f>
        <v/>
      </c>
    </row>
    <row r="3255" spans="3:8">
      <c r="C3255">
        <f t="shared" si="203"/>
        <v>3459</v>
      </c>
      <c r="D3255" s="1" t="str">
        <f t="shared" si="202"/>
        <v/>
      </c>
      <c r="E3255" t="str">
        <f t="shared" si="200"/>
        <v/>
      </c>
      <c r="F3255" t="str">
        <f t="shared" si="201"/>
        <v/>
      </c>
      <c r="H3255" s="44" t="str">
        <f>IF(OR(ISBLANK(INDEX(valid_dates,$C3255)),INDEX(valid_dates,$C3255)&gt;end_date),"",IF(class="Super",calculations!E3255/calculations!E3254,calculations!F3255/calculations!F3254)*calculations!H3254)</f>
        <v/>
      </c>
    </row>
    <row r="3256" spans="3:8">
      <c r="C3256">
        <f t="shared" si="203"/>
        <v>3460</v>
      </c>
      <c r="D3256" s="1" t="str">
        <f t="shared" si="202"/>
        <v/>
      </c>
      <c r="E3256" t="str">
        <f t="shared" si="200"/>
        <v/>
      </c>
      <c r="F3256" t="str">
        <f t="shared" si="201"/>
        <v/>
      </c>
      <c r="H3256" s="44" t="str">
        <f>IF(OR(ISBLANK(INDEX(valid_dates,$C3256)),INDEX(valid_dates,$C3256)&gt;end_date),"",IF(class="Super",calculations!E3256/calculations!E3255,calculations!F3256/calculations!F3255)*calculations!H3255)</f>
        <v/>
      </c>
    </row>
    <row r="3257" spans="3:8">
      <c r="C3257">
        <f t="shared" si="203"/>
        <v>3461</v>
      </c>
      <c r="D3257" s="1" t="str">
        <f t="shared" si="202"/>
        <v/>
      </c>
      <c r="E3257" t="str">
        <f t="shared" si="200"/>
        <v/>
      </c>
      <c r="F3257" t="str">
        <f t="shared" si="201"/>
        <v/>
      </c>
      <c r="H3257" s="44" t="str">
        <f>IF(OR(ISBLANK(INDEX(valid_dates,$C3257)),INDEX(valid_dates,$C3257)&gt;end_date),"",IF(class="Super",calculations!E3257/calculations!E3256,calculations!F3257/calculations!F3256)*calculations!H3256)</f>
        <v/>
      </c>
    </row>
    <row r="3258" spans="3:8">
      <c r="C3258">
        <f t="shared" si="203"/>
        <v>3462</v>
      </c>
      <c r="D3258" s="1" t="str">
        <f t="shared" si="202"/>
        <v/>
      </c>
      <c r="E3258" t="str">
        <f t="shared" si="200"/>
        <v/>
      </c>
      <c r="F3258" t="str">
        <f t="shared" si="201"/>
        <v/>
      </c>
      <c r="H3258" s="44" t="str">
        <f>IF(OR(ISBLANK(INDEX(valid_dates,$C3258)),INDEX(valid_dates,$C3258)&gt;end_date),"",IF(class="Super",calculations!E3258/calculations!E3257,calculations!F3258/calculations!F3257)*calculations!H3257)</f>
        <v/>
      </c>
    </row>
    <row r="3259" spans="3:8">
      <c r="C3259">
        <f t="shared" si="203"/>
        <v>3463</v>
      </c>
      <c r="D3259" s="1" t="str">
        <f t="shared" si="202"/>
        <v/>
      </c>
      <c r="E3259" t="str">
        <f t="shared" si="200"/>
        <v/>
      </c>
      <c r="F3259" t="str">
        <f t="shared" si="201"/>
        <v/>
      </c>
      <c r="H3259" s="44" t="str">
        <f>IF(OR(ISBLANK(INDEX(valid_dates,$C3259)),INDEX(valid_dates,$C3259)&gt;end_date),"",IF(class="Super",calculations!E3259/calculations!E3258,calculations!F3259/calculations!F3258)*calculations!H3258)</f>
        <v/>
      </c>
    </row>
    <row r="3260" spans="3:8">
      <c r="C3260">
        <f t="shared" si="203"/>
        <v>3464</v>
      </c>
      <c r="D3260" s="1" t="str">
        <f t="shared" si="202"/>
        <v/>
      </c>
      <c r="E3260" t="str">
        <f t="shared" si="200"/>
        <v/>
      </c>
      <c r="F3260" t="str">
        <f t="shared" si="201"/>
        <v/>
      </c>
      <c r="H3260" s="44" t="str">
        <f>IF(OR(ISBLANK(INDEX(valid_dates,$C3260)),INDEX(valid_dates,$C3260)&gt;end_date),"",IF(class="Super",calculations!E3260/calculations!E3259,calculations!F3260/calculations!F3259)*calculations!H3259)</f>
        <v/>
      </c>
    </row>
    <row r="3261" spans="3:8">
      <c r="C3261">
        <f t="shared" si="203"/>
        <v>3465</v>
      </c>
      <c r="D3261" s="1" t="str">
        <f t="shared" si="202"/>
        <v/>
      </c>
      <c r="E3261" t="str">
        <f t="shared" si="200"/>
        <v/>
      </c>
      <c r="F3261" t="str">
        <f t="shared" si="201"/>
        <v/>
      </c>
      <c r="H3261" s="44" t="str">
        <f>IF(OR(ISBLANK(INDEX(valid_dates,$C3261)),INDEX(valid_dates,$C3261)&gt;end_date),"",IF(class="Super",calculations!E3261/calculations!E3260,calculations!F3261/calculations!F3260)*calculations!H3260)</f>
        <v/>
      </c>
    </row>
    <row r="3262" spans="3:8">
      <c r="C3262">
        <f t="shared" si="203"/>
        <v>3466</v>
      </c>
      <c r="D3262" s="1" t="str">
        <f t="shared" si="202"/>
        <v/>
      </c>
      <c r="E3262" t="str">
        <f t="shared" si="200"/>
        <v/>
      </c>
      <c r="F3262" t="str">
        <f t="shared" si="201"/>
        <v/>
      </c>
      <c r="H3262" s="44" t="str">
        <f>IF(OR(ISBLANK(INDEX(valid_dates,$C3262)),INDEX(valid_dates,$C3262)&gt;end_date),"",IF(class="Super",calculations!E3262/calculations!E3261,calculations!F3262/calculations!F3261)*calculations!H3261)</f>
        <v/>
      </c>
    </row>
    <row r="3263" spans="3:8">
      <c r="C3263">
        <f t="shared" si="203"/>
        <v>3467</v>
      </c>
      <c r="D3263" s="1" t="str">
        <f t="shared" si="202"/>
        <v/>
      </c>
      <c r="E3263" t="str">
        <f t="shared" si="200"/>
        <v/>
      </c>
      <c r="F3263" t="str">
        <f t="shared" si="201"/>
        <v/>
      </c>
      <c r="H3263" s="44" t="str">
        <f>IF(OR(ISBLANK(INDEX(valid_dates,$C3263)),INDEX(valid_dates,$C3263)&gt;end_date),"",IF(class="Super",calculations!E3263/calculations!E3262,calculations!F3263/calculations!F3262)*calculations!H3262)</f>
        <v/>
      </c>
    </row>
    <row r="3264" spans="3:8">
      <c r="C3264">
        <f t="shared" si="203"/>
        <v>3468</v>
      </c>
      <c r="D3264" s="1" t="str">
        <f t="shared" si="202"/>
        <v/>
      </c>
      <c r="E3264" t="str">
        <f t="shared" si="200"/>
        <v/>
      </c>
      <c r="F3264" t="str">
        <f t="shared" si="201"/>
        <v/>
      </c>
      <c r="H3264" s="44" t="str">
        <f>IF(OR(ISBLANK(INDEX(valid_dates,$C3264)),INDEX(valid_dates,$C3264)&gt;end_date),"",IF(class="Super",calculations!E3264/calculations!E3263,calculations!F3264/calculations!F3263)*calculations!H3263)</f>
        <v/>
      </c>
    </row>
    <row r="3265" spans="3:8">
      <c r="C3265">
        <f t="shared" si="203"/>
        <v>3469</v>
      </c>
      <c r="D3265" s="1" t="str">
        <f t="shared" si="202"/>
        <v/>
      </c>
      <c r="E3265" t="str">
        <f t="shared" si="200"/>
        <v/>
      </c>
      <c r="F3265" t="str">
        <f t="shared" si="201"/>
        <v/>
      </c>
      <c r="H3265" s="44" t="str">
        <f>IF(OR(ISBLANK(INDEX(valid_dates,$C3265)),INDEX(valid_dates,$C3265)&gt;end_date),"",IF(class="Super",calculations!E3265/calculations!E3264,calculations!F3265/calculations!F3264)*calculations!H3264)</f>
        <v/>
      </c>
    </row>
    <row r="3266" spans="3:8">
      <c r="C3266">
        <f t="shared" si="203"/>
        <v>3470</v>
      </c>
      <c r="D3266" s="1" t="str">
        <f t="shared" si="202"/>
        <v/>
      </c>
      <c r="E3266" t="str">
        <f t="shared" si="200"/>
        <v/>
      </c>
      <c r="F3266" t="str">
        <f t="shared" si="201"/>
        <v/>
      </c>
      <c r="H3266" s="44" t="str">
        <f>IF(OR(ISBLANK(INDEX(valid_dates,$C3266)),INDEX(valid_dates,$C3266)&gt;end_date),"",IF(class="Super",calculations!E3266/calculations!E3265,calculations!F3266/calculations!F3265)*calculations!H3265)</f>
        <v/>
      </c>
    </row>
    <row r="3267" spans="3:8">
      <c r="C3267">
        <f t="shared" si="203"/>
        <v>3471</v>
      </c>
      <c r="D3267" s="1" t="str">
        <f t="shared" si="202"/>
        <v/>
      </c>
      <c r="E3267" t="str">
        <f t="shared" si="200"/>
        <v/>
      </c>
      <c r="F3267" t="str">
        <f t="shared" si="201"/>
        <v/>
      </c>
      <c r="H3267" s="44" t="str">
        <f>IF(OR(ISBLANK(INDEX(valid_dates,$C3267)),INDEX(valid_dates,$C3267)&gt;end_date),"",IF(class="Super",calculations!E3267/calculations!E3266,calculations!F3267/calculations!F3266)*calculations!H3266)</f>
        <v/>
      </c>
    </row>
    <row r="3268" spans="3:8">
      <c r="C3268">
        <f t="shared" si="203"/>
        <v>3472</v>
      </c>
      <c r="D3268" s="1" t="str">
        <f t="shared" si="202"/>
        <v/>
      </c>
      <c r="E3268" t="str">
        <f t="shared" si="200"/>
        <v/>
      </c>
      <c r="F3268" t="str">
        <f t="shared" si="201"/>
        <v/>
      </c>
      <c r="H3268" s="44" t="str">
        <f>IF(OR(ISBLANK(INDEX(valid_dates,$C3268)),INDEX(valid_dates,$C3268)&gt;end_date),"",IF(class="Super",calculations!E3268/calculations!E3267,calculations!F3268/calculations!F3267)*calculations!H3267)</f>
        <v/>
      </c>
    </row>
    <row r="3269" spans="3:8">
      <c r="C3269">
        <f t="shared" si="203"/>
        <v>3473</v>
      </c>
      <c r="D3269" s="1" t="str">
        <f t="shared" si="202"/>
        <v/>
      </c>
      <c r="E3269" t="str">
        <f t="shared" si="200"/>
        <v/>
      </c>
      <c r="F3269" t="str">
        <f t="shared" si="201"/>
        <v/>
      </c>
      <c r="H3269" s="44" t="str">
        <f>IF(OR(ISBLANK(INDEX(valid_dates,$C3269)),INDEX(valid_dates,$C3269)&gt;end_date),"",IF(class="Super",calculations!E3269/calculations!E3268,calculations!F3269/calculations!F3268)*calculations!H3268)</f>
        <v/>
      </c>
    </row>
    <row r="3270" spans="3:8">
      <c r="C3270">
        <f t="shared" si="203"/>
        <v>3474</v>
      </c>
      <c r="D3270" s="1" t="str">
        <f t="shared" si="202"/>
        <v/>
      </c>
      <c r="E3270" t="str">
        <f t="shared" si="200"/>
        <v/>
      </c>
      <c r="F3270" t="str">
        <f t="shared" si="201"/>
        <v/>
      </c>
      <c r="H3270" s="44" t="str">
        <f>IF(OR(ISBLANK(INDEX(valid_dates,$C3270)),INDEX(valid_dates,$C3270)&gt;end_date),"",IF(class="Super",calculations!E3270/calculations!E3269,calculations!F3270/calculations!F3269)*calculations!H3269)</f>
        <v/>
      </c>
    </row>
    <row r="3271" spans="3:8">
      <c r="C3271">
        <f t="shared" si="203"/>
        <v>3475</v>
      </c>
      <c r="D3271" s="1" t="str">
        <f t="shared" si="202"/>
        <v/>
      </c>
      <c r="E3271" t="str">
        <f t="shared" ref="E3271:E3334" si="204">IF(OR(ISBLANK(INDEX(valid_dates,$C3271)),INDEX(valid_dates,$C3271)&gt;end_date),"",VLOOKUP($D3271,Super_Sell_Prices,HLOOKUP($E$6,$E$2:$P$3,2,FALSE),FALSE))</f>
        <v/>
      </c>
      <c r="F3271" t="str">
        <f t="shared" ref="F3271:F3334" si="205">IF(OR(ISBLANK(INDEX(valid_dates,$C3271)),INDEX(valid_dates,$C3271)&gt;end_date),"",VLOOKUP($D3271,Pension_Sell_Prices,HLOOKUP($E$6,$E$2:$P$3,2,FALSE),FALSE))</f>
        <v/>
      </c>
      <c r="H3271" s="44" t="str">
        <f>IF(OR(ISBLANK(INDEX(valid_dates,$C3271)),INDEX(valid_dates,$C3271)&gt;end_date),"",IF(class="Super",calculations!E3271/calculations!E3270,calculations!F3271/calculations!F3270)*calculations!H3270)</f>
        <v/>
      </c>
    </row>
    <row r="3272" spans="3:8">
      <c r="C3272">
        <f t="shared" si="203"/>
        <v>3476</v>
      </c>
      <c r="D3272" s="1" t="str">
        <f t="shared" ref="D3272:D3335" si="206">IF(OR(ISBLANK(INDEX(valid_dates,$C3272)),INDEX(valid_dates,$C3272)&gt;end_date),"",INDEX(valid_dates,C3272))</f>
        <v/>
      </c>
      <c r="E3272" t="str">
        <f t="shared" si="204"/>
        <v/>
      </c>
      <c r="F3272" t="str">
        <f t="shared" si="205"/>
        <v/>
      </c>
      <c r="H3272" s="44" t="str">
        <f>IF(OR(ISBLANK(INDEX(valid_dates,$C3272)),INDEX(valid_dates,$C3272)&gt;end_date),"",IF(class="Super",calculations!E3272/calculations!E3271,calculations!F3272/calculations!F3271)*calculations!H3271)</f>
        <v/>
      </c>
    </row>
    <row r="3273" spans="3:8">
      <c r="C3273">
        <f t="shared" ref="C3273:C3336" si="207">C3272+1</f>
        <v>3477</v>
      </c>
      <c r="D3273" s="1" t="str">
        <f t="shared" si="206"/>
        <v/>
      </c>
      <c r="E3273" t="str">
        <f t="shared" si="204"/>
        <v/>
      </c>
      <c r="F3273" t="str">
        <f t="shared" si="205"/>
        <v/>
      </c>
      <c r="H3273" s="44" t="str">
        <f>IF(OR(ISBLANK(INDEX(valid_dates,$C3273)),INDEX(valid_dates,$C3273)&gt;end_date),"",IF(class="Super",calculations!E3273/calculations!E3272,calculations!F3273/calculations!F3272)*calculations!H3272)</f>
        <v/>
      </c>
    </row>
    <row r="3274" spans="3:8">
      <c r="C3274">
        <f t="shared" si="207"/>
        <v>3478</v>
      </c>
      <c r="D3274" s="1" t="str">
        <f t="shared" si="206"/>
        <v/>
      </c>
      <c r="E3274" t="str">
        <f t="shared" si="204"/>
        <v/>
      </c>
      <c r="F3274" t="str">
        <f t="shared" si="205"/>
        <v/>
      </c>
      <c r="H3274" s="44" t="str">
        <f>IF(OR(ISBLANK(INDEX(valid_dates,$C3274)),INDEX(valid_dates,$C3274)&gt;end_date),"",IF(class="Super",calculations!E3274/calculations!E3273,calculations!F3274/calculations!F3273)*calculations!H3273)</f>
        <v/>
      </c>
    </row>
    <row r="3275" spans="3:8">
      <c r="C3275">
        <f t="shared" si="207"/>
        <v>3479</v>
      </c>
      <c r="D3275" s="1" t="str">
        <f t="shared" si="206"/>
        <v/>
      </c>
      <c r="E3275" t="str">
        <f t="shared" si="204"/>
        <v/>
      </c>
      <c r="F3275" t="str">
        <f t="shared" si="205"/>
        <v/>
      </c>
      <c r="H3275" s="44" t="str">
        <f>IF(OR(ISBLANK(INDEX(valid_dates,$C3275)),INDEX(valid_dates,$C3275)&gt;end_date),"",IF(class="Super",calculations!E3275/calculations!E3274,calculations!F3275/calculations!F3274)*calculations!H3274)</f>
        <v/>
      </c>
    </row>
    <row r="3276" spans="3:8">
      <c r="C3276">
        <f t="shared" si="207"/>
        <v>3480</v>
      </c>
      <c r="D3276" s="1" t="str">
        <f t="shared" si="206"/>
        <v/>
      </c>
      <c r="E3276" t="str">
        <f t="shared" si="204"/>
        <v/>
      </c>
      <c r="F3276" t="str">
        <f t="shared" si="205"/>
        <v/>
      </c>
      <c r="H3276" s="44" t="str">
        <f>IF(OR(ISBLANK(INDEX(valid_dates,$C3276)),INDEX(valid_dates,$C3276)&gt;end_date),"",IF(class="Super",calculations!E3276/calculations!E3275,calculations!F3276/calculations!F3275)*calculations!H3275)</f>
        <v/>
      </c>
    </row>
    <row r="3277" spans="3:8">
      <c r="C3277">
        <f t="shared" si="207"/>
        <v>3481</v>
      </c>
      <c r="D3277" s="1" t="str">
        <f t="shared" si="206"/>
        <v/>
      </c>
      <c r="E3277" t="str">
        <f t="shared" si="204"/>
        <v/>
      </c>
      <c r="F3277" t="str">
        <f t="shared" si="205"/>
        <v/>
      </c>
      <c r="H3277" s="44" t="str">
        <f>IF(OR(ISBLANK(INDEX(valid_dates,$C3277)),INDEX(valid_dates,$C3277)&gt;end_date),"",IF(class="Super",calculations!E3277/calculations!E3276,calculations!F3277/calculations!F3276)*calculations!H3276)</f>
        <v/>
      </c>
    </row>
    <row r="3278" spans="3:8">
      <c r="C3278">
        <f t="shared" si="207"/>
        <v>3482</v>
      </c>
      <c r="D3278" s="1" t="str">
        <f t="shared" si="206"/>
        <v/>
      </c>
      <c r="E3278" t="str">
        <f t="shared" si="204"/>
        <v/>
      </c>
      <c r="F3278" t="str">
        <f t="shared" si="205"/>
        <v/>
      </c>
      <c r="H3278" s="44" t="str">
        <f>IF(OR(ISBLANK(INDEX(valid_dates,$C3278)),INDEX(valid_dates,$C3278)&gt;end_date),"",IF(class="Super",calculations!E3278/calculations!E3277,calculations!F3278/calculations!F3277)*calculations!H3277)</f>
        <v/>
      </c>
    </row>
    <row r="3279" spans="3:8">
      <c r="C3279">
        <f t="shared" si="207"/>
        <v>3483</v>
      </c>
      <c r="D3279" s="1" t="str">
        <f t="shared" si="206"/>
        <v/>
      </c>
      <c r="E3279" t="str">
        <f t="shared" si="204"/>
        <v/>
      </c>
      <c r="F3279" t="str">
        <f t="shared" si="205"/>
        <v/>
      </c>
      <c r="H3279" s="44" t="str">
        <f>IF(OR(ISBLANK(INDEX(valid_dates,$C3279)),INDEX(valid_dates,$C3279)&gt;end_date),"",IF(class="Super",calculations!E3279/calculations!E3278,calculations!F3279/calculations!F3278)*calculations!H3278)</f>
        <v/>
      </c>
    </row>
    <row r="3280" spans="3:8">
      <c r="C3280">
        <f t="shared" si="207"/>
        <v>3484</v>
      </c>
      <c r="D3280" s="1" t="str">
        <f t="shared" si="206"/>
        <v/>
      </c>
      <c r="E3280" t="str">
        <f t="shared" si="204"/>
        <v/>
      </c>
      <c r="F3280" t="str">
        <f t="shared" si="205"/>
        <v/>
      </c>
      <c r="H3280" s="44" t="str">
        <f>IF(OR(ISBLANK(INDEX(valid_dates,$C3280)),INDEX(valid_dates,$C3280)&gt;end_date),"",IF(class="Super",calculations!E3280/calculations!E3279,calculations!F3280/calculations!F3279)*calculations!H3279)</f>
        <v/>
      </c>
    </row>
    <row r="3281" spans="3:8">
      <c r="C3281">
        <f t="shared" si="207"/>
        <v>3485</v>
      </c>
      <c r="D3281" s="1" t="str">
        <f t="shared" si="206"/>
        <v/>
      </c>
      <c r="E3281" t="str">
        <f t="shared" si="204"/>
        <v/>
      </c>
      <c r="F3281" t="str">
        <f t="shared" si="205"/>
        <v/>
      </c>
      <c r="H3281" s="44" t="str">
        <f>IF(OR(ISBLANK(INDEX(valid_dates,$C3281)),INDEX(valid_dates,$C3281)&gt;end_date),"",IF(class="Super",calculations!E3281/calculations!E3280,calculations!F3281/calculations!F3280)*calculations!H3280)</f>
        <v/>
      </c>
    </row>
    <row r="3282" spans="3:8">
      <c r="C3282">
        <f t="shared" si="207"/>
        <v>3486</v>
      </c>
      <c r="D3282" s="1" t="str">
        <f t="shared" si="206"/>
        <v/>
      </c>
      <c r="E3282" t="str">
        <f t="shared" si="204"/>
        <v/>
      </c>
      <c r="F3282" t="str">
        <f t="shared" si="205"/>
        <v/>
      </c>
      <c r="H3282" s="44" t="str">
        <f>IF(OR(ISBLANK(INDEX(valid_dates,$C3282)),INDEX(valid_dates,$C3282)&gt;end_date),"",IF(class="Super",calculations!E3282/calculations!E3281,calculations!F3282/calculations!F3281)*calculations!H3281)</f>
        <v/>
      </c>
    </row>
    <row r="3283" spans="3:8">
      <c r="C3283">
        <f t="shared" si="207"/>
        <v>3487</v>
      </c>
      <c r="D3283" s="1" t="str">
        <f t="shared" si="206"/>
        <v/>
      </c>
      <c r="E3283" t="str">
        <f t="shared" si="204"/>
        <v/>
      </c>
      <c r="F3283" t="str">
        <f t="shared" si="205"/>
        <v/>
      </c>
      <c r="H3283" s="44" t="str">
        <f>IF(OR(ISBLANK(INDEX(valid_dates,$C3283)),INDEX(valid_dates,$C3283)&gt;end_date),"",IF(class="Super",calculations!E3283/calculations!E3282,calculations!F3283/calculations!F3282)*calculations!H3282)</f>
        <v/>
      </c>
    </row>
    <row r="3284" spans="3:8">
      <c r="C3284">
        <f t="shared" si="207"/>
        <v>3488</v>
      </c>
      <c r="D3284" s="1" t="str">
        <f t="shared" si="206"/>
        <v/>
      </c>
      <c r="E3284" t="str">
        <f t="shared" si="204"/>
        <v/>
      </c>
      <c r="F3284" t="str">
        <f t="shared" si="205"/>
        <v/>
      </c>
      <c r="H3284" s="44" t="str">
        <f>IF(OR(ISBLANK(INDEX(valid_dates,$C3284)),INDEX(valid_dates,$C3284)&gt;end_date),"",IF(class="Super",calculations!E3284/calculations!E3283,calculations!F3284/calculations!F3283)*calculations!H3283)</f>
        <v/>
      </c>
    </row>
    <row r="3285" spans="3:8">
      <c r="C3285">
        <f t="shared" si="207"/>
        <v>3489</v>
      </c>
      <c r="D3285" s="1" t="str">
        <f t="shared" si="206"/>
        <v/>
      </c>
      <c r="E3285" t="str">
        <f t="shared" si="204"/>
        <v/>
      </c>
      <c r="F3285" t="str">
        <f t="shared" si="205"/>
        <v/>
      </c>
      <c r="H3285" s="44" t="str">
        <f>IF(OR(ISBLANK(INDEX(valid_dates,$C3285)),INDEX(valid_dates,$C3285)&gt;end_date),"",IF(class="Super",calculations!E3285/calculations!E3284,calculations!F3285/calculations!F3284)*calculations!H3284)</f>
        <v/>
      </c>
    </row>
    <row r="3286" spans="3:8">
      <c r="C3286">
        <f t="shared" si="207"/>
        <v>3490</v>
      </c>
      <c r="D3286" s="1" t="str">
        <f t="shared" si="206"/>
        <v/>
      </c>
      <c r="E3286" t="str">
        <f t="shared" si="204"/>
        <v/>
      </c>
      <c r="F3286" t="str">
        <f t="shared" si="205"/>
        <v/>
      </c>
      <c r="H3286" s="44" t="str">
        <f>IF(OR(ISBLANK(INDEX(valid_dates,$C3286)),INDEX(valid_dates,$C3286)&gt;end_date),"",IF(class="Super",calculations!E3286/calculations!E3285,calculations!F3286/calculations!F3285)*calculations!H3285)</f>
        <v/>
      </c>
    </row>
    <row r="3287" spans="3:8">
      <c r="C3287">
        <f t="shared" si="207"/>
        <v>3491</v>
      </c>
      <c r="D3287" s="1" t="str">
        <f t="shared" si="206"/>
        <v/>
      </c>
      <c r="E3287" t="str">
        <f t="shared" si="204"/>
        <v/>
      </c>
      <c r="F3287" t="str">
        <f t="shared" si="205"/>
        <v/>
      </c>
      <c r="H3287" s="44" t="str">
        <f>IF(OR(ISBLANK(INDEX(valid_dates,$C3287)),INDEX(valid_dates,$C3287)&gt;end_date),"",IF(class="Super",calculations!E3287/calculations!E3286,calculations!F3287/calculations!F3286)*calculations!H3286)</f>
        <v/>
      </c>
    </row>
    <row r="3288" spans="3:8">
      <c r="C3288">
        <f t="shared" si="207"/>
        <v>3492</v>
      </c>
      <c r="D3288" s="1" t="str">
        <f t="shared" si="206"/>
        <v/>
      </c>
      <c r="E3288" t="str">
        <f t="shared" si="204"/>
        <v/>
      </c>
      <c r="F3288" t="str">
        <f t="shared" si="205"/>
        <v/>
      </c>
      <c r="H3288" s="44" t="str">
        <f>IF(OR(ISBLANK(INDEX(valid_dates,$C3288)),INDEX(valid_dates,$C3288)&gt;end_date),"",IF(class="Super",calculations!E3288/calculations!E3287,calculations!F3288/calculations!F3287)*calculations!H3287)</f>
        <v/>
      </c>
    </row>
    <row r="3289" spans="3:8">
      <c r="C3289">
        <f t="shared" si="207"/>
        <v>3493</v>
      </c>
      <c r="D3289" s="1" t="str">
        <f t="shared" si="206"/>
        <v/>
      </c>
      <c r="E3289" t="str">
        <f t="shared" si="204"/>
        <v/>
      </c>
      <c r="F3289" t="str">
        <f t="shared" si="205"/>
        <v/>
      </c>
      <c r="H3289" s="44" t="str">
        <f>IF(OR(ISBLANK(INDEX(valid_dates,$C3289)),INDEX(valid_dates,$C3289)&gt;end_date),"",IF(class="Super",calculations!E3289/calculations!E3288,calculations!F3289/calculations!F3288)*calculations!H3288)</f>
        <v/>
      </c>
    </row>
    <row r="3290" spans="3:8">
      <c r="C3290">
        <f t="shared" si="207"/>
        <v>3494</v>
      </c>
      <c r="D3290" s="1" t="str">
        <f t="shared" si="206"/>
        <v/>
      </c>
      <c r="E3290" t="str">
        <f t="shared" si="204"/>
        <v/>
      </c>
      <c r="F3290" t="str">
        <f t="shared" si="205"/>
        <v/>
      </c>
      <c r="H3290" s="44" t="str">
        <f>IF(OR(ISBLANK(INDEX(valid_dates,$C3290)),INDEX(valid_dates,$C3290)&gt;end_date),"",IF(class="Super",calculations!E3290/calculations!E3289,calculations!F3290/calculations!F3289)*calculations!H3289)</f>
        <v/>
      </c>
    </row>
    <row r="3291" spans="3:8">
      <c r="C3291">
        <f t="shared" si="207"/>
        <v>3495</v>
      </c>
      <c r="D3291" s="1" t="str">
        <f t="shared" si="206"/>
        <v/>
      </c>
      <c r="E3291" t="str">
        <f t="shared" si="204"/>
        <v/>
      </c>
      <c r="F3291" t="str">
        <f t="shared" si="205"/>
        <v/>
      </c>
      <c r="H3291" s="44" t="str">
        <f>IF(OR(ISBLANK(INDEX(valid_dates,$C3291)),INDEX(valid_dates,$C3291)&gt;end_date),"",IF(class="Super",calculations!E3291/calculations!E3290,calculations!F3291/calculations!F3290)*calculations!H3290)</f>
        <v/>
      </c>
    </row>
    <row r="3292" spans="3:8">
      <c r="C3292">
        <f t="shared" si="207"/>
        <v>3496</v>
      </c>
      <c r="D3292" s="1" t="str">
        <f t="shared" si="206"/>
        <v/>
      </c>
      <c r="E3292" t="str">
        <f t="shared" si="204"/>
        <v/>
      </c>
      <c r="F3292" t="str">
        <f t="shared" si="205"/>
        <v/>
      </c>
      <c r="H3292" s="44" t="str">
        <f>IF(OR(ISBLANK(INDEX(valid_dates,$C3292)),INDEX(valid_dates,$C3292)&gt;end_date),"",IF(class="Super",calculations!E3292/calculations!E3291,calculations!F3292/calculations!F3291)*calculations!H3291)</f>
        <v/>
      </c>
    </row>
    <row r="3293" spans="3:8">
      <c r="C3293">
        <f t="shared" si="207"/>
        <v>3497</v>
      </c>
      <c r="D3293" s="1" t="str">
        <f t="shared" si="206"/>
        <v/>
      </c>
      <c r="E3293" t="str">
        <f t="shared" si="204"/>
        <v/>
      </c>
      <c r="F3293" t="str">
        <f t="shared" si="205"/>
        <v/>
      </c>
      <c r="H3293" s="44" t="str">
        <f>IF(OR(ISBLANK(INDEX(valid_dates,$C3293)),INDEX(valid_dates,$C3293)&gt;end_date),"",IF(class="Super",calculations!E3293/calculations!E3292,calculations!F3293/calculations!F3292)*calculations!H3292)</f>
        <v/>
      </c>
    </row>
    <row r="3294" spans="3:8">
      <c r="C3294">
        <f t="shared" si="207"/>
        <v>3498</v>
      </c>
      <c r="D3294" s="1" t="str">
        <f t="shared" si="206"/>
        <v/>
      </c>
      <c r="E3294" t="str">
        <f t="shared" si="204"/>
        <v/>
      </c>
      <c r="F3294" t="str">
        <f t="shared" si="205"/>
        <v/>
      </c>
      <c r="H3294" s="44" t="str">
        <f>IF(OR(ISBLANK(INDEX(valid_dates,$C3294)),INDEX(valid_dates,$C3294)&gt;end_date),"",IF(class="Super",calculations!E3294/calculations!E3293,calculations!F3294/calculations!F3293)*calculations!H3293)</f>
        <v/>
      </c>
    </row>
    <row r="3295" spans="3:8">
      <c r="C3295">
        <f t="shared" si="207"/>
        <v>3499</v>
      </c>
      <c r="D3295" s="1" t="str">
        <f t="shared" si="206"/>
        <v/>
      </c>
      <c r="E3295" t="str">
        <f t="shared" si="204"/>
        <v/>
      </c>
      <c r="F3295" t="str">
        <f t="shared" si="205"/>
        <v/>
      </c>
      <c r="H3295" s="44" t="str">
        <f>IF(OR(ISBLANK(INDEX(valid_dates,$C3295)),INDEX(valid_dates,$C3295)&gt;end_date),"",IF(class="Super",calculations!E3295/calculations!E3294,calculations!F3295/calculations!F3294)*calculations!H3294)</f>
        <v/>
      </c>
    </row>
    <row r="3296" spans="3:8">
      <c r="C3296">
        <f t="shared" si="207"/>
        <v>3500</v>
      </c>
      <c r="D3296" s="1" t="str">
        <f t="shared" si="206"/>
        <v/>
      </c>
      <c r="E3296" t="str">
        <f t="shared" si="204"/>
        <v/>
      </c>
      <c r="F3296" t="str">
        <f t="shared" si="205"/>
        <v/>
      </c>
      <c r="H3296" s="44" t="str">
        <f>IF(OR(ISBLANK(INDEX(valid_dates,$C3296)),INDEX(valid_dates,$C3296)&gt;end_date),"",IF(class="Super",calculations!E3296/calculations!E3295,calculations!F3296/calculations!F3295)*calculations!H3295)</f>
        <v/>
      </c>
    </row>
    <row r="3297" spans="3:8">
      <c r="C3297">
        <f t="shared" si="207"/>
        <v>3501</v>
      </c>
      <c r="D3297" s="1" t="str">
        <f t="shared" si="206"/>
        <v/>
      </c>
      <c r="E3297" t="str">
        <f t="shared" si="204"/>
        <v/>
      </c>
      <c r="F3297" t="str">
        <f t="shared" si="205"/>
        <v/>
      </c>
      <c r="H3297" s="44" t="str">
        <f>IF(OR(ISBLANK(INDEX(valid_dates,$C3297)),INDEX(valid_dates,$C3297)&gt;end_date),"",IF(class="Super",calculations!E3297/calculations!E3296,calculations!F3297/calculations!F3296)*calculations!H3296)</f>
        <v/>
      </c>
    </row>
    <row r="3298" spans="3:8">
      <c r="C3298">
        <f t="shared" si="207"/>
        <v>3502</v>
      </c>
      <c r="D3298" s="1" t="str">
        <f t="shared" si="206"/>
        <v/>
      </c>
      <c r="E3298" t="str">
        <f t="shared" si="204"/>
        <v/>
      </c>
      <c r="F3298" t="str">
        <f t="shared" si="205"/>
        <v/>
      </c>
      <c r="H3298" s="44" t="str">
        <f>IF(OR(ISBLANK(INDEX(valid_dates,$C3298)),INDEX(valid_dates,$C3298)&gt;end_date),"",IF(class="Super",calculations!E3298/calculations!E3297,calculations!F3298/calculations!F3297)*calculations!H3297)</f>
        <v/>
      </c>
    </row>
    <row r="3299" spans="3:8">
      <c r="C3299">
        <f t="shared" si="207"/>
        <v>3503</v>
      </c>
      <c r="D3299" s="1" t="str">
        <f t="shared" si="206"/>
        <v/>
      </c>
      <c r="E3299" t="str">
        <f t="shared" si="204"/>
        <v/>
      </c>
      <c r="F3299" t="str">
        <f t="shared" si="205"/>
        <v/>
      </c>
      <c r="H3299" s="44" t="str">
        <f>IF(OR(ISBLANK(INDEX(valid_dates,$C3299)),INDEX(valid_dates,$C3299)&gt;end_date),"",IF(class="Super",calculations!E3299/calculations!E3298,calculations!F3299/calculations!F3298)*calculations!H3298)</f>
        <v/>
      </c>
    </row>
    <row r="3300" spans="3:8">
      <c r="C3300">
        <f t="shared" si="207"/>
        <v>3504</v>
      </c>
      <c r="D3300" s="1" t="str">
        <f t="shared" si="206"/>
        <v/>
      </c>
      <c r="E3300" t="str">
        <f t="shared" si="204"/>
        <v/>
      </c>
      <c r="F3300" t="str">
        <f t="shared" si="205"/>
        <v/>
      </c>
      <c r="H3300" s="44" t="str">
        <f>IF(OR(ISBLANK(INDEX(valid_dates,$C3300)),INDEX(valid_dates,$C3300)&gt;end_date),"",IF(class="Super",calculations!E3300/calculations!E3299,calculations!F3300/calculations!F3299)*calculations!H3299)</f>
        <v/>
      </c>
    </row>
    <row r="3301" spans="3:8">
      <c r="C3301">
        <f t="shared" si="207"/>
        <v>3505</v>
      </c>
      <c r="D3301" s="1" t="str">
        <f t="shared" si="206"/>
        <v/>
      </c>
      <c r="E3301" t="str">
        <f t="shared" si="204"/>
        <v/>
      </c>
      <c r="F3301" t="str">
        <f t="shared" si="205"/>
        <v/>
      </c>
      <c r="H3301" s="44" t="str">
        <f>IF(OR(ISBLANK(INDEX(valid_dates,$C3301)),INDEX(valid_dates,$C3301)&gt;end_date),"",IF(class="Super",calculations!E3301/calculations!E3300,calculations!F3301/calculations!F3300)*calculations!H3300)</f>
        <v/>
      </c>
    </row>
    <row r="3302" spans="3:8">
      <c r="C3302">
        <f t="shared" si="207"/>
        <v>3506</v>
      </c>
      <c r="D3302" s="1" t="str">
        <f t="shared" si="206"/>
        <v/>
      </c>
      <c r="E3302" t="str">
        <f t="shared" si="204"/>
        <v/>
      </c>
      <c r="F3302" t="str">
        <f t="shared" si="205"/>
        <v/>
      </c>
      <c r="H3302" s="44" t="str">
        <f>IF(OR(ISBLANK(INDEX(valid_dates,$C3302)),INDEX(valid_dates,$C3302)&gt;end_date),"",IF(class="Super",calculations!E3302/calculations!E3301,calculations!F3302/calculations!F3301)*calculations!H3301)</f>
        <v/>
      </c>
    </row>
    <row r="3303" spans="3:8">
      <c r="C3303">
        <f t="shared" si="207"/>
        <v>3507</v>
      </c>
      <c r="D3303" s="1" t="str">
        <f t="shared" si="206"/>
        <v/>
      </c>
      <c r="E3303" t="str">
        <f t="shared" si="204"/>
        <v/>
      </c>
      <c r="F3303" t="str">
        <f t="shared" si="205"/>
        <v/>
      </c>
      <c r="H3303" s="44" t="str">
        <f>IF(OR(ISBLANK(INDEX(valid_dates,$C3303)),INDEX(valid_dates,$C3303)&gt;end_date),"",IF(class="Super",calculations!E3303/calculations!E3302,calculations!F3303/calculations!F3302)*calculations!H3302)</f>
        <v/>
      </c>
    </row>
    <row r="3304" spans="3:8">
      <c r="C3304">
        <f t="shared" si="207"/>
        <v>3508</v>
      </c>
      <c r="D3304" s="1" t="str">
        <f t="shared" si="206"/>
        <v/>
      </c>
      <c r="E3304" t="str">
        <f t="shared" si="204"/>
        <v/>
      </c>
      <c r="F3304" t="str">
        <f t="shared" si="205"/>
        <v/>
      </c>
      <c r="H3304" s="44" t="str">
        <f>IF(OR(ISBLANK(INDEX(valid_dates,$C3304)),INDEX(valid_dates,$C3304)&gt;end_date),"",IF(class="Super",calculations!E3304/calculations!E3303,calculations!F3304/calculations!F3303)*calculations!H3303)</f>
        <v/>
      </c>
    </row>
    <row r="3305" spans="3:8">
      <c r="C3305">
        <f t="shared" si="207"/>
        <v>3509</v>
      </c>
      <c r="D3305" s="1" t="str">
        <f t="shared" si="206"/>
        <v/>
      </c>
      <c r="E3305" t="str">
        <f t="shared" si="204"/>
        <v/>
      </c>
      <c r="F3305" t="str">
        <f t="shared" si="205"/>
        <v/>
      </c>
      <c r="H3305" s="44" t="str">
        <f>IF(OR(ISBLANK(INDEX(valid_dates,$C3305)),INDEX(valid_dates,$C3305)&gt;end_date),"",IF(class="Super",calculations!E3305/calculations!E3304,calculations!F3305/calculations!F3304)*calculations!H3304)</f>
        <v/>
      </c>
    </row>
    <row r="3306" spans="3:8">
      <c r="C3306">
        <f t="shared" si="207"/>
        <v>3510</v>
      </c>
      <c r="D3306" s="1" t="str">
        <f t="shared" si="206"/>
        <v/>
      </c>
      <c r="E3306" t="str">
        <f t="shared" si="204"/>
        <v/>
      </c>
      <c r="F3306" t="str">
        <f t="shared" si="205"/>
        <v/>
      </c>
      <c r="H3306" s="44" t="str">
        <f>IF(OR(ISBLANK(INDEX(valid_dates,$C3306)),INDEX(valid_dates,$C3306)&gt;end_date),"",IF(class="Super",calculations!E3306/calculations!E3305,calculations!F3306/calculations!F3305)*calculations!H3305)</f>
        <v/>
      </c>
    </row>
    <row r="3307" spans="3:8">
      <c r="C3307">
        <f t="shared" si="207"/>
        <v>3511</v>
      </c>
      <c r="D3307" s="1" t="str">
        <f t="shared" si="206"/>
        <v/>
      </c>
      <c r="E3307" t="str">
        <f t="shared" si="204"/>
        <v/>
      </c>
      <c r="F3307" t="str">
        <f t="shared" si="205"/>
        <v/>
      </c>
      <c r="H3307" s="44" t="str">
        <f>IF(OR(ISBLANK(INDEX(valid_dates,$C3307)),INDEX(valid_dates,$C3307)&gt;end_date),"",IF(class="Super",calculations!E3307/calculations!E3306,calculations!F3307/calculations!F3306)*calculations!H3306)</f>
        <v/>
      </c>
    </row>
    <row r="3308" spans="3:8">
      <c r="C3308">
        <f t="shared" si="207"/>
        <v>3512</v>
      </c>
      <c r="D3308" s="1" t="str">
        <f t="shared" si="206"/>
        <v/>
      </c>
      <c r="E3308" t="str">
        <f t="shared" si="204"/>
        <v/>
      </c>
      <c r="F3308" t="str">
        <f t="shared" si="205"/>
        <v/>
      </c>
      <c r="H3308" s="44" t="str">
        <f>IF(OR(ISBLANK(INDEX(valid_dates,$C3308)),INDEX(valid_dates,$C3308)&gt;end_date),"",IF(class="Super",calculations!E3308/calculations!E3307,calculations!F3308/calculations!F3307)*calculations!H3307)</f>
        <v/>
      </c>
    </row>
    <row r="3309" spans="3:8">
      <c r="C3309">
        <f t="shared" si="207"/>
        <v>3513</v>
      </c>
      <c r="D3309" s="1" t="str">
        <f t="shared" si="206"/>
        <v/>
      </c>
      <c r="E3309" t="str">
        <f t="shared" si="204"/>
        <v/>
      </c>
      <c r="F3309" t="str">
        <f t="shared" si="205"/>
        <v/>
      </c>
      <c r="H3309" s="44" t="str">
        <f>IF(OR(ISBLANK(INDEX(valid_dates,$C3309)),INDEX(valid_dates,$C3309)&gt;end_date),"",IF(class="Super",calculations!E3309/calculations!E3308,calculations!F3309/calculations!F3308)*calculations!H3308)</f>
        <v/>
      </c>
    </row>
    <row r="3310" spans="3:8">
      <c r="C3310">
        <f t="shared" si="207"/>
        <v>3514</v>
      </c>
      <c r="D3310" s="1" t="str">
        <f t="shared" si="206"/>
        <v/>
      </c>
      <c r="E3310" t="str">
        <f t="shared" si="204"/>
        <v/>
      </c>
      <c r="F3310" t="str">
        <f t="shared" si="205"/>
        <v/>
      </c>
      <c r="H3310" s="44" t="str">
        <f>IF(OR(ISBLANK(INDEX(valid_dates,$C3310)),INDEX(valid_dates,$C3310)&gt;end_date),"",IF(class="Super",calculations!E3310/calculations!E3309,calculations!F3310/calculations!F3309)*calculations!H3309)</f>
        <v/>
      </c>
    </row>
    <row r="3311" spans="3:8">
      <c r="C3311">
        <f t="shared" si="207"/>
        <v>3515</v>
      </c>
      <c r="D3311" s="1" t="str">
        <f t="shared" si="206"/>
        <v/>
      </c>
      <c r="E3311" t="str">
        <f t="shared" si="204"/>
        <v/>
      </c>
      <c r="F3311" t="str">
        <f t="shared" si="205"/>
        <v/>
      </c>
      <c r="H3311" s="44" t="str">
        <f>IF(OR(ISBLANK(INDEX(valid_dates,$C3311)),INDEX(valid_dates,$C3311)&gt;end_date),"",IF(class="Super",calculations!E3311/calculations!E3310,calculations!F3311/calculations!F3310)*calculations!H3310)</f>
        <v/>
      </c>
    </row>
    <row r="3312" spans="3:8">
      <c r="C3312">
        <f t="shared" si="207"/>
        <v>3516</v>
      </c>
      <c r="D3312" s="1" t="str">
        <f t="shared" si="206"/>
        <v/>
      </c>
      <c r="E3312" t="str">
        <f t="shared" si="204"/>
        <v/>
      </c>
      <c r="F3312" t="str">
        <f t="shared" si="205"/>
        <v/>
      </c>
      <c r="H3312" s="44" t="str">
        <f>IF(OR(ISBLANK(INDEX(valid_dates,$C3312)),INDEX(valid_dates,$C3312)&gt;end_date),"",IF(class="Super",calculations!E3312/calculations!E3311,calculations!F3312/calculations!F3311)*calculations!H3311)</f>
        <v/>
      </c>
    </row>
    <row r="3313" spans="3:8">
      <c r="C3313">
        <f t="shared" si="207"/>
        <v>3517</v>
      </c>
      <c r="D3313" s="1" t="str">
        <f t="shared" si="206"/>
        <v/>
      </c>
      <c r="E3313" t="str">
        <f t="shared" si="204"/>
        <v/>
      </c>
      <c r="F3313" t="str">
        <f t="shared" si="205"/>
        <v/>
      </c>
      <c r="H3313" s="44" t="str">
        <f>IF(OR(ISBLANK(INDEX(valid_dates,$C3313)),INDEX(valid_dates,$C3313)&gt;end_date),"",IF(class="Super",calculations!E3313/calculations!E3312,calculations!F3313/calculations!F3312)*calculations!H3312)</f>
        <v/>
      </c>
    </row>
    <row r="3314" spans="3:8">
      <c r="C3314">
        <f t="shared" si="207"/>
        <v>3518</v>
      </c>
      <c r="D3314" s="1" t="str">
        <f t="shared" si="206"/>
        <v/>
      </c>
      <c r="E3314" t="str">
        <f t="shared" si="204"/>
        <v/>
      </c>
      <c r="F3314" t="str">
        <f t="shared" si="205"/>
        <v/>
      </c>
      <c r="H3314" s="44" t="str">
        <f>IF(OR(ISBLANK(INDEX(valid_dates,$C3314)),INDEX(valid_dates,$C3314)&gt;end_date),"",IF(class="Super",calculations!E3314/calculations!E3313,calculations!F3314/calculations!F3313)*calculations!H3313)</f>
        <v/>
      </c>
    </row>
    <row r="3315" spans="3:8">
      <c r="C3315">
        <f t="shared" si="207"/>
        <v>3519</v>
      </c>
      <c r="D3315" s="1" t="str">
        <f t="shared" si="206"/>
        <v/>
      </c>
      <c r="E3315" t="str">
        <f t="shared" si="204"/>
        <v/>
      </c>
      <c r="F3315" t="str">
        <f t="shared" si="205"/>
        <v/>
      </c>
      <c r="H3315" s="44" t="str">
        <f>IF(OR(ISBLANK(INDEX(valid_dates,$C3315)),INDEX(valid_dates,$C3315)&gt;end_date),"",IF(class="Super",calculations!E3315/calculations!E3314,calculations!F3315/calculations!F3314)*calculations!H3314)</f>
        <v/>
      </c>
    </row>
    <row r="3316" spans="3:8">
      <c r="C3316">
        <f t="shared" si="207"/>
        <v>3520</v>
      </c>
      <c r="D3316" s="1" t="str">
        <f t="shared" si="206"/>
        <v/>
      </c>
      <c r="E3316" t="str">
        <f t="shared" si="204"/>
        <v/>
      </c>
      <c r="F3316" t="str">
        <f t="shared" si="205"/>
        <v/>
      </c>
      <c r="H3316" s="44" t="str">
        <f>IF(OR(ISBLANK(INDEX(valid_dates,$C3316)),INDEX(valid_dates,$C3316)&gt;end_date),"",IF(class="Super",calculations!E3316/calculations!E3315,calculations!F3316/calculations!F3315)*calculations!H3315)</f>
        <v/>
      </c>
    </row>
    <row r="3317" spans="3:8">
      <c r="C3317">
        <f t="shared" si="207"/>
        <v>3521</v>
      </c>
      <c r="D3317" s="1" t="str">
        <f t="shared" si="206"/>
        <v/>
      </c>
      <c r="E3317" t="str">
        <f t="shared" si="204"/>
        <v/>
      </c>
      <c r="F3317" t="str">
        <f t="shared" si="205"/>
        <v/>
      </c>
      <c r="H3317" s="44" t="str">
        <f>IF(OR(ISBLANK(INDEX(valid_dates,$C3317)),INDEX(valid_dates,$C3317)&gt;end_date),"",IF(class="Super",calculations!E3317/calculations!E3316,calculations!F3317/calculations!F3316)*calculations!H3316)</f>
        <v/>
      </c>
    </row>
    <row r="3318" spans="3:8">
      <c r="C3318">
        <f t="shared" si="207"/>
        <v>3522</v>
      </c>
      <c r="D3318" s="1" t="str">
        <f t="shared" si="206"/>
        <v/>
      </c>
      <c r="E3318" t="str">
        <f t="shared" si="204"/>
        <v/>
      </c>
      <c r="F3318" t="str">
        <f t="shared" si="205"/>
        <v/>
      </c>
      <c r="H3318" s="44" t="str">
        <f>IF(OR(ISBLANK(INDEX(valid_dates,$C3318)),INDEX(valid_dates,$C3318)&gt;end_date),"",IF(class="Super",calculations!E3318/calculations!E3317,calculations!F3318/calculations!F3317)*calculations!H3317)</f>
        <v/>
      </c>
    </row>
    <row r="3319" spans="3:8">
      <c r="C3319">
        <f t="shared" si="207"/>
        <v>3523</v>
      </c>
      <c r="D3319" s="1" t="str">
        <f t="shared" si="206"/>
        <v/>
      </c>
      <c r="E3319" t="str">
        <f t="shared" si="204"/>
        <v/>
      </c>
      <c r="F3319" t="str">
        <f t="shared" si="205"/>
        <v/>
      </c>
      <c r="H3319" s="44" t="str">
        <f>IF(OR(ISBLANK(INDEX(valid_dates,$C3319)),INDEX(valid_dates,$C3319)&gt;end_date),"",IF(class="Super",calculations!E3319/calculations!E3318,calculations!F3319/calculations!F3318)*calculations!H3318)</f>
        <v/>
      </c>
    </row>
    <row r="3320" spans="3:8">
      <c r="C3320">
        <f t="shared" si="207"/>
        <v>3524</v>
      </c>
      <c r="D3320" s="1" t="str">
        <f t="shared" si="206"/>
        <v/>
      </c>
      <c r="E3320" t="str">
        <f t="shared" si="204"/>
        <v/>
      </c>
      <c r="F3320" t="str">
        <f t="shared" si="205"/>
        <v/>
      </c>
      <c r="H3320" s="44" t="str">
        <f>IF(OR(ISBLANK(INDEX(valid_dates,$C3320)),INDEX(valid_dates,$C3320)&gt;end_date),"",IF(class="Super",calculations!E3320/calculations!E3319,calculations!F3320/calculations!F3319)*calculations!H3319)</f>
        <v/>
      </c>
    </row>
    <row r="3321" spans="3:8">
      <c r="C3321">
        <f t="shared" si="207"/>
        <v>3525</v>
      </c>
      <c r="D3321" s="1" t="str">
        <f t="shared" si="206"/>
        <v/>
      </c>
      <c r="E3321" t="str">
        <f t="shared" si="204"/>
        <v/>
      </c>
      <c r="F3321" t="str">
        <f t="shared" si="205"/>
        <v/>
      </c>
      <c r="H3321" s="44" t="str">
        <f>IF(OR(ISBLANK(INDEX(valid_dates,$C3321)),INDEX(valid_dates,$C3321)&gt;end_date),"",IF(class="Super",calculations!E3321/calculations!E3320,calculations!F3321/calculations!F3320)*calculations!H3320)</f>
        <v/>
      </c>
    </row>
    <row r="3322" spans="3:8">
      <c r="C3322">
        <f t="shared" si="207"/>
        <v>3526</v>
      </c>
      <c r="D3322" s="1" t="str">
        <f t="shared" si="206"/>
        <v/>
      </c>
      <c r="E3322" t="str">
        <f t="shared" si="204"/>
        <v/>
      </c>
      <c r="F3322" t="str">
        <f t="shared" si="205"/>
        <v/>
      </c>
      <c r="H3322" s="44" t="str">
        <f>IF(OR(ISBLANK(INDEX(valid_dates,$C3322)),INDEX(valid_dates,$C3322)&gt;end_date),"",IF(class="Super",calculations!E3322/calculations!E3321,calculations!F3322/calculations!F3321)*calculations!H3321)</f>
        <v/>
      </c>
    </row>
    <row r="3323" spans="3:8">
      <c r="C3323">
        <f t="shared" si="207"/>
        <v>3527</v>
      </c>
      <c r="D3323" s="1" t="str">
        <f t="shared" si="206"/>
        <v/>
      </c>
      <c r="E3323" t="str">
        <f t="shared" si="204"/>
        <v/>
      </c>
      <c r="F3323" t="str">
        <f t="shared" si="205"/>
        <v/>
      </c>
      <c r="H3323" s="44" t="str">
        <f>IF(OR(ISBLANK(INDEX(valid_dates,$C3323)),INDEX(valid_dates,$C3323)&gt;end_date),"",IF(class="Super",calculations!E3323/calculations!E3322,calculations!F3323/calculations!F3322)*calculations!H3322)</f>
        <v/>
      </c>
    </row>
    <row r="3324" spans="3:8">
      <c r="C3324">
        <f t="shared" si="207"/>
        <v>3528</v>
      </c>
      <c r="D3324" s="1" t="str">
        <f t="shared" si="206"/>
        <v/>
      </c>
      <c r="E3324" t="str">
        <f t="shared" si="204"/>
        <v/>
      </c>
      <c r="F3324" t="str">
        <f t="shared" si="205"/>
        <v/>
      </c>
      <c r="H3324" s="44" t="str">
        <f>IF(OR(ISBLANK(INDEX(valid_dates,$C3324)),INDEX(valid_dates,$C3324)&gt;end_date),"",IF(class="Super",calculations!E3324/calculations!E3323,calculations!F3324/calculations!F3323)*calculations!H3323)</f>
        <v/>
      </c>
    </row>
    <row r="3325" spans="3:8">
      <c r="C3325">
        <f t="shared" si="207"/>
        <v>3529</v>
      </c>
      <c r="D3325" s="1" t="str">
        <f t="shared" si="206"/>
        <v/>
      </c>
      <c r="E3325" t="str">
        <f t="shared" si="204"/>
        <v/>
      </c>
      <c r="F3325" t="str">
        <f t="shared" si="205"/>
        <v/>
      </c>
      <c r="H3325" s="44" t="str">
        <f>IF(OR(ISBLANK(INDEX(valid_dates,$C3325)),INDEX(valid_dates,$C3325)&gt;end_date),"",IF(class="Super",calculations!E3325/calculations!E3324,calculations!F3325/calculations!F3324)*calculations!H3324)</f>
        <v/>
      </c>
    </row>
    <row r="3326" spans="3:8">
      <c r="C3326">
        <f t="shared" si="207"/>
        <v>3530</v>
      </c>
      <c r="D3326" s="1" t="str">
        <f t="shared" si="206"/>
        <v/>
      </c>
      <c r="E3326" t="str">
        <f t="shared" si="204"/>
        <v/>
      </c>
      <c r="F3326" t="str">
        <f t="shared" si="205"/>
        <v/>
      </c>
      <c r="H3326" s="44" t="str">
        <f>IF(OR(ISBLANK(INDEX(valid_dates,$C3326)),INDEX(valid_dates,$C3326)&gt;end_date),"",IF(class="Super",calculations!E3326/calculations!E3325,calculations!F3326/calculations!F3325)*calculations!H3325)</f>
        <v/>
      </c>
    </row>
    <row r="3327" spans="3:8">
      <c r="C3327">
        <f t="shared" si="207"/>
        <v>3531</v>
      </c>
      <c r="D3327" s="1" t="str">
        <f t="shared" si="206"/>
        <v/>
      </c>
      <c r="E3327" t="str">
        <f t="shared" si="204"/>
        <v/>
      </c>
      <c r="F3327" t="str">
        <f t="shared" si="205"/>
        <v/>
      </c>
      <c r="H3327" s="44" t="str">
        <f>IF(OR(ISBLANK(INDEX(valid_dates,$C3327)),INDEX(valid_dates,$C3327)&gt;end_date),"",IF(class="Super",calculations!E3327/calculations!E3326,calculations!F3327/calculations!F3326)*calculations!H3326)</f>
        <v/>
      </c>
    </row>
    <row r="3328" spans="3:8">
      <c r="C3328">
        <f t="shared" si="207"/>
        <v>3532</v>
      </c>
      <c r="D3328" s="1" t="str">
        <f t="shared" si="206"/>
        <v/>
      </c>
      <c r="E3328" t="str">
        <f t="shared" si="204"/>
        <v/>
      </c>
      <c r="F3328" t="str">
        <f t="shared" si="205"/>
        <v/>
      </c>
      <c r="H3328" s="44" t="str">
        <f>IF(OR(ISBLANK(INDEX(valid_dates,$C3328)),INDEX(valid_dates,$C3328)&gt;end_date),"",IF(class="Super",calculations!E3328/calculations!E3327,calculations!F3328/calculations!F3327)*calculations!H3327)</f>
        <v/>
      </c>
    </row>
    <row r="3329" spans="3:8">
      <c r="C3329">
        <f t="shared" si="207"/>
        <v>3533</v>
      </c>
      <c r="D3329" s="1" t="str">
        <f t="shared" si="206"/>
        <v/>
      </c>
      <c r="E3329" t="str">
        <f t="shared" si="204"/>
        <v/>
      </c>
      <c r="F3329" t="str">
        <f t="shared" si="205"/>
        <v/>
      </c>
      <c r="H3329" s="44" t="str">
        <f>IF(OR(ISBLANK(INDEX(valid_dates,$C3329)),INDEX(valid_dates,$C3329)&gt;end_date),"",IF(class="Super",calculations!E3329/calculations!E3328,calculations!F3329/calculations!F3328)*calculations!H3328)</f>
        <v/>
      </c>
    </row>
    <row r="3330" spans="3:8">
      <c r="C3330">
        <f t="shared" si="207"/>
        <v>3534</v>
      </c>
      <c r="D3330" s="1" t="str">
        <f t="shared" si="206"/>
        <v/>
      </c>
      <c r="E3330" t="str">
        <f t="shared" si="204"/>
        <v/>
      </c>
      <c r="F3330" t="str">
        <f t="shared" si="205"/>
        <v/>
      </c>
      <c r="H3330" s="44" t="str">
        <f>IF(OR(ISBLANK(INDEX(valid_dates,$C3330)),INDEX(valid_dates,$C3330)&gt;end_date),"",IF(class="Super",calculations!E3330/calculations!E3329,calculations!F3330/calculations!F3329)*calculations!H3329)</f>
        <v/>
      </c>
    </row>
    <row r="3331" spans="3:8">
      <c r="C3331">
        <f t="shared" si="207"/>
        <v>3535</v>
      </c>
      <c r="D3331" s="1" t="str">
        <f t="shared" si="206"/>
        <v/>
      </c>
      <c r="E3331" t="str">
        <f t="shared" si="204"/>
        <v/>
      </c>
      <c r="F3331" t="str">
        <f t="shared" si="205"/>
        <v/>
      </c>
      <c r="H3331" s="44" t="str">
        <f>IF(OR(ISBLANK(INDEX(valid_dates,$C3331)),INDEX(valid_dates,$C3331)&gt;end_date),"",IF(class="Super",calculations!E3331/calculations!E3330,calculations!F3331/calculations!F3330)*calculations!H3330)</f>
        <v/>
      </c>
    </row>
    <row r="3332" spans="3:8">
      <c r="C3332">
        <f t="shared" si="207"/>
        <v>3536</v>
      </c>
      <c r="D3332" s="1" t="str">
        <f t="shared" si="206"/>
        <v/>
      </c>
      <c r="E3332" t="str">
        <f t="shared" si="204"/>
        <v/>
      </c>
      <c r="F3332" t="str">
        <f t="shared" si="205"/>
        <v/>
      </c>
      <c r="H3332" s="44" t="str">
        <f>IF(OR(ISBLANK(INDEX(valid_dates,$C3332)),INDEX(valid_dates,$C3332)&gt;end_date),"",IF(class="Super",calculations!E3332/calculations!E3331,calculations!F3332/calculations!F3331)*calculations!H3331)</f>
        <v/>
      </c>
    </row>
    <row r="3333" spans="3:8">
      <c r="C3333">
        <f t="shared" si="207"/>
        <v>3537</v>
      </c>
      <c r="D3333" s="1" t="str">
        <f t="shared" si="206"/>
        <v/>
      </c>
      <c r="E3333" t="str">
        <f t="shared" si="204"/>
        <v/>
      </c>
      <c r="F3333" t="str">
        <f t="shared" si="205"/>
        <v/>
      </c>
      <c r="H3333" s="44" t="str">
        <f>IF(OR(ISBLANK(INDEX(valid_dates,$C3333)),INDEX(valid_dates,$C3333)&gt;end_date),"",IF(class="Super",calculations!E3333/calculations!E3332,calculations!F3333/calculations!F3332)*calculations!H3332)</f>
        <v/>
      </c>
    </row>
    <row r="3334" spans="3:8">
      <c r="C3334">
        <f t="shared" si="207"/>
        <v>3538</v>
      </c>
      <c r="D3334" s="1" t="str">
        <f t="shared" si="206"/>
        <v/>
      </c>
      <c r="E3334" t="str">
        <f t="shared" si="204"/>
        <v/>
      </c>
      <c r="F3334" t="str">
        <f t="shared" si="205"/>
        <v/>
      </c>
      <c r="H3334" s="44" t="str">
        <f>IF(OR(ISBLANK(INDEX(valid_dates,$C3334)),INDEX(valid_dates,$C3334)&gt;end_date),"",IF(class="Super",calculations!E3334/calculations!E3333,calculations!F3334/calculations!F3333)*calculations!H3333)</f>
        <v/>
      </c>
    </row>
    <row r="3335" spans="3:8">
      <c r="C3335">
        <f t="shared" si="207"/>
        <v>3539</v>
      </c>
      <c r="D3335" s="1" t="str">
        <f t="shared" si="206"/>
        <v/>
      </c>
      <c r="E3335" t="str">
        <f t="shared" ref="E3335:E3398" si="208">IF(OR(ISBLANK(INDEX(valid_dates,$C3335)),INDEX(valid_dates,$C3335)&gt;end_date),"",VLOOKUP($D3335,Super_Sell_Prices,HLOOKUP($E$6,$E$2:$P$3,2,FALSE),FALSE))</f>
        <v/>
      </c>
      <c r="F3335" t="str">
        <f t="shared" ref="F3335:F3398" si="209">IF(OR(ISBLANK(INDEX(valid_dates,$C3335)),INDEX(valid_dates,$C3335)&gt;end_date),"",VLOOKUP($D3335,Pension_Sell_Prices,HLOOKUP($E$6,$E$2:$P$3,2,FALSE),FALSE))</f>
        <v/>
      </c>
      <c r="H3335" s="44" t="str">
        <f>IF(OR(ISBLANK(INDEX(valid_dates,$C3335)),INDEX(valid_dates,$C3335)&gt;end_date),"",IF(class="Super",calculations!E3335/calculations!E3334,calculations!F3335/calculations!F3334)*calculations!H3334)</f>
        <v/>
      </c>
    </row>
    <row r="3336" spans="3:8">
      <c r="C3336">
        <f t="shared" si="207"/>
        <v>3540</v>
      </c>
      <c r="D3336" s="1" t="str">
        <f t="shared" ref="D3336:D3399" si="210">IF(OR(ISBLANK(INDEX(valid_dates,$C3336)),INDEX(valid_dates,$C3336)&gt;end_date),"",INDEX(valid_dates,C3336))</f>
        <v/>
      </c>
      <c r="E3336" t="str">
        <f t="shared" si="208"/>
        <v/>
      </c>
      <c r="F3336" t="str">
        <f t="shared" si="209"/>
        <v/>
      </c>
      <c r="H3336" s="44" t="str">
        <f>IF(OR(ISBLANK(INDEX(valid_dates,$C3336)),INDEX(valid_dates,$C3336)&gt;end_date),"",IF(class="Super",calculations!E3336/calculations!E3335,calculations!F3336/calculations!F3335)*calculations!H3335)</f>
        <v/>
      </c>
    </row>
    <row r="3337" spans="3:8">
      <c r="C3337">
        <f t="shared" ref="C3337:C3400" si="211">C3336+1</f>
        <v>3541</v>
      </c>
      <c r="D3337" s="1" t="str">
        <f t="shared" si="210"/>
        <v/>
      </c>
      <c r="E3337" t="str">
        <f t="shared" si="208"/>
        <v/>
      </c>
      <c r="F3337" t="str">
        <f t="shared" si="209"/>
        <v/>
      </c>
      <c r="H3337" s="44" t="str">
        <f>IF(OR(ISBLANK(INDEX(valid_dates,$C3337)),INDEX(valid_dates,$C3337)&gt;end_date),"",IF(class="Super",calculations!E3337/calculations!E3336,calculations!F3337/calculations!F3336)*calculations!H3336)</f>
        <v/>
      </c>
    </row>
    <row r="3338" spans="3:8">
      <c r="C3338">
        <f t="shared" si="211"/>
        <v>3542</v>
      </c>
      <c r="D3338" s="1" t="str">
        <f t="shared" si="210"/>
        <v/>
      </c>
      <c r="E3338" t="str">
        <f t="shared" si="208"/>
        <v/>
      </c>
      <c r="F3338" t="str">
        <f t="shared" si="209"/>
        <v/>
      </c>
      <c r="H3338" s="44" t="str">
        <f>IF(OR(ISBLANK(INDEX(valid_dates,$C3338)),INDEX(valid_dates,$C3338)&gt;end_date),"",IF(class="Super",calculations!E3338/calculations!E3337,calculations!F3338/calculations!F3337)*calculations!H3337)</f>
        <v/>
      </c>
    </row>
    <row r="3339" spans="3:8">
      <c r="C3339">
        <f t="shared" si="211"/>
        <v>3543</v>
      </c>
      <c r="D3339" s="1" t="str">
        <f t="shared" si="210"/>
        <v/>
      </c>
      <c r="E3339" t="str">
        <f t="shared" si="208"/>
        <v/>
      </c>
      <c r="F3339" t="str">
        <f t="shared" si="209"/>
        <v/>
      </c>
      <c r="H3339" s="44" t="str">
        <f>IF(OR(ISBLANK(INDEX(valid_dates,$C3339)),INDEX(valid_dates,$C3339)&gt;end_date),"",IF(class="Super",calculations!E3339/calculations!E3338,calculations!F3339/calculations!F3338)*calculations!H3338)</f>
        <v/>
      </c>
    </row>
    <row r="3340" spans="3:8">
      <c r="C3340">
        <f t="shared" si="211"/>
        <v>3544</v>
      </c>
      <c r="D3340" s="1" t="str">
        <f t="shared" si="210"/>
        <v/>
      </c>
      <c r="E3340" t="str">
        <f t="shared" si="208"/>
        <v/>
      </c>
      <c r="F3340" t="str">
        <f t="shared" si="209"/>
        <v/>
      </c>
      <c r="H3340" s="44" t="str">
        <f>IF(OR(ISBLANK(INDEX(valid_dates,$C3340)),INDEX(valid_dates,$C3340)&gt;end_date),"",IF(class="Super",calculations!E3340/calculations!E3339,calculations!F3340/calculations!F3339)*calculations!H3339)</f>
        <v/>
      </c>
    </row>
    <row r="3341" spans="3:8">
      <c r="C3341">
        <f t="shared" si="211"/>
        <v>3545</v>
      </c>
      <c r="D3341" s="1" t="str">
        <f t="shared" si="210"/>
        <v/>
      </c>
      <c r="E3341" t="str">
        <f t="shared" si="208"/>
        <v/>
      </c>
      <c r="F3341" t="str">
        <f t="shared" si="209"/>
        <v/>
      </c>
      <c r="H3341" s="44" t="str">
        <f>IF(OR(ISBLANK(INDEX(valid_dates,$C3341)),INDEX(valid_dates,$C3341)&gt;end_date),"",IF(class="Super",calculations!E3341/calculations!E3340,calculations!F3341/calculations!F3340)*calculations!H3340)</f>
        <v/>
      </c>
    </row>
    <row r="3342" spans="3:8">
      <c r="C3342">
        <f t="shared" si="211"/>
        <v>3546</v>
      </c>
      <c r="D3342" s="1" t="str">
        <f t="shared" si="210"/>
        <v/>
      </c>
      <c r="E3342" t="str">
        <f t="shared" si="208"/>
        <v/>
      </c>
      <c r="F3342" t="str">
        <f t="shared" si="209"/>
        <v/>
      </c>
      <c r="H3342" s="44" t="str">
        <f>IF(OR(ISBLANK(INDEX(valid_dates,$C3342)),INDEX(valid_dates,$C3342)&gt;end_date),"",IF(class="Super",calculations!E3342/calculations!E3341,calculations!F3342/calculations!F3341)*calculations!H3341)</f>
        <v/>
      </c>
    </row>
    <row r="3343" spans="3:8">
      <c r="C3343">
        <f t="shared" si="211"/>
        <v>3547</v>
      </c>
      <c r="D3343" s="1" t="str">
        <f t="shared" si="210"/>
        <v/>
      </c>
      <c r="E3343" t="str">
        <f t="shared" si="208"/>
        <v/>
      </c>
      <c r="F3343" t="str">
        <f t="shared" si="209"/>
        <v/>
      </c>
      <c r="H3343" s="44" t="str">
        <f>IF(OR(ISBLANK(INDEX(valid_dates,$C3343)),INDEX(valid_dates,$C3343)&gt;end_date),"",IF(class="Super",calculations!E3343/calculations!E3342,calculations!F3343/calculations!F3342)*calculations!H3342)</f>
        <v/>
      </c>
    </row>
    <row r="3344" spans="3:8">
      <c r="C3344">
        <f t="shared" si="211"/>
        <v>3548</v>
      </c>
      <c r="D3344" s="1" t="str">
        <f t="shared" si="210"/>
        <v/>
      </c>
      <c r="E3344" t="str">
        <f t="shared" si="208"/>
        <v/>
      </c>
      <c r="F3344" t="str">
        <f t="shared" si="209"/>
        <v/>
      </c>
      <c r="H3344" s="44" t="str">
        <f>IF(OR(ISBLANK(INDEX(valid_dates,$C3344)),INDEX(valid_dates,$C3344)&gt;end_date),"",IF(class="Super",calculations!E3344/calculations!E3343,calculations!F3344/calculations!F3343)*calculations!H3343)</f>
        <v/>
      </c>
    </row>
    <row r="3345" spans="3:8">
      <c r="C3345">
        <f t="shared" si="211"/>
        <v>3549</v>
      </c>
      <c r="D3345" s="1" t="str">
        <f t="shared" si="210"/>
        <v/>
      </c>
      <c r="E3345" t="str">
        <f t="shared" si="208"/>
        <v/>
      </c>
      <c r="F3345" t="str">
        <f t="shared" si="209"/>
        <v/>
      </c>
      <c r="H3345" s="44" t="str">
        <f>IF(OR(ISBLANK(INDEX(valid_dates,$C3345)),INDEX(valid_dates,$C3345)&gt;end_date),"",IF(class="Super",calculations!E3345/calculations!E3344,calculations!F3345/calculations!F3344)*calculations!H3344)</f>
        <v/>
      </c>
    </row>
    <row r="3346" spans="3:8">
      <c r="C3346">
        <f t="shared" si="211"/>
        <v>3550</v>
      </c>
      <c r="D3346" s="1" t="str">
        <f t="shared" si="210"/>
        <v/>
      </c>
      <c r="E3346" t="str">
        <f t="shared" si="208"/>
        <v/>
      </c>
      <c r="F3346" t="str">
        <f t="shared" si="209"/>
        <v/>
      </c>
      <c r="H3346" s="44" t="str">
        <f>IF(OR(ISBLANK(INDEX(valid_dates,$C3346)),INDEX(valid_dates,$C3346)&gt;end_date),"",IF(class="Super",calculations!E3346/calculations!E3345,calculations!F3346/calculations!F3345)*calculations!H3345)</f>
        <v/>
      </c>
    </row>
    <row r="3347" spans="3:8">
      <c r="C3347">
        <f t="shared" si="211"/>
        <v>3551</v>
      </c>
      <c r="D3347" s="1" t="str">
        <f t="shared" si="210"/>
        <v/>
      </c>
      <c r="E3347" t="str">
        <f t="shared" si="208"/>
        <v/>
      </c>
      <c r="F3347" t="str">
        <f t="shared" si="209"/>
        <v/>
      </c>
      <c r="H3347" s="44" t="str">
        <f>IF(OR(ISBLANK(INDEX(valid_dates,$C3347)),INDEX(valid_dates,$C3347)&gt;end_date),"",IF(class="Super",calculations!E3347/calculations!E3346,calculations!F3347/calculations!F3346)*calculations!H3346)</f>
        <v/>
      </c>
    </row>
    <row r="3348" spans="3:8">
      <c r="C3348">
        <f t="shared" si="211"/>
        <v>3552</v>
      </c>
      <c r="D3348" s="1" t="str">
        <f t="shared" si="210"/>
        <v/>
      </c>
      <c r="E3348" t="str">
        <f t="shared" si="208"/>
        <v/>
      </c>
      <c r="F3348" t="str">
        <f t="shared" si="209"/>
        <v/>
      </c>
      <c r="H3348" s="44" t="str">
        <f>IF(OR(ISBLANK(INDEX(valid_dates,$C3348)),INDEX(valid_dates,$C3348)&gt;end_date),"",IF(class="Super",calculations!E3348/calculations!E3347,calculations!F3348/calculations!F3347)*calculations!H3347)</f>
        <v/>
      </c>
    </row>
    <row r="3349" spans="3:8">
      <c r="C3349">
        <f t="shared" si="211"/>
        <v>3553</v>
      </c>
      <c r="D3349" s="1" t="str">
        <f t="shared" si="210"/>
        <v/>
      </c>
      <c r="E3349" t="str">
        <f t="shared" si="208"/>
        <v/>
      </c>
      <c r="F3349" t="str">
        <f t="shared" si="209"/>
        <v/>
      </c>
      <c r="H3349" s="44" t="str">
        <f>IF(OR(ISBLANK(INDEX(valid_dates,$C3349)),INDEX(valid_dates,$C3349)&gt;end_date),"",IF(class="Super",calculations!E3349/calculations!E3348,calculations!F3349/calculations!F3348)*calculations!H3348)</f>
        <v/>
      </c>
    </row>
    <row r="3350" spans="3:8">
      <c r="C3350">
        <f t="shared" si="211"/>
        <v>3554</v>
      </c>
      <c r="D3350" s="1" t="str">
        <f t="shared" si="210"/>
        <v/>
      </c>
      <c r="E3350" t="str">
        <f t="shared" si="208"/>
        <v/>
      </c>
      <c r="F3350" t="str">
        <f t="shared" si="209"/>
        <v/>
      </c>
      <c r="H3350" s="44" t="str">
        <f>IF(OR(ISBLANK(INDEX(valid_dates,$C3350)),INDEX(valid_dates,$C3350)&gt;end_date),"",IF(class="Super",calculations!E3350/calculations!E3349,calculations!F3350/calculations!F3349)*calculations!H3349)</f>
        <v/>
      </c>
    </row>
    <row r="3351" spans="3:8">
      <c r="C3351">
        <f t="shared" si="211"/>
        <v>3555</v>
      </c>
      <c r="D3351" s="1" t="str">
        <f t="shared" si="210"/>
        <v/>
      </c>
      <c r="E3351" t="str">
        <f t="shared" si="208"/>
        <v/>
      </c>
      <c r="F3351" t="str">
        <f t="shared" si="209"/>
        <v/>
      </c>
      <c r="H3351" s="44" t="str">
        <f>IF(OR(ISBLANK(INDEX(valid_dates,$C3351)),INDEX(valid_dates,$C3351)&gt;end_date),"",IF(class="Super",calculations!E3351/calculations!E3350,calculations!F3351/calculations!F3350)*calculations!H3350)</f>
        <v/>
      </c>
    </row>
    <row r="3352" spans="3:8">
      <c r="C3352">
        <f t="shared" si="211"/>
        <v>3556</v>
      </c>
      <c r="D3352" s="1" t="str">
        <f t="shared" si="210"/>
        <v/>
      </c>
      <c r="E3352" t="str">
        <f t="shared" si="208"/>
        <v/>
      </c>
      <c r="F3352" t="str">
        <f t="shared" si="209"/>
        <v/>
      </c>
      <c r="H3352" s="44" t="str">
        <f>IF(OR(ISBLANK(INDEX(valid_dates,$C3352)),INDEX(valid_dates,$C3352)&gt;end_date),"",IF(class="Super",calculations!E3352/calculations!E3351,calculations!F3352/calculations!F3351)*calculations!H3351)</f>
        <v/>
      </c>
    </row>
    <row r="3353" spans="3:8">
      <c r="C3353">
        <f t="shared" si="211"/>
        <v>3557</v>
      </c>
      <c r="D3353" s="1" t="str">
        <f t="shared" si="210"/>
        <v/>
      </c>
      <c r="E3353" t="str">
        <f t="shared" si="208"/>
        <v/>
      </c>
      <c r="F3353" t="str">
        <f t="shared" si="209"/>
        <v/>
      </c>
      <c r="H3353" s="44" t="str">
        <f>IF(OR(ISBLANK(INDEX(valid_dates,$C3353)),INDEX(valid_dates,$C3353)&gt;end_date),"",IF(class="Super",calculations!E3353/calculations!E3352,calculations!F3353/calculations!F3352)*calculations!H3352)</f>
        <v/>
      </c>
    </row>
    <row r="3354" spans="3:8">
      <c r="C3354">
        <f t="shared" si="211"/>
        <v>3558</v>
      </c>
      <c r="D3354" s="1" t="str">
        <f t="shared" si="210"/>
        <v/>
      </c>
      <c r="E3354" t="str">
        <f t="shared" si="208"/>
        <v/>
      </c>
      <c r="F3354" t="str">
        <f t="shared" si="209"/>
        <v/>
      </c>
      <c r="H3354" s="44" t="str">
        <f>IF(OR(ISBLANK(INDEX(valid_dates,$C3354)),INDEX(valid_dates,$C3354)&gt;end_date),"",IF(class="Super",calculations!E3354/calculations!E3353,calculations!F3354/calculations!F3353)*calculations!H3353)</f>
        <v/>
      </c>
    </row>
    <row r="3355" spans="3:8">
      <c r="C3355">
        <f t="shared" si="211"/>
        <v>3559</v>
      </c>
      <c r="D3355" s="1" t="str">
        <f t="shared" si="210"/>
        <v/>
      </c>
      <c r="E3355" t="str">
        <f t="shared" si="208"/>
        <v/>
      </c>
      <c r="F3355" t="str">
        <f t="shared" si="209"/>
        <v/>
      </c>
      <c r="H3355" s="44" t="str">
        <f>IF(OR(ISBLANK(INDEX(valid_dates,$C3355)),INDEX(valid_dates,$C3355)&gt;end_date),"",IF(class="Super",calculations!E3355/calculations!E3354,calculations!F3355/calculations!F3354)*calculations!H3354)</f>
        <v/>
      </c>
    </row>
    <row r="3356" spans="3:8">
      <c r="C3356">
        <f t="shared" si="211"/>
        <v>3560</v>
      </c>
      <c r="D3356" s="1" t="str">
        <f t="shared" si="210"/>
        <v/>
      </c>
      <c r="E3356" t="str">
        <f t="shared" si="208"/>
        <v/>
      </c>
      <c r="F3356" t="str">
        <f t="shared" si="209"/>
        <v/>
      </c>
      <c r="H3356" s="44" t="str">
        <f>IF(OR(ISBLANK(INDEX(valid_dates,$C3356)),INDEX(valid_dates,$C3356)&gt;end_date),"",IF(class="Super",calculations!E3356/calculations!E3355,calculations!F3356/calculations!F3355)*calculations!H3355)</f>
        <v/>
      </c>
    </row>
    <row r="3357" spans="3:8">
      <c r="C3357">
        <f t="shared" si="211"/>
        <v>3561</v>
      </c>
      <c r="D3357" s="1" t="str">
        <f t="shared" si="210"/>
        <v/>
      </c>
      <c r="E3357" t="str">
        <f t="shared" si="208"/>
        <v/>
      </c>
      <c r="F3357" t="str">
        <f t="shared" si="209"/>
        <v/>
      </c>
      <c r="H3357" s="44" t="str">
        <f>IF(OR(ISBLANK(INDEX(valid_dates,$C3357)),INDEX(valid_dates,$C3357)&gt;end_date),"",IF(class="Super",calculations!E3357/calculations!E3356,calculations!F3357/calculations!F3356)*calculations!H3356)</f>
        <v/>
      </c>
    </row>
    <row r="3358" spans="3:8">
      <c r="C3358">
        <f t="shared" si="211"/>
        <v>3562</v>
      </c>
      <c r="D3358" s="1" t="str">
        <f t="shared" si="210"/>
        <v/>
      </c>
      <c r="E3358" t="str">
        <f t="shared" si="208"/>
        <v/>
      </c>
      <c r="F3358" t="str">
        <f t="shared" si="209"/>
        <v/>
      </c>
      <c r="H3358" s="44" t="str">
        <f>IF(OR(ISBLANK(INDEX(valid_dates,$C3358)),INDEX(valid_dates,$C3358)&gt;end_date),"",IF(class="Super",calculations!E3358/calculations!E3357,calculations!F3358/calculations!F3357)*calculations!H3357)</f>
        <v/>
      </c>
    </row>
    <row r="3359" spans="3:8">
      <c r="C3359">
        <f t="shared" si="211"/>
        <v>3563</v>
      </c>
      <c r="D3359" s="1" t="str">
        <f t="shared" si="210"/>
        <v/>
      </c>
      <c r="E3359" t="str">
        <f t="shared" si="208"/>
        <v/>
      </c>
      <c r="F3359" t="str">
        <f t="shared" si="209"/>
        <v/>
      </c>
      <c r="H3359" s="44" t="str">
        <f>IF(OR(ISBLANK(INDEX(valid_dates,$C3359)),INDEX(valid_dates,$C3359)&gt;end_date),"",IF(class="Super",calculations!E3359/calculations!E3358,calculations!F3359/calculations!F3358)*calculations!H3358)</f>
        <v/>
      </c>
    </row>
    <row r="3360" spans="3:8">
      <c r="C3360">
        <f t="shared" si="211"/>
        <v>3564</v>
      </c>
      <c r="D3360" s="1" t="str">
        <f t="shared" si="210"/>
        <v/>
      </c>
      <c r="E3360" t="str">
        <f t="shared" si="208"/>
        <v/>
      </c>
      <c r="F3360" t="str">
        <f t="shared" si="209"/>
        <v/>
      </c>
      <c r="H3360" s="44" t="str">
        <f>IF(OR(ISBLANK(INDEX(valid_dates,$C3360)),INDEX(valid_dates,$C3360)&gt;end_date),"",IF(class="Super",calculations!E3360/calculations!E3359,calculations!F3360/calculations!F3359)*calculations!H3359)</f>
        <v/>
      </c>
    </row>
    <row r="3361" spans="3:8">
      <c r="C3361">
        <f t="shared" si="211"/>
        <v>3565</v>
      </c>
      <c r="D3361" s="1" t="str">
        <f t="shared" si="210"/>
        <v/>
      </c>
      <c r="E3361" t="str">
        <f t="shared" si="208"/>
        <v/>
      </c>
      <c r="F3361" t="str">
        <f t="shared" si="209"/>
        <v/>
      </c>
      <c r="H3361" s="44" t="str">
        <f>IF(OR(ISBLANK(INDEX(valid_dates,$C3361)),INDEX(valid_dates,$C3361)&gt;end_date),"",IF(class="Super",calculations!E3361/calculations!E3360,calculations!F3361/calculations!F3360)*calculations!H3360)</f>
        <v/>
      </c>
    </row>
    <row r="3362" spans="3:8">
      <c r="C3362">
        <f t="shared" si="211"/>
        <v>3566</v>
      </c>
      <c r="D3362" s="1" t="str">
        <f t="shared" si="210"/>
        <v/>
      </c>
      <c r="E3362" t="str">
        <f t="shared" si="208"/>
        <v/>
      </c>
      <c r="F3362" t="str">
        <f t="shared" si="209"/>
        <v/>
      </c>
      <c r="H3362" s="44" t="str">
        <f>IF(OR(ISBLANK(INDEX(valid_dates,$C3362)),INDEX(valid_dates,$C3362)&gt;end_date),"",IF(class="Super",calculations!E3362/calculations!E3361,calculations!F3362/calculations!F3361)*calculations!H3361)</f>
        <v/>
      </c>
    </row>
    <row r="3363" spans="3:8">
      <c r="C3363">
        <f t="shared" si="211"/>
        <v>3567</v>
      </c>
      <c r="D3363" s="1" t="str">
        <f t="shared" si="210"/>
        <v/>
      </c>
      <c r="E3363" t="str">
        <f t="shared" si="208"/>
        <v/>
      </c>
      <c r="F3363" t="str">
        <f t="shared" si="209"/>
        <v/>
      </c>
      <c r="H3363" s="44" t="str">
        <f>IF(OR(ISBLANK(INDEX(valid_dates,$C3363)),INDEX(valid_dates,$C3363)&gt;end_date),"",IF(class="Super",calculations!E3363/calculations!E3362,calculations!F3363/calculations!F3362)*calculations!H3362)</f>
        <v/>
      </c>
    </row>
    <row r="3364" spans="3:8">
      <c r="C3364">
        <f t="shared" si="211"/>
        <v>3568</v>
      </c>
      <c r="D3364" s="1" t="str">
        <f t="shared" si="210"/>
        <v/>
      </c>
      <c r="E3364" t="str">
        <f t="shared" si="208"/>
        <v/>
      </c>
      <c r="F3364" t="str">
        <f t="shared" si="209"/>
        <v/>
      </c>
      <c r="H3364" s="44" t="str">
        <f>IF(OR(ISBLANK(INDEX(valid_dates,$C3364)),INDEX(valid_dates,$C3364)&gt;end_date),"",IF(class="Super",calculations!E3364/calculations!E3363,calculations!F3364/calculations!F3363)*calculations!H3363)</f>
        <v/>
      </c>
    </row>
    <row r="3365" spans="3:8">
      <c r="C3365">
        <f t="shared" si="211"/>
        <v>3569</v>
      </c>
      <c r="D3365" s="1" t="str">
        <f t="shared" si="210"/>
        <v/>
      </c>
      <c r="E3365" t="str">
        <f t="shared" si="208"/>
        <v/>
      </c>
      <c r="F3365" t="str">
        <f t="shared" si="209"/>
        <v/>
      </c>
      <c r="H3365" s="44" t="str">
        <f>IF(OR(ISBLANK(INDEX(valid_dates,$C3365)),INDEX(valid_dates,$C3365)&gt;end_date),"",IF(class="Super",calculations!E3365/calculations!E3364,calculations!F3365/calculations!F3364)*calculations!H3364)</f>
        <v/>
      </c>
    </row>
    <row r="3366" spans="3:8">
      <c r="C3366">
        <f t="shared" si="211"/>
        <v>3570</v>
      </c>
      <c r="D3366" s="1" t="str">
        <f t="shared" si="210"/>
        <v/>
      </c>
      <c r="E3366" t="str">
        <f t="shared" si="208"/>
        <v/>
      </c>
      <c r="F3366" t="str">
        <f t="shared" si="209"/>
        <v/>
      </c>
      <c r="H3366" s="44" t="str">
        <f>IF(OR(ISBLANK(INDEX(valid_dates,$C3366)),INDEX(valid_dates,$C3366)&gt;end_date),"",IF(class="Super",calculations!E3366/calculations!E3365,calculations!F3366/calculations!F3365)*calculations!H3365)</f>
        <v/>
      </c>
    </row>
    <row r="3367" spans="3:8">
      <c r="C3367">
        <f t="shared" si="211"/>
        <v>3571</v>
      </c>
      <c r="D3367" s="1" t="str">
        <f t="shared" si="210"/>
        <v/>
      </c>
      <c r="E3367" t="str">
        <f t="shared" si="208"/>
        <v/>
      </c>
      <c r="F3367" t="str">
        <f t="shared" si="209"/>
        <v/>
      </c>
      <c r="H3367" s="44" t="str">
        <f>IF(OR(ISBLANK(INDEX(valid_dates,$C3367)),INDEX(valid_dates,$C3367)&gt;end_date),"",IF(class="Super",calculations!E3367/calculations!E3366,calculations!F3367/calculations!F3366)*calculations!H3366)</f>
        <v/>
      </c>
    </row>
    <row r="3368" spans="3:8">
      <c r="C3368">
        <f t="shared" si="211"/>
        <v>3572</v>
      </c>
      <c r="D3368" s="1" t="str">
        <f t="shared" si="210"/>
        <v/>
      </c>
      <c r="E3368" t="str">
        <f t="shared" si="208"/>
        <v/>
      </c>
      <c r="F3368" t="str">
        <f t="shared" si="209"/>
        <v/>
      </c>
      <c r="H3368" s="44" t="str">
        <f>IF(OR(ISBLANK(INDEX(valid_dates,$C3368)),INDEX(valid_dates,$C3368)&gt;end_date),"",IF(class="Super",calculations!E3368/calculations!E3367,calculations!F3368/calculations!F3367)*calculations!H3367)</f>
        <v/>
      </c>
    </row>
    <row r="3369" spans="3:8">
      <c r="C3369">
        <f t="shared" si="211"/>
        <v>3573</v>
      </c>
      <c r="D3369" s="1" t="str">
        <f t="shared" si="210"/>
        <v/>
      </c>
      <c r="E3369" t="str">
        <f t="shared" si="208"/>
        <v/>
      </c>
      <c r="F3369" t="str">
        <f t="shared" si="209"/>
        <v/>
      </c>
      <c r="H3369" s="44" t="str">
        <f>IF(OR(ISBLANK(INDEX(valid_dates,$C3369)),INDEX(valid_dates,$C3369)&gt;end_date),"",IF(class="Super",calculations!E3369/calculations!E3368,calculations!F3369/calculations!F3368)*calculations!H3368)</f>
        <v/>
      </c>
    </row>
    <row r="3370" spans="3:8">
      <c r="C3370">
        <f t="shared" si="211"/>
        <v>3574</v>
      </c>
      <c r="D3370" s="1" t="str">
        <f t="shared" si="210"/>
        <v/>
      </c>
      <c r="E3370" t="str">
        <f t="shared" si="208"/>
        <v/>
      </c>
      <c r="F3370" t="str">
        <f t="shared" si="209"/>
        <v/>
      </c>
      <c r="H3370" s="44" t="str">
        <f>IF(OR(ISBLANK(INDEX(valid_dates,$C3370)),INDEX(valid_dates,$C3370)&gt;end_date),"",IF(class="Super",calculations!E3370/calculations!E3369,calculations!F3370/calculations!F3369)*calculations!H3369)</f>
        <v/>
      </c>
    </row>
    <row r="3371" spans="3:8">
      <c r="C3371">
        <f t="shared" si="211"/>
        <v>3575</v>
      </c>
      <c r="D3371" s="1" t="str">
        <f t="shared" si="210"/>
        <v/>
      </c>
      <c r="E3371" t="str">
        <f t="shared" si="208"/>
        <v/>
      </c>
      <c r="F3371" t="str">
        <f t="shared" si="209"/>
        <v/>
      </c>
      <c r="H3371" s="44" t="str">
        <f>IF(OR(ISBLANK(INDEX(valid_dates,$C3371)),INDEX(valid_dates,$C3371)&gt;end_date),"",IF(class="Super",calculations!E3371/calculations!E3370,calculations!F3371/calculations!F3370)*calculations!H3370)</f>
        <v/>
      </c>
    </row>
    <row r="3372" spans="3:8">
      <c r="C3372">
        <f t="shared" si="211"/>
        <v>3576</v>
      </c>
      <c r="D3372" s="1" t="str">
        <f t="shared" si="210"/>
        <v/>
      </c>
      <c r="E3372" t="str">
        <f t="shared" si="208"/>
        <v/>
      </c>
      <c r="F3372" t="str">
        <f t="shared" si="209"/>
        <v/>
      </c>
      <c r="H3372" s="44" t="str">
        <f>IF(OR(ISBLANK(INDEX(valid_dates,$C3372)),INDEX(valid_dates,$C3372)&gt;end_date),"",IF(class="Super",calculations!E3372/calculations!E3371,calculations!F3372/calculations!F3371)*calculations!H3371)</f>
        <v/>
      </c>
    </row>
    <row r="3373" spans="3:8">
      <c r="C3373">
        <f t="shared" si="211"/>
        <v>3577</v>
      </c>
      <c r="D3373" s="1" t="str">
        <f t="shared" si="210"/>
        <v/>
      </c>
      <c r="E3373" t="str">
        <f t="shared" si="208"/>
        <v/>
      </c>
      <c r="F3373" t="str">
        <f t="shared" si="209"/>
        <v/>
      </c>
      <c r="H3373" s="44" t="str">
        <f>IF(OR(ISBLANK(INDEX(valid_dates,$C3373)),INDEX(valid_dates,$C3373)&gt;end_date),"",IF(class="Super",calculations!E3373/calculations!E3372,calculations!F3373/calculations!F3372)*calculations!H3372)</f>
        <v/>
      </c>
    </row>
    <row r="3374" spans="3:8">
      <c r="C3374">
        <f t="shared" si="211"/>
        <v>3578</v>
      </c>
      <c r="D3374" s="1" t="str">
        <f t="shared" si="210"/>
        <v/>
      </c>
      <c r="E3374" t="str">
        <f t="shared" si="208"/>
        <v/>
      </c>
      <c r="F3374" t="str">
        <f t="shared" si="209"/>
        <v/>
      </c>
      <c r="H3374" s="44" t="str">
        <f>IF(OR(ISBLANK(INDEX(valid_dates,$C3374)),INDEX(valid_dates,$C3374)&gt;end_date),"",IF(class="Super",calculations!E3374/calculations!E3373,calculations!F3374/calculations!F3373)*calculations!H3373)</f>
        <v/>
      </c>
    </row>
    <row r="3375" spans="3:8">
      <c r="C3375">
        <f t="shared" si="211"/>
        <v>3579</v>
      </c>
      <c r="D3375" s="1" t="str">
        <f t="shared" si="210"/>
        <v/>
      </c>
      <c r="E3375" t="str">
        <f t="shared" si="208"/>
        <v/>
      </c>
      <c r="F3375" t="str">
        <f t="shared" si="209"/>
        <v/>
      </c>
      <c r="H3375" s="44" t="str">
        <f>IF(OR(ISBLANK(INDEX(valid_dates,$C3375)),INDEX(valid_dates,$C3375)&gt;end_date),"",IF(class="Super",calculations!E3375/calculations!E3374,calculations!F3375/calculations!F3374)*calculations!H3374)</f>
        <v/>
      </c>
    </row>
    <row r="3376" spans="3:8">
      <c r="C3376">
        <f t="shared" si="211"/>
        <v>3580</v>
      </c>
      <c r="D3376" s="1" t="str">
        <f t="shared" si="210"/>
        <v/>
      </c>
      <c r="E3376" t="str">
        <f t="shared" si="208"/>
        <v/>
      </c>
      <c r="F3376" t="str">
        <f t="shared" si="209"/>
        <v/>
      </c>
      <c r="H3376" s="44" t="str">
        <f>IF(OR(ISBLANK(INDEX(valid_dates,$C3376)),INDEX(valid_dates,$C3376)&gt;end_date),"",IF(class="Super",calculations!E3376/calculations!E3375,calculations!F3376/calculations!F3375)*calculations!H3375)</f>
        <v/>
      </c>
    </row>
    <row r="3377" spans="3:8">
      <c r="C3377">
        <f t="shared" si="211"/>
        <v>3581</v>
      </c>
      <c r="D3377" s="1" t="str">
        <f t="shared" si="210"/>
        <v/>
      </c>
      <c r="E3377" t="str">
        <f t="shared" si="208"/>
        <v/>
      </c>
      <c r="F3377" t="str">
        <f t="shared" si="209"/>
        <v/>
      </c>
      <c r="H3377" s="44" t="str">
        <f>IF(OR(ISBLANK(INDEX(valid_dates,$C3377)),INDEX(valid_dates,$C3377)&gt;end_date),"",IF(class="Super",calculations!E3377/calculations!E3376,calculations!F3377/calculations!F3376)*calculations!H3376)</f>
        <v/>
      </c>
    </row>
    <row r="3378" spans="3:8">
      <c r="C3378">
        <f t="shared" si="211"/>
        <v>3582</v>
      </c>
      <c r="D3378" s="1" t="str">
        <f t="shared" si="210"/>
        <v/>
      </c>
      <c r="E3378" t="str">
        <f t="shared" si="208"/>
        <v/>
      </c>
      <c r="F3378" t="str">
        <f t="shared" si="209"/>
        <v/>
      </c>
      <c r="H3378" s="44" t="str">
        <f>IF(OR(ISBLANK(INDEX(valid_dates,$C3378)),INDEX(valid_dates,$C3378)&gt;end_date),"",IF(class="Super",calculations!E3378/calculations!E3377,calculations!F3378/calculations!F3377)*calculations!H3377)</f>
        <v/>
      </c>
    </row>
    <row r="3379" spans="3:8">
      <c r="C3379">
        <f t="shared" si="211"/>
        <v>3583</v>
      </c>
      <c r="D3379" s="1" t="str">
        <f t="shared" si="210"/>
        <v/>
      </c>
      <c r="E3379" t="str">
        <f t="shared" si="208"/>
        <v/>
      </c>
      <c r="F3379" t="str">
        <f t="shared" si="209"/>
        <v/>
      </c>
      <c r="H3379" s="44" t="str">
        <f>IF(OR(ISBLANK(INDEX(valid_dates,$C3379)),INDEX(valid_dates,$C3379)&gt;end_date),"",IF(class="Super",calculations!E3379/calculations!E3378,calculations!F3379/calculations!F3378)*calculations!H3378)</f>
        <v/>
      </c>
    </row>
    <row r="3380" spans="3:8">
      <c r="C3380">
        <f t="shared" si="211"/>
        <v>3584</v>
      </c>
      <c r="D3380" s="1" t="str">
        <f t="shared" si="210"/>
        <v/>
      </c>
      <c r="E3380" t="str">
        <f t="shared" si="208"/>
        <v/>
      </c>
      <c r="F3380" t="str">
        <f t="shared" si="209"/>
        <v/>
      </c>
      <c r="H3380" s="44" t="str">
        <f>IF(OR(ISBLANK(INDEX(valid_dates,$C3380)),INDEX(valid_dates,$C3380)&gt;end_date),"",IF(class="Super",calculations!E3380/calculations!E3379,calculations!F3380/calculations!F3379)*calculations!H3379)</f>
        <v/>
      </c>
    </row>
    <row r="3381" spans="3:8">
      <c r="C3381">
        <f t="shared" si="211"/>
        <v>3585</v>
      </c>
      <c r="D3381" s="1" t="str">
        <f t="shared" si="210"/>
        <v/>
      </c>
      <c r="E3381" t="str">
        <f t="shared" si="208"/>
        <v/>
      </c>
      <c r="F3381" t="str">
        <f t="shared" si="209"/>
        <v/>
      </c>
      <c r="H3381" s="44" t="str">
        <f>IF(OR(ISBLANK(INDEX(valid_dates,$C3381)),INDEX(valid_dates,$C3381)&gt;end_date),"",IF(class="Super",calculations!E3381/calculations!E3380,calculations!F3381/calculations!F3380)*calculations!H3380)</f>
        <v/>
      </c>
    </row>
    <row r="3382" spans="3:8">
      <c r="C3382">
        <f t="shared" si="211"/>
        <v>3586</v>
      </c>
      <c r="D3382" s="1" t="str">
        <f t="shared" si="210"/>
        <v/>
      </c>
      <c r="E3382" t="str">
        <f t="shared" si="208"/>
        <v/>
      </c>
      <c r="F3382" t="str">
        <f t="shared" si="209"/>
        <v/>
      </c>
      <c r="H3382" s="44" t="str">
        <f>IF(OR(ISBLANK(INDEX(valid_dates,$C3382)),INDEX(valid_dates,$C3382)&gt;end_date),"",IF(class="Super",calculations!E3382/calculations!E3381,calculations!F3382/calculations!F3381)*calculations!H3381)</f>
        <v/>
      </c>
    </row>
    <row r="3383" spans="3:8">
      <c r="C3383">
        <f t="shared" si="211"/>
        <v>3587</v>
      </c>
      <c r="D3383" s="1" t="str">
        <f t="shared" si="210"/>
        <v/>
      </c>
      <c r="E3383" t="str">
        <f t="shared" si="208"/>
        <v/>
      </c>
      <c r="F3383" t="str">
        <f t="shared" si="209"/>
        <v/>
      </c>
      <c r="H3383" s="44" t="str">
        <f>IF(OR(ISBLANK(INDEX(valid_dates,$C3383)),INDEX(valid_dates,$C3383)&gt;end_date),"",IF(class="Super",calculations!E3383/calculations!E3382,calculations!F3383/calculations!F3382)*calculations!H3382)</f>
        <v/>
      </c>
    </row>
    <row r="3384" spans="3:8">
      <c r="C3384">
        <f t="shared" si="211"/>
        <v>3588</v>
      </c>
      <c r="D3384" s="1" t="str">
        <f t="shared" si="210"/>
        <v/>
      </c>
      <c r="E3384" t="str">
        <f t="shared" si="208"/>
        <v/>
      </c>
      <c r="F3384" t="str">
        <f t="shared" si="209"/>
        <v/>
      </c>
      <c r="H3384" s="44" t="str">
        <f>IF(OR(ISBLANK(INDEX(valid_dates,$C3384)),INDEX(valid_dates,$C3384)&gt;end_date),"",IF(class="Super",calculations!E3384/calculations!E3383,calculations!F3384/calculations!F3383)*calculations!H3383)</f>
        <v/>
      </c>
    </row>
    <row r="3385" spans="3:8">
      <c r="C3385">
        <f t="shared" si="211"/>
        <v>3589</v>
      </c>
      <c r="D3385" s="1" t="str">
        <f t="shared" si="210"/>
        <v/>
      </c>
      <c r="E3385" t="str">
        <f t="shared" si="208"/>
        <v/>
      </c>
      <c r="F3385" t="str">
        <f t="shared" si="209"/>
        <v/>
      </c>
      <c r="H3385" s="44" t="str">
        <f>IF(OR(ISBLANK(INDEX(valid_dates,$C3385)),INDEX(valid_dates,$C3385)&gt;end_date),"",IF(class="Super",calculations!E3385/calculations!E3384,calculations!F3385/calculations!F3384)*calculations!H3384)</f>
        <v/>
      </c>
    </row>
    <row r="3386" spans="3:8">
      <c r="C3386">
        <f t="shared" si="211"/>
        <v>3590</v>
      </c>
      <c r="D3386" s="1" t="str">
        <f t="shared" si="210"/>
        <v/>
      </c>
      <c r="E3386" t="str">
        <f t="shared" si="208"/>
        <v/>
      </c>
      <c r="F3386" t="str">
        <f t="shared" si="209"/>
        <v/>
      </c>
      <c r="H3386" s="44" t="str">
        <f>IF(OR(ISBLANK(INDEX(valid_dates,$C3386)),INDEX(valid_dates,$C3386)&gt;end_date),"",IF(class="Super",calculations!E3386/calculations!E3385,calculations!F3386/calculations!F3385)*calculations!H3385)</f>
        <v/>
      </c>
    </row>
    <row r="3387" spans="3:8">
      <c r="C3387">
        <f t="shared" si="211"/>
        <v>3591</v>
      </c>
      <c r="D3387" s="1" t="str">
        <f t="shared" si="210"/>
        <v/>
      </c>
      <c r="E3387" t="str">
        <f t="shared" si="208"/>
        <v/>
      </c>
      <c r="F3387" t="str">
        <f t="shared" si="209"/>
        <v/>
      </c>
      <c r="H3387" s="44" t="str">
        <f>IF(OR(ISBLANK(INDEX(valid_dates,$C3387)),INDEX(valid_dates,$C3387)&gt;end_date),"",IF(class="Super",calculations!E3387/calculations!E3386,calculations!F3387/calculations!F3386)*calculations!H3386)</f>
        <v/>
      </c>
    </row>
    <row r="3388" spans="3:8">
      <c r="C3388">
        <f t="shared" si="211"/>
        <v>3592</v>
      </c>
      <c r="D3388" s="1" t="str">
        <f t="shared" si="210"/>
        <v/>
      </c>
      <c r="E3388" t="str">
        <f t="shared" si="208"/>
        <v/>
      </c>
      <c r="F3388" t="str">
        <f t="shared" si="209"/>
        <v/>
      </c>
      <c r="H3388" s="44" t="str">
        <f>IF(OR(ISBLANK(INDEX(valid_dates,$C3388)),INDEX(valid_dates,$C3388)&gt;end_date),"",IF(class="Super",calculations!E3388/calculations!E3387,calculations!F3388/calculations!F3387)*calculations!H3387)</f>
        <v/>
      </c>
    </row>
    <row r="3389" spans="3:8">
      <c r="C3389">
        <f t="shared" si="211"/>
        <v>3593</v>
      </c>
      <c r="D3389" s="1" t="str">
        <f t="shared" si="210"/>
        <v/>
      </c>
      <c r="E3389" t="str">
        <f t="shared" si="208"/>
        <v/>
      </c>
      <c r="F3389" t="str">
        <f t="shared" si="209"/>
        <v/>
      </c>
      <c r="H3389" s="44" t="str">
        <f>IF(OR(ISBLANK(INDEX(valid_dates,$C3389)),INDEX(valid_dates,$C3389)&gt;end_date),"",IF(class="Super",calculations!E3389/calculations!E3388,calculations!F3389/calculations!F3388)*calculations!H3388)</f>
        <v/>
      </c>
    </row>
    <row r="3390" spans="3:8">
      <c r="C3390">
        <f t="shared" si="211"/>
        <v>3594</v>
      </c>
      <c r="D3390" s="1" t="str">
        <f t="shared" si="210"/>
        <v/>
      </c>
      <c r="E3390" t="str">
        <f t="shared" si="208"/>
        <v/>
      </c>
      <c r="F3390" t="str">
        <f t="shared" si="209"/>
        <v/>
      </c>
      <c r="H3390" s="44" t="str">
        <f>IF(OR(ISBLANK(INDEX(valid_dates,$C3390)),INDEX(valid_dates,$C3390)&gt;end_date),"",IF(class="Super",calculations!E3390/calculations!E3389,calculations!F3390/calculations!F3389)*calculations!H3389)</f>
        <v/>
      </c>
    </row>
    <row r="3391" spans="3:8">
      <c r="C3391">
        <f t="shared" si="211"/>
        <v>3595</v>
      </c>
      <c r="D3391" s="1" t="str">
        <f t="shared" si="210"/>
        <v/>
      </c>
      <c r="E3391" t="str">
        <f t="shared" si="208"/>
        <v/>
      </c>
      <c r="F3391" t="str">
        <f t="shared" si="209"/>
        <v/>
      </c>
      <c r="H3391" s="44" t="str">
        <f>IF(OR(ISBLANK(INDEX(valid_dates,$C3391)),INDEX(valid_dates,$C3391)&gt;end_date),"",IF(class="Super",calculations!E3391/calculations!E3390,calculations!F3391/calculations!F3390)*calculations!H3390)</f>
        <v/>
      </c>
    </row>
    <row r="3392" spans="3:8">
      <c r="C3392">
        <f t="shared" si="211"/>
        <v>3596</v>
      </c>
      <c r="D3392" s="1" t="str">
        <f t="shared" si="210"/>
        <v/>
      </c>
      <c r="E3392" t="str">
        <f t="shared" si="208"/>
        <v/>
      </c>
      <c r="F3392" t="str">
        <f t="shared" si="209"/>
        <v/>
      </c>
      <c r="H3392" s="44" t="str">
        <f>IF(OR(ISBLANK(INDEX(valid_dates,$C3392)),INDEX(valid_dates,$C3392)&gt;end_date),"",IF(class="Super",calculations!E3392/calculations!E3391,calculations!F3392/calculations!F3391)*calculations!H3391)</f>
        <v/>
      </c>
    </row>
    <row r="3393" spans="3:8">
      <c r="C3393">
        <f t="shared" si="211"/>
        <v>3597</v>
      </c>
      <c r="D3393" s="1" t="str">
        <f t="shared" si="210"/>
        <v/>
      </c>
      <c r="E3393" t="str">
        <f t="shared" si="208"/>
        <v/>
      </c>
      <c r="F3393" t="str">
        <f t="shared" si="209"/>
        <v/>
      </c>
      <c r="H3393" s="44" t="str">
        <f>IF(OR(ISBLANK(INDEX(valid_dates,$C3393)),INDEX(valid_dates,$C3393)&gt;end_date),"",IF(class="Super",calculations!E3393/calculations!E3392,calculations!F3393/calculations!F3392)*calculations!H3392)</f>
        <v/>
      </c>
    </row>
    <row r="3394" spans="3:8">
      <c r="C3394">
        <f t="shared" si="211"/>
        <v>3598</v>
      </c>
      <c r="D3394" s="1" t="str">
        <f t="shared" si="210"/>
        <v/>
      </c>
      <c r="E3394" t="str">
        <f t="shared" si="208"/>
        <v/>
      </c>
      <c r="F3394" t="str">
        <f t="shared" si="209"/>
        <v/>
      </c>
      <c r="H3394" s="44" t="str">
        <f>IF(OR(ISBLANK(INDEX(valid_dates,$C3394)),INDEX(valid_dates,$C3394)&gt;end_date),"",IF(class="Super",calculations!E3394/calculations!E3393,calculations!F3394/calculations!F3393)*calculations!H3393)</f>
        <v/>
      </c>
    </row>
    <row r="3395" spans="3:8">
      <c r="C3395">
        <f t="shared" si="211"/>
        <v>3599</v>
      </c>
      <c r="D3395" s="1" t="str">
        <f t="shared" si="210"/>
        <v/>
      </c>
      <c r="E3395" t="str">
        <f t="shared" si="208"/>
        <v/>
      </c>
      <c r="F3395" t="str">
        <f t="shared" si="209"/>
        <v/>
      </c>
      <c r="H3395" s="44" t="str">
        <f>IF(OR(ISBLANK(INDEX(valid_dates,$C3395)),INDEX(valid_dates,$C3395)&gt;end_date),"",IF(class="Super",calculations!E3395/calculations!E3394,calculations!F3395/calculations!F3394)*calculations!H3394)</f>
        <v/>
      </c>
    </row>
    <row r="3396" spans="3:8">
      <c r="C3396">
        <f t="shared" si="211"/>
        <v>3600</v>
      </c>
      <c r="D3396" s="1" t="str">
        <f t="shared" si="210"/>
        <v/>
      </c>
      <c r="E3396" t="str">
        <f t="shared" si="208"/>
        <v/>
      </c>
      <c r="F3396" t="str">
        <f t="shared" si="209"/>
        <v/>
      </c>
      <c r="H3396" s="44" t="str">
        <f>IF(OR(ISBLANK(INDEX(valid_dates,$C3396)),INDEX(valid_dates,$C3396)&gt;end_date),"",IF(class="Super",calculations!E3396/calculations!E3395,calculations!F3396/calculations!F3395)*calculations!H3395)</f>
        <v/>
      </c>
    </row>
    <row r="3397" spans="3:8">
      <c r="C3397">
        <f t="shared" si="211"/>
        <v>3601</v>
      </c>
      <c r="D3397" s="1" t="str">
        <f t="shared" si="210"/>
        <v/>
      </c>
      <c r="E3397" t="str">
        <f t="shared" si="208"/>
        <v/>
      </c>
      <c r="F3397" t="str">
        <f t="shared" si="209"/>
        <v/>
      </c>
      <c r="H3397" s="44" t="str">
        <f>IF(OR(ISBLANK(INDEX(valid_dates,$C3397)),INDEX(valid_dates,$C3397)&gt;end_date),"",IF(class="Super",calculations!E3397/calculations!E3396,calculations!F3397/calculations!F3396)*calculations!H3396)</f>
        <v/>
      </c>
    </row>
    <row r="3398" spans="3:8">
      <c r="C3398">
        <f t="shared" si="211"/>
        <v>3602</v>
      </c>
      <c r="D3398" s="1" t="str">
        <f t="shared" si="210"/>
        <v/>
      </c>
      <c r="E3398" t="str">
        <f t="shared" si="208"/>
        <v/>
      </c>
      <c r="F3398" t="str">
        <f t="shared" si="209"/>
        <v/>
      </c>
      <c r="H3398" s="44" t="str">
        <f>IF(OR(ISBLANK(INDEX(valid_dates,$C3398)),INDEX(valid_dates,$C3398)&gt;end_date),"",IF(class="Super",calculations!E3398/calculations!E3397,calculations!F3398/calculations!F3397)*calculations!H3397)</f>
        <v/>
      </c>
    </row>
    <row r="3399" spans="3:8">
      <c r="C3399">
        <f t="shared" si="211"/>
        <v>3603</v>
      </c>
      <c r="D3399" s="1" t="str">
        <f t="shared" si="210"/>
        <v/>
      </c>
      <c r="E3399" t="str">
        <f t="shared" ref="E3399:E3462" si="212">IF(OR(ISBLANK(INDEX(valid_dates,$C3399)),INDEX(valid_dates,$C3399)&gt;end_date),"",VLOOKUP($D3399,Super_Sell_Prices,HLOOKUP($E$6,$E$2:$P$3,2,FALSE),FALSE))</f>
        <v/>
      </c>
      <c r="F3399" t="str">
        <f t="shared" ref="F3399:F3462" si="213">IF(OR(ISBLANK(INDEX(valid_dates,$C3399)),INDEX(valid_dates,$C3399)&gt;end_date),"",VLOOKUP($D3399,Pension_Sell_Prices,HLOOKUP($E$6,$E$2:$P$3,2,FALSE),FALSE))</f>
        <v/>
      </c>
      <c r="H3399" s="44" t="str">
        <f>IF(OR(ISBLANK(INDEX(valid_dates,$C3399)),INDEX(valid_dates,$C3399)&gt;end_date),"",IF(class="Super",calculations!E3399/calculations!E3398,calculations!F3399/calculations!F3398)*calculations!H3398)</f>
        <v/>
      </c>
    </row>
    <row r="3400" spans="3:8">
      <c r="C3400">
        <f t="shared" si="211"/>
        <v>3604</v>
      </c>
      <c r="D3400" s="1" t="str">
        <f t="shared" ref="D3400:D3463" si="214">IF(OR(ISBLANK(INDEX(valid_dates,$C3400)),INDEX(valid_dates,$C3400)&gt;end_date),"",INDEX(valid_dates,C3400))</f>
        <v/>
      </c>
      <c r="E3400" t="str">
        <f t="shared" si="212"/>
        <v/>
      </c>
      <c r="F3400" t="str">
        <f t="shared" si="213"/>
        <v/>
      </c>
      <c r="H3400" s="44" t="str">
        <f>IF(OR(ISBLANK(INDEX(valid_dates,$C3400)),INDEX(valid_dates,$C3400)&gt;end_date),"",IF(class="Super",calculations!E3400/calculations!E3399,calculations!F3400/calculations!F3399)*calculations!H3399)</f>
        <v/>
      </c>
    </row>
    <row r="3401" spans="3:8">
      <c r="C3401">
        <f t="shared" ref="C3401:C3464" si="215">C3400+1</f>
        <v>3605</v>
      </c>
      <c r="D3401" s="1" t="str">
        <f t="shared" si="214"/>
        <v/>
      </c>
      <c r="E3401" t="str">
        <f t="shared" si="212"/>
        <v/>
      </c>
      <c r="F3401" t="str">
        <f t="shared" si="213"/>
        <v/>
      </c>
      <c r="H3401" s="44" t="str">
        <f>IF(OR(ISBLANK(INDEX(valid_dates,$C3401)),INDEX(valid_dates,$C3401)&gt;end_date),"",IF(class="Super",calculations!E3401/calculations!E3400,calculations!F3401/calculations!F3400)*calculations!H3400)</f>
        <v/>
      </c>
    </row>
    <row r="3402" spans="3:8">
      <c r="C3402">
        <f t="shared" si="215"/>
        <v>3606</v>
      </c>
      <c r="D3402" s="1" t="str">
        <f t="shared" si="214"/>
        <v/>
      </c>
      <c r="E3402" t="str">
        <f t="shared" si="212"/>
        <v/>
      </c>
      <c r="F3402" t="str">
        <f t="shared" si="213"/>
        <v/>
      </c>
      <c r="H3402" s="44" t="str">
        <f>IF(OR(ISBLANK(INDEX(valid_dates,$C3402)),INDEX(valid_dates,$C3402)&gt;end_date),"",IF(class="Super",calculations!E3402/calculations!E3401,calculations!F3402/calculations!F3401)*calculations!H3401)</f>
        <v/>
      </c>
    </row>
    <row r="3403" spans="3:8">
      <c r="C3403">
        <f t="shared" si="215"/>
        <v>3607</v>
      </c>
      <c r="D3403" s="1" t="str">
        <f t="shared" si="214"/>
        <v/>
      </c>
      <c r="E3403" t="str">
        <f t="shared" si="212"/>
        <v/>
      </c>
      <c r="F3403" t="str">
        <f t="shared" si="213"/>
        <v/>
      </c>
      <c r="H3403" s="44" t="str">
        <f>IF(OR(ISBLANK(INDEX(valid_dates,$C3403)),INDEX(valid_dates,$C3403)&gt;end_date),"",IF(class="Super",calculations!E3403/calculations!E3402,calculations!F3403/calculations!F3402)*calculations!H3402)</f>
        <v/>
      </c>
    </row>
    <row r="3404" spans="3:8">
      <c r="C3404">
        <f t="shared" si="215"/>
        <v>3608</v>
      </c>
      <c r="D3404" s="1" t="str">
        <f t="shared" si="214"/>
        <v/>
      </c>
      <c r="E3404" t="str">
        <f t="shared" si="212"/>
        <v/>
      </c>
      <c r="F3404" t="str">
        <f t="shared" si="213"/>
        <v/>
      </c>
      <c r="H3404" s="44" t="str">
        <f>IF(OR(ISBLANK(INDEX(valid_dates,$C3404)),INDEX(valid_dates,$C3404)&gt;end_date),"",IF(class="Super",calculations!E3404/calculations!E3403,calculations!F3404/calculations!F3403)*calculations!H3403)</f>
        <v/>
      </c>
    </row>
    <row r="3405" spans="3:8">
      <c r="C3405">
        <f t="shared" si="215"/>
        <v>3609</v>
      </c>
      <c r="D3405" s="1" t="str">
        <f t="shared" si="214"/>
        <v/>
      </c>
      <c r="E3405" t="str">
        <f t="shared" si="212"/>
        <v/>
      </c>
      <c r="F3405" t="str">
        <f t="shared" si="213"/>
        <v/>
      </c>
      <c r="H3405" s="44" t="str">
        <f>IF(OR(ISBLANK(INDEX(valid_dates,$C3405)),INDEX(valid_dates,$C3405)&gt;end_date),"",IF(class="Super",calculations!E3405/calculations!E3404,calculations!F3405/calculations!F3404)*calculations!H3404)</f>
        <v/>
      </c>
    </row>
    <row r="3406" spans="3:8">
      <c r="C3406">
        <f t="shared" si="215"/>
        <v>3610</v>
      </c>
      <c r="D3406" s="1" t="str">
        <f t="shared" si="214"/>
        <v/>
      </c>
      <c r="E3406" t="str">
        <f t="shared" si="212"/>
        <v/>
      </c>
      <c r="F3406" t="str">
        <f t="shared" si="213"/>
        <v/>
      </c>
      <c r="H3406" s="44" t="str">
        <f>IF(OR(ISBLANK(INDEX(valid_dates,$C3406)),INDEX(valid_dates,$C3406)&gt;end_date),"",IF(class="Super",calculations!E3406/calculations!E3405,calculations!F3406/calculations!F3405)*calculations!H3405)</f>
        <v/>
      </c>
    </row>
    <row r="3407" spans="3:8">
      <c r="C3407">
        <f t="shared" si="215"/>
        <v>3611</v>
      </c>
      <c r="D3407" s="1" t="str">
        <f t="shared" si="214"/>
        <v/>
      </c>
      <c r="E3407" t="str">
        <f t="shared" si="212"/>
        <v/>
      </c>
      <c r="F3407" t="str">
        <f t="shared" si="213"/>
        <v/>
      </c>
      <c r="H3407" s="44" t="str">
        <f>IF(OR(ISBLANK(INDEX(valid_dates,$C3407)),INDEX(valid_dates,$C3407)&gt;end_date),"",IF(class="Super",calculations!E3407/calculations!E3406,calculations!F3407/calculations!F3406)*calculations!H3406)</f>
        <v/>
      </c>
    </row>
    <row r="3408" spans="3:8">
      <c r="C3408">
        <f t="shared" si="215"/>
        <v>3612</v>
      </c>
      <c r="D3408" s="1" t="str">
        <f t="shared" si="214"/>
        <v/>
      </c>
      <c r="E3408" t="str">
        <f t="shared" si="212"/>
        <v/>
      </c>
      <c r="F3408" t="str">
        <f t="shared" si="213"/>
        <v/>
      </c>
      <c r="H3408" s="44" t="str">
        <f>IF(OR(ISBLANK(INDEX(valid_dates,$C3408)),INDEX(valid_dates,$C3408)&gt;end_date),"",IF(class="Super",calculations!E3408/calculations!E3407,calculations!F3408/calculations!F3407)*calculations!H3407)</f>
        <v/>
      </c>
    </row>
    <row r="3409" spans="3:8">
      <c r="C3409">
        <f t="shared" si="215"/>
        <v>3613</v>
      </c>
      <c r="D3409" s="1" t="str">
        <f t="shared" si="214"/>
        <v/>
      </c>
      <c r="E3409" t="str">
        <f t="shared" si="212"/>
        <v/>
      </c>
      <c r="F3409" t="str">
        <f t="shared" si="213"/>
        <v/>
      </c>
      <c r="H3409" s="44" t="str">
        <f>IF(OR(ISBLANK(INDEX(valid_dates,$C3409)),INDEX(valid_dates,$C3409)&gt;end_date),"",IF(class="Super",calculations!E3409/calculations!E3408,calculations!F3409/calculations!F3408)*calculations!H3408)</f>
        <v/>
      </c>
    </row>
    <row r="3410" spans="3:8">
      <c r="C3410">
        <f t="shared" si="215"/>
        <v>3614</v>
      </c>
      <c r="D3410" s="1" t="str">
        <f t="shared" si="214"/>
        <v/>
      </c>
      <c r="E3410" t="str">
        <f t="shared" si="212"/>
        <v/>
      </c>
      <c r="F3410" t="str">
        <f t="shared" si="213"/>
        <v/>
      </c>
      <c r="H3410" s="44" t="str">
        <f>IF(OR(ISBLANK(INDEX(valid_dates,$C3410)),INDEX(valid_dates,$C3410)&gt;end_date),"",IF(class="Super",calculations!E3410/calculations!E3409,calculations!F3410/calculations!F3409)*calculations!H3409)</f>
        <v/>
      </c>
    </row>
    <row r="3411" spans="3:8">
      <c r="C3411">
        <f t="shared" si="215"/>
        <v>3615</v>
      </c>
      <c r="D3411" s="1" t="str">
        <f t="shared" si="214"/>
        <v/>
      </c>
      <c r="E3411" t="str">
        <f t="shared" si="212"/>
        <v/>
      </c>
      <c r="F3411" t="str">
        <f t="shared" si="213"/>
        <v/>
      </c>
      <c r="H3411" s="44" t="str">
        <f>IF(OR(ISBLANK(INDEX(valid_dates,$C3411)),INDEX(valid_dates,$C3411)&gt;end_date),"",IF(class="Super",calculations!E3411/calculations!E3410,calculations!F3411/calculations!F3410)*calculations!H3410)</f>
        <v/>
      </c>
    </row>
    <row r="3412" spans="3:8">
      <c r="C3412">
        <f t="shared" si="215"/>
        <v>3616</v>
      </c>
      <c r="D3412" s="1" t="str">
        <f t="shared" si="214"/>
        <v/>
      </c>
      <c r="E3412" t="str">
        <f t="shared" si="212"/>
        <v/>
      </c>
      <c r="F3412" t="str">
        <f t="shared" si="213"/>
        <v/>
      </c>
      <c r="H3412" s="44" t="str">
        <f>IF(OR(ISBLANK(INDEX(valid_dates,$C3412)),INDEX(valid_dates,$C3412)&gt;end_date),"",IF(class="Super",calculations!E3412/calculations!E3411,calculations!F3412/calculations!F3411)*calculations!H3411)</f>
        <v/>
      </c>
    </row>
    <row r="3413" spans="3:8">
      <c r="C3413">
        <f t="shared" si="215"/>
        <v>3617</v>
      </c>
      <c r="D3413" s="1" t="str">
        <f t="shared" si="214"/>
        <v/>
      </c>
      <c r="E3413" t="str">
        <f t="shared" si="212"/>
        <v/>
      </c>
      <c r="F3413" t="str">
        <f t="shared" si="213"/>
        <v/>
      </c>
      <c r="H3413" s="44" t="str">
        <f>IF(OR(ISBLANK(INDEX(valid_dates,$C3413)),INDEX(valid_dates,$C3413)&gt;end_date),"",IF(class="Super",calculations!E3413/calculations!E3412,calculations!F3413/calculations!F3412)*calculations!H3412)</f>
        <v/>
      </c>
    </row>
    <row r="3414" spans="3:8">
      <c r="C3414">
        <f t="shared" si="215"/>
        <v>3618</v>
      </c>
      <c r="D3414" s="1" t="str">
        <f t="shared" si="214"/>
        <v/>
      </c>
      <c r="E3414" t="str">
        <f t="shared" si="212"/>
        <v/>
      </c>
      <c r="F3414" t="str">
        <f t="shared" si="213"/>
        <v/>
      </c>
      <c r="H3414" s="44" t="str">
        <f>IF(OR(ISBLANK(INDEX(valid_dates,$C3414)),INDEX(valid_dates,$C3414)&gt;end_date),"",IF(class="Super",calculations!E3414/calculations!E3413,calculations!F3414/calculations!F3413)*calculations!H3413)</f>
        <v/>
      </c>
    </row>
    <row r="3415" spans="3:8">
      <c r="C3415">
        <f t="shared" si="215"/>
        <v>3619</v>
      </c>
      <c r="D3415" s="1" t="str">
        <f t="shared" si="214"/>
        <v/>
      </c>
      <c r="E3415" t="str">
        <f t="shared" si="212"/>
        <v/>
      </c>
      <c r="F3415" t="str">
        <f t="shared" si="213"/>
        <v/>
      </c>
      <c r="H3415" s="44" t="str">
        <f>IF(OR(ISBLANK(INDEX(valid_dates,$C3415)),INDEX(valid_dates,$C3415)&gt;end_date),"",IF(class="Super",calculations!E3415/calculations!E3414,calculations!F3415/calculations!F3414)*calculations!H3414)</f>
        <v/>
      </c>
    </row>
    <row r="3416" spans="3:8">
      <c r="C3416">
        <f t="shared" si="215"/>
        <v>3620</v>
      </c>
      <c r="D3416" s="1" t="str">
        <f t="shared" si="214"/>
        <v/>
      </c>
      <c r="E3416" t="str">
        <f t="shared" si="212"/>
        <v/>
      </c>
      <c r="F3416" t="str">
        <f t="shared" si="213"/>
        <v/>
      </c>
      <c r="H3416" s="44" t="str">
        <f>IF(OR(ISBLANK(INDEX(valid_dates,$C3416)),INDEX(valid_dates,$C3416)&gt;end_date),"",IF(class="Super",calculations!E3416/calculations!E3415,calculations!F3416/calculations!F3415)*calculations!H3415)</f>
        <v/>
      </c>
    </row>
    <row r="3417" spans="3:8">
      <c r="C3417">
        <f t="shared" si="215"/>
        <v>3621</v>
      </c>
      <c r="D3417" s="1" t="str">
        <f t="shared" si="214"/>
        <v/>
      </c>
      <c r="E3417" t="str">
        <f t="shared" si="212"/>
        <v/>
      </c>
      <c r="F3417" t="str">
        <f t="shared" si="213"/>
        <v/>
      </c>
      <c r="H3417" s="44" t="str">
        <f>IF(OR(ISBLANK(INDEX(valid_dates,$C3417)),INDEX(valid_dates,$C3417)&gt;end_date),"",IF(class="Super",calculations!E3417/calculations!E3416,calculations!F3417/calculations!F3416)*calculations!H3416)</f>
        <v/>
      </c>
    </row>
    <row r="3418" spans="3:8">
      <c r="C3418">
        <f t="shared" si="215"/>
        <v>3622</v>
      </c>
      <c r="D3418" s="1" t="str">
        <f t="shared" si="214"/>
        <v/>
      </c>
      <c r="E3418" t="str">
        <f t="shared" si="212"/>
        <v/>
      </c>
      <c r="F3418" t="str">
        <f t="shared" si="213"/>
        <v/>
      </c>
      <c r="H3418" s="44" t="str">
        <f>IF(OR(ISBLANK(INDEX(valid_dates,$C3418)),INDEX(valid_dates,$C3418)&gt;end_date),"",IF(class="Super",calculations!E3418/calculations!E3417,calculations!F3418/calculations!F3417)*calculations!H3417)</f>
        <v/>
      </c>
    </row>
    <row r="3419" spans="3:8">
      <c r="C3419">
        <f t="shared" si="215"/>
        <v>3623</v>
      </c>
      <c r="D3419" s="1" t="str">
        <f t="shared" si="214"/>
        <v/>
      </c>
      <c r="E3419" t="str">
        <f t="shared" si="212"/>
        <v/>
      </c>
      <c r="F3419" t="str">
        <f t="shared" si="213"/>
        <v/>
      </c>
      <c r="H3419" s="44" t="str">
        <f>IF(OR(ISBLANK(INDEX(valid_dates,$C3419)),INDEX(valid_dates,$C3419)&gt;end_date),"",IF(class="Super",calculations!E3419/calculations!E3418,calculations!F3419/calculations!F3418)*calculations!H3418)</f>
        <v/>
      </c>
    </row>
    <row r="3420" spans="3:8">
      <c r="C3420">
        <f t="shared" si="215"/>
        <v>3624</v>
      </c>
      <c r="D3420" s="1" t="str">
        <f t="shared" si="214"/>
        <v/>
      </c>
      <c r="E3420" t="str">
        <f t="shared" si="212"/>
        <v/>
      </c>
      <c r="F3420" t="str">
        <f t="shared" si="213"/>
        <v/>
      </c>
      <c r="H3420" s="44" t="str">
        <f>IF(OR(ISBLANK(INDEX(valid_dates,$C3420)),INDEX(valid_dates,$C3420)&gt;end_date),"",IF(class="Super",calculations!E3420/calculations!E3419,calculations!F3420/calculations!F3419)*calculations!H3419)</f>
        <v/>
      </c>
    </row>
    <row r="3421" spans="3:8">
      <c r="C3421">
        <f t="shared" si="215"/>
        <v>3625</v>
      </c>
      <c r="D3421" s="1" t="str">
        <f t="shared" si="214"/>
        <v/>
      </c>
      <c r="E3421" t="str">
        <f t="shared" si="212"/>
        <v/>
      </c>
      <c r="F3421" t="str">
        <f t="shared" si="213"/>
        <v/>
      </c>
      <c r="H3421" s="44" t="str">
        <f>IF(OR(ISBLANK(INDEX(valid_dates,$C3421)),INDEX(valid_dates,$C3421)&gt;end_date),"",IF(class="Super",calculations!E3421/calculations!E3420,calculations!F3421/calculations!F3420)*calculations!H3420)</f>
        <v/>
      </c>
    </row>
    <row r="3422" spans="3:8">
      <c r="C3422">
        <f t="shared" si="215"/>
        <v>3626</v>
      </c>
      <c r="D3422" s="1" t="str">
        <f t="shared" si="214"/>
        <v/>
      </c>
      <c r="E3422" t="str">
        <f t="shared" si="212"/>
        <v/>
      </c>
      <c r="F3422" t="str">
        <f t="shared" si="213"/>
        <v/>
      </c>
      <c r="H3422" s="44" t="str">
        <f>IF(OR(ISBLANK(INDEX(valid_dates,$C3422)),INDEX(valid_dates,$C3422)&gt;end_date),"",IF(class="Super",calculations!E3422/calculations!E3421,calculations!F3422/calculations!F3421)*calculations!H3421)</f>
        <v/>
      </c>
    </row>
    <row r="3423" spans="3:8">
      <c r="C3423">
        <f t="shared" si="215"/>
        <v>3627</v>
      </c>
      <c r="D3423" s="1" t="str">
        <f t="shared" si="214"/>
        <v/>
      </c>
      <c r="E3423" t="str">
        <f t="shared" si="212"/>
        <v/>
      </c>
      <c r="F3423" t="str">
        <f t="shared" si="213"/>
        <v/>
      </c>
      <c r="H3423" s="44" t="str">
        <f>IF(OR(ISBLANK(INDEX(valid_dates,$C3423)),INDEX(valid_dates,$C3423)&gt;end_date),"",IF(class="Super",calculations!E3423/calculations!E3422,calculations!F3423/calculations!F3422)*calculations!H3422)</f>
        <v/>
      </c>
    </row>
    <row r="3424" spans="3:8">
      <c r="C3424">
        <f t="shared" si="215"/>
        <v>3628</v>
      </c>
      <c r="D3424" s="1" t="str">
        <f t="shared" si="214"/>
        <v/>
      </c>
      <c r="E3424" t="str">
        <f t="shared" si="212"/>
        <v/>
      </c>
      <c r="F3424" t="str">
        <f t="shared" si="213"/>
        <v/>
      </c>
      <c r="H3424" s="44" t="str">
        <f>IF(OR(ISBLANK(INDEX(valid_dates,$C3424)),INDEX(valid_dates,$C3424)&gt;end_date),"",IF(class="Super",calculations!E3424/calculations!E3423,calculations!F3424/calculations!F3423)*calculations!H3423)</f>
        <v/>
      </c>
    </row>
    <row r="3425" spans="3:8">
      <c r="C3425">
        <f t="shared" si="215"/>
        <v>3629</v>
      </c>
      <c r="D3425" s="1" t="str">
        <f t="shared" si="214"/>
        <v/>
      </c>
      <c r="E3425" t="str">
        <f t="shared" si="212"/>
        <v/>
      </c>
      <c r="F3425" t="str">
        <f t="shared" si="213"/>
        <v/>
      </c>
      <c r="H3425" s="44" t="str">
        <f>IF(OR(ISBLANK(INDEX(valid_dates,$C3425)),INDEX(valid_dates,$C3425)&gt;end_date),"",IF(class="Super",calculations!E3425/calculations!E3424,calculations!F3425/calculations!F3424)*calculations!H3424)</f>
        <v/>
      </c>
    </row>
    <row r="3426" spans="3:8">
      <c r="C3426">
        <f t="shared" si="215"/>
        <v>3630</v>
      </c>
      <c r="D3426" s="1" t="str">
        <f t="shared" si="214"/>
        <v/>
      </c>
      <c r="E3426" t="str">
        <f t="shared" si="212"/>
        <v/>
      </c>
      <c r="F3426" t="str">
        <f t="shared" si="213"/>
        <v/>
      </c>
      <c r="H3426" s="44" t="str">
        <f>IF(OR(ISBLANK(INDEX(valid_dates,$C3426)),INDEX(valid_dates,$C3426)&gt;end_date),"",IF(class="Super",calculations!E3426/calculations!E3425,calculations!F3426/calculations!F3425)*calculations!H3425)</f>
        <v/>
      </c>
    </row>
    <row r="3427" spans="3:8">
      <c r="C3427">
        <f t="shared" si="215"/>
        <v>3631</v>
      </c>
      <c r="D3427" s="1" t="str">
        <f t="shared" si="214"/>
        <v/>
      </c>
      <c r="E3427" t="str">
        <f t="shared" si="212"/>
        <v/>
      </c>
      <c r="F3427" t="str">
        <f t="shared" si="213"/>
        <v/>
      </c>
      <c r="H3427" s="44" t="str">
        <f>IF(OR(ISBLANK(INDEX(valid_dates,$C3427)),INDEX(valid_dates,$C3427)&gt;end_date),"",IF(class="Super",calculations!E3427/calculations!E3426,calculations!F3427/calculations!F3426)*calculations!H3426)</f>
        <v/>
      </c>
    </row>
    <row r="3428" spans="3:8">
      <c r="C3428">
        <f t="shared" si="215"/>
        <v>3632</v>
      </c>
      <c r="D3428" s="1" t="str">
        <f t="shared" si="214"/>
        <v/>
      </c>
      <c r="E3428" t="str">
        <f t="shared" si="212"/>
        <v/>
      </c>
      <c r="F3428" t="str">
        <f t="shared" si="213"/>
        <v/>
      </c>
      <c r="H3428" s="44" t="str">
        <f>IF(OR(ISBLANK(INDEX(valid_dates,$C3428)),INDEX(valid_dates,$C3428)&gt;end_date),"",IF(class="Super",calculations!E3428/calculations!E3427,calculations!F3428/calculations!F3427)*calculations!H3427)</f>
        <v/>
      </c>
    </row>
    <row r="3429" spans="3:8">
      <c r="C3429">
        <f t="shared" si="215"/>
        <v>3633</v>
      </c>
      <c r="D3429" s="1" t="str">
        <f t="shared" si="214"/>
        <v/>
      </c>
      <c r="E3429" t="str">
        <f t="shared" si="212"/>
        <v/>
      </c>
      <c r="F3429" t="str">
        <f t="shared" si="213"/>
        <v/>
      </c>
      <c r="H3429" s="44" t="str">
        <f>IF(OR(ISBLANK(INDEX(valid_dates,$C3429)),INDEX(valid_dates,$C3429)&gt;end_date),"",IF(class="Super",calculations!E3429/calculations!E3428,calculations!F3429/calculations!F3428)*calculations!H3428)</f>
        <v/>
      </c>
    </row>
    <row r="3430" spans="3:8">
      <c r="C3430">
        <f t="shared" si="215"/>
        <v>3634</v>
      </c>
      <c r="D3430" s="1" t="str">
        <f t="shared" si="214"/>
        <v/>
      </c>
      <c r="E3430" t="str">
        <f t="shared" si="212"/>
        <v/>
      </c>
      <c r="F3430" t="str">
        <f t="shared" si="213"/>
        <v/>
      </c>
      <c r="H3430" s="44" t="str">
        <f>IF(OR(ISBLANK(INDEX(valid_dates,$C3430)),INDEX(valid_dates,$C3430)&gt;end_date),"",IF(class="Super",calculations!E3430/calculations!E3429,calculations!F3430/calculations!F3429)*calculations!H3429)</f>
        <v/>
      </c>
    </row>
    <row r="3431" spans="3:8">
      <c r="C3431">
        <f t="shared" si="215"/>
        <v>3635</v>
      </c>
      <c r="D3431" s="1" t="str">
        <f t="shared" si="214"/>
        <v/>
      </c>
      <c r="E3431" t="str">
        <f t="shared" si="212"/>
        <v/>
      </c>
      <c r="F3431" t="str">
        <f t="shared" si="213"/>
        <v/>
      </c>
      <c r="H3431" s="44" t="str">
        <f>IF(OR(ISBLANK(INDEX(valid_dates,$C3431)),INDEX(valid_dates,$C3431)&gt;end_date),"",IF(class="Super",calculations!E3431/calculations!E3430,calculations!F3431/calculations!F3430)*calculations!H3430)</f>
        <v/>
      </c>
    </row>
    <row r="3432" spans="3:8">
      <c r="C3432">
        <f t="shared" si="215"/>
        <v>3636</v>
      </c>
      <c r="D3432" s="1" t="str">
        <f t="shared" si="214"/>
        <v/>
      </c>
      <c r="E3432" t="str">
        <f t="shared" si="212"/>
        <v/>
      </c>
      <c r="F3432" t="str">
        <f t="shared" si="213"/>
        <v/>
      </c>
      <c r="H3432" s="44" t="str">
        <f>IF(OR(ISBLANK(INDEX(valid_dates,$C3432)),INDEX(valid_dates,$C3432)&gt;end_date),"",IF(class="Super",calculations!E3432/calculations!E3431,calculations!F3432/calculations!F3431)*calculations!H3431)</f>
        <v/>
      </c>
    </row>
    <row r="3433" spans="3:8">
      <c r="C3433">
        <f t="shared" si="215"/>
        <v>3637</v>
      </c>
      <c r="D3433" s="1" t="str">
        <f t="shared" si="214"/>
        <v/>
      </c>
      <c r="E3433" t="str">
        <f t="shared" si="212"/>
        <v/>
      </c>
      <c r="F3433" t="str">
        <f t="shared" si="213"/>
        <v/>
      </c>
      <c r="H3433" s="44" t="str">
        <f>IF(OR(ISBLANK(INDEX(valid_dates,$C3433)),INDEX(valid_dates,$C3433)&gt;end_date),"",IF(class="Super",calculations!E3433/calculations!E3432,calculations!F3433/calculations!F3432)*calculations!H3432)</f>
        <v/>
      </c>
    </row>
    <row r="3434" spans="3:8">
      <c r="C3434">
        <f t="shared" si="215"/>
        <v>3638</v>
      </c>
      <c r="D3434" s="1" t="str">
        <f t="shared" si="214"/>
        <v/>
      </c>
      <c r="E3434" t="str">
        <f t="shared" si="212"/>
        <v/>
      </c>
      <c r="F3434" t="str">
        <f t="shared" si="213"/>
        <v/>
      </c>
      <c r="H3434" s="44" t="str">
        <f>IF(OR(ISBLANK(INDEX(valid_dates,$C3434)),INDEX(valid_dates,$C3434)&gt;end_date),"",IF(class="Super",calculations!E3434/calculations!E3433,calculations!F3434/calculations!F3433)*calculations!H3433)</f>
        <v/>
      </c>
    </row>
    <row r="3435" spans="3:8">
      <c r="C3435">
        <f t="shared" si="215"/>
        <v>3639</v>
      </c>
      <c r="D3435" s="1" t="str">
        <f t="shared" si="214"/>
        <v/>
      </c>
      <c r="E3435" t="str">
        <f t="shared" si="212"/>
        <v/>
      </c>
      <c r="F3435" t="str">
        <f t="shared" si="213"/>
        <v/>
      </c>
      <c r="H3435" s="44" t="str">
        <f>IF(OR(ISBLANK(INDEX(valid_dates,$C3435)),INDEX(valid_dates,$C3435)&gt;end_date),"",IF(class="Super",calculations!E3435/calculations!E3434,calculations!F3435/calculations!F3434)*calculations!H3434)</f>
        <v/>
      </c>
    </row>
    <row r="3436" spans="3:8">
      <c r="C3436">
        <f t="shared" si="215"/>
        <v>3640</v>
      </c>
      <c r="D3436" s="1" t="str">
        <f t="shared" si="214"/>
        <v/>
      </c>
      <c r="E3436" t="str">
        <f t="shared" si="212"/>
        <v/>
      </c>
      <c r="F3436" t="str">
        <f t="shared" si="213"/>
        <v/>
      </c>
      <c r="H3436" s="44" t="str">
        <f>IF(OR(ISBLANK(INDEX(valid_dates,$C3436)),INDEX(valid_dates,$C3436)&gt;end_date),"",IF(class="Super",calculations!E3436/calculations!E3435,calculations!F3436/calculations!F3435)*calculations!H3435)</f>
        <v/>
      </c>
    </row>
    <row r="3437" spans="3:8">
      <c r="C3437">
        <f t="shared" si="215"/>
        <v>3641</v>
      </c>
      <c r="D3437" s="1" t="str">
        <f t="shared" si="214"/>
        <v/>
      </c>
      <c r="E3437" t="str">
        <f t="shared" si="212"/>
        <v/>
      </c>
      <c r="F3437" t="str">
        <f t="shared" si="213"/>
        <v/>
      </c>
      <c r="H3437" s="44" t="str">
        <f>IF(OR(ISBLANK(INDEX(valid_dates,$C3437)),INDEX(valid_dates,$C3437)&gt;end_date),"",IF(class="Super",calculations!E3437/calculations!E3436,calculations!F3437/calculations!F3436)*calculations!H3436)</f>
        <v/>
      </c>
    </row>
    <row r="3438" spans="3:8">
      <c r="C3438">
        <f t="shared" si="215"/>
        <v>3642</v>
      </c>
      <c r="D3438" s="1" t="str">
        <f t="shared" si="214"/>
        <v/>
      </c>
      <c r="E3438" t="str">
        <f t="shared" si="212"/>
        <v/>
      </c>
      <c r="F3438" t="str">
        <f t="shared" si="213"/>
        <v/>
      </c>
      <c r="H3438" s="44" t="str">
        <f>IF(OR(ISBLANK(INDEX(valid_dates,$C3438)),INDEX(valid_dates,$C3438)&gt;end_date),"",IF(class="Super",calculations!E3438/calculations!E3437,calculations!F3438/calculations!F3437)*calculations!H3437)</f>
        <v/>
      </c>
    </row>
    <row r="3439" spans="3:8">
      <c r="C3439">
        <f t="shared" si="215"/>
        <v>3643</v>
      </c>
      <c r="D3439" s="1" t="str">
        <f t="shared" si="214"/>
        <v/>
      </c>
      <c r="E3439" t="str">
        <f t="shared" si="212"/>
        <v/>
      </c>
      <c r="F3439" t="str">
        <f t="shared" si="213"/>
        <v/>
      </c>
      <c r="H3439" s="44" t="str">
        <f>IF(OR(ISBLANK(INDEX(valid_dates,$C3439)),INDEX(valid_dates,$C3439)&gt;end_date),"",IF(class="Super",calculations!E3439/calculations!E3438,calculations!F3439/calculations!F3438)*calculations!H3438)</f>
        <v/>
      </c>
    </row>
    <row r="3440" spans="3:8">
      <c r="C3440">
        <f t="shared" si="215"/>
        <v>3644</v>
      </c>
      <c r="D3440" s="1" t="str">
        <f t="shared" si="214"/>
        <v/>
      </c>
      <c r="E3440" t="str">
        <f t="shared" si="212"/>
        <v/>
      </c>
      <c r="F3440" t="str">
        <f t="shared" si="213"/>
        <v/>
      </c>
      <c r="H3440" s="44" t="str">
        <f>IF(OR(ISBLANK(INDEX(valid_dates,$C3440)),INDEX(valid_dates,$C3440)&gt;end_date),"",IF(class="Super",calculations!E3440/calculations!E3439,calculations!F3440/calculations!F3439)*calculations!H3439)</f>
        <v/>
      </c>
    </row>
    <row r="3441" spans="3:8">
      <c r="C3441">
        <f t="shared" si="215"/>
        <v>3645</v>
      </c>
      <c r="D3441" s="1" t="str">
        <f t="shared" si="214"/>
        <v/>
      </c>
      <c r="E3441" t="str">
        <f t="shared" si="212"/>
        <v/>
      </c>
      <c r="F3441" t="str">
        <f t="shared" si="213"/>
        <v/>
      </c>
      <c r="H3441" s="44" t="str">
        <f>IF(OR(ISBLANK(INDEX(valid_dates,$C3441)),INDEX(valid_dates,$C3441)&gt;end_date),"",IF(class="Super",calculations!E3441/calculations!E3440,calculations!F3441/calculations!F3440)*calculations!H3440)</f>
        <v/>
      </c>
    </row>
    <row r="3442" spans="3:8">
      <c r="C3442">
        <f t="shared" si="215"/>
        <v>3646</v>
      </c>
      <c r="D3442" s="1" t="str">
        <f t="shared" si="214"/>
        <v/>
      </c>
      <c r="E3442" t="str">
        <f t="shared" si="212"/>
        <v/>
      </c>
      <c r="F3442" t="str">
        <f t="shared" si="213"/>
        <v/>
      </c>
      <c r="H3442" s="44" t="str">
        <f>IF(OR(ISBLANK(INDEX(valid_dates,$C3442)),INDEX(valid_dates,$C3442)&gt;end_date),"",IF(class="Super",calculations!E3442/calculations!E3441,calculations!F3442/calculations!F3441)*calculations!H3441)</f>
        <v/>
      </c>
    </row>
    <row r="3443" spans="3:8">
      <c r="C3443">
        <f t="shared" si="215"/>
        <v>3647</v>
      </c>
      <c r="D3443" s="1" t="str">
        <f t="shared" si="214"/>
        <v/>
      </c>
      <c r="E3443" t="str">
        <f t="shared" si="212"/>
        <v/>
      </c>
      <c r="F3443" t="str">
        <f t="shared" si="213"/>
        <v/>
      </c>
      <c r="H3443" s="44" t="str">
        <f>IF(OR(ISBLANK(INDEX(valid_dates,$C3443)),INDEX(valid_dates,$C3443)&gt;end_date),"",IF(class="Super",calculations!E3443/calculations!E3442,calculations!F3443/calculations!F3442)*calculations!H3442)</f>
        <v/>
      </c>
    </row>
    <row r="3444" spans="3:8">
      <c r="C3444">
        <f t="shared" si="215"/>
        <v>3648</v>
      </c>
      <c r="D3444" s="1" t="str">
        <f t="shared" si="214"/>
        <v/>
      </c>
      <c r="E3444" t="str">
        <f t="shared" si="212"/>
        <v/>
      </c>
      <c r="F3444" t="str">
        <f t="shared" si="213"/>
        <v/>
      </c>
      <c r="H3444" s="44" t="str">
        <f>IF(OR(ISBLANK(INDEX(valid_dates,$C3444)),INDEX(valid_dates,$C3444)&gt;end_date),"",IF(class="Super",calculations!E3444/calculations!E3443,calculations!F3444/calculations!F3443)*calculations!H3443)</f>
        <v/>
      </c>
    </row>
    <row r="3445" spans="3:8">
      <c r="C3445">
        <f t="shared" si="215"/>
        <v>3649</v>
      </c>
      <c r="D3445" s="1" t="str">
        <f t="shared" si="214"/>
        <v/>
      </c>
      <c r="E3445" t="str">
        <f t="shared" si="212"/>
        <v/>
      </c>
      <c r="F3445" t="str">
        <f t="shared" si="213"/>
        <v/>
      </c>
      <c r="H3445" s="44" t="str">
        <f>IF(OR(ISBLANK(INDEX(valid_dates,$C3445)),INDEX(valid_dates,$C3445)&gt;end_date),"",IF(class="Super",calculations!E3445/calculations!E3444,calculations!F3445/calculations!F3444)*calculations!H3444)</f>
        <v/>
      </c>
    </row>
    <row r="3446" spans="3:8">
      <c r="C3446">
        <f t="shared" si="215"/>
        <v>3650</v>
      </c>
      <c r="D3446" s="1" t="str">
        <f t="shared" si="214"/>
        <v/>
      </c>
      <c r="E3446" t="str">
        <f t="shared" si="212"/>
        <v/>
      </c>
      <c r="F3446" t="str">
        <f t="shared" si="213"/>
        <v/>
      </c>
      <c r="H3446" s="44" t="str">
        <f>IF(OR(ISBLANK(INDEX(valid_dates,$C3446)),INDEX(valid_dates,$C3446)&gt;end_date),"",IF(class="Super",calculations!E3446/calculations!E3445,calculations!F3446/calculations!F3445)*calculations!H3445)</f>
        <v/>
      </c>
    </row>
    <row r="3447" spans="3:8">
      <c r="C3447">
        <f t="shared" si="215"/>
        <v>3651</v>
      </c>
      <c r="D3447" s="1" t="str">
        <f t="shared" si="214"/>
        <v/>
      </c>
      <c r="E3447" t="str">
        <f t="shared" si="212"/>
        <v/>
      </c>
      <c r="F3447" t="str">
        <f t="shared" si="213"/>
        <v/>
      </c>
      <c r="H3447" s="44" t="str">
        <f>IF(OR(ISBLANK(INDEX(valid_dates,$C3447)),INDEX(valid_dates,$C3447)&gt;end_date),"",IF(class="Super",calculations!E3447/calculations!E3446,calculations!F3447/calculations!F3446)*calculations!H3446)</f>
        <v/>
      </c>
    </row>
    <row r="3448" spans="3:8">
      <c r="C3448">
        <f t="shared" si="215"/>
        <v>3652</v>
      </c>
      <c r="D3448" s="1" t="str">
        <f t="shared" si="214"/>
        <v/>
      </c>
      <c r="E3448" t="str">
        <f t="shared" si="212"/>
        <v/>
      </c>
      <c r="F3448" t="str">
        <f t="shared" si="213"/>
        <v/>
      </c>
      <c r="H3448" s="44" t="str">
        <f>IF(OR(ISBLANK(INDEX(valid_dates,$C3448)),INDEX(valid_dates,$C3448)&gt;end_date),"",IF(class="Super",calculations!E3448/calculations!E3447,calculations!F3448/calculations!F3447)*calculations!H3447)</f>
        <v/>
      </c>
    </row>
    <row r="3449" spans="3:8">
      <c r="C3449">
        <f t="shared" si="215"/>
        <v>3653</v>
      </c>
      <c r="D3449" s="1" t="str">
        <f t="shared" si="214"/>
        <v/>
      </c>
      <c r="E3449" t="str">
        <f t="shared" si="212"/>
        <v/>
      </c>
      <c r="F3449" t="str">
        <f t="shared" si="213"/>
        <v/>
      </c>
      <c r="H3449" s="44" t="str">
        <f>IF(OR(ISBLANK(INDEX(valid_dates,$C3449)),INDEX(valid_dates,$C3449)&gt;end_date),"",IF(class="Super",calculations!E3449/calculations!E3448,calculations!F3449/calculations!F3448)*calculations!H3448)</f>
        <v/>
      </c>
    </row>
    <row r="3450" spans="3:8">
      <c r="C3450">
        <f t="shared" si="215"/>
        <v>3654</v>
      </c>
      <c r="D3450" s="1" t="str">
        <f t="shared" si="214"/>
        <v/>
      </c>
      <c r="E3450" t="str">
        <f t="shared" si="212"/>
        <v/>
      </c>
      <c r="F3450" t="str">
        <f t="shared" si="213"/>
        <v/>
      </c>
      <c r="H3450" s="44" t="str">
        <f>IF(OR(ISBLANK(INDEX(valid_dates,$C3450)),INDEX(valid_dates,$C3450)&gt;end_date),"",IF(class="Super",calculations!E3450/calculations!E3449,calculations!F3450/calculations!F3449)*calculations!H3449)</f>
        <v/>
      </c>
    </row>
    <row r="3451" spans="3:8">
      <c r="C3451">
        <f t="shared" si="215"/>
        <v>3655</v>
      </c>
      <c r="D3451" s="1" t="str">
        <f t="shared" si="214"/>
        <v/>
      </c>
      <c r="E3451" t="str">
        <f t="shared" si="212"/>
        <v/>
      </c>
      <c r="F3451" t="str">
        <f t="shared" si="213"/>
        <v/>
      </c>
      <c r="H3451" s="44" t="str">
        <f>IF(OR(ISBLANK(INDEX(valid_dates,$C3451)),INDEX(valid_dates,$C3451)&gt;end_date),"",IF(class="Super",calculations!E3451/calculations!E3450,calculations!F3451/calculations!F3450)*calculations!H3450)</f>
        <v/>
      </c>
    </row>
    <row r="3452" spans="3:8">
      <c r="C3452">
        <f t="shared" si="215"/>
        <v>3656</v>
      </c>
      <c r="D3452" s="1" t="str">
        <f t="shared" si="214"/>
        <v/>
      </c>
      <c r="E3452" t="str">
        <f t="shared" si="212"/>
        <v/>
      </c>
      <c r="F3452" t="str">
        <f t="shared" si="213"/>
        <v/>
      </c>
      <c r="H3452" s="44" t="str">
        <f>IF(OR(ISBLANK(INDEX(valid_dates,$C3452)),INDEX(valid_dates,$C3452)&gt;end_date),"",IF(class="Super",calculations!E3452/calculations!E3451,calculations!F3452/calculations!F3451)*calculations!H3451)</f>
        <v/>
      </c>
    </row>
    <row r="3453" spans="3:8">
      <c r="C3453">
        <f t="shared" si="215"/>
        <v>3657</v>
      </c>
      <c r="D3453" s="1" t="str">
        <f t="shared" si="214"/>
        <v/>
      </c>
      <c r="E3453" t="str">
        <f t="shared" si="212"/>
        <v/>
      </c>
      <c r="F3453" t="str">
        <f t="shared" si="213"/>
        <v/>
      </c>
      <c r="H3453" s="44" t="str">
        <f>IF(OR(ISBLANK(INDEX(valid_dates,$C3453)),INDEX(valid_dates,$C3453)&gt;end_date),"",IF(class="Super",calculations!E3453/calculations!E3452,calculations!F3453/calculations!F3452)*calculations!H3452)</f>
        <v/>
      </c>
    </row>
    <row r="3454" spans="3:8">
      <c r="C3454">
        <f t="shared" si="215"/>
        <v>3658</v>
      </c>
      <c r="D3454" s="1" t="str">
        <f t="shared" si="214"/>
        <v/>
      </c>
      <c r="E3454" t="str">
        <f t="shared" si="212"/>
        <v/>
      </c>
      <c r="F3454" t="str">
        <f t="shared" si="213"/>
        <v/>
      </c>
      <c r="H3454" s="44" t="str">
        <f>IF(OR(ISBLANK(INDEX(valid_dates,$C3454)),INDEX(valid_dates,$C3454)&gt;end_date),"",IF(class="Super",calculations!E3454/calculations!E3453,calculations!F3454/calculations!F3453)*calculations!H3453)</f>
        <v/>
      </c>
    </row>
    <row r="3455" spans="3:8">
      <c r="C3455">
        <f t="shared" si="215"/>
        <v>3659</v>
      </c>
      <c r="D3455" s="1" t="str">
        <f t="shared" si="214"/>
        <v/>
      </c>
      <c r="E3455" t="str">
        <f t="shared" si="212"/>
        <v/>
      </c>
      <c r="F3455" t="str">
        <f t="shared" si="213"/>
        <v/>
      </c>
      <c r="H3455" s="44" t="str">
        <f>IF(OR(ISBLANK(INDEX(valid_dates,$C3455)),INDEX(valid_dates,$C3455)&gt;end_date),"",IF(class="Super",calculations!E3455/calculations!E3454,calculations!F3455/calculations!F3454)*calculations!H3454)</f>
        <v/>
      </c>
    </row>
    <row r="3456" spans="3:8">
      <c r="C3456">
        <f t="shared" si="215"/>
        <v>3660</v>
      </c>
      <c r="D3456" s="1" t="str">
        <f t="shared" si="214"/>
        <v/>
      </c>
      <c r="E3456" t="str">
        <f t="shared" si="212"/>
        <v/>
      </c>
      <c r="F3456" t="str">
        <f t="shared" si="213"/>
        <v/>
      </c>
      <c r="H3456" s="44" t="str">
        <f>IF(OR(ISBLANK(INDEX(valid_dates,$C3456)),INDEX(valid_dates,$C3456)&gt;end_date),"",IF(class="Super",calculations!E3456/calculations!E3455,calculations!F3456/calculations!F3455)*calculations!H3455)</f>
        <v/>
      </c>
    </row>
    <row r="3457" spans="3:8">
      <c r="C3457">
        <f t="shared" si="215"/>
        <v>3661</v>
      </c>
      <c r="D3457" s="1" t="str">
        <f t="shared" si="214"/>
        <v/>
      </c>
      <c r="E3457" t="str">
        <f t="shared" si="212"/>
        <v/>
      </c>
      <c r="F3457" t="str">
        <f t="shared" si="213"/>
        <v/>
      </c>
      <c r="H3457" s="44" t="str">
        <f>IF(OR(ISBLANK(INDEX(valid_dates,$C3457)),INDEX(valid_dates,$C3457)&gt;end_date),"",IF(class="Super",calculations!E3457/calculations!E3456,calculations!F3457/calculations!F3456)*calculations!H3456)</f>
        <v/>
      </c>
    </row>
    <row r="3458" spans="3:8">
      <c r="C3458">
        <f t="shared" si="215"/>
        <v>3662</v>
      </c>
      <c r="D3458" s="1" t="str">
        <f t="shared" si="214"/>
        <v/>
      </c>
      <c r="E3458" t="str">
        <f t="shared" si="212"/>
        <v/>
      </c>
      <c r="F3458" t="str">
        <f t="shared" si="213"/>
        <v/>
      </c>
      <c r="H3458" s="44" t="str">
        <f>IF(OR(ISBLANK(INDEX(valid_dates,$C3458)),INDEX(valid_dates,$C3458)&gt;end_date),"",IF(class="Super",calculations!E3458/calculations!E3457,calculations!F3458/calculations!F3457)*calculations!H3457)</f>
        <v/>
      </c>
    </row>
    <row r="3459" spans="3:8">
      <c r="C3459">
        <f t="shared" si="215"/>
        <v>3663</v>
      </c>
      <c r="D3459" s="1" t="str">
        <f t="shared" si="214"/>
        <v/>
      </c>
      <c r="E3459" t="str">
        <f t="shared" si="212"/>
        <v/>
      </c>
      <c r="F3459" t="str">
        <f t="shared" si="213"/>
        <v/>
      </c>
      <c r="H3459" s="44" t="str">
        <f>IF(OR(ISBLANK(INDEX(valid_dates,$C3459)),INDEX(valid_dates,$C3459)&gt;end_date),"",IF(class="Super",calculations!E3459/calculations!E3458,calculations!F3459/calculations!F3458)*calculations!H3458)</f>
        <v/>
      </c>
    </row>
    <row r="3460" spans="3:8">
      <c r="C3460">
        <f t="shared" si="215"/>
        <v>3664</v>
      </c>
      <c r="D3460" s="1" t="str">
        <f t="shared" si="214"/>
        <v/>
      </c>
      <c r="E3460" t="str">
        <f t="shared" si="212"/>
        <v/>
      </c>
      <c r="F3460" t="str">
        <f t="shared" si="213"/>
        <v/>
      </c>
      <c r="H3460" s="44" t="str">
        <f>IF(OR(ISBLANK(INDEX(valid_dates,$C3460)),INDEX(valid_dates,$C3460)&gt;end_date),"",IF(class="Super",calculations!E3460/calculations!E3459,calculations!F3460/calculations!F3459)*calculations!H3459)</f>
        <v/>
      </c>
    </row>
    <row r="3461" spans="3:8">
      <c r="C3461">
        <f t="shared" si="215"/>
        <v>3665</v>
      </c>
      <c r="D3461" s="1" t="str">
        <f t="shared" si="214"/>
        <v/>
      </c>
      <c r="E3461" t="str">
        <f t="shared" si="212"/>
        <v/>
      </c>
      <c r="F3461" t="str">
        <f t="shared" si="213"/>
        <v/>
      </c>
      <c r="H3461" s="44" t="str">
        <f>IF(OR(ISBLANK(INDEX(valid_dates,$C3461)),INDEX(valid_dates,$C3461)&gt;end_date),"",IF(class="Super",calculations!E3461/calculations!E3460,calculations!F3461/calculations!F3460)*calculations!H3460)</f>
        <v/>
      </c>
    </row>
    <row r="3462" spans="3:8">
      <c r="C3462">
        <f t="shared" si="215"/>
        <v>3666</v>
      </c>
      <c r="D3462" s="1" t="str">
        <f t="shared" si="214"/>
        <v/>
      </c>
      <c r="E3462" t="str">
        <f t="shared" si="212"/>
        <v/>
      </c>
      <c r="F3462" t="str">
        <f t="shared" si="213"/>
        <v/>
      </c>
      <c r="H3462" s="44" t="str">
        <f>IF(OR(ISBLANK(INDEX(valid_dates,$C3462)),INDEX(valid_dates,$C3462)&gt;end_date),"",IF(class="Super",calculations!E3462/calculations!E3461,calculations!F3462/calculations!F3461)*calculations!H3461)</f>
        <v/>
      </c>
    </row>
    <row r="3463" spans="3:8">
      <c r="C3463">
        <f t="shared" si="215"/>
        <v>3667</v>
      </c>
      <c r="D3463" s="1" t="str">
        <f t="shared" si="214"/>
        <v/>
      </c>
      <c r="E3463" t="str">
        <f t="shared" ref="E3463:E3526" si="216">IF(OR(ISBLANK(INDEX(valid_dates,$C3463)),INDEX(valid_dates,$C3463)&gt;end_date),"",VLOOKUP($D3463,Super_Sell_Prices,HLOOKUP($E$6,$E$2:$P$3,2,FALSE),FALSE))</f>
        <v/>
      </c>
      <c r="F3463" t="str">
        <f t="shared" ref="F3463:F3526" si="217">IF(OR(ISBLANK(INDEX(valid_dates,$C3463)),INDEX(valid_dates,$C3463)&gt;end_date),"",VLOOKUP($D3463,Pension_Sell_Prices,HLOOKUP($E$6,$E$2:$P$3,2,FALSE),FALSE))</f>
        <v/>
      </c>
      <c r="H3463" s="44" t="str">
        <f>IF(OR(ISBLANK(INDEX(valid_dates,$C3463)),INDEX(valid_dates,$C3463)&gt;end_date),"",IF(class="Super",calculations!E3463/calculations!E3462,calculations!F3463/calculations!F3462)*calculations!H3462)</f>
        <v/>
      </c>
    </row>
    <row r="3464" spans="3:8">
      <c r="C3464">
        <f t="shared" si="215"/>
        <v>3668</v>
      </c>
      <c r="D3464" s="1" t="str">
        <f t="shared" ref="D3464:D3527" si="218">IF(OR(ISBLANK(INDEX(valid_dates,$C3464)),INDEX(valid_dates,$C3464)&gt;end_date),"",INDEX(valid_dates,C3464))</f>
        <v/>
      </c>
      <c r="E3464" t="str">
        <f t="shared" si="216"/>
        <v/>
      </c>
      <c r="F3464" t="str">
        <f t="shared" si="217"/>
        <v/>
      </c>
      <c r="H3464" s="44" t="str">
        <f>IF(OR(ISBLANK(INDEX(valid_dates,$C3464)),INDEX(valid_dates,$C3464)&gt;end_date),"",IF(class="Super",calculations!E3464/calculations!E3463,calculations!F3464/calculations!F3463)*calculations!H3463)</f>
        <v/>
      </c>
    </row>
    <row r="3465" spans="3:8">
      <c r="C3465">
        <f t="shared" ref="C3465:C3528" si="219">C3464+1</f>
        <v>3669</v>
      </c>
      <c r="D3465" s="1" t="str">
        <f t="shared" si="218"/>
        <v/>
      </c>
      <c r="E3465" t="str">
        <f t="shared" si="216"/>
        <v/>
      </c>
      <c r="F3465" t="str">
        <f t="shared" si="217"/>
        <v/>
      </c>
      <c r="H3465" s="44" t="str">
        <f>IF(OR(ISBLANK(INDEX(valid_dates,$C3465)),INDEX(valid_dates,$C3465)&gt;end_date),"",IF(class="Super",calculations!E3465/calculations!E3464,calculations!F3465/calculations!F3464)*calculations!H3464)</f>
        <v/>
      </c>
    </row>
    <row r="3466" spans="3:8">
      <c r="C3466">
        <f t="shared" si="219"/>
        <v>3670</v>
      </c>
      <c r="D3466" s="1" t="str">
        <f t="shared" si="218"/>
        <v/>
      </c>
      <c r="E3466" t="str">
        <f t="shared" si="216"/>
        <v/>
      </c>
      <c r="F3466" t="str">
        <f t="shared" si="217"/>
        <v/>
      </c>
      <c r="H3466" s="44" t="str">
        <f>IF(OR(ISBLANK(INDEX(valid_dates,$C3466)),INDEX(valid_dates,$C3466)&gt;end_date),"",IF(class="Super",calculations!E3466/calculations!E3465,calculations!F3466/calculations!F3465)*calculations!H3465)</f>
        <v/>
      </c>
    </row>
    <row r="3467" spans="3:8">
      <c r="C3467">
        <f t="shared" si="219"/>
        <v>3671</v>
      </c>
      <c r="D3467" s="1" t="str">
        <f t="shared" si="218"/>
        <v/>
      </c>
      <c r="E3467" t="str">
        <f t="shared" si="216"/>
        <v/>
      </c>
      <c r="F3467" t="str">
        <f t="shared" si="217"/>
        <v/>
      </c>
      <c r="H3467" s="44" t="str">
        <f>IF(OR(ISBLANK(INDEX(valid_dates,$C3467)),INDEX(valid_dates,$C3467)&gt;end_date),"",IF(class="Super",calculations!E3467/calculations!E3466,calculations!F3467/calculations!F3466)*calculations!H3466)</f>
        <v/>
      </c>
    </row>
    <row r="3468" spans="3:8">
      <c r="C3468">
        <f t="shared" si="219"/>
        <v>3672</v>
      </c>
      <c r="D3468" s="1" t="str">
        <f t="shared" si="218"/>
        <v/>
      </c>
      <c r="E3468" t="str">
        <f t="shared" si="216"/>
        <v/>
      </c>
      <c r="F3468" t="str">
        <f t="shared" si="217"/>
        <v/>
      </c>
      <c r="H3468" s="44" t="str">
        <f>IF(OR(ISBLANK(INDEX(valid_dates,$C3468)),INDEX(valid_dates,$C3468)&gt;end_date),"",IF(class="Super",calculations!E3468/calculations!E3467,calculations!F3468/calculations!F3467)*calculations!H3467)</f>
        <v/>
      </c>
    </row>
    <row r="3469" spans="3:8">
      <c r="C3469">
        <f t="shared" si="219"/>
        <v>3673</v>
      </c>
      <c r="D3469" s="1" t="str">
        <f t="shared" si="218"/>
        <v/>
      </c>
      <c r="E3469" t="str">
        <f t="shared" si="216"/>
        <v/>
      </c>
      <c r="F3469" t="str">
        <f t="shared" si="217"/>
        <v/>
      </c>
      <c r="H3469" s="44" t="str">
        <f>IF(OR(ISBLANK(INDEX(valid_dates,$C3469)),INDEX(valid_dates,$C3469)&gt;end_date),"",IF(class="Super",calculations!E3469/calculations!E3468,calculations!F3469/calculations!F3468)*calculations!H3468)</f>
        <v/>
      </c>
    </row>
    <row r="3470" spans="3:8">
      <c r="C3470">
        <f t="shared" si="219"/>
        <v>3674</v>
      </c>
      <c r="D3470" s="1" t="str">
        <f t="shared" si="218"/>
        <v/>
      </c>
      <c r="E3470" t="str">
        <f t="shared" si="216"/>
        <v/>
      </c>
      <c r="F3470" t="str">
        <f t="shared" si="217"/>
        <v/>
      </c>
      <c r="H3470" s="44" t="str">
        <f>IF(OR(ISBLANK(INDEX(valid_dates,$C3470)),INDEX(valid_dates,$C3470)&gt;end_date),"",IF(class="Super",calculations!E3470/calculations!E3469,calculations!F3470/calculations!F3469)*calculations!H3469)</f>
        <v/>
      </c>
    </row>
    <row r="3471" spans="3:8">
      <c r="C3471">
        <f t="shared" si="219"/>
        <v>3675</v>
      </c>
      <c r="D3471" s="1" t="str">
        <f t="shared" si="218"/>
        <v/>
      </c>
      <c r="E3471" t="str">
        <f t="shared" si="216"/>
        <v/>
      </c>
      <c r="F3471" t="str">
        <f t="shared" si="217"/>
        <v/>
      </c>
      <c r="H3471" s="44" t="str">
        <f>IF(OR(ISBLANK(INDEX(valid_dates,$C3471)),INDEX(valid_dates,$C3471)&gt;end_date),"",IF(class="Super",calculations!E3471/calculations!E3470,calculations!F3471/calculations!F3470)*calculations!H3470)</f>
        <v/>
      </c>
    </row>
    <row r="3472" spans="3:8">
      <c r="C3472">
        <f t="shared" si="219"/>
        <v>3676</v>
      </c>
      <c r="D3472" s="1" t="str">
        <f t="shared" si="218"/>
        <v/>
      </c>
      <c r="E3472" t="str">
        <f t="shared" si="216"/>
        <v/>
      </c>
      <c r="F3472" t="str">
        <f t="shared" si="217"/>
        <v/>
      </c>
      <c r="H3472" s="44" t="str">
        <f>IF(OR(ISBLANK(INDEX(valid_dates,$C3472)),INDEX(valid_dates,$C3472)&gt;end_date),"",IF(class="Super",calculations!E3472/calculations!E3471,calculations!F3472/calculations!F3471)*calculations!H3471)</f>
        <v/>
      </c>
    </row>
    <row r="3473" spans="3:8">
      <c r="C3473">
        <f t="shared" si="219"/>
        <v>3677</v>
      </c>
      <c r="D3473" s="1" t="str">
        <f t="shared" si="218"/>
        <v/>
      </c>
      <c r="E3473" t="str">
        <f t="shared" si="216"/>
        <v/>
      </c>
      <c r="F3473" t="str">
        <f t="shared" si="217"/>
        <v/>
      </c>
      <c r="H3473" s="44" t="str">
        <f>IF(OR(ISBLANK(INDEX(valid_dates,$C3473)),INDEX(valid_dates,$C3473)&gt;end_date),"",IF(class="Super",calculations!E3473/calculations!E3472,calculations!F3473/calculations!F3472)*calculations!H3472)</f>
        <v/>
      </c>
    </row>
    <row r="3474" spans="3:8">
      <c r="C3474">
        <f t="shared" si="219"/>
        <v>3678</v>
      </c>
      <c r="D3474" s="1" t="str">
        <f t="shared" si="218"/>
        <v/>
      </c>
      <c r="E3474" t="str">
        <f t="shared" si="216"/>
        <v/>
      </c>
      <c r="F3474" t="str">
        <f t="shared" si="217"/>
        <v/>
      </c>
      <c r="H3474" s="44" t="str">
        <f>IF(OR(ISBLANK(INDEX(valid_dates,$C3474)),INDEX(valid_dates,$C3474)&gt;end_date),"",IF(class="Super",calculations!E3474/calculations!E3473,calculations!F3474/calculations!F3473)*calculations!H3473)</f>
        <v/>
      </c>
    </row>
    <row r="3475" spans="3:8">
      <c r="C3475">
        <f t="shared" si="219"/>
        <v>3679</v>
      </c>
      <c r="D3475" s="1" t="str">
        <f t="shared" si="218"/>
        <v/>
      </c>
      <c r="E3475" t="str">
        <f t="shared" si="216"/>
        <v/>
      </c>
      <c r="F3475" t="str">
        <f t="shared" si="217"/>
        <v/>
      </c>
      <c r="H3475" s="44" t="str">
        <f>IF(OR(ISBLANK(INDEX(valid_dates,$C3475)),INDEX(valid_dates,$C3475)&gt;end_date),"",IF(class="Super",calculations!E3475/calculations!E3474,calculations!F3475/calculations!F3474)*calculations!H3474)</f>
        <v/>
      </c>
    </row>
    <row r="3476" spans="3:8">
      <c r="C3476">
        <f t="shared" si="219"/>
        <v>3680</v>
      </c>
      <c r="D3476" s="1" t="str">
        <f t="shared" si="218"/>
        <v/>
      </c>
      <c r="E3476" t="str">
        <f t="shared" si="216"/>
        <v/>
      </c>
      <c r="F3476" t="str">
        <f t="shared" si="217"/>
        <v/>
      </c>
      <c r="H3476" s="44" t="str">
        <f>IF(OR(ISBLANK(INDEX(valid_dates,$C3476)),INDEX(valid_dates,$C3476)&gt;end_date),"",IF(class="Super",calculations!E3476/calculations!E3475,calculations!F3476/calculations!F3475)*calculations!H3475)</f>
        <v/>
      </c>
    </row>
    <row r="3477" spans="3:8">
      <c r="C3477">
        <f t="shared" si="219"/>
        <v>3681</v>
      </c>
      <c r="D3477" s="1" t="str">
        <f t="shared" si="218"/>
        <v/>
      </c>
      <c r="E3477" t="str">
        <f t="shared" si="216"/>
        <v/>
      </c>
      <c r="F3477" t="str">
        <f t="shared" si="217"/>
        <v/>
      </c>
      <c r="H3477" s="44" t="str">
        <f>IF(OR(ISBLANK(INDEX(valid_dates,$C3477)),INDEX(valid_dates,$C3477)&gt;end_date),"",IF(class="Super",calculations!E3477/calculations!E3476,calculations!F3477/calculations!F3476)*calculations!H3476)</f>
        <v/>
      </c>
    </row>
    <row r="3478" spans="3:8">
      <c r="C3478">
        <f t="shared" si="219"/>
        <v>3682</v>
      </c>
      <c r="D3478" s="1" t="str">
        <f t="shared" si="218"/>
        <v/>
      </c>
      <c r="E3478" t="str">
        <f t="shared" si="216"/>
        <v/>
      </c>
      <c r="F3478" t="str">
        <f t="shared" si="217"/>
        <v/>
      </c>
      <c r="H3478" s="44" t="str">
        <f>IF(OR(ISBLANK(INDEX(valid_dates,$C3478)),INDEX(valid_dates,$C3478)&gt;end_date),"",IF(class="Super",calculations!E3478/calculations!E3477,calculations!F3478/calculations!F3477)*calculations!H3477)</f>
        <v/>
      </c>
    </row>
    <row r="3479" spans="3:8">
      <c r="C3479">
        <f t="shared" si="219"/>
        <v>3683</v>
      </c>
      <c r="D3479" s="1" t="str">
        <f t="shared" si="218"/>
        <v/>
      </c>
      <c r="E3479" t="str">
        <f t="shared" si="216"/>
        <v/>
      </c>
      <c r="F3479" t="str">
        <f t="shared" si="217"/>
        <v/>
      </c>
      <c r="H3479" s="44" t="str">
        <f>IF(OR(ISBLANK(INDEX(valid_dates,$C3479)),INDEX(valid_dates,$C3479)&gt;end_date),"",IF(class="Super",calculations!E3479/calculations!E3478,calculations!F3479/calculations!F3478)*calculations!H3478)</f>
        <v/>
      </c>
    </row>
    <row r="3480" spans="3:8">
      <c r="C3480">
        <f t="shared" si="219"/>
        <v>3684</v>
      </c>
      <c r="D3480" s="1" t="str">
        <f t="shared" si="218"/>
        <v/>
      </c>
      <c r="E3480" t="str">
        <f t="shared" si="216"/>
        <v/>
      </c>
      <c r="F3480" t="str">
        <f t="shared" si="217"/>
        <v/>
      </c>
      <c r="H3480" s="44" t="str">
        <f>IF(OR(ISBLANK(INDEX(valid_dates,$C3480)),INDEX(valid_dates,$C3480)&gt;end_date),"",IF(class="Super",calculations!E3480/calculations!E3479,calculations!F3480/calculations!F3479)*calculations!H3479)</f>
        <v/>
      </c>
    </row>
    <row r="3481" spans="3:8">
      <c r="C3481">
        <f t="shared" si="219"/>
        <v>3685</v>
      </c>
      <c r="D3481" s="1" t="str">
        <f t="shared" si="218"/>
        <v/>
      </c>
      <c r="E3481" t="str">
        <f t="shared" si="216"/>
        <v/>
      </c>
      <c r="F3481" t="str">
        <f t="shared" si="217"/>
        <v/>
      </c>
      <c r="H3481" s="44" t="str">
        <f>IF(OR(ISBLANK(INDEX(valid_dates,$C3481)),INDEX(valid_dates,$C3481)&gt;end_date),"",IF(class="Super",calculations!E3481/calculations!E3480,calculations!F3481/calculations!F3480)*calculations!H3480)</f>
        <v/>
      </c>
    </row>
    <row r="3482" spans="3:8">
      <c r="C3482">
        <f t="shared" si="219"/>
        <v>3686</v>
      </c>
      <c r="D3482" s="1" t="str">
        <f t="shared" si="218"/>
        <v/>
      </c>
      <c r="E3482" t="str">
        <f t="shared" si="216"/>
        <v/>
      </c>
      <c r="F3482" t="str">
        <f t="shared" si="217"/>
        <v/>
      </c>
      <c r="H3482" s="44" t="str">
        <f>IF(OR(ISBLANK(INDEX(valid_dates,$C3482)),INDEX(valid_dates,$C3482)&gt;end_date),"",IF(class="Super",calculations!E3482/calculations!E3481,calculations!F3482/calculations!F3481)*calculations!H3481)</f>
        <v/>
      </c>
    </row>
    <row r="3483" spans="3:8">
      <c r="C3483">
        <f t="shared" si="219"/>
        <v>3687</v>
      </c>
      <c r="D3483" s="1" t="str">
        <f t="shared" si="218"/>
        <v/>
      </c>
      <c r="E3483" t="str">
        <f t="shared" si="216"/>
        <v/>
      </c>
      <c r="F3483" t="str">
        <f t="shared" si="217"/>
        <v/>
      </c>
      <c r="H3483" s="44" t="str">
        <f>IF(OR(ISBLANK(INDEX(valid_dates,$C3483)),INDEX(valid_dates,$C3483)&gt;end_date),"",IF(class="Super",calculations!E3483/calculations!E3482,calculations!F3483/calculations!F3482)*calculations!H3482)</f>
        <v/>
      </c>
    </row>
    <row r="3484" spans="3:8">
      <c r="C3484">
        <f t="shared" si="219"/>
        <v>3688</v>
      </c>
      <c r="D3484" s="1" t="str">
        <f t="shared" si="218"/>
        <v/>
      </c>
      <c r="E3484" t="str">
        <f t="shared" si="216"/>
        <v/>
      </c>
      <c r="F3484" t="str">
        <f t="shared" si="217"/>
        <v/>
      </c>
      <c r="H3484" s="44" t="str">
        <f>IF(OR(ISBLANK(INDEX(valid_dates,$C3484)),INDEX(valid_dates,$C3484)&gt;end_date),"",IF(class="Super",calculations!E3484/calculations!E3483,calculations!F3484/calculations!F3483)*calculations!H3483)</f>
        <v/>
      </c>
    </row>
    <row r="3485" spans="3:8">
      <c r="C3485">
        <f t="shared" si="219"/>
        <v>3689</v>
      </c>
      <c r="D3485" s="1" t="str">
        <f t="shared" si="218"/>
        <v/>
      </c>
      <c r="E3485" t="str">
        <f t="shared" si="216"/>
        <v/>
      </c>
      <c r="F3485" t="str">
        <f t="shared" si="217"/>
        <v/>
      </c>
      <c r="H3485" s="44" t="str">
        <f>IF(OR(ISBLANK(INDEX(valid_dates,$C3485)),INDEX(valid_dates,$C3485)&gt;end_date),"",IF(class="Super",calculations!E3485/calculations!E3484,calculations!F3485/calculations!F3484)*calculations!H3484)</f>
        <v/>
      </c>
    </row>
    <row r="3486" spans="3:8">
      <c r="C3486">
        <f t="shared" si="219"/>
        <v>3690</v>
      </c>
      <c r="D3486" s="1" t="str">
        <f t="shared" si="218"/>
        <v/>
      </c>
      <c r="E3486" t="str">
        <f t="shared" si="216"/>
        <v/>
      </c>
      <c r="F3486" t="str">
        <f t="shared" si="217"/>
        <v/>
      </c>
      <c r="H3486" s="44" t="str">
        <f>IF(OR(ISBLANK(INDEX(valid_dates,$C3486)),INDEX(valid_dates,$C3486)&gt;end_date),"",IF(class="Super",calculations!E3486/calculations!E3485,calculations!F3486/calculations!F3485)*calculations!H3485)</f>
        <v/>
      </c>
    </row>
    <row r="3487" spans="3:8">
      <c r="C3487">
        <f t="shared" si="219"/>
        <v>3691</v>
      </c>
      <c r="D3487" s="1" t="str">
        <f t="shared" si="218"/>
        <v/>
      </c>
      <c r="E3487" t="str">
        <f t="shared" si="216"/>
        <v/>
      </c>
      <c r="F3487" t="str">
        <f t="shared" si="217"/>
        <v/>
      </c>
      <c r="H3487" s="44" t="str">
        <f>IF(OR(ISBLANK(INDEX(valid_dates,$C3487)),INDEX(valid_dates,$C3487)&gt;end_date),"",IF(class="Super",calculations!E3487/calculations!E3486,calculations!F3487/calculations!F3486)*calculations!H3486)</f>
        <v/>
      </c>
    </row>
    <row r="3488" spans="3:8">
      <c r="C3488">
        <f t="shared" si="219"/>
        <v>3692</v>
      </c>
      <c r="D3488" s="1" t="str">
        <f t="shared" si="218"/>
        <v/>
      </c>
      <c r="E3488" t="str">
        <f t="shared" si="216"/>
        <v/>
      </c>
      <c r="F3488" t="str">
        <f t="shared" si="217"/>
        <v/>
      </c>
      <c r="H3488" s="44" t="str">
        <f>IF(OR(ISBLANK(INDEX(valid_dates,$C3488)),INDEX(valid_dates,$C3488)&gt;end_date),"",IF(class="Super",calculations!E3488/calculations!E3487,calculations!F3488/calculations!F3487)*calculations!H3487)</f>
        <v/>
      </c>
    </row>
    <row r="3489" spans="3:8">
      <c r="C3489">
        <f t="shared" si="219"/>
        <v>3693</v>
      </c>
      <c r="D3489" s="1" t="str">
        <f t="shared" si="218"/>
        <v/>
      </c>
      <c r="E3489" t="str">
        <f t="shared" si="216"/>
        <v/>
      </c>
      <c r="F3489" t="str">
        <f t="shared" si="217"/>
        <v/>
      </c>
      <c r="H3489" s="44" t="str">
        <f>IF(OR(ISBLANK(INDEX(valid_dates,$C3489)),INDEX(valid_dates,$C3489)&gt;end_date),"",IF(class="Super",calculations!E3489/calculations!E3488,calculations!F3489/calculations!F3488)*calculations!H3488)</f>
        <v/>
      </c>
    </row>
    <row r="3490" spans="3:8">
      <c r="C3490">
        <f t="shared" si="219"/>
        <v>3694</v>
      </c>
      <c r="D3490" s="1" t="str">
        <f t="shared" si="218"/>
        <v/>
      </c>
      <c r="E3490" t="str">
        <f t="shared" si="216"/>
        <v/>
      </c>
      <c r="F3490" t="str">
        <f t="shared" si="217"/>
        <v/>
      </c>
      <c r="H3490" s="44" t="str">
        <f>IF(OR(ISBLANK(INDEX(valid_dates,$C3490)),INDEX(valid_dates,$C3490)&gt;end_date),"",IF(class="Super",calculations!E3490/calculations!E3489,calculations!F3490/calculations!F3489)*calculations!H3489)</f>
        <v/>
      </c>
    </row>
    <row r="3491" spans="3:8">
      <c r="C3491">
        <f t="shared" si="219"/>
        <v>3695</v>
      </c>
      <c r="D3491" s="1" t="str">
        <f t="shared" si="218"/>
        <v/>
      </c>
      <c r="E3491" t="str">
        <f t="shared" si="216"/>
        <v/>
      </c>
      <c r="F3491" t="str">
        <f t="shared" si="217"/>
        <v/>
      </c>
      <c r="H3491" s="44" t="str">
        <f>IF(OR(ISBLANK(INDEX(valid_dates,$C3491)),INDEX(valid_dates,$C3491)&gt;end_date),"",IF(class="Super",calculations!E3491/calculations!E3490,calculations!F3491/calculations!F3490)*calculations!H3490)</f>
        <v/>
      </c>
    </row>
    <row r="3492" spans="3:8">
      <c r="C3492">
        <f t="shared" si="219"/>
        <v>3696</v>
      </c>
      <c r="D3492" s="1" t="str">
        <f t="shared" si="218"/>
        <v/>
      </c>
      <c r="E3492" t="str">
        <f t="shared" si="216"/>
        <v/>
      </c>
      <c r="F3492" t="str">
        <f t="shared" si="217"/>
        <v/>
      </c>
      <c r="H3492" s="44" t="str">
        <f>IF(OR(ISBLANK(INDEX(valid_dates,$C3492)),INDEX(valid_dates,$C3492)&gt;end_date),"",IF(class="Super",calculations!E3492/calculations!E3491,calculations!F3492/calculations!F3491)*calculations!H3491)</f>
        <v/>
      </c>
    </row>
    <row r="3493" spans="3:8">
      <c r="C3493">
        <f t="shared" si="219"/>
        <v>3697</v>
      </c>
      <c r="D3493" s="1" t="str">
        <f t="shared" si="218"/>
        <v/>
      </c>
      <c r="E3493" t="str">
        <f t="shared" si="216"/>
        <v/>
      </c>
      <c r="F3493" t="str">
        <f t="shared" si="217"/>
        <v/>
      </c>
      <c r="H3493" s="44" t="str">
        <f>IF(OR(ISBLANK(INDEX(valid_dates,$C3493)),INDEX(valid_dates,$C3493)&gt;end_date),"",IF(class="Super",calculations!E3493/calculations!E3492,calculations!F3493/calculations!F3492)*calculations!H3492)</f>
        <v/>
      </c>
    </row>
    <row r="3494" spans="3:8">
      <c r="C3494">
        <f t="shared" si="219"/>
        <v>3698</v>
      </c>
      <c r="D3494" s="1" t="str">
        <f t="shared" si="218"/>
        <v/>
      </c>
      <c r="E3494" t="str">
        <f t="shared" si="216"/>
        <v/>
      </c>
      <c r="F3494" t="str">
        <f t="shared" si="217"/>
        <v/>
      </c>
      <c r="H3494" s="44" t="str">
        <f>IF(OR(ISBLANK(INDEX(valid_dates,$C3494)),INDEX(valid_dates,$C3494)&gt;end_date),"",IF(class="Super",calculations!E3494/calculations!E3493,calculations!F3494/calculations!F3493)*calculations!H3493)</f>
        <v/>
      </c>
    </row>
    <row r="3495" spans="3:8">
      <c r="C3495">
        <f t="shared" si="219"/>
        <v>3699</v>
      </c>
      <c r="D3495" s="1" t="str">
        <f t="shared" si="218"/>
        <v/>
      </c>
      <c r="E3495" t="str">
        <f t="shared" si="216"/>
        <v/>
      </c>
      <c r="F3495" t="str">
        <f t="shared" si="217"/>
        <v/>
      </c>
      <c r="H3495" s="44" t="str">
        <f>IF(OR(ISBLANK(INDEX(valid_dates,$C3495)),INDEX(valid_dates,$C3495)&gt;end_date),"",IF(class="Super",calculations!E3495/calculations!E3494,calculations!F3495/calculations!F3494)*calculations!H3494)</f>
        <v/>
      </c>
    </row>
    <row r="3496" spans="3:8">
      <c r="C3496">
        <f t="shared" si="219"/>
        <v>3700</v>
      </c>
      <c r="D3496" s="1" t="str">
        <f t="shared" si="218"/>
        <v/>
      </c>
      <c r="E3496" t="str">
        <f t="shared" si="216"/>
        <v/>
      </c>
      <c r="F3496" t="str">
        <f t="shared" si="217"/>
        <v/>
      </c>
      <c r="H3496" s="44" t="str">
        <f>IF(OR(ISBLANK(INDEX(valid_dates,$C3496)),INDEX(valid_dates,$C3496)&gt;end_date),"",IF(class="Super",calculations!E3496/calculations!E3495,calculations!F3496/calculations!F3495)*calculations!H3495)</f>
        <v/>
      </c>
    </row>
    <row r="3497" spans="3:8">
      <c r="C3497">
        <f t="shared" si="219"/>
        <v>3701</v>
      </c>
      <c r="D3497" s="1" t="str">
        <f t="shared" si="218"/>
        <v/>
      </c>
      <c r="E3497" t="str">
        <f t="shared" si="216"/>
        <v/>
      </c>
      <c r="F3497" t="str">
        <f t="shared" si="217"/>
        <v/>
      </c>
      <c r="H3497" s="44" t="str">
        <f>IF(OR(ISBLANK(INDEX(valid_dates,$C3497)),INDEX(valid_dates,$C3497)&gt;end_date),"",IF(class="Super",calculations!E3497/calculations!E3496,calculations!F3497/calculations!F3496)*calculations!H3496)</f>
        <v/>
      </c>
    </row>
    <row r="3498" spans="3:8">
      <c r="C3498">
        <f t="shared" si="219"/>
        <v>3702</v>
      </c>
      <c r="D3498" s="1" t="str">
        <f t="shared" si="218"/>
        <v/>
      </c>
      <c r="E3498" t="str">
        <f t="shared" si="216"/>
        <v/>
      </c>
      <c r="F3498" t="str">
        <f t="shared" si="217"/>
        <v/>
      </c>
      <c r="H3498" s="44" t="str">
        <f>IF(OR(ISBLANK(INDEX(valid_dates,$C3498)),INDEX(valid_dates,$C3498)&gt;end_date),"",IF(class="Super",calculations!E3498/calculations!E3497,calculations!F3498/calculations!F3497)*calculations!H3497)</f>
        <v/>
      </c>
    </row>
    <row r="3499" spans="3:8">
      <c r="C3499">
        <f t="shared" si="219"/>
        <v>3703</v>
      </c>
      <c r="D3499" s="1" t="str">
        <f t="shared" si="218"/>
        <v/>
      </c>
      <c r="E3499" t="str">
        <f t="shared" si="216"/>
        <v/>
      </c>
      <c r="F3499" t="str">
        <f t="shared" si="217"/>
        <v/>
      </c>
      <c r="H3499" s="44" t="str">
        <f>IF(OR(ISBLANK(INDEX(valid_dates,$C3499)),INDEX(valid_dates,$C3499)&gt;end_date),"",IF(class="Super",calculations!E3499/calculations!E3498,calculations!F3499/calculations!F3498)*calculations!H3498)</f>
        <v/>
      </c>
    </row>
    <row r="3500" spans="3:8">
      <c r="C3500">
        <f t="shared" si="219"/>
        <v>3704</v>
      </c>
      <c r="D3500" s="1" t="str">
        <f t="shared" si="218"/>
        <v/>
      </c>
      <c r="E3500" t="str">
        <f t="shared" si="216"/>
        <v/>
      </c>
      <c r="F3500" t="str">
        <f t="shared" si="217"/>
        <v/>
      </c>
      <c r="H3500" s="44" t="str">
        <f>IF(OR(ISBLANK(INDEX(valid_dates,$C3500)),INDEX(valid_dates,$C3500)&gt;end_date),"",IF(class="Super",calculations!E3500/calculations!E3499,calculations!F3500/calculations!F3499)*calculations!H3499)</f>
        <v/>
      </c>
    </row>
    <row r="3501" spans="3:8">
      <c r="C3501">
        <f t="shared" si="219"/>
        <v>3705</v>
      </c>
      <c r="D3501" s="1" t="str">
        <f t="shared" si="218"/>
        <v/>
      </c>
      <c r="E3501" t="str">
        <f t="shared" si="216"/>
        <v/>
      </c>
      <c r="F3501" t="str">
        <f t="shared" si="217"/>
        <v/>
      </c>
      <c r="H3501" s="44" t="str">
        <f>IF(OR(ISBLANK(INDEX(valid_dates,$C3501)),INDEX(valid_dates,$C3501)&gt;end_date),"",IF(class="Super",calculations!E3501/calculations!E3500,calculations!F3501/calculations!F3500)*calculations!H3500)</f>
        <v/>
      </c>
    </row>
    <row r="3502" spans="3:8">
      <c r="C3502">
        <f t="shared" si="219"/>
        <v>3706</v>
      </c>
      <c r="D3502" s="1" t="str">
        <f t="shared" si="218"/>
        <v/>
      </c>
      <c r="E3502" t="str">
        <f t="shared" si="216"/>
        <v/>
      </c>
      <c r="F3502" t="str">
        <f t="shared" si="217"/>
        <v/>
      </c>
      <c r="H3502" s="44" t="str">
        <f>IF(OR(ISBLANK(INDEX(valid_dates,$C3502)),INDEX(valid_dates,$C3502)&gt;end_date),"",IF(class="Super",calculations!E3502/calculations!E3501,calculations!F3502/calculations!F3501)*calculations!H3501)</f>
        <v/>
      </c>
    </row>
    <row r="3503" spans="3:8">
      <c r="C3503">
        <f t="shared" si="219"/>
        <v>3707</v>
      </c>
      <c r="D3503" s="1" t="str">
        <f t="shared" si="218"/>
        <v/>
      </c>
      <c r="E3503" t="str">
        <f t="shared" si="216"/>
        <v/>
      </c>
      <c r="F3503" t="str">
        <f t="shared" si="217"/>
        <v/>
      </c>
      <c r="H3503" s="44" t="str">
        <f>IF(OR(ISBLANK(INDEX(valid_dates,$C3503)),INDEX(valid_dates,$C3503)&gt;end_date),"",IF(class="Super",calculations!E3503/calculations!E3502,calculations!F3503/calculations!F3502)*calculations!H3502)</f>
        <v/>
      </c>
    </row>
    <row r="3504" spans="3:8">
      <c r="C3504">
        <f t="shared" si="219"/>
        <v>3708</v>
      </c>
      <c r="D3504" s="1" t="str">
        <f t="shared" si="218"/>
        <v/>
      </c>
      <c r="E3504" t="str">
        <f t="shared" si="216"/>
        <v/>
      </c>
      <c r="F3504" t="str">
        <f t="shared" si="217"/>
        <v/>
      </c>
      <c r="H3504" s="44" t="str">
        <f>IF(OR(ISBLANK(INDEX(valid_dates,$C3504)),INDEX(valid_dates,$C3504)&gt;end_date),"",IF(class="Super",calculations!E3504/calculations!E3503,calculations!F3504/calculations!F3503)*calculations!H3503)</f>
        <v/>
      </c>
    </row>
    <row r="3505" spans="3:8">
      <c r="C3505">
        <f t="shared" si="219"/>
        <v>3709</v>
      </c>
      <c r="D3505" s="1" t="str">
        <f t="shared" si="218"/>
        <v/>
      </c>
      <c r="E3505" t="str">
        <f t="shared" si="216"/>
        <v/>
      </c>
      <c r="F3505" t="str">
        <f t="shared" si="217"/>
        <v/>
      </c>
      <c r="H3505" s="44" t="str">
        <f>IF(OR(ISBLANK(INDEX(valid_dates,$C3505)),INDEX(valid_dates,$C3505)&gt;end_date),"",IF(class="Super",calculations!E3505/calculations!E3504,calculations!F3505/calculations!F3504)*calculations!H3504)</f>
        <v/>
      </c>
    </row>
    <row r="3506" spans="3:8">
      <c r="C3506">
        <f t="shared" si="219"/>
        <v>3710</v>
      </c>
      <c r="D3506" s="1" t="str">
        <f t="shared" si="218"/>
        <v/>
      </c>
      <c r="E3506" t="str">
        <f t="shared" si="216"/>
        <v/>
      </c>
      <c r="F3506" t="str">
        <f t="shared" si="217"/>
        <v/>
      </c>
      <c r="H3506" s="44" t="str">
        <f>IF(OR(ISBLANK(INDEX(valid_dates,$C3506)),INDEX(valid_dates,$C3506)&gt;end_date),"",IF(class="Super",calculations!E3506/calculations!E3505,calculations!F3506/calculations!F3505)*calculations!H3505)</f>
        <v/>
      </c>
    </row>
    <row r="3507" spans="3:8">
      <c r="C3507">
        <f t="shared" si="219"/>
        <v>3711</v>
      </c>
      <c r="D3507" s="1" t="str">
        <f t="shared" si="218"/>
        <v/>
      </c>
      <c r="E3507" t="str">
        <f t="shared" si="216"/>
        <v/>
      </c>
      <c r="F3507" t="str">
        <f t="shared" si="217"/>
        <v/>
      </c>
      <c r="H3507" s="44" t="str">
        <f>IF(OR(ISBLANK(INDEX(valid_dates,$C3507)),INDEX(valid_dates,$C3507)&gt;end_date),"",IF(class="Super",calculations!E3507/calculations!E3506,calculations!F3507/calculations!F3506)*calculations!H3506)</f>
        <v/>
      </c>
    </row>
    <row r="3508" spans="3:8">
      <c r="C3508">
        <f t="shared" si="219"/>
        <v>3712</v>
      </c>
      <c r="D3508" s="1" t="str">
        <f t="shared" si="218"/>
        <v/>
      </c>
      <c r="E3508" t="str">
        <f t="shared" si="216"/>
        <v/>
      </c>
      <c r="F3508" t="str">
        <f t="shared" si="217"/>
        <v/>
      </c>
      <c r="H3508" s="44" t="str">
        <f>IF(OR(ISBLANK(INDEX(valid_dates,$C3508)),INDEX(valid_dates,$C3508)&gt;end_date),"",IF(class="Super",calculations!E3508/calculations!E3507,calculations!F3508/calculations!F3507)*calculations!H3507)</f>
        <v/>
      </c>
    </row>
    <row r="3509" spans="3:8">
      <c r="C3509">
        <f t="shared" si="219"/>
        <v>3713</v>
      </c>
      <c r="D3509" s="1" t="str">
        <f t="shared" si="218"/>
        <v/>
      </c>
      <c r="E3509" t="str">
        <f t="shared" si="216"/>
        <v/>
      </c>
      <c r="F3509" t="str">
        <f t="shared" si="217"/>
        <v/>
      </c>
      <c r="H3509" s="44" t="str">
        <f>IF(OR(ISBLANK(INDEX(valid_dates,$C3509)),INDEX(valid_dates,$C3509)&gt;end_date),"",IF(class="Super",calculations!E3509/calculations!E3508,calculations!F3509/calculations!F3508)*calculations!H3508)</f>
        <v/>
      </c>
    </row>
    <row r="3510" spans="3:8">
      <c r="C3510">
        <f t="shared" si="219"/>
        <v>3714</v>
      </c>
      <c r="D3510" s="1" t="str">
        <f t="shared" si="218"/>
        <v/>
      </c>
      <c r="E3510" t="str">
        <f t="shared" si="216"/>
        <v/>
      </c>
      <c r="F3510" t="str">
        <f t="shared" si="217"/>
        <v/>
      </c>
      <c r="H3510" s="44" t="str">
        <f>IF(OR(ISBLANK(INDEX(valid_dates,$C3510)),INDEX(valid_dates,$C3510)&gt;end_date),"",IF(class="Super",calculations!E3510/calculations!E3509,calculations!F3510/calculations!F3509)*calculations!H3509)</f>
        <v/>
      </c>
    </row>
    <row r="3511" spans="3:8">
      <c r="C3511">
        <f t="shared" si="219"/>
        <v>3715</v>
      </c>
      <c r="D3511" s="1" t="str">
        <f t="shared" si="218"/>
        <v/>
      </c>
      <c r="E3511" t="str">
        <f t="shared" si="216"/>
        <v/>
      </c>
      <c r="F3511" t="str">
        <f t="shared" si="217"/>
        <v/>
      </c>
      <c r="H3511" s="44" t="str">
        <f>IF(OR(ISBLANK(INDEX(valid_dates,$C3511)),INDEX(valid_dates,$C3511)&gt;end_date),"",IF(class="Super",calculations!E3511/calculations!E3510,calculations!F3511/calculations!F3510)*calculations!H3510)</f>
        <v/>
      </c>
    </row>
    <row r="3512" spans="3:8">
      <c r="C3512">
        <f t="shared" si="219"/>
        <v>3716</v>
      </c>
      <c r="D3512" s="1" t="str">
        <f t="shared" si="218"/>
        <v/>
      </c>
      <c r="E3512" t="str">
        <f t="shared" si="216"/>
        <v/>
      </c>
      <c r="F3512" t="str">
        <f t="shared" si="217"/>
        <v/>
      </c>
      <c r="H3512" s="44" t="str">
        <f>IF(OR(ISBLANK(INDEX(valid_dates,$C3512)),INDEX(valid_dates,$C3512)&gt;end_date),"",IF(class="Super",calculations!E3512/calculations!E3511,calculations!F3512/calculations!F3511)*calculations!H3511)</f>
        <v/>
      </c>
    </row>
    <row r="3513" spans="3:8">
      <c r="C3513">
        <f t="shared" si="219"/>
        <v>3717</v>
      </c>
      <c r="D3513" s="1" t="str">
        <f t="shared" si="218"/>
        <v/>
      </c>
      <c r="E3513" t="str">
        <f t="shared" si="216"/>
        <v/>
      </c>
      <c r="F3513" t="str">
        <f t="shared" si="217"/>
        <v/>
      </c>
      <c r="H3513" s="44" t="str">
        <f>IF(OR(ISBLANK(INDEX(valid_dates,$C3513)),INDEX(valid_dates,$C3513)&gt;end_date),"",IF(class="Super",calculations!E3513/calculations!E3512,calculations!F3513/calculations!F3512)*calculations!H3512)</f>
        <v/>
      </c>
    </row>
    <row r="3514" spans="3:8">
      <c r="C3514">
        <f t="shared" si="219"/>
        <v>3718</v>
      </c>
      <c r="D3514" s="1" t="str">
        <f t="shared" si="218"/>
        <v/>
      </c>
      <c r="E3514" t="str">
        <f t="shared" si="216"/>
        <v/>
      </c>
      <c r="F3514" t="str">
        <f t="shared" si="217"/>
        <v/>
      </c>
      <c r="H3514" s="44" t="str">
        <f>IF(OR(ISBLANK(INDEX(valid_dates,$C3514)),INDEX(valid_dates,$C3514)&gt;end_date),"",IF(class="Super",calculations!E3514/calculations!E3513,calculations!F3514/calculations!F3513)*calculations!H3513)</f>
        <v/>
      </c>
    </row>
    <row r="3515" spans="3:8">
      <c r="C3515">
        <f t="shared" si="219"/>
        <v>3719</v>
      </c>
      <c r="D3515" s="1" t="str">
        <f t="shared" si="218"/>
        <v/>
      </c>
      <c r="E3515" t="str">
        <f t="shared" si="216"/>
        <v/>
      </c>
      <c r="F3515" t="str">
        <f t="shared" si="217"/>
        <v/>
      </c>
      <c r="H3515" s="44" t="str">
        <f>IF(OR(ISBLANK(INDEX(valid_dates,$C3515)),INDEX(valid_dates,$C3515)&gt;end_date),"",IF(class="Super",calculations!E3515/calculations!E3514,calculations!F3515/calculations!F3514)*calculations!H3514)</f>
        <v/>
      </c>
    </row>
    <row r="3516" spans="3:8">
      <c r="C3516">
        <f t="shared" si="219"/>
        <v>3720</v>
      </c>
      <c r="D3516" s="1" t="str">
        <f t="shared" si="218"/>
        <v/>
      </c>
      <c r="E3516" t="str">
        <f t="shared" si="216"/>
        <v/>
      </c>
      <c r="F3516" t="str">
        <f t="shared" si="217"/>
        <v/>
      </c>
      <c r="H3516" s="44" t="str">
        <f>IF(OR(ISBLANK(INDEX(valid_dates,$C3516)),INDEX(valid_dates,$C3516)&gt;end_date),"",IF(class="Super",calculations!E3516/calculations!E3515,calculations!F3516/calculations!F3515)*calculations!H3515)</f>
        <v/>
      </c>
    </row>
    <row r="3517" spans="3:8">
      <c r="C3517">
        <f t="shared" si="219"/>
        <v>3721</v>
      </c>
      <c r="D3517" s="1" t="str">
        <f t="shared" si="218"/>
        <v/>
      </c>
      <c r="E3517" t="str">
        <f t="shared" si="216"/>
        <v/>
      </c>
      <c r="F3517" t="str">
        <f t="shared" si="217"/>
        <v/>
      </c>
      <c r="H3517" s="44" t="str">
        <f>IF(OR(ISBLANK(INDEX(valid_dates,$C3517)),INDEX(valid_dates,$C3517)&gt;end_date),"",IF(class="Super",calculations!E3517/calculations!E3516,calculations!F3517/calculations!F3516)*calculations!H3516)</f>
        <v/>
      </c>
    </row>
    <row r="3518" spans="3:8">
      <c r="C3518">
        <f t="shared" si="219"/>
        <v>3722</v>
      </c>
      <c r="D3518" s="1" t="str">
        <f t="shared" si="218"/>
        <v/>
      </c>
      <c r="E3518" t="str">
        <f t="shared" si="216"/>
        <v/>
      </c>
      <c r="F3518" t="str">
        <f t="shared" si="217"/>
        <v/>
      </c>
      <c r="H3518" s="44" t="str">
        <f>IF(OR(ISBLANK(INDEX(valid_dates,$C3518)),INDEX(valid_dates,$C3518)&gt;end_date),"",IF(class="Super",calculations!E3518/calculations!E3517,calculations!F3518/calculations!F3517)*calculations!H3517)</f>
        <v/>
      </c>
    </row>
    <row r="3519" spans="3:8">
      <c r="C3519">
        <f t="shared" si="219"/>
        <v>3723</v>
      </c>
      <c r="D3519" s="1" t="str">
        <f t="shared" si="218"/>
        <v/>
      </c>
      <c r="E3519" t="str">
        <f t="shared" si="216"/>
        <v/>
      </c>
      <c r="F3519" t="str">
        <f t="shared" si="217"/>
        <v/>
      </c>
      <c r="H3519" s="44" t="str">
        <f>IF(OR(ISBLANK(INDEX(valid_dates,$C3519)),INDEX(valid_dates,$C3519)&gt;end_date),"",IF(class="Super",calculations!E3519/calculations!E3518,calculations!F3519/calculations!F3518)*calculations!H3518)</f>
        <v/>
      </c>
    </row>
    <row r="3520" spans="3:8">
      <c r="C3520">
        <f t="shared" si="219"/>
        <v>3724</v>
      </c>
      <c r="D3520" s="1" t="str">
        <f t="shared" si="218"/>
        <v/>
      </c>
      <c r="E3520" t="str">
        <f t="shared" si="216"/>
        <v/>
      </c>
      <c r="F3520" t="str">
        <f t="shared" si="217"/>
        <v/>
      </c>
      <c r="H3520" s="44" t="str">
        <f>IF(OR(ISBLANK(INDEX(valid_dates,$C3520)),INDEX(valid_dates,$C3520)&gt;end_date),"",IF(class="Super",calculations!E3520/calculations!E3519,calculations!F3520/calculations!F3519)*calculations!H3519)</f>
        <v/>
      </c>
    </row>
    <row r="3521" spans="3:8">
      <c r="C3521">
        <f t="shared" si="219"/>
        <v>3725</v>
      </c>
      <c r="D3521" s="1" t="str">
        <f t="shared" si="218"/>
        <v/>
      </c>
      <c r="E3521" t="str">
        <f t="shared" si="216"/>
        <v/>
      </c>
      <c r="F3521" t="str">
        <f t="shared" si="217"/>
        <v/>
      </c>
      <c r="H3521" s="44" t="str">
        <f>IF(OR(ISBLANK(INDEX(valid_dates,$C3521)),INDEX(valid_dates,$C3521)&gt;end_date),"",IF(class="Super",calculations!E3521/calculations!E3520,calculations!F3521/calculations!F3520)*calculations!H3520)</f>
        <v/>
      </c>
    </row>
    <row r="3522" spans="3:8">
      <c r="C3522">
        <f t="shared" si="219"/>
        <v>3726</v>
      </c>
      <c r="D3522" s="1" t="str">
        <f t="shared" si="218"/>
        <v/>
      </c>
      <c r="E3522" t="str">
        <f t="shared" si="216"/>
        <v/>
      </c>
      <c r="F3522" t="str">
        <f t="shared" si="217"/>
        <v/>
      </c>
      <c r="H3522" s="44" t="str">
        <f>IF(OR(ISBLANK(INDEX(valid_dates,$C3522)),INDEX(valid_dates,$C3522)&gt;end_date),"",IF(class="Super",calculations!E3522/calculations!E3521,calculations!F3522/calculations!F3521)*calculations!H3521)</f>
        <v/>
      </c>
    </row>
    <row r="3523" spans="3:8">
      <c r="C3523">
        <f t="shared" si="219"/>
        <v>3727</v>
      </c>
      <c r="D3523" s="1" t="str">
        <f t="shared" si="218"/>
        <v/>
      </c>
      <c r="E3523" t="str">
        <f t="shared" si="216"/>
        <v/>
      </c>
      <c r="F3523" t="str">
        <f t="shared" si="217"/>
        <v/>
      </c>
      <c r="H3523" s="44" t="str">
        <f>IF(OR(ISBLANK(INDEX(valid_dates,$C3523)),INDEX(valid_dates,$C3523)&gt;end_date),"",IF(class="Super",calculations!E3523/calculations!E3522,calculations!F3523/calculations!F3522)*calculations!H3522)</f>
        <v/>
      </c>
    </row>
    <row r="3524" spans="3:8">
      <c r="C3524">
        <f t="shared" si="219"/>
        <v>3728</v>
      </c>
      <c r="D3524" s="1" t="str">
        <f t="shared" si="218"/>
        <v/>
      </c>
      <c r="E3524" t="str">
        <f t="shared" si="216"/>
        <v/>
      </c>
      <c r="F3524" t="str">
        <f t="shared" si="217"/>
        <v/>
      </c>
      <c r="H3524" s="44" t="str">
        <f>IF(OR(ISBLANK(INDEX(valid_dates,$C3524)),INDEX(valid_dates,$C3524)&gt;end_date),"",IF(class="Super",calculations!E3524/calculations!E3523,calculations!F3524/calculations!F3523)*calculations!H3523)</f>
        <v/>
      </c>
    </row>
    <row r="3525" spans="3:8">
      <c r="C3525">
        <f t="shared" si="219"/>
        <v>3729</v>
      </c>
      <c r="D3525" s="1" t="str">
        <f t="shared" si="218"/>
        <v/>
      </c>
      <c r="E3525" t="str">
        <f t="shared" si="216"/>
        <v/>
      </c>
      <c r="F3525" t="str">
        <f t="shared" si="217"/>
        <v/>
      </c>
      <c r="H3525" s="44" t="str">
        <f>IF(OR(ISBLANK(INDEX(valid_dates,$C3525)),INDEX(valid_dates,$C3525)&gt;end_date),"",IF(class="Super",calculations!E3525/calculations!E3524,calculations!F3525/calculations!F3524)*calculations!H3524)</f>
        <v/>
      </c>
    </row>
    <row r="3526" spans="3:8">
      <c r="C3526">
        <f t="shared" si="219"/>
        <v>3730</v>
      </c>
      <c r="D3526" s="1" t="str">
        <f t="shared" si="218"/>
        <v/>
      </c>
      <c r="E3526" t="str">
        <f t="shared" si="216"/>
        <v/>
      </c>
      <c r="F3526" t="str">
        <f t="shared" si="217"/>
        <v/>
      </c>
      <c r="H3526" s="44" t="str">
        <f>IF(OR(ISBLANK(INDEX(valid_dates,$C3526)),INDEX(valid_dates,$C3526)&gt;end_date),"",IF(class="Super",calculations!E3526/calculations!E3525,calculations!F3526/calculations!F3525)*calculations!H3525)</f>
        <v/>
      </c>
    </row>
    <row r="3527" spans="3:8">
      <c r="C3527">
        <f t="shared" si="219"/>
        <v>3731</v>
      </c>
      <c r="D3527" s="1" t="str">
        <f t="shared" si="218"/>
        <v/>
      </c>
      <c r="E3527" t="str">
        <f t="shared" ref="E3527:E3590" si="220">IF(OR(ISBLANK(INDEX(valid_dates,$C3527)),INDEX(valid_dates,$C3527)&gt;end_date),"",VLOOKUP($D3527,Super_Sell_Prices,HLOOKUP($E$6,$E$2:$P$3,2,FALSE),FALSE))</f>
        <v/>
      </c>
      <c r="F3527" t="str">
        <f t="shared" ref="F3527:F3590" si="221">IF(OR(ISBLANK(INDEX(valid_dates,$C3527)),INDEX(valid_dates,$C3527)&gt;end_date),"",VLOOKUP($D3527,Pension_Sell_Prices,HLOOKUP($E$6,$E$2:$P$3,2,FALSE),FALSE))</f>
        <v/>
      </c>
      <c r="H3527" s="44" t="str">
        <f>IF(OR(ISBLANK(INDEX(valid_dates,$C3527)),INDEX(valid_dates,$C3527)&gt;end_date),"",IF(class="Super",calculations!E3527/calculations!E3526,calculations!F3527/calculations!F3526)*calculations!H3526)</f>
        <v/>
      </c>
    </row>
    <row r="3528" spans="3:8">
      <c r="C3528">
        <f t="shared" si="219"/>
        <v>3732</v>
      </c>
      <c r="D3528" s="1" t="str">
        <f t="shared" ref="D3528:D3591" si="222">IF(OR(ISBLANK(INDEX(valid_dates,$C3528)),INDEX(valid_dates,$C3528)&gt;end_date),"",INDEX(valid_dates,C3528))</f>
        <v/>
      </c>
      <c r="E3528" t="str">
        <f t="shared" si="220"/>
        <v/>
      </c>
      <c r="F3528" t="str">
        <f t="shared" si="221"/>
        <v/>
      </c>
      <c r="H3528" s="44" t="str">
        <f>IF(OR(ISBLANK(INDEX(valid_dates,$C3528)),INDEX(valid_dates,$C3528)&gt;end_date),"",IF(class="Super",calculations!E3528/calculations!E3527,calculations!F3528/calculations!F3527)*calculations!H3527)</f>
        <v/>
      </c>
    </row>
    <row r="3529" spans="3:8">
      <c r="C3529">
        <f t="shared" ref="C3529:C3592" si="223">C3528+1</f>
        <v>3733</v>
      </c>
      <c r="D3529" s="1" t="str">
        <f t="shared" si="222"/>
        <v/>
      </c>
      <c r="E3529" t="str">
        <f t="shared" si="220"/>
        <v/>
      </c>
      <c r="F3529" t="str">
        <f t="shared" si="221"/>
        <v/>
      </c>
      <c r="H3529" s="44" t="str">
        <f>IF(OR(ISBLANK(INDEX(valid_dates,$C3529)),INDEX(valid_dates,$C3529)&gt;end_date),"",IF(class="Super",calculations!E3529/calculations!E3528,calculations!F3529/calculations!F3528)*calculations!H3528)</f>
        <v/>
      </c>
    </row>
    <row r="3530" spans="3:8">
      <c r="C3530">
        <f t="shared" si="223"/>
        <v>3734</v>
      </c>
      <c r="D3530" s="1" t="str">
        <f t="shared" si="222"/>
        <v/>
      </c>
      <c r="E3530" t="str">
        <f t="shared" si="220"/>
        <v/>
      </c>
      <c r="F3530" t="str">
        <f t="shared" si="221"/>
        <v/>
      </c>
      <c r="H3530" s="44" t="str">
        <f>IF(OR(ISBLANK(INDEX(valid_dates,$C3530)),INDEX(valid_dates,$C3530)&gt;end_date),"",IF(class="Super",calculations!E3530/calculations!E3529,calculations!F3530/calculations!F3529)*calculations!H3529)</f>
        <v/>
      </c>
    </row>
    <row r="3531" spans="3:8">
      <c r="C3531">
        <f t="shared" si="223"/>
        <v>3735</v>
      </c>
      <c r="D3531" s="1" t="str">
        <f t="shared" si="222"/>
        <v/>
      </c>
      <c r="E3531" t="str">
        <f t="shared" si="220"/>
        <v/>
      </c>
      <c r="F3531" t="str">
        <f t="shared" si="221"/>
        <v/>
      </c>
      <c r="H3531" s="44" t="str">
        <f>IF(OR(ISBLANK(INDEX(valid_dates,$C3531)),INDEX(valid_dates,$C3531)&gt;end_date),"",IF(class="Super",calculations!E3531/calculations!E3530,calculations!F3531/calculations!F3530)*calculations!H3530)</f>
        <v/>
      </c>
    </row>
    <row r="3532" spans="3:8">
      <c r="C3532">
        <f t="shared" si="223"/>
        <v>3736</v>
      </c>
      <c r="D3532" s="1" t="str">
        <f t="shared" si="222"/>
        <v/>
      </c>
      <c r="E3532" t="str">
        <f t="shared" si="220"/>
        <v/>
      </c>
      <c r="F3532" t="str">
        <f t="shared" si="221"/>
        <v/>
      </c>
      <c r="H3532" s="44" t="str">
        <f>IF(OR(ISBLANK(INDEX(valid_dates,$C3532)),INDEX(valid_dates,$C3532)&gt;end_date),"",IF(class="Super",calculations!E3532/calculations!E3531,calculations!F3532/calculations!F3531)*calculations!H3531)</f>
        <v/>
      </c>
    </row>
    <row r="3533" spans="3:8">
      <c r="C3533">
        <f t="shared" si="223"/>
        <v>3737</v>
      </c>
      <c r="D3533" s="1" t="str">
        <f t="shared" si="222"/>
        <v/>
      </c>
      <c r="E3533" t="str">
        <f t="shared" si="220"/>
        <v/>
      </c>
      <c r="F3533" t="str">
        <f t="shared" si="221"/>
        <v/>
      </c>
      <c r="H3533" s="44" t="str">
        <f>IF(OR(ISBLANK(INDEX(valid_dates,$C3533)),INDEX(valid_dates,$C3533)&gt;end_date),"",IF(class="Super",calculations!E3533/calculations!E3532,calculations!F3533/calculations!F3532)*calculations!H3532)</f>
        <v/>
      </c>
    </row>
    <row r="3534" spans="3:8">
      <c r="C3534">
        <f t="shared" si="223"/>
        <v>3738</v>
      </c>
      <c r="D3534" s="1" t="str">
        <f t="shared" si="222"/>
        <v/>
      </c>
      <c r="E3534" t="str">
        <f t="shared" si="220"/>
        <v/>
      </c>
      <c r="F3534" t="str">
        <f t="shared" si="221"/>
        <v/>
      </c>
      <c r="H3534" s="44" t="str">
        <f>IF(OR(ISBLANK(INDEX(valid_dates,$C3534)),INDEX(valid_dates,$C3534)&gt;end_date),"",IF(class="Super",calculations!E3534/calculations!E3533,calculations!F3534/calculations!F3533)*calculations!H3533)</f>
        <v/>
      </c>
    </row>
    <row r="3535" spans="3:8">
      <c r="C3535">
        <f t="shared" si="223"/>
        <v>3739</v>
      </c>
      <c r="D3535" s="1" t="str">
        <f t="shared" si="222"/>
        <v/>
      </c>
      <c r="E3535" t="str">
        <f t="shared" si="220"/>
        <v/>
      </c>
      <c r="F3535" t="str">
        <f t="shared" si="221"/>
        <v/>
      </c>
      <c r="H3535" s="44" t="str">
        <f>IF(OR(ISBLANK(INDEX(valid_dates,$C3535)),INDEX(valid_dates,$C3535)&gt;end_date),"",IF(class="Super",calculations!E3535/calculations!E3534,calculations!F3535/calculations!F3534)*calculations!H3534)</f>
        <v/>
      </c>
    </row>
    <row r="3536" spans="3:8">
      <c r="C3536">
        <f t="shared" si="223"/>
        <v>3740</v>
      </c>
      <c r="D3536" s="1" t="str">
        <f t="shared" si="222"/>
        <v/>
      </c>
      <c r="E3536" t="str">
        <f t="shared" si="220"/>
        <v/>
      </c>
      <c r="F3536" t="str">
        <f t="shared" si="221"/>
        <v/>
      </c>
      <c r="H3536" s="44" t="str">
        <f>IF(OR(ISBLANK(INDEX(valid_dates,$C3536)),INDEX(valid_dates,$C3536)&gt;end_date),"",IF(class="Super",calculations!E3536/calculations!E3535,calculations!F3536/calculations!F3535)*calculations!H3535)</f>
        <v/>
      </c>
    </row>
    <row r="3537" spans="3:8">
      <c r="C3537">
        <f t="shared" si="223"/>
        <v>3741</v>
      </c>
      <c r="D3537" s="1" t="str">
        <f t="shared" si="222"/>
        <v/>
      </c>
      <c r="E3537" t="str">
        <f t="shared" si="220"/>
        <v/>
      </c>
      <c r="F3537" t="str">
        <f t="shared" si="221"/>
        <v/>
      </c>
      <c r="H3537" s="44" t="str">
        <f>IF(OR(ISBLANK(INDEX(valid_dates,$C3537)),INDEX(valid_dates,$C3537)&gt;end_date),"",IF(class="Super",calculations!E3537/calculations!E3536,calculations!F3537/calculations!F3536)*calculations!H3536)</f>
        <v/>
      </c>
    </row>
    <row r="3538" spans="3:8">
      <c r="C3538">
        <f t="shared" si="223"/>
        <v>3742</v>
      </c>
      <c r="D3538" s="1" t="str">
        <f t="shared" si="222"/>
        <v/>
      </c>
      <c r="E3538" t="str">
        <f t="shared" si="220"/>
        <v/>
      </c>
      <c r="F3538" t="str">
        <f t="shared" si="221"/>
        <v/>
      </c>
      <c r="H3538" s="44" t="str">
        <f>IF(OR(ISBLANK(INDEX(valid_dates,$C3538)),INDEX(valid_dates,$C3538)&gt;end_date),"",IF(class="Super",calculations!E3538/calculations!E3537,calculations!F3538/calculations!F3537)*calculations!H3537)</f>
        <v/>
      </c>
    </row>
    <row r="3539" spans="3:8">
      <c r="C3539">
        <f t="shared" si="223"/>
        <v>3743</v>
      </c>
      <c r="D3539" s="1" t="str">
        <f t="shared" si="222"/>
        <v/>
      </c>
      <c r="E3539" t="str">
        <f t="shared" si="220"/>
        <v/>
      </c>
      <c r="F3539" t="str">
        <f t="shared" si="221"/>
        <v/>
      </c>
      <c r="H3539" s="44" t="str">
        <f>IF(OR(ISBLANK(INDEX(valid_dates,$C3539)),INDEX(valid_dates,$C3539)&gt;end_date),"",IF(class="Super",calculations!E3539/calculations!E3538,calculations!F3539/calculations!F3538)*calculations!H3538)</f>
        <v/>
      </c>
    </row>
    <row r="3540" spans="3:8">
      <c r="C3540">
        <f t="shared" si="223"/>
        <v>3744</v>
      </c>
      <c r="D3540" s="1" t="str">
        <f t="shared" si="222"/>
        <v/>
      </c>
      <c r="E3540" t="str">
        <f t="shared" si="220"/>
        <v/>
      </c>
      <c r="F3540" t="str">
        <f t="shared" si="221"/>
        <v/>
      </c>
      <c r="H3540" s="44" t="str">
        <f>IF(OR(ISBLANK(INDEX(valid_dates,$C3540)),INDEX(valid_dates,$C3540)&gt;end_date),"",IF(class="Super",calculations!E3540/calculations!E3539,calculations!F3540/calculations!F3539)*calculations!H3539)</f>
        <v/>
      </c>
    </row>
    <row r="3541" spans="3:8">
      <c r="C3541">
        <f t="shared" si="223"/>
        <v>3745</v>
      </c>
      <c r="D3541" s="1" t="str">
        <f t="shared" si="222"/>
        <v/>
      </c>
      <c r="E3541" t="str">
        <f t="shared" si="220"/>
        <v/>
      </c>
      <c r="F3541" t="str">
        <f t="shared" si="221"/>
        <v/>
      </c>
      <c r="H3541" s="44" t="str">
        <f>IF(OR(ISBLANK(INDEX(valid_dates,$C3541)),INDEX(valid_dates,$C3541)&gt;end_date),"",IF(class="Super",calculations!E3541/calculations!E3540,calculations!F3541/calculations!F3540)*calculations!H3540)</f>
        <v/>
      </c>
    </row>
    <row r="3542" spans="3:8">
      <c r="C3542">
        <f t="shared" si="223"/>
        <v>3746</v>
      </c>
      <c r="D3542" s="1" t="str">
        <f t="shared" si="222"/>
        <v/>
      </c>
      <c r="E3542" t="str">
        <f t="shared" si="220"/>
        <v/>
      </c>
      <c r="F3542" t="str">
        <f t="shared" si="221"/>
        <v/>
      </c>
      <c r="H3542" s="44" t="str">
        <f>IF(OR(ISBLANK(INDEX(valid_dates,$C3542)),INDEX(valid_dates,$C3542)&gt;end_date),"",IF(class="Super",calculations!E3542/calculations!E3541,calculations!F3542/calculations!F3541)*calculations!H3541)</f>
        <v/>
      </c>
    </row>
    <row r="3543" spans="3:8">
      <c r="C3543">
        <f t="shared" si="223"/>
        <v>3747</v>
      </c>
      <c r="D3543" s="1" t="str">
        <f t="shared" si="222"/>
        <v/>
      </c>
      <c r="E3543" t="str">
        <f t="shared" si="220"/>
        <v/>
      </c>
      <c r="F3543" t="str">
        <f t="shared" si="221"/>
        <v/>
      </c>
      <c r="H3543" s="44" t="str">
        <f>IF(OR(ISBLANK(INDEX(valid_dates,$C3543)),INDEX(valid_dates,$C3543)&gt;end_date),"",IF(class="Super",calculations!E3543/calculations!E3542,calculations!F3543/calculations!F3542)*calculations!H3542)</f>
        <v/>
      </c>
    </row>
    <row r="3544" spans="3:8">
      <c r="C3544">
        <f t="shared" si="223"/>
        <v>3748</v>
      </c>
      <c r="D3544" s="1" t="str">
        <f t="shared" si="222"/>
        <v/>
      </c>
      <c r="E3544" t="str">
        <f t="shared" si="220"/>
        <v/>
      </c>
      <c r="F3544" t="str">
        <f t="shared" si="221"/>
        <v/>
      </c>
      <c r="H3544" s="44" t="str">
        <f>IF(OR(ISBLANK(INDEX(valid_dates,$C3544)),INDEX(valid_dates,$C3544)&gt;end_date),"",IF(class="Super",calculations!E3544/calculations!E3543,calculations!F3544/calculations!F3543)*calculations!H3543)</f>
        <v/>
      </c>
    </row>
    <row r="3545" spans="3:8">
      <c r="C3545">
        <f t="shared" si="223"/>
        <v>3749</v>
      </c>
      <c r="D3545" s="1" t="str">
        <f t="shared" si="222"/>
        <v/>
      </c>
      <c r="E3545" t="str">
        <f t="shared" si="220"/>
        <v/>
      </c>
      <c r="F3545" t="str">
        <f t="shared" si="221"/>
        <v/>
      </c>
      <c r="H3545" s="44" t="str">
        <f>IF(OR(ISBLANK(INDEX(valid_dates,$C3545)),INDEX(valid_dates,$C3545)&gt;end_date),"",IF(class="Super",calculations!E3545/calculations!E3544,calculations!F3545/calculations!F3544)*calculations!H3544)</f>
        <v/>
      </c>
    </row>
    <row r="3546" spans="3:8">
      <c r="C3546">
        <f t="shared" si="223"/>
        <v>3750</v>
      </c>
      <c r="D3546" s="1" t="str">
        <f t="shared" si="222"/>
        <v/>
      </c>
      <c r="E3546" t="str">
        <f t="shared" si="220"/>
        <v/>
      </c>
      <c r="F3546" t="str">
        <f t="shared" si="221"/>
        <v/>
      </c>
      <c r="H3546" s="44" t="str">
        <f>IF(OR(ISBLANK(INDEX(valid_dates,$C3546)),INDEX(valid_dates,$C3546)&gt;end_date),"",IF(class="Super",calculations!E3546/calculations!E3545,calculations!F3546/calculations!F3545)*calculations!H3545)</f>
        <v/>
      </c>
    </row>
    <row r="3547" spans="3:8">
      <c r="C3547">
        <f t="shared" si="223"/>
        <v>3751</v>
      </c>
      <c r="D3547" s="1" t="str">
        <f t="shared" si="222"/>
        <v/>
      </c>
      <c r="E3547" t="str">
        <f t="shared" si="220"/>
        <v/>
      </c>
      <c r="F3547" t="str">
        <f t="shared" si="221"/>
        <v/>
      </c>
      <c r="H3547" s="44" t="str">
        <f>IF(OR(ISBLANK(INDEX(valid_dates,$C3547)),INDEX(valid_dates,$C3547)&gt;end_date),"",IF(class="Super",calculations!E3547/calculations!E3546,calculations!F3547/calculations!F3546)*calculations!H3546)</f>
        <v/>
      </c>
    </row>
    <row r="3548" spans="3:8">
      <c r="C3548">
        <f t="shared" si="223"/>
        <v>3752</v>
      </c>
      <c r="D3548" s="1" t="str">
        <f t="shared" si="222"/>
        <v/>
      </c>
      <c r="E3548" t="str">
        <f t="shared" si="220"/>
        <v/>
      </c>
      <c r="F3548" t="str">
        <f t="shared" si="221"/>
        <v/>
      </c>
      <c r="H3548" s="44" t="str">
        <f>IF(OR(ISBLANK(INDEX(valid_dates,$C3548)),INDEX(valid_dates,$C3548)&gt;end_date),"",IF(class="Super",calculations!E3548/calculations!E3547,calculations!F3548/calculations!F3547)*calculations!H3547)</f>
        <v/>
      </c>
    </row>
    <row r="3549" spans="3:8">
      <c r="C3549">
        <f t="shared" si="223"/>
        <v>3753</v>
      </c>
      <c r="D3549" s="1" t="str">
        <f t="shared" si="222"/>
        <v/>
      </c>
      <c r="E3549" t="str">
        <f t="shared" si="220"/>
        <v/>
      </c>
      <c r="F3549" t="str">
        <f t="shared" si="221"/>
        <v/>
      </c>
      <c r="H3549" s="44" t="str">
        <f>IF(OR(ISBLANK(INDEX(valid_dates,$C3549)),INDEX(valid_dates,$C3549)&gt;end_date),"",IF(class="Super",calculations!E3549/calculations!E3548,calculations!F3549/calculations!F3548)*calculations!H3548)</f>
        <v/>
      </c>
    </row>
    <row r="3550" spans="3:8">
      <c r="C3550">
        <f t="shared" si="223"/>
        <v>3754</v>
      </c>
      <c r="D3550" s="1" t="str">
        <f t="shared" si="222"/>
        <v/>
      </c>
      <c r="E3550" t="str">
        <f t="shared" si="220"/>
        <v/>
      </c>
      <c r="F3550" t="str">
        <f t="shared" si="221"/>
        <v/>
      </c>
      <c r="H3550" s="44" t="str">
        <f>IF(OR(ISBLANK(INDEX(valid_dates,$C3550)),INDEX(valid_dates,$C3550)&gt;end_date),"",IF(class="Super",calculations!E3550/calculations!E3549,calculations!F3550/calculations!F3549)*calculations!H3549)</f>
        <v/>
      </c>
    </row>
    <row r="3551" spans="3:8">
      <c r="C3551">
        <f t="shared" si="223"/>
        <v>3755</v>
      </c>
      <c r="D3551" s="1" t="str">
        <f t="shared" si="222"/>
        <v/>
      </c>
      <c r="E3551" t="str">
        <f t="shared" si="220"/>
        <v/>
      </c>
      <c r="F3551" t="str">
        <f t="shared" si="221"/>
        <v/>
      </c>
      <c r="H3551" s="44" t="str">
        <f>IF(OR(ISBLANK(INDEX(valid_dates,$C3551)),INDEX(valid_dates,$C3551)&gt;end_date),"",IF(class="Super",calculations!E3551/calculations!E3550,calculations!F3551/calculations!F3550)*calculations!H3550)</f>
        <v/>
      </c>
    </row>
    <row r="3552" spans="3:8">
      <c r="C3552">
        <f t="shared" si="223"/>
        <v>3756</v>
      </c>
      <c r="D3552" s="1" t="str">
        <f t="shared" si="222"/>
        <v/>
      </c>
      <c r="E3552" t="str">
        <f t="shared" si="220"/>
        <v/>
      </c>
      <c r="F3552" t="str">
        <f t="shared" si="221"/>
        <v/>
      </c>
      <c r="H3552" s="44" t="str">
        <f>IF(OR(ISBLANK(INDEX(valid_dates,$C3552)),INDEX(valid_dates,$C3552)&gt;end_date),"",IF(class="Super",calculations!E3552/calculations!E3551,calculations!F3552/calculations!F3551)*calculations!H3551)</f>
        <v/>
      </c>
    </row>
    <row r="3553" spans="3:8">
      <c r="C3553">
        <f t="shared" si="223"/>
        <v>3757</v>
      </c>
      <c r="D3553" s="1" t="str">
        <f t="shared" si="222"/>
        <v/>
      </c>
      <c r="E3553" t="str">
        <f t="shared" si="220"/>
        <v/>
      </c>
      <c r="F3553" t="str">
        <f t="shared" si="221"/>
        <v/>
      </c>
      <c r="H3553" s="44" t="str">
        <f>IF(OR(ISBLANK(INDEX(valid_dates,$C3553)),INDEX(valid_dates,$C3553)&gt;end_date),"",IF(class="Super",calculations!E3553/calculations!E3552,calculations!F3553/calculations!F3552)*calculations!H3552)</f>
        <v/>
      </c>
    </row>
    <row r="3554" spans="3:8">
      <c r="C3554">
        <f t="shared" si="223"/>
        <v>3758</v>
      </c>
      <c r="D3554" s="1" t="str">
        <f t="shared" si="222"/>
        <v/>
      </c>
      <c r="E3554" t="str">
        <f t="shared" si="220"/>
        <v/>
      </c>
      <c r="F3554" t="str">
        <f t="shared" si="221"/>
        <v/>
      </c>
      <c r="H3554" s="44" t="str">
        <f>IF(OR(ISBLANK(INDEX(valid_dates,$C3554)),INDEX(valid_dates,$C3554)&gt;end_date),"",IF(class="Super",calculations!E3554/calculations!E3553,calculations!F3554/calculations!F3553)*calculations!H3553)</f>
        <v/>
      </c>
    </row>
    <row r="3555" spans="3:8">
      <c r="C3555">
        <f t="shared" si="223"/>
        <v>3759</v>
      </c>
      <c r="D3555" s="1" t="str">
        <f t="shared" si="222"/>
        <v/>
      </c>
      <c r="E3555" t="str">
        <f t="shared" si="220"/>
        <v/>
      </c>
      <c r="F3555" t="str">
        <f t="shared" si="221"/>
        <v/>
      </c>
      <c r="H3555" s="44" t="str">
        <f>IF(OR(ISBLANK(INDEX(valid_dates,$C3555)),INDEX(valid_dates,$C3555)&gt;end_date),"",IF(class="Super",calculations!E3555/calculations!E3554,calculations!F3555/calculations!F3554)*calculations!H3554)</f>
        <v/>
      </c>
    </row>
    <row r="3556" spans="3:8">
      <c r="C3556">
        <f t="shared" si="223"/>
        <v>3760</v>
      </c>
      <c r="D3556" s="1" t="str">
        <f t="shared" si="222"/>
        <v/>
      </c>
      <c r="E3556" t="str">
        <f t="shared" si="220"/>
        <v/>
      </c>
      <c r="F3556" t="str">
        <f t="shared" si="221"/>
        <v/>
      </c>
      <c r="H3556" s="44" t="str">
        <f>IF(OR(ISBLANK(INDEX(valid_dates,$C3556)),INDEX(valid_dates,$C3556)&gt;end_date),"",IF(class="Super",calculations!E3556/calculations!E3555,calculations!F3556/calculations!F3555)*calculations!H3555)</f>
        <v/>
      </c>
    </row>
    <row r="3557" spans="3:8">
      <c r="C3557">
        <f t="shared" si="223"/>
        <v>3761</v>
      </c>
      <c r="D3557" s="1" t="str">
        <f t="shared" si="222"/>
        <v/>
      </c>
      <c r="E3557" t="str">
        <f t="shared" si="220"/>
        <v/>
      </c>
      <c r="F3557" t="str">
        <f t="shared" si="221"/>
        <v/>
      </c>
      <c r="H3557" s="44" t="str">
        <f>IF(OR(ISBLANK(INDEX(valid_dates,$C3557)),INDEX(valid_dates,$C3557)&gt;end_date),"",IF(class="Super",calculations!E3557/calculations!E3556,calculations!F3557/calculations!F3556)*calculations!H3556)</f>
        <v/>
      </c>
    </row>
    <row r="3558" spans="3:8">
      <c r="C3558">
        <f t="shared" si="223"/>
        <v>3762</v>
      </c>
      <c r="D3558" s="1" t="str">
        <f t="shared" si="222"/>
        <v/>
      </c>
      <c r="E3558" t="str">
        <f t="shared" si="220"/>
        <v/>
      </c>
      <c r="F3558" t="str">
        <f t="shared" si="221"/>
        <v/>
      </c>
      <c r="H3558" s="44" t="str">
        <f>IF(OR(ISBLANK(INDEX(valid_dates,$C3558)),INDEX(valid_dates,$C3558)&gt;end_date),"",IF(class="Super",calculations!E3558/calculations!E3557,calculations!F3558/calculations!F3557)*calculations!H3557)</f>
        <v/>
      </c>
    </row>
    <row r="3559" spans="3:8">
      <c r="C3559">
        <f t="shared" si="223"/>
        <v>3763</v>
      </c>
      <c r="D3559" s="1" t="str">
        <f t="shared" si="222"/>
        <v/>
      </c>
      <c r="E3559" t="str">
        <f t="shared" si="220"/>
        <v/>
      </c>
      <c r="F3559" t="str">
        <f t="shared" si="221"/>
        <v/>
      </c>
      <c r="H3559" s="44" t="str">
        <f>IF(OR(ISBLANK(INDEX(valid_dates,$C3559)),INDEX(valid_dates,$C3559)&gt;end_date),"",IF(class="Super",calculations!E3559/calculations!E3558,calculations!F3559/calculations!F3558)*calculations!H3558)</f>
        <v/>
      </c>
    </row>
    <row r="3560" spans="3:8">
      <c r="C3560">
        <f t="shared" si="223"/>
        <v>3764</v>
      </c>
      <c r="D3560" s="1" t="str">
        <f t="shared" si="222"/>
        <v/>
      </c>
      <c r="E3560" t="str">
        <f t="shared" si="220"/>
        <v/>
      </c>
      <c r="F3560" t="str">
        <f t="shared" si="221"/>
        <v/>
      </c>
      <c r="H3560" s="44" t="str">
        <f>IF(OR(ISBLANK(INDEX(valid_dates,$C3560)),INDEX(valid_dates,$C3560)&gt;end_date),"",IF(class="Super",calculations!E3560/calculations!E3559,calculations!F3560/calculations!F3559)*calculations!H3559)</f>
        <v/>
      </c>
    </row>
    <row r="3561" spans="3:8">
      <c r="C3561">
        <f t="shared" si="223"/>
        <v>3765</v>
      </c>
      <c r="D3561" s="1" t="str">
        <f t="shared" si="222"/>
        <v/>
      </c>
      <c r="E3561" t="str">
        <f t="shared" si="220"/>
        <v/>
      </c>
      <c r="F3561" t="str">
        <f t="shared" si="221"/>
        <v/>
      </c>
      <c r="H3561" s="44" t="str">
        <f>IF(OR(ISBLANK(INDEX(valid_dates,$C3561)),INDEX(valid_dates,$C3561)&gt;end_date),"",IF(class="Super",calculations!E3561/calculations!E3560,calculations!F3561/calculations!F3560)*calculations!H3560)</f>
        <v/>
      </c>
    </row>
    <row r="3562" spans="3:8">
      <c r="C3562">
        <f t="shared" si="223"/>
        <v>3766</v>
      </c>
      <c r="D3562" s="1" t="str">
        <f t="shared" si="222"/>
        <v/>
      </c>
      <c r="E3562" t="str">
        <f t="shared" si="220"/>
        <v/>
      </c>
      <c r="F3562" t="str">
        <f t="shared" si="221"/>
        <v/>
      </c>
      <c r="H3562" s="44" t="str">
        <f>IF(OR(ISBLANK(INDEX(valid_dates,$C3562)),INDEX(valid_dates,$C3562)&gt;end_date),"",IF(class="Super",calculations!E3562/calculations!E3561,calculations!F3562/calculations!F3561)*calculations!H3561)</f>
        <v/>
      </c>
    </row>
    <row r="3563" spans="3:8">
      <c r="C3563">
        <f t="shared" si="223"/>
        <v>3767</v>
      </c>
      <c r="D3563" s="1" t="str">
        <f t="shared" si="222"/>
        <v/>
      </c>
      <c r="E3563" t="str">
        <f t="shared" si="220"/>
        <v/>
      </c>
      <c r="F3563" t="str">
        <f t="shared" si="221"/>
        <v/>
      </c>
      <c r="H3563" s="44" t="str">
        <f>IF(OR(ISBLANK(INDEX(valid_dates,$C3563)),INDEX(valid_dates,$C3563)&gt;end_date),"",IF(class="Super",calculations!E3563/calculations!E3562,calculations!F3563/calculations!F3562)*calculations!H3562)</f>
        <v/>
      </c>
    </row>
    <row r="3564" spans="3:8">
      <c r="C3564">
        <f t="shared" si="223"/>
        <v>3768</v>
      </c>
      <c r="D3564" s="1" t="str">
        <f t="shared" si="222"/>
        <v/>
      </c>
      <c r="E3564" t="str">
        <f t="shared" si="220"/>
        <v/>
      </c>
      <c r="F3564" t="str">
        <f t="shared" si="221"/>
        <v/>
      </c>
      <c r="H3564" s="44" t="str">
        <f>IF(OR(ISBLANK(INDEX(valid_dates,$C3564)),INDEX(valid_dates,$C3564)&gt;end_date),"",IF(class="Super",calculations!E3564/calculations!E3563,calculations!F3564/calculations!F3563)*calculations!H3563)</f>
        <v/>
      </c>
    </row>
    <row r="3565" spans="3:8">
      <c r="C3565">
        <f t="shared" si="223"/>
        <v>3769</v>
      </c>
      <c r="D3565" s="1" t="str">
        <f t="shared" si="222"/>
        <v/>
      </c>
      <c r="E3565" t="str">
        <f t="shared" si="220"/>
        <v/>
      </c>
      <c r="F3565" t="str">
        <f t="shared" si="221"/>
        <v/>
      </c>
      <c r="H3565" s="44" t="str">
        <f>IF(OR(ISBLANK(INDEX(valid_dates,$C3565)),INDEX(valid_dates,$C3565)&gt;end_date),"",IF(class="Super",calculations!E3565/calculations!E3564,calculations!F3565/calculations!F3564)*calculations!H3564)</f>
        <v/>
      </c>
    </row>
    <row r="3566" spans="3:8">
      <c r="C3566">
        <f t="shared" si="223"/>
        <v>3770</v>
      </c>
      <c r="D3566" s="1" t="str">
        <f t="shared" si="222"/>
        <v/>
      </c>
      <c r="E3566" t="str">
        <f t="shared" si="220"/>
        <v/>
      </c>
      <c r="F3566" t="str">
        <f t="shared" si="221"/>
        <v/>
      </c>
      <c r="H3566" s="44" t="str">
        <f>IF(OR(ISBLANK(INDEX(valid_dates,$C3566)),INDEX(valid_dates,$C3566)&gt;end_date),"",IF(class="Super",calculations!E3566/calculations!E3565,calculations!F3566/calculations!F3565)*calculations!H3565)</f>
        <v/>
      </c>
    </row>
    <row r="3567" spans="3:8">
      <c r="C3567">
        <f t="shared" si="223"/>
        <v>3771</v>
      </c>
      <c r="D3567" s="1" t="str">
        <f t="shared" si="222"/>
        <v/>
      </c>
      <c r="E3567" t="str">
        <f t="shared" si="220"/>
        <v/>
      </c>
      <c r="F3567" t="str">
        <f t="shared" si="221"/>
        <v/>
      </c>
      <c r="H3567" s="44" t="str">
        <f>IF(OR(ISBLANK(INDEX(valid_dates,$C3567)),INDEX(valid_dates,$C3567)&gt;end_date),"",IF(class="Super",calculations!E3567/calculations!E3566,calculations!F3567/calculations!F3566)*calculations!H3566)</f>
        <v/>
      </c>
    </row>
    <row r="3568" spans="3:8">
      <c r="C3568">
        <f t="shared" si="223"/>
        <v>3772</v>
      </c>
      <c r="D3568" s="1" t="str">
        <f t="shared" si="222"/>
        <v/>
      </c>
      <c r="E3568" t="str">
        <f t="shared" si="220"/>
        <v/>
      </c>
      <c r="F3568" t="str">
        <f t="shared" si="221"/>
        <v/>
      </c>
      <c r="H3568" s="44" t="str">
        <f>IF(OR(ISBLANK(INDEX(valid_dates,$C3568)),INDEX(valid_dates,$C3568)&gt;end_date),"",IF(class="Super",calculations!E3568/calculations!E3567,calculations!F3568/calculations!F3567)*calculations!H3567)</f>
        <v/>
      </c>
    </row>
    <row r="3569" spans="3:8">
      <c r="C3569">
        <f t="shared" si="223"/>
        <v>3773</v>
      </c>
      <c r="D3569" s="1" t="str">
        <f t="shared" si="222"/>
        <v/>
      </c>
      <c r="E3569" t="str">
        <f t="shared" si="220"/>
        <v/>
      </c>
      <c r="F3569" t="str">
        <f t="shared" si="221"/>
        <v/>
      </c>
      <c r="H3569" s="44" t="str">
        <f>IF(OR(ISBLANK(INDEX(valid_dates,$C3569)),INDEX(valid_dates,$C3569)&gt;end_date),"",IF(class="Super",calculations!E3569/calculations!E3568,calculations!F3569/calculations!F3568)*calculations!H3568)</f>
        <v/>
      </c>
    </row>
    <row r="3570" spans="3:8">
      <c r="C3570">
        <f t="shared" si="223"/>
        <v>3774</v>
      </c>
      <c r="D3570" s="1" t="str">
        <f t="shared" si="222"/>
        <v/>
      </c>
      <c r="E3570" t="str">
        <f t="shared" si="220"/>
        <v/>
      </c>
      <c r="F3570" t="str">
        <f t="shared" si="221"/>
        <v/>
      </c>
      <c r="H3570" s="44" t="str">
        <f>IF(OR(ISBLANK(INDEX(valid_dates,$C3570)),INDEX(valid_dates,$C3570)&gt;end_date),"",IF(class="Super",calculations!E3570/calculations!E3569,calculations!F3570/calculations!F3569)*calculations!H3569)</f>
        <v/>
      </c>
    </row>
    <row r="3571" spans="3:8">
      <c r="C3571">
        <f t="shared" si="223"/>
        <v>3775</v>
      </c>
      <c r="D3571" s="1" t="str">
        <f t="shared" si="222"/>
        <v/>
      </c>
      <c r="E3571" t="str">
        <f t="shared" si="220"/>
        <v/>
      </c>
      <c r="F3571" t="str">
        <f t="shared" si="221"/>
        <v/>
      </c>
      <c r="H3571" s="44" t="str">
        <f>IF(OR(ISBLANK(INDEX(valid_dates,$C3571)),INDEX(valid_dates,$C3571)&gt;end_date),"",IF(class="Super",calculations!E3571/calculations!E3570,calculations!F3571/calculations!F3570)*calculations!H3570)</f>
        <v/>
      </c>
    </row>
    <row r="3572" spans="3:8">
      <c r="C3572">
        <f t="shared" si="223"/>
        <v>3776</v>
      </c>
      <c r="D3572" s="1" t="str">
        <f t="shared" si="222"/>
        <v/>
      </c>
      <c r="E3572" t="str">
        <f t="shared" si="220"/>
        <v/>
      </c>
      <c r="F3572" t="str">
        <f t="shared" si="221"/>
        <v/>
      </c>
      <c r="H3572" s="44" t="str">
        <f>IF(OR(ISBLANK(INDEX(valid_dates,$C3572)),INDEX(valid_dates,$C3572)&gt;end_date),"",IF(class="Super",calculations!E3572/calculations!E3571,calculations!F3572/calculations!F3571)*calculations!H3571)</f>
        <v/>
      </c>
    </row>
    <row r="3573" spans="3:8">
      <c r="C3573">
        <f t="shared" si="223"/>
        <v>3777</v>
      </c>
      <c r="D3573" s="1" t="str">
        <f t="shared" si="222"/>
        <v/>
      </c>
      <c r="E3573" t="str">
        <f t="shared" si="220"/>
        <v/>
      </c>
      <c r="F3573" t="str">
        <f t="shared" si="221"/>
        <v/>
      </c>
      <c r="H3573" s="44" t="str">
        <f>IF(OR(ISBLANK(INDEX(valid_dates,$C3573)),INDEX(valid_dates,$C3573)&gt;end_date),"",IF(class="Super",calculations!E3573/calculations!E3572,calculations!F3573/calculations!F3572)*calculations!H3572)</f>
        <v/>
      </c>
    </row>
    <row r="3574" spans="3:8">
      <c r="C3574">
        <f t="shared" si="223"/>
        <v>3778</v>
      </c>
      <c r="D3574" s="1" t="str">
        <f t="shared" si="222"/>
        <v/>
      </c>
      <c r="E3574" t="str">
        <f t="shared" si="220"/>
        <v/>
      </c>
      <c r="F3574" t="str">
        <f t="shared" si="221"/>
        <v/>
      </c>
      <c r="H3574" s="44" t="str">
        <f>IF(OR(ISBLANK(INDEX(valid_dates,$C3574)),INDEX(valid_dates,$C3574)&gt;end_date),"",IF(class="Super",calculations!E3574/calculations!E3573,calculations!F3574/calculations!F3573)*calculations!H3573)</f>
        <v/>
      </c>
    </row>
    <row r="3575" spans="3:8">
      <c r="C3575">
        <f t="shared" si="223"/>
        <v>3779</v>
      </c>
      <c r="D3575" s="1" t="str">
        <f t="shared" si="222"/>
        <v/>
      </c>
      <c r="E3575" t="str">
        <f t="shared" si="220"/>
        <v/>
      </c>
      <c r="F3575" t="str">
        <f t="shared" si="221"/>
        <v/>
      </c>
      <c r="H3575" s="44" t="str">
        <f>IF(OR(ISBLANK(INDEX(valid_dates,$C3575)),INDEX(valid_dates,$C3575)&gt;end_date),"",IF(class="Super",calculations!E3575/calculations!E3574,calculations!F3575/calculations!F3574)*calculations!H3574)</f>
        <v/>
      </c>
    </row>
    <row r="3576" spans="3:8">
      <c r="C3576">
        <f t="shared" si="223"/>
        <v>3780</v>
      </c>
      <c r="D3576" s="1" t="str">
        <f t="shared" si="222"/>
        <v/>
      </c>
      <c r="E3576" t="str">
        <f t="shared" si="220"/>
        <v/>
      </c>
      <c r="F3576" t="str">
        <f t="shared" si="221"/>
        <v/>
      </c>
      <c r="H3576" s="44" t="str">
        <f>IF(OR(ISBLANK(INDEX(valid_dates,$C3576)),INDEX(valid_dates,$C3576)&gt;end_date),"",IF(class="Super",calculations!E3576/calculations!E3575,calculations!F3576/calculations!F3575)*calculations!H3575)</f>
        <v/>
      </c>
    </row>
    <row r="3577" spans="3:8">
      <c r="C3577">
        <f t="shared" si="223"/>
        <v>3781</v>
      </c>
      <c r="D3577" s="1" t="str">
        <f t="shared" si="222"/>
        <v/>
      </c>
      <c r="E3577" t="str">
        <f t="shared" si="220"/>
        <v/>
      </c>
      <c r="F3577" t="str">
        <f t="shared" si="221"/>
        <v/>
      </c>
      <c r="H3577" s="44" t="str">
        <f>IF(OR(ISBLANK(INDEX(valid_dates,$C3577)),INDEX(valid_dates,$C3577)&gt;end_date),"",IF(class="Super",calculations!E3577/calculations!E3576,calculations!F3577/calculations!F3576)*calculations!H3576)</f>
        <v/>
      </c>
    </row>
    <row r="3578" spans="3:8">
      <c r="C3578">
        <f t="shared" si="223"/>
        <v>3782</v>
      </c>
      <c r="D3578" s="1" t="str">
        <f t="shared" si="222"/>
        <v/>
      </c>
      <c r="E3578" t="str">
        <f t="shared" si="220"/>
        <v/>
      </c>
      <c r="F3578" t="str">
        <f t="shared" si="221"/>
        <v/>
      </c>
      <c r="H3578" s="44" t="str">
        <f>IF(OR(ISBLANK(INDEX(valid_dates,$C3578)),INDEX(valid_dates,$C3578)&gt;end_date),"",IF(class="Super",calculations!E3578/calculations!E3577,calculations!F3578/calculations!F3577)*calculations!H3577)</f>
        <v/>
      </c>
    </row>
    <row r="3579" spans="3:8">
      <c r="C3579">
        <f t="shared" si="223"/>
        <v>3783</v>
      </c>
      <c r="D3579" s="1" t="str">
        <f t="shared" si="222"/>
        <v/>
      </c>
      <c r="E3579" t="str">
        <f t="shared" si="220"/>
        <v/>
      </c>
      <c r="F3579" t="str">
        <f t="shared" si="221"/>
        <v/>
      </c>
      <c r="H3579" s="44" t="str">
        <f>IF(OR(ISBLANK(INDEX(valid_dates,$C3579)),INDEX(valid_dates,$C3579)&gt;end_date),"",IF(class="Super",calculations!E3579/calculations!E3578,calculations!F3579/calculations!F3578)*calculations!H3578)</f>
        <v/>
      </c>
    </row>
    <row r="3580" spans="3:8">
      <c r="C3580">
        <f t="shared" si="223"/>
        <v>3784</v>
      </c>
      <c r="D3580" s="1" t="str">
        <f t="shared" si="222"/>
        <v/>
      </c>
      <c r="E3580" t="str">
        <f t="shared" si="220"/>
        <v/>
      </c>
      <c r="F3580" t="str">
        <f t="shared" si="221"/>
        <v/>
      </c>
      <c r="H3580" s="44" t="str">
        <f>IF(OR(ISBLANK(INDEX(valid_dates,$C3580)),INDEX(valid_dates,$C3580)&gt;end_date),"",IF(class="Super",calculations!E3580/calculations!E3579,calculations!F3580/calculations!F3579)*calculations!H3579)</f>
        <v/>
      </c>
    </row>
    <row r="3581" spans="3:8">
      <c r="C3581">
        <f t="shared" si="223"/>
        <v>3785</v>
      </c>
      <c r="D3581" s="1" t="str">
        <f t="shared" si="222"/>
        <v/>
      </c>
      <c r="E3581" t="str">
        <f t="shared" si="220"/>
        <v/>
      </c>
      <c r="F3581" t="str">
        <f t="shared" si="221"/>
        <v/>
      </c>
      <c r="H3581" s="44" t="str">
        <f>IF(OR(ISBLANK(INDEX(valid_dates,$C3581)),INDEX(valid_dates,$C3581)&gt;end_date),"",IF(class="Super",calculations!E3581/calculations!E3580,calculations!F3581/calculations!F3580)*calculations!H3580)</f>
        <v/>
      </c>
    </row>
    <row r="3582" spans="3:8">
      <c r="C3582">
        <f t="shared" si="223"/>
        <v>3786</v>
      </c>
      <c r="D3582" s="1" t="str">
        <f t="shared" si="222"/>
        <v/>
      </c>
      <c r="E3582" t="str">
        <f t="shared" si="220"/>
        <v/>
      </c>
      <c r="F3582" t="str">
        <f t="shared" si="221"/>
        <v/>
      </c>
      <c r="H3582" s="44" t="str">
        <f>IF(OR(ISBLANK(INDEX(valid_dates,$C3582)),INDEX(valid_dates,$C3582)&gt;end_date),"",IF(class="Super",calculations!E3582/calculations!E3581,calculations!F3582/calculations!F3581)*calculations!H3581)</f>
        <v/>
      </c>
    </row>
    <row r="3583" spans="3:8">
      <c r="C3583">
        <f t="shared" si="223"/>
        <v>3787</v>
      </c>
      <c r="D3583" s="1" t="str">
        <f t="shared" si="222"/>
        <v/>
      </c>
      <c r="E3583" t="str">
        <f t="shared" si="220"/>
        <v/>
      </c>
      <c r="F3583" t="str">
        <f t="shared" si="221"/>
        <v/>
      </c>
      <c r="H3583" s="44" t="str">
        <f>IF(OR(ISBLANK(INDEX(valid_dates,$C3583)),INDEX(valid_dates,$C3583)&gt;end_date),"",IF(class="Super",calculations!E3583/calculations!E3582,calculations!F3583/calculations!F3582)*calculations!H3582)</f>
        <v/>
      </c>
    </row>
    <row r="3584" spans="3:8">
      <c r="C3584">
        <f t="shared" si="223"/>
        <v>3788</v>
      </c>
      <c r="D3584" s="1" t="str">
        <f t="shared" si="222"/>
        <v/>
      </c>
      <c r="E3584" t="str">
        <f t="shared" si="220"/>
        <v/>
      </c>
      <c r="F3584" t="str">
        <f t="shared" si="221"/>
        <v/>
      </c>
      <c r="H3584" s="44" t="str">
        <f>IF(OR(ISBLANK(INDEX(valid_dates,$C3584)),INDEX(valid_dates,$C3584)&gt;end_date),"",IF(class="Super",calculations!E3584/calculations!E3583,calculations!F3584/calculations!F3583)*calculations!H3583)</f>
        <v/>
      </c>
    </row>
    <row r="3585" spans="3:8">
      <c r="C3585">
        <f t="shared" si="223"/>
        <v>3789</v>
      </c>
      <c r="D3585" s="1" t="str">
        <f t="shared" si="222"/>
        <v/>
      </c>
      <c r="E3585" t="str">
        <f t="shared" si="220"/>
        <v/>
      </c>
      <c r="F3585" t="str">
        <f t="shared" si="221"/>
        <v/>
      </c>
      <c r="H3585" s="44" t="str">
        <f>IF(OR(ISBLANK(INDEX(valid_dates,$C3585)),INDEX(valid_dates,$C3585)&gt;end_date),"",IF(class="Super",calculations!E3585/calculations!E3584,calculations!F3585/calculations!F3584)*calculations!H3584)</f>
        <v/>
      </c>
    </row>
    <row r="3586" spans="3:8">
      <c r="C3586">
        <f t="shared" si="223"/>
        <v>3790</v>
      </c>
      <c r="D3586" s="1" t="str">
        <f t="shared" si="222"/>
        <v/>
      </c>
      <c r="E3586" t="str">
        <f t="shared" si="220"/>
        <v/>
      </c>
      <c r="F3586" t="str">
        <f t="shared" si="221"/>
        <v/>
      </c>
      <c r="H3586" s="44" t="str">
        <f>IF(OR(ISBLANK(INDEX(valid_dates,$C3586)),INDEX(valid_dates,$C3586)&gt;end_date),"",IF(class="Super",calculations!E3586/calculations!E3585,calculations!F3586/calculations!F3585)*calculations!H3585)</f>
        <v/>
      </c>
    </row>
    <row r="3587" spans="3:8">
      <c r="C3587">
        <f t="shared" si="223"/>
        <v>3791</v>
      </c>
      <c r="D3587" s="1" t="str">
        <f t="shared" si="222"/>
        <v/>
      </c>
      <c r="E3587" t="str">
        <f t="shared" si="220"/>
        <v/>
      </c>
      <c r="F3587" t="str">
        <f t="shared" si="221"/>
        <v/>
      </c>
      <c r="H3587" s="44" t="str">
        <f>IF(OR(ISBLANK(INDEX(valid_dates,$C3587)),INDEX(valid_dates,$C3587)&gt;end_date),"",IF(class="Super",calculations!E3587/calculations!E3586,calculations!F3587/calculations!F3586)*calculations!H3586)</f>
        <v/>
      </c>
    </row>
    <row r="3588" spans="3:8">
      <c r="C3588">
        <f t="shared" si="223"/>
        <v>3792</v>
      </c>
      <c r="D3588" s="1" t="str">
        <f t="shared" si="222"/>
        <v/>
      </c>
      <c r="E3588" t="str">
        <f t="shared" si="220"/>
        <v/>
      </c>
      <c r="F3588" t="str">
        <f t="shared" si="221"/>
        <v/>
      </c>
      <c r="H3588" s="44" t="str">
        <f>IF(OR(ISBLANK(INDEX(valid_dates,$C3588)),INDEX(valid_dates,$C3588)&gt;end_date),"",IF(class="Super",calculations!E3588/calculations!E3587,calculations!F3588/calculations!F3587)*calculations!H3587)</f>
        <v/>
      </c>
    </row>
    <row r="3589" spans="3:8">
      <c r="C3589">
        <f t="shared" si="223"/>
        <v>3793</v>
      </c>
      <c r="D3589" s="1" t="str">
        <f t="shared" si="222"/>
        <v/>
      </c>
      <c r="E3589" t="str">
        <f t="shared" si="220"/>
        <v/>
      </c>
      <c r="F3589" t="str">
        <f t="shared" si="221"/>
        <v/>
      </c>
      <c r="H3589" s="44" t="str">
        <f>IF(OR(ISBLANK(INDEX(valid_dates,$C3589)),INDEX(valid_dates,$C3589)&gt;end_date),"",IF(class="Super",calculations!E3589/calculations!E3588,calculations!F3589/calculations!F3588)*calculations!H3588)</f>
        <v/>
      </c>
    </row>
    <row r="3590" spans="3:8">
      <c r="C3590">
        <f t="shared" si="223"/>
        <v>3794</v>
      </c>
      <c r="D3590" s="1" t="str">
        <f t="shared" si="222"/>
        <v/>
      </c>
      <c r="E3590" t="str">
        <f t="shared" si="220"/>
        <v/>
      </c>
      <c r="F3590" t="str">
        <f t="shared" si="221"/>
        <v/>
      </c>
      <c r="H3590" s="44" t="str">
        <f>IF(OR(ISBLANK(INDEX(valid_dates,$C3590)),INDEX(valid_dates,$C3590)&gt;end_date),"",IF(class="Super",calculations!E3590/calculations!E3589,calculations!F3590/calculations!F3589)*calculations!H3589)</f>
        <v/>
      </c>
    </row>
    <row r="3591" spans="3:8">
      <c r="C3591">
        <f t="shared" si="223"/>
        <v>3795</v>
      </c>
      <c r="D3591" s="1" t="str">
        <f t="shared" si="222"/>
        <v/>
      </c>
      <c r="E3591" t="str">
        <f t="shared" ref="E3591:E3654" si="224">IF(OR(ISBLANK(INDEX(valid_dates,$C3591)),INDEX(valid_dates,$C3591)&gt;end_date),"",VLOOKUP($D3591,Super_Sell_Prices,HLOOKUP($E$6,$E$2:$P$3,2,FALSE),FALSE))</f>
        <v/>
      </c>
      <c r="F3591" t="str">
        <f t="shared" ref="F3591:F3654" si="225">IF(OR(ISBLANK(INDEX(valid_dates,$C3591)),INDEX(valid_dates,$C3591)&gt;end_date),"",VLOOKUP($D3591,Pension_Sell_Prices,HLOOKUP($E$6,$E$2:$P$3,2,FALSE),FALSE))</f>
        <v/>
      </c>
      <c r="H3591" s="44" t="str">
        <f>IF(OR(ISBLANK(INDEX(valid_dates,$C3591)),INDEX(valid_dates,$C3591)&gt;end_date),"",IF(class="Super",calculations!E3591/calculations!E3590,calculations!F3591/calculations!F3590)*calculations!H3590)</f>
        <v/>
      </c>
    </row>
    <row r="3592" spans="3:8">
      <c r="C3592">
        <f t="shared" si="223"/>
        <v>3796</v>
      </c>
      <c r="D3592" s="1" t="str">
        <f t="shared" ref="D3592:D3655" si="226">IF(OR(ISBLANK(INDEX(valid_dates,$C3592)),INDEX(valid_dates,$C3592)&gt;end_date),"",INDEX(valid_dates,C3592))</f>
        <v/>
      </c>
      <c r="E3592" t="str">
        <f t="shared" si="224"/>
        <v/>
      </c>
      <c r="F3592" t="str">
        <f t="shared" si="225"/>
        <v/>
      </c>
      <c r="H3592" s="44" t="str">
        <f>IF(OR(ISBLANK(INDEX(valid_dates,$C3592)),INDEX(valid_dates,$C3592)&gt;end_date),"",IF(class="Super",calculations!E3592/calculations!E3591,calculations!F3592/calculations!F3591)*calculations!H3591)</f>
        <v/>
      </c>
    </row>
    <row r="3593" spans="3:8">
      <c r="C3593">
        <f t="shared" ref="C3593:C3656" si="227">C3592+1</f>
        <v>3797</v>
      </c>
      <c r="D3593" s="1" t="str">
        <f t="shared" si="226"/>
        <v/>
      </c>
      <c r="E3593" t="str">
        <f t="shared" si="224"/>
        <v/>
      </c>
      <c r="F3593" t="str">
        <f t="shared" si="225"/>
        <v/>
      </c>
      <c r="H3593" s="44" t="str">
        <f>IF(OR(ISBLANK(INDEX(valid_dates,$C3593)),INDEX(valid_dates,$C3593)&gt;end_date),"",IF(class="Super",calculations!E3593/calculations!E3592,calculations!F3593/calculations!F3592)*calculations!H3592)</f>
        <v/>
      </c>
    </row>
    <row r="3594" spans="3:8">
      <c r="C3594">
        <f t="shared" si="227"/>
        <v>3798</v>
      </c>
      <c r="D3594" s="1" t="str">
        <f t="shared" si="226"/>
        <v/>
      </c>
      <c r="E3594" t="str">
        <f t="shared" si="224"/>
        <v/>
      </c>
      <c r="F3594" t="str">
        <f t="shared" si="225"/>
        <v/>
      </c>
      <c r="H3594" s="44" t="str">
        <f>IF(OR(ISBLANK(INDEX(valid_dates,$C3594)),INDEX(valid_dates,$C3594)&gt;end_date),"",IF(class="Super",calculations!E3594/calculations!E3593,calculations!F3594/calculations!F3593)*calculations!H3593)</f>
        <v/>
      </c>
    </row>
    <row r="3595" spans="3:8">
      <c r="C3595">
        <f t="shared" si="227"/>
        <v>3799</v>
      </c>
      <c r="D3595" s="1" t="str">
        <f t="shared" si="226"/>
        <v/>
      </c>
      <c r="E3595" t="str">
        <f t="shared" si="224"/>
        <v/>
      </c>
      <c r="F3595" t="str">
        <f t="shared" si="225"/>
        <v/>
      </c>
      <c r="H3595" s="44" t="str">
        <f>IF(OR(ISBLANK(INDEX(valid_dates,$C3595)),INDEX(valid_dates,$C3595)&gt;end_date),"",IF(class="Super",calculations!E3595/calculations!E3594,calculations!F3595/calculations!F3594)*calculations!H3594)</f>
        <v/>
      </c>
    </row>
    <row r="3596" spans="3:8">
      <c r="C3596">
        <f t="shared" si="227"/>
        <v>3800</v>
      </c>
      <c r="D3596" s="1" t="str">
        <f t="shared" si="226"/>
        <v/>
      </c>
      <c r="E3596" t="str">
        <f t="shared" si="224"/>
        <v/>
      </c>
      <c r="F3596" t="str">
        <f t="shared" si="225"/>
        <v/>
      </c>
      <c r="H3596" s="44" t="str">
        <f>IF(OR(ISBLANK(INDEX(valid_dates,$C3596)),INDEX(valid_dates,$C3596)&gt;end_date),"",IF(class="Super",calculations!E3596/calculations!E3595,calculations!F3596/calculations!F3595)*calculations!H3595)</f>
        <v/>
      </c>
    </row>
    <row r="3597" spans="3:8">
      <c r="C3597">
        <f t="shared" si="227"/>
        <v>3801</v>
      </c>
      <c r="D3597" s="1" t="str">
        <f t="shared" si="226"/>
        <v/>
      </c>
      <c r="E3597" t="str">
        <f t="shared" si="224"/>
        <v/>
      </c>
      <c r="F3597" t="str">
        <f t="shared" si="225"/>
        <v/>
      </c>
      <c r="H3597" s="44" t="str">
        <f>IF(OR(ISBLANK(INDEX(valid_dates,$C3597)),INDEX(valid_dates,$C3597)&gt;end_date),"",IF(class="Super",calculations!E3597/calculations!E3596,calculations!F3597/calculations!F3596)*calculations!H3596)</f>
        <v/>
      </c>
    </row>
    <row r="3598" spans="3:8">
      <c r="C3598">
        <f t="shared" si="227"/>
        <v>3802</v>
      </c>
      <c r="D3598" s="1" t="str">
        <f t="shared" si="226"/>
        <v/>
      </c>
      <c r="E3598" t="str">
        <f t="shared" si="224"/>
        <v/>
      </c>
      <c r="F3598" t="str">
        <f t="shared" si="225"/>
        <v/>
      </c>
      <c r="H3598" s="44" t="str">
        <f>IF(OR(ISBLANK(INDEX(valid_dates,$C3598)),INDEX(valid_dates,$C3598)&gt;end_date),"",IF(class="Super",calculations!E3598/calculations!E3597,calculations!F3598/calculations!F3597)*calculations!H3597)</f>
        <v/>
      </c>
    </row>
    <row r="3599" spans="3:8">
      <c r="C3599">
        <f t="shared" si="227"/>
        <v>3803</v>
      </c>
      <c r="D3599" s="1" t="str">
        <f t="shared" si="226"/>
        <v/>
      </c>
      <c r="E3599" t="str">
        <f t="shared" si="224"/>
        <v/>
      </c>
      <c r="F3599" t="str">
        <f t="shared" si="225"/>
        <v/>
      </c>
      <c r="H3599" s="44" t="str">
        <f>IF(OR(ISBLANK(INDEX(valid_dates,$C3599)),INDEX(valid_dates,$C3599)&gt;end_date),"",IF(class="Super",calculations!E3599/calculations!E3598,calculations!F3599/calculations!F3598)*calculations!H3598)</f>
        <v/>
      </c>
    </row>
    <row r="3600" spans="3:8">
      <c r="C3600">
        <f t="shared" si="227"/>
        <v>3804</v>
      </c>
      <c r="D3600" s="1" t="str">
        <f t="shared" si="226"/>
        <v/>
      </c>
      <c r="E3600" t="str">
        <f t="shared" si="224"/>
        <v/>
      </c>
      <c r="F3600" t="str">
        <f t="shared" si="225"/>
        <v/>
      </c>
      <c r="H3600" s="44" t="str">
        <f>IF(OR(ISBLANK(INDEX(valid_dates,$C3600)),INDEX(valid_dates,$C3600)&gt;end_date),"",IF(class="Super",calculations!E3600/calculations!E3599,calculations!F3600/calculations!F3599)*calculations!H3599)</f>
        <v/>
      </c>
    </row>
    <row r="3601" spans="3:8">
      <c r="C3601">
        <f t="shared" si="227"/>
        <v>3805</v>
      </c>
      <c r="D3601" s="1" t="str">
        <f t="shared" si="226"/>
        <v/>
      </c>
      <c r="E3601" t="str">
        <f t="shared" si="224"/>
        <v/>
      </c>
      <c r="F3601" t="str">
        <f t="shared" si="225"/>
        <v/>
      </c>
      <c r="H3601" s="44" t="str">
        <f>IF(OR(ISBLANK(INDEX(valid_dates,$C3601)),INDEX(valid_dates,$C3601)&gt;end_date),"",IF(class="Super",calculations!E3601/calculations!E3600,calculations!F3601/calculations!F3600)*calculations!H3600)</f>
        <v/>
      </c>
    </row>
    <row r="3602" spans="3:8">
      <c r="C3602">
        <f t="shared" si="227"/>
        <v>3806</v>
      </c>
      <c r="D3602" s="1" t="str">
        <f t="shared" si="226"/>
        <v/>
      </c>
      <c r="E3602" t="str">
        <f t="shared" si="224"/>
        <v/>
      </c>
      <c r="F3602" t="str">
        <f t="shared" si="225"/>
        <v/>
      </c>
      <c r="H3602" s="44" t="str">
        <f>IF(OR(ISBLANK(INDEX(valid_dates,$C3602)),INDEX(valid_dates,$C3602)&gt;end_date),"",IF(class="Super",calculations!E3602/calculations!E3601,calculations!F3602/calculations!F3601)*calculations!H3601)</f>
        <v/>
      </c>
    </row>
    <row r="3603" spans="3:8">
      <c r="C3603">
        <f t="shared" si="227"/>
        <v>3807</v>
      </c>
      <c r="D3603" s="1" t="str">
        <f t="shared" si="226"/>
        <v/>
      </c>
      <c r="E3603" t="str">
        <f t="shared" si="224"/>
        <v/>
      </c>
      <c r="F3603" t="str">
        <f t="shared" si="225"/>
        <v/>
      </c>
      <c r="H3603" s="44" t="str">
        <f>IF(OR(ISBLANK(INDEX(valid_dates,$C3603)),INDEX(valid_dates,$C3603)&gt;end_date),"",IF(class="Super",calculations!E3603/calculations!E3602,calculations!F3603/calculations!F3602)*calculations!H3602)</f>
        <v/>
      </c>
    </row>
    <row r="3604" spans="3:8">
      <c r="C3604">
        <f t="shared" si="227"/>
        <v>3808</v>
      </c>
      <c r="D3604" s="1" t="str">
        <f t="shared" si="226"/>
        <v/>
      </c>
      <c r="E3604" t="str">
        <f t="shared" si="224"/>
        <v/>
      </c>
      <c r="F3604" t="str">
        <f t="shared" si="225"/>
        <v/>
      </c>
      <c r="H3604" s="44" t="str">
        <f>IF(OR(ISBLANK(INDEX(valid_dates,$C3604)),INDEX(valid_dates,$C3604)&gt;end_date),"",IF(class="Super",calculations!E3604/calculations!E3603,calculations!F3604/calculations!F3603)*calculations!H3603)</f>
        <v/>
      </c>
    </row>
    <row r="3605" spans="3:8">
      <c r="C3605">
        <f t="shared" si="227"/>
        <v>3809</v>
      </c>
      <c r="D3605" s="1" t="str">
        <f t="shared" si="226"/>
        <v/>
      </c>
      <c r="E3605" t="str">
        <f t="shared" si="224"/>
        <v/>
      </c>
      <c r="F3605" t="str">
        <f t="shared" si="225"/>
        <v/>
      </c>
      <c r="H3605" s="44" t="str">
        <f>IF(OR(ISBLANK(INDEX(valid_dates,$C3605)),INDEX(valid_dates,$C3605)&gt;end_date),"",IF(class="Super",calculations!E3605/calculations!E3604,calculations!F3605/calculations!F3604)*calculations!H3604)</f>
        <v/>
      </c>
    </row>
    <row r="3606" spans="3:8">
      <c r="C3606">
        <f t="shared" si="227"/>
        <v>3810</v>
      </c>
      <c r="D3606" s="1" t="str">
        <f t="shared" si="226"/>
        <v/>
      </c>
      <c r="E3606" t="str">
        <f t="shared" si="224"/>
        <v/>
      </c>
      <c r="F3606" t="str">
        <f t="shared" si="225"/>
        <v/>
      </c>
      <c r="H3606" s="44" t="str">
        <f>IF(OR(ISBLANK(INDEX(valid_dates,$C3606)),INDEX(valid_dates,$C3606)&gt;end_date),"",IF(class="Super",calculations!E3606/calculations!E3605,calculations!F3606/calculations!F3605)*calculations!H3605)</f>
        <v/>
      </c>
    </row>
    <row r="3607" spans="3:8">
      <c r="C3607">
        <f t="shared" si="227"/>
        <v>3811</v>
      </c>
      <c r="D3607" s="1" t="str">
        <f t="shared" si="226"/>
        <v/>
      </c>
      <c r="E3607" t="str">
        <f t="shared" si="224"/>
        <v/>
      </c>
      <c r="F3607" t="str">
        <f t="shared" si="225"/>
        <v/>
      </c>
      <c r="H3607" s="44" t="str">
        <f>IF(OR(ISBLANK(INDEX(valid_dates,$C3607)),INDEX(valid_dates,$C3607)&gt;end_date),"",IF(class="Super",calculations!E3607/calculations!E3606,calculations!F3607/calculations!F3606)*calculations!H3606)</f>
        <v/>
      </c>
    </row>
    <row r="3608" spans="3:8">
      <c r="C3608">
        <f t="shared" si="227"/>
        <v>3812</v>
      </c>
      <c r="D3608" s="1" t="str">
        <f t="shared" si="226"/>
        <v/>
      </c>
      <c r="E3608" t="str">
        <f t="shared" si="224"/>
        <v/>
      </c>
      <c r="F3608" t="str">
        <f t="shared" si="225"/>
        <v/>
      </c>
      <c r="H3608" s="44" t="str">
        <f>IF(OR(ISBLANK(INDEX(valid_dates,$C3608)),INDEX(valid_dates,$C3608)&gt;end_date),"",IF(class="Super",calculations!E3608/calculations!E3607,calculations!F3608/calculations!F3607)*calculations!H3607)</f>
        <v/>
      </c>
    </row>
    <row r="3609" spans="3:8">
      <c r="C3609">
        <f t="shared" si="227"/>
        <v>3813</v>
      </c>
      <c r="D3609" s="1" t="str">
        <f t="shared" si="226"/>
        <v/>
      </c>
      <c r="E3609" t="str">
        <f t="shared" si="224"/>
        <v/>
      </c>
      <c r="F3609" t="str">
        <f t="shared" si="225"/>
        <v/>
      </c>
      <c r="H3609" s="44" t="str">
        <f>IF(OR(ISBLANK(INDEX(valid_dates,$C3609)),INDEX(valid_dates,$C3609)&gt;end_date),"",IF(class="Super",calculations!E3609/calculations!E3608,calculations!F3609/calculations!F3608)*calculations!H3608)</f>
        <v/>
      </c>
    </row>
    <row r="3610" spans="3:8">
      <c r="C3610">
        <f t="shared" si="227"/>
        <v>3814</v>
      </c>
      <c r="D3610" s="1" t="str">
        <f t="shared" si="226"/>
        <v/>
      </c>
      <c r="E3610" t="str">
        <f t="shared" si="224"/>
        <v/>
      </c>
      <c r="F3610" t="str">
        <f t="shared" si="225"/>
        <v/>
      </c>
      <c r="H3610" s="44" t="str">
        <f>IF(OR(ISBLANK(INDEX(valid_dates,$C3610)),INDEX(valid_dates,$C3610)&gt;end_date),"",IF(class="Super",calculations!E3610/calculations!E3609,calculations!F3610/calculations!F3609)*calculations!H3609)</f>
        <v/>
      </c>
    </row>
    <row r="3611" spans="3:8">
      <c r="C3611">
        <f t="shared" si="227"/>
        <v>3815</v>
      </c>
      <c r="D3611" s="1" t="str">
        <f t="shared" si="226"/>
        <v/>
      </c>
      <c r="E3611" t="str">
        <f t="shared" si="224"/>
        <v/>
      </c>
      <c r="F3611" t="str">
        <f t="shared" si="225"/>
        <v/>
      </c>
      <c r="H3611" s="44" t="str">
        <f>IF(OR(ISBLANK(INDEX(valid_dates,$C3611)),INDEX(valid_dates,$C3611)&gt;end_date),"",IF(class="Super",calculations!E3611/calculations!E3610,calculations!F3611/calculations!F3610)*calculations!H3610)</f>
        <v/>
      </c>
    </row>
    <row r="3612" spans="3:8">
      <c r="C3612">
        <f t="shared" si="227"/>
        <v>3816</v>
      </c>
      <c r="D3612" s="1" t="str">
        <f t="shared" si="226"/>
        <v/>
      </c>
      <c r="E3612" t="str">
        <f t="shared" si="224"/>
        <v/>
      </c>
      <c r="F3612" t="str">
        <f t="shared" si="225"/>
        <v/>
      </c>
      <c r="H3612" s="44" t="str">
        <f>IF(OR(ISBLANK(INDEX(valid_dates,$C3612)),INDEX(valid_dates,$C3612)&gt;end_date),"",IF(class="Super",calculations!E3612/calculations!E3611,calculations!F3612/calculations!F3611)*calculations!H3611)</f>
        <v/>
      </c>
    </row>
    <row r="3613" spans="3:8">
      <c r="C3613">
        <f t="shared" si="227"/>
        <v>3817</v>
      </c>
      <c r="D3613" s="1" t="str">
        <f t="shared" si="226"/>
        <v/>
      </c>
      <c r="E3613" t="str">
        <f t="shared" si="224"/>
        <v/>
      </c>
      <c r="F3613" t="str">
        <f t="shared" si="225"/>
        <v/>
      </c>
      <c r="H3613" s="44" t="str">
        <f>IF(OR(ISBLANK(INDEX(valid_dates,$C3613)),INDEX(valid_dates,$C3613)&gt;end_date),"",IF(class="Super",calculations!E3613/calculations!E3612,calculations!F3613/calculations!F3612)*calculations!H3612)</f>
        <v/>
      </c>
    </row>
    <row r="3614" spans="3:8">
      <c r="C3614">
        <f t="shared" si="227"/>
        <v>3818</v>
      </c>
      <c r="D3614" s="1" t="str">
        <f t="shared" si="226"/>
        <v/>
      </c>
      <c r="E3614" t="str">
        <f t="shared" si="224"/>
        <v/>
      </c>
      <c r="F3614" t="str">
        <f t="shared" si="225"/>
        <v/>
      </c>
      <c r="H3614" s="44" t="str">
        <f>IF(OR(ISBLANK(INDEX(valid_dates,$C3614)),INDEX(valid_dates,$C3614)&gt;end_date),"",IF(class="Super",calculations!E3614/calculations!E3613,calculations!F3614/calculations!F3613)*calculations!H3613)</f>
        <v/>
      </c>
    </row>
    <row r="3615" spans="3:8">
      <c r="C3615">
        <f t="shared" si="227"/>
        <v>3819</v>
      </c>
      <c r="D3615" s="1" t="str">
        <f t="shared" si="226"/>
        <v/>
      </c>
      <c r="E3615" t="str">
        <f t="shared" si="224"/>
        <v/>
      </c>
      <c r="F3615" t="str">
        <f t="shared" si="225"/>
        <v/>
      </c>
      <c r="H3615" s="44" t="str">
        <f>IF(OR(ISBLANK(INDEX(valid_dates,$C3615)),INDEX(valid_dates,$C3615)&gt;end_date),"",IF(class="Super",calculations!E3615/calculations!E3614,calculations!F3615/calculations!F3614)*calculations!H3614)</f>
        <v/>
      </c>
    </row>
    <row r="3616" spans="3:8">
      <c r="C3616">
        <f t="shared" si="227"/>
        <v>3820</v>
      </c>
      <c r="D3616" s="1" t="str">
        <f t="shared" si="226"/>
        <v/>
      </c>
      <c r="E3616" t="str">
        <f t="shared" si="224"/>
        <v/>
      </c>
      <c r="F3616" t="str">
        <f t="shared" si="225"/>
        <v/>
      </c>
      <c r="H3616" s="44" t="str">
        <f>IF(OR(ISBLANK(INDEX(valid_dates,$C3616)),INDEX(valid_dates,$C3616)&gt;end_date),"",IF(class="Super",calculations!E3616/calculations!E3615,calculations!F3616/calculations!F3615)*calculations!H3615)</f>
        <v/>
      </c>
    </row>
    <row r="3617" spans="3:8">
      <c r="C3617">
        <f t="shared" si="227"/>
        <v>3821</v>
      </c>
      <c r="D3617" s="1" t="str">
        <f t="shared" si="226"/>
        <v/>
      </c>
      <c r="E3617" t="str">
        <f t="shared" si="224"/>
        <v/>
      </c>
      <c r="F3617" t="str">
        <f t="shared" si="225"/>
        <v/>
      </c>
      <c r="H3617" s="44" t="str">
        <f>IF(OR(ISBLANK(INDEX(valid_dates,$C3617)),INDEX(valid_dates,$C3617)&gt;end_date),"",IF(class="Super",calculations!E3617/calculations!E3616,calculations!F3617/calculations!F3616)*calculations!H3616)</f>
        <v/>
      </c>
    </row>
    <row r="3618" spans="3:8">
      <c r="C3618">
        <f t="shared" si="227"/>
        <v>3822</v>
      </c>
      <c r="D3618" s="1" t="str">
        <f t="shared" si="226"/>
        <v/>
      </c>
      <c r="E3618" t="str">
        <f t="shared" si="224"/>
        <v/>
      </c>
      <c r="F3618" t="str">
        <f t="shared" si="225"/>
        <v/>
      </c>
      <c r="H3618" s="44" t="str">
        <f>IF(OR(ISBLANK(INDEX(valid_dates,$C3618)),INDEX(valid_dates,$C3618)&gt;end_date),"",IF(class="Super",calculations!E3618/calculations!E3617,calculations!F3618/calculations!F3617)*calculations!H3617)</f>
        <v/>
      </c>
    </row>
    <row r="3619" spans="3:8">
      <c r="C3619">
        <f t="shared" si="227"/>
        <v>3823</v>
      </c>
      <c r="D3619" s="1" t="str">
        <f t="shared" si="226"/>
        <v/>
      </c>
      <c r="E3619" t="str">
        <f t="shared" si="224"/>
        <v/>
      </c>
      <c r="F3619" t="str">
        <f t="shared" si="225"/>
        <v/>
      </c>
      <c r="H3619" s="44" t="str">
        <f>IF(OR(ISBLANK(INDEX(valid_dates,$C3619)),INDEX(valid_dates,$C3619)&gt;end_date),"",IF(class="Super",calculations!E3619/calculations!E3618,calculations!F3619/calculations!F3618)*calculations!H3618)</f>
        <v/>
      </c>
    </row>
    <row r="3620" spans="3:8">
      <c r="C3620">
        <f t="shared" si="227"/>
        <v>3824</v>
      </c>
      <c r="D3620" s="1" t="str">
        <f t="shared" si="226"/>
        <v/>
      </c>
      <c r="E3620" t="str">
        <f t="shared" si="224"/>
        <v/>
      </c>
      <c r="F3620" t="str">
        <f t="shared" si="225"/>
        <v/>
      </c>
      <c r="H3620" s="44" t="str">
        <f>IF(OR(ISBLANK(INDEX(valid_dates,$C3620)),INDEX(valid_dates,$C3620)&gt;end_date),"",IF(class="Super",calculations!E3620/calculations!E3619,calculations!F3620/calculations!F3619)*calculations!H3619)</f>
        <v/>
      </c>
    </row>
    <row r="3621" spans="3:8">
      <c r="C3621">
        <f t="shared" si="227"/>
        <v>3825</v>
      </c>
      <c r="D3621" s="1" t="str">
        <f t="shared" si="226"/>
        <v/>
      </c>
      <c r="E3621" t="str">
        <f t="shared" si="224"/>
        <v/>
      </c>
      <c r="F3621" t="str">
        <f t="shared" si="225"/>
        <v/>
      </c>
      <c r="H3621" s="44" t="str">
        <f>IF(OR(ISBLANK(INDEX(valid_dates,$C3621)),INDEX(valid_dates,$C3621)&gt;end_date),"",IF(class="Super",calculations!E3621/calculations!E3620,calculations!F3621/calculations!F3620)*calculations!H3620)</f>
        <v/>
      </c>
    </row>
    <row r="3622" spans="3:8">
      <c r="C3622">
        <f t="shared" si="227"/>
        <v>3826</v>
      </c>
      <c r="D3622" s="1" t="str">
        <f t="shared" si="226"/>
        <v/>
      </c>
      <c r="E3622" t="str">
        <f t="shared" si="224"/>
        <v/>
      </c>
      <c r="F3622" t="str">
        <f t="shared" si="225"/>
        <v/>
      </c>
      <c r="H3622" s="44" t="str">
        <f>IF(OR(ISBLANK(INDEX(valid_dates,$C3622)),INDEX(valid_dates,$C3622)&gt;end_date),"",IF(class="Super",calculations!E3622/calculations!E3621,calculations!F3622/calculations!F3621)*calculations!H3621)</f>
        <v/>
      </c>
    </row>
    <row r="3623" spans="3:8">
      <c r="C3623">
        <f t="shared" si="227"/>
        <v>3827</v>
      </c>
      <c r="D3623" s="1" t="str">
        <f t="shared" si="226"/>
        <v/>
      </c>
      <c r="E3623" t="str">
        <f t="shared" si="224"/>
        <v/>
      </c>
      <c r="F3623" t="str">
        <f t="shared" si="225"/>
        <v/>
      </c>
      <c r="H3623" s="44" t="str">
        <f>IF(OR(ISBLANK(INDEX(valid_dates,$C3623)),INDEX(valid_dates,$C3623)&gt;end_date),"",IF(class="Super",calculations!E3623/calculations!E3622,calculations!F3623/calculations!F3622)*calculations!H3622)</f>
        <v/>
      </c>
    </row>
    <row r="3624" spans="3:8">
      <c r="C3624">
        <f t="shared" si="227"/>
        <v>3828</v>
      </c>
      <c r="D3624" s="1" t="str">
        <f t="shared" si="226"/>
        <v/>
      </c>
      <c r="E3624" t="str">
        <f t="shared" si="224"/>
        <v/>
      </c>
      <c r="F3624" t="str">
        <f t="shared" si="225"/>
        <v/>
      </c>
      <c r="H3624" s="44" t="str">
        <f>IF(OR(ISBLANK(INDEX(valid_dates,$C3624)),INDEX(valid_dates,$C3624)&gt;end_date),"",IF(class="Super",calculations!E3624/calculations!E3623,calculations!F3624/calculations!F3623)*calculations!H3623)</f>
        <v/>
      </c>
    </row>
    <row r="3625" spans="3:8">
      <c r="C3625">
        <f t="shared" si="227"/>
        <v>3829</v>
      </c>
      <c r="D3625" s="1" t="str">
        <f t="shared" si="226"/>
        <v/>
      </c>
      <c r="E3625" t="str">
        <f t="shared" si="224"/>
        <v/>
      </c>
      <c r="F3625" t="str">
        <f t="shared" si="225"/>
        <v/>
      </c>
      <c r="H3625" s="44" t="str">
        <f>IF(OR(ISBLANK(INDEX(valid_dates,$C3625)),INDEX(valid_dates,$C3625)&gt;end_date),"",IF(class="Super",calculations!E3625/calculations!E3624,calculations!F3625/calculations!F3624)*calculations!H3624)</f>
        <v/>
      </c>
    </row>
    <row r="3626" spans="3:8">
      <c r="C3626">
        <f t="shared" si="227"/>
        <v>3830</v>
      </c>
      <c r="D3626" s="1" t="str">
        <f t="shared" si="226"/>
        <v/>
      </c>
      <c r="E3626" t="str">
        <f t="shared" si="224"/>
        <v/>
      </c>
      <c r="F3626" t="str">
        <f t="shared" si="225"/>
        <v/>
      </c>
      <c r="H3626" s="44" t="str">
        <f>IF(OR(ISBLANK(INDEX(valid_dates,$C3626)),INDEX(valid_dates,$C3626)&gt;end_date),"",IF(class="Super",calculations!E3626/calculations!E3625,calculations!F3626/calculations!F3625)*calculations!H3625)</f>
        <v/>
      </c>
    </row>
    <row r="3627" spans="3:8">
      <c r="C3627">
        <f t="shared" si="227"/>
        <v>3831</v>
      </c>
      <c r="D3627" s="1" t="str">
        <f t="shared" si="226"/>
        <v/>
      </c>
      <c r="E3627" t="str">
        <f t="shared" si="224"/>
        <v/>
      </c>
      <c r="F3627" t="str">
        <f t="shared" si="225"/>
        <v/>
      </c>
      <c r="H3627" s="44" t="str">
        <f>IF(OR(ISBLANK(INDEX(valid_dates,$C3627)),INDEX(valid_dates,$C3627)&gt;end_date),"",IF(class="Super",calculations!E3627/calculations!E3626,calculations!F3627/calculations!F3626)*calculations!H3626)</f>
        <v/>
      </c>
    </row>
    <row r="3628" spans="3:8">
      <c r="C3628">
        <f t="shared" si="227"/>
        <v>3832</v>
      </c>
      <c r="D3628" s="1" t="str">
        <f t="shared" si="226"/>
        <v/>
      </c>
      <c r="E3628" t="str">
        <f t="shared" si="224"/>
        <v/>
      </c>
      <c r="F3628" t="str">
        <f t="shared" si="225"/>
        <v/>
      </c>
      <c r="H3628" s="44" t="str">
        <f>IF(OR(ISBLANK(INDEX(valid_dates,$C3628)),INDEX(valid_dates,$C3628)&gt;end_date),"",IF(class="Super",calculations!E3628/calculations!E3627,calculations!F3628/calculations!F3627)*calculations!H3627)</f>
        <v/>
      </c>
    </row>
    <row r="3629" spans="3:8">
      <c r="C3629">
        <f t="shared" si="227"/>
        <v>3833</v>
      </c>
      <c r="D3629" s="1" t="str">
        <f t="shared" si="226"/>
        <v/>
      </c>
      <c r="E3629" t="str">
        <f t="shared" si="224"/>
        <v/>
      </c>
      <c r="F3629" t="str">
        <f t="shared" si="225"/>
        <v/>
      </c>
      <c r="H3629" s="44" t="str">
        <f>IF(OR(ISBLANK(INDEX(valid_dates,$C3629)),INDEX(valid_dates,$C3629)&gt;end_date),"",IF(class="Super",calculations!E3629/calculations!E3628,calculations!F3629/calculations!F3628)*calculations!H3628)</f>
        <v/>
      </c>
    </row>
    <row r="3630" spans="3:8">
      <c r="C3630">
        <f t="shared" si="227"/>
        <v>3834</v>
      </c>
      <c r="D3630" s="1" t="str">
        <f t="shared" si="226"/>
        <v/>
      </c>
      <c r="E3630" t="str">
        <f t="shared" si="224"/>
        <v/>
      </c>
      <c r="F3630" t="str">
        <f t="shared" si="225"/>
        <v/>
      </c>
      <c r="H3630" s="44" t="str">
        <f>IF(OR(ISBLANK(INDEX(valid_dates,$C3630)),INDEX(valid_dates,$C3630)&gt;end_date),"",IF(class="Super",calculations!E3630/calculations!E3629,calculations!F3630/calculations!F3629)*calculations!H3629)</f>
        <v/>
      </c>
    </row>
    <row r="3631" spans="3:8">
      <c r="C3631">
        <f t="shared" si="227"/>
        <v>3835</v>
      </c>
      <c r="D3631" s="1" t="str">
        <f t="shared" si="226"/>
        <v/>
      </c>
      <c r="E3631" t="str">
        <f t="shared" si="224"/>
        <v/>
      </c>
      <c r="F3631" t="str">
        <f t="shared" si="225"/>
        <v/>
      </c>
      <c r="H3631" s="44" t="str">
        <f>IF(OR(ISBLANK(INDEX(valid_dates,$C3631)),INDEX(valid_dates,$C3631)&gt;end_date),"",IF(class="Super",calculations!E3631/calculations!E3630,calculations!F3631/calculations!F3630)*calculations!H3630)</f>
        <v/>
      </c>
    </row>
    <row r="3632" spans="3:8">
      <c r="C3632">
        <f t="shared" si="227"/>
        <v>3836</v>
      </c>
      <c r="D3632" s="1" t="str">
        <f t="shared" si="226"/>
        <v/>
      </c>
      <c r="E3632" t="str">
        <f t="shared" si="224"/>
        <v/>
      </c>
      <c r="F3632" t="str">
        <f t="shared" si="225"/>
        <v/>
      </c>
      <c r="H3632" s="44" t="str">
        <f>IF(OR(ISBLANK(INDEX(valid_dates,$C3632)),INDEX(valid_dates,$C3632)&gt;end_date),"",IF(class="Super",calculations!E3632/calculations!E3631,calculations!F3632/calculations!F3631)*calculations!H3631)</f>
        <v/>
      </c>
    </row>
    <row r="3633" spans="3:8">
      <c r="C3633">
        <f t="shared" si="227"/>
        <v>3837</v>
      </c>
      <c r="D3633" s="1" t="str">
        <f t="shared" si="226"/>
        <v/>
      </c>
      <c r="E3633" t="str">
        <f t="shared" si="224"/>
        <v/>
      </c>
      <c r="F3633" t="str">
        <f t="shared" si="225"/>
        <v/>
      </c>
      <c r="H3633" s="44" t="str">
        <f>IF(OR(ISBLANK(INDEX(valid_dates,$C3633)),INDEX(valid_dates,$C3633)&gt;end_date),"",IF(class="Super",calculations!E3633/calculations!E3632,calculations!F3633/calculations!F3632)*calculations!H3632)</f>
        <v/>
      </c>
    </row>
    <row r="3634" spans="3:8">
      <c r="C3634">
        <f t="shared" si="227"/>
        <v>3838</v>
      </c>
      <c r="D3634" s="1" t="str">
        <f t="shared" si="226"/>
        <v/>
      </c>
      <c r="E3634" t="str">
        <f t="shared" si="224"/>
        <v/>
      </c>
      <c r="F3634" t="str">
        <f t="shared" si="225"/>
        <v/>
      </c>
      <c r="H3634" s="44" t="str">
        <f>IF(OR(ISBLANK(INDEX(valid_dates,$C3634)),INDEX(valid_dates,$C3634)&gt;end_date),"",IF(class="Super",calculations!E3634/calculations!E3633,calculations!F3634/calculations!F3633)*calculations!H3633)</f>
        <v/>
      </c>
    </row>
    <row r="3635" spans="3:8">
      <c r="C3635">
        <f t="shared" si="227"/>
        <v>3839</v>
      </c>
      <c r="D3635" s="1" t="str">
        <f t="shared" si="226"/>
        <v/>
      </c>
      <c r="E3635" t="str">
        <f t="shared" si="224"/>
        <v/>
      </c>
      <c r="F3635" t="str">
        <f t="shared" si="225"/>
        <v/>
      </c>
      <c r="H3635" s="44" t="str">
        <f>IF(OR(ISBLANK(INDEX(valid_dates,$C3635)),INDEX(valid_dates,$C3635)&gt;end_date),"",IF(class="Super",calculations!E3635/calculations!E3634,calculations!F3635/calculations!F3634)*calculations!H3634)</f>
        <v/>
      </c>
    </row>
    <row r="3636" spans="3:8">
      <c r="C3636">
        <f t="shared" si="227"/>
        <v>3840</v>
      </c>
      <c r="D3636" s="1" t="str">
        <f t="shared" si="226"/>
        <v/>
      </c>
      <c r="E3636" t="str">
        <f t="shared" si="224"/>
        <v/>
      </c>
      <c r="F3636" t="str">
        <f t="shared" si="225"/>
        <v/>
      </c>
      <c r="H3636" s="44" t="str">
        <f>IF(OR(ISBLANK(INDEX(valid_dates,$C3636)),INDEX(valid_dates,$C3636)&gt;end_date),"",IF(class="Super",calculations!E3636/calculations!E3635,calculations!F3636/calculations!F3635)*calculations!H3635)</f>
        <v/>
      </c>
    </row>
    <row r="3637" spans="3:8">
      <c r="C3637">
        <f t="shared" si="227"/>
        <v>3841</v>
      </c>
      <c r="D3637" s="1" t="str">
        <f t="shared" si="226"/>
        <v/>
      </c>
      <c r="E3637" t="str">
        <f t="shared" si="224"/>
        <v/>
      </c>
      <c r="F3637" t="str">
        <f t="shared" si="225"/>
        <v/>
      </c>
      <c r="H3637" s="44" t="str">
        <f>IF(OR(ISBLANK(INDEX(valid_dates,$C3637)),INDEX(valid_dates,$C3637)&gt;end_date),"",IF(class="Super",calculations!E3637/calculations!E3636,calculations!F3637/calculations!F3636)*calculations!H3636)</f>
        <v/>
      </c>
    </row>
    <row r="3638" spans="3:8">
      <c r="C3638">
        <f t="shared" si="227"/>
        <v>3842</v>
      </c>
      <c r="D3638" s="1" t="str">
        <f t="shared" si="226"/>
        <v/>
      </c>
      <c r="E3638" t="str">
        <f t="shared" si="224"/>
        <v/>
      </c>
      <c r="F3638" t="str">
        <f t="shared" si="225"/>
        <v/>
      </c>
      <c r="H3638" s="44" t="str">
        <f>IF(OR(ISBLANK(INDEX(valid_dates,$C3638)),INDEX(valid_dates,$C3638)&gt;end_date),"",IF(class="Super",calculations!E3638/calculations!E3637,calculations!F3638/calculations!F3637)*calculations!H3637)</f>
        <v/>
      </c>
    </row>
    <row r="3639" spans="3:8">
      <c r="C3639">
        <f t="shared" si="227"/>
        <v>3843</v>
      </c>
      <c r="D3639" s="1" t="str">
        <f t="shared" si="226"/>
        <v/>
      </c>
      <c r="E3639" t="str">
        <f t="shared" si="224"/>
        <v/>
      </c>
      <c r="F3639" t="str">
        <f t="shared" si="225"/>
        <v/>
      </c>
      <c r="H3639" s="44" t="str">
        <f>IF(OR(ISBLANK(INDEX(valid_dates,$C3639)),INDEX(valid_dates,$C3639)&gt;end_date),"",IF(class="Super",calculations!E3639/calculations!E3638,calculations!F3639/calculations!F3638)*calculations!H3638)</f>
        <v/>
      </c>
    </row>
    <row r="3640" spans="3:8">
      <c r="C3640">
        <f t="shared" si="227"/>
        <v>3844</v>
      </c>
      <c r="D3640" s="1" t="str">
        <f t="shared" si="226"/>
        <v/>
      </c>
      <c r="E3640" t="str">
        <f t="shared" si="224"/>
        <v/>
      </c>
      <c r="F3640" t="str">
        <f t="shared" si="225"/>
        <v/>
      </c>
      <c r="H3640" s="44" t="str">
        <f>IF(OR(ISBLANK(INDEX(valid_dates,$C3640)),INDEX(valid_dates,$C3640)&gt;end_date),"",IF(class="Super",calculations!E3640/calculations!E3639,calculations!F3640/calculations!F3639)*calculations!H3639)</f>
        <v/>
      </c>
    </row>
    <row r="3641" spans="3:8">
      <c r="C3641">
        <f t="shared" si="227"/>
        <v>3845</v>
      </c>
      <c r="D3641" s="1" t="str">
        <f t="shared" si="226"/>
        <v/>
      </c>
      <c r="E3641" t="str">
        <f t="shared" si="224"/>
        <v/>
      </c>
      <c r="F3641" t="str">
        <f t="shared" si="225"/>
        <v/>
      </c>
      <c r="H3641" s="44" t="str">
        <f>IF(OR(ISBLANK(INDEX(valid_dates,$C3641)),INDEX(valid_dates,$C3641)&gt;end_date),"",IF(class="Super",calculations!E3641/calculations!E3640,calculations!F3641/calculations!F3640)*calculations!H3640)</f>
        <v/>
      </c>
    </row>
    <row r="3642" spans="3:8">
      <c r="C3642">
        <f t="shared" si="227"/>
        <v>3846</v>
      </c>
      <c r="D3642" s="1" t="str">
        <f t="shared" si="226"/>
        <v/>
      </c>
      <c r="E3642" t="str">
        <f t="shared" si="224"/>
        <v/>
      </c>
      <c r="F3642" t="str">
        <f t="shared" si="225"/>
        <v/>
      </c>
      <c r="H3642" s="44" t="str">
        <f>IF(OR(ISBLANK(INDEX(valid_dates,$C3642)),INDEX(valid_dates,$C3642)&gt;end_date),"",IF(class="Super",calculations!E3642/calculations!E3641,calculations!F3642/calculations!F3641)*calculations!H3641)</f>
        <v/>
      </c>
    </row>
    <row r="3643" spans="3:8">
      <c r="C3643">
        <f t="shared" si="227"/>
        <v>3847</v>
      </c>
      <c r="D3643" s="1" t="str">
        <f t="shared" si="226"/>
        <v/>
      </c>
      <c r="E3643" t="str">
        <f t="shared" si="224"/>
        <v/>
      </c>
      <c r="F3643" t="str">
        <f t="shared" si="225"/>
        <v/>
      </c>
      <c r="H3643" s="44" t="str">
        <f>IF(OR(ISBLANK(INDEX(valid_dates,$C3643)),INDEX(valid_dates,$C3643)&gt;end_date),"",IF(class="Super",calculations!E3643/calculations!E3642,calculations!F3643/calculations!F3642)*calculations!H3642)</f>
        <v/>
      </c>
    </row>
    <row r="3644" spans="3:8">
      <c r="C3644">
        <f t="shared" si="227"/>
        <v>3848</v>
      </c>
      <c r="D3644" s="1" t="str">
        <f t="shared" si="226"/>
        <v/>
      </c>
      <c r="E3644" t="str">
        <f t="shared" si="224"/>
        <v/>
      </c>
      <c r="F3644" t="str">
        <f t="shared" si="225"/>
        <v/>
      </c>
      <c r="H3644" s="44" t="str">
        <f>IF(OR(ISBLANK(INDEX(valid_dates,$C3644)),INDEX(valid_dates,$C3644)&gt;end_date),"",IF(class="Super",calculations!E3644/calculations!E3643,calculations!F3644/calculations!F3643)*calculations!H3643)</f>
        <v/>
      </c>
    </row>
    <row r="3645" spans="3:8">
      <c r="C3645">
        <f t="shared" si="227"/>
        <v>3849</v>
      </c>
      <c r="D3645" s="1" t="str">
        <f t="shared" si="226"/>
        <v/>
      </c>
      <c r="E3645" t="str">
        <f t="shared" si="224"/>
        <v/>
      </c>
      <c r="F3645" t="str">
        <f t="shared" si="225"/>
        <v/>
      </c>
      <c r="H3645" s="44" t="str">
        <f>IF(OR(ISBLANK(INDEX(valid_dates,$C3645)),INDEX(valid_dates,$C3645)&gt;end_date),"",IF(class="Super",calculations!E3645/calculations!E3644,calculations!F3645/calculations!F3644)*calculations!H3644)</f>
        <v/>
      </c>
    </row>
    <row r="3646" spans="3:8">
      <c r="C3646">
        <f t="shared" si="227"/>
        <v>3850</v>
      </c>
      <c r="D3646" s="1" t="str">
        <f t="shared" si="226"/>
        <v/>
      </c>
      <c r="E3646" t="str">
        <f t="shared" si="224"/>
        <v/>
      </c>
      <c r="F3646" t="str">
        <f t="shared" si="225"/>
        <v/>
      </c>
      <c r="H3646" s="44" t="str">
        <f>IF(OR(ISBLANK(INDEX(valid_dates,$C3646)),INDEX(valid_dates,$C3646)&gt;end_date),"",IF(class="Super",calculations!E3646/calculations!E3645,calculations!F3646/calculations!F3645)*calculations!H3645)</f>
        <v/>
      </c>
    </row>
    <row r="3647" spans="3:8">
      <c r="C3647">
        <f t="shared" si="227"/>
        <v>3851</v>
      </c>
      <c r="D3647" s="1" t="str">
        <f t="shared" si="226"/>
        <v/>
      </c>
      <c r="E3647" t="str">
        <f t="shared" si="224"/>
        <v/>
      </c>
      <c r="F3647" t="str">
        <f t="shared" si="225"/>
        <v/>
      </c>
      <c r="H3647" s="44" t="str">
        <f>IF(OR(ISBLANK(INDEX(valid_dates,$C3647)),INDEX(valid_dates,$C3647)&gt;end_date),"",IF(class="Super",calculations!E3647/calculations!E3646,calculations!F3647/calculations!F3646)*calculations!H3646)</f>
        <v/>
      </c>
    </row>
    <row r="3648" spans="3:8">
      <c r="C3648">
        <f t="shared" si="227"/>
        <v>3852</v>
      </c>
      <c r="D3648" s="1" t="str">
        <f t="shared" si="226"/>
        <v/>
      </c>
      <c r="E3648" t="str">
        <f t="shared" si="224"/>
        <v/>
      </c>
      <c r="F3648" t="str">
        <f t="shared" si="225"/>
        <v/>
      </c>
      <c r="H3648" s="44" t="str">
        <f>IF(OR(ISBLANK(INDEX(valid_dates,$C3648)),INDEX(valid_dates,$C3648)&gt;end_date),"",IF(class="Super",calculations!E3648/calculations!E3647,calculations!F3648/calculations!F3647)*calculations!H3647)</f>
        <v/>
      </c>
    </row>
    <row r="3649" spans="3:8">
      <c r="C3649">
        <f t="shared" si="227"/>
        <v>3853</v>
      </c>
      <c r="D3649" s="1" t="str">
        <f t="shared" si="226"/>
        <v/>
      </c>
      <c r="E3649" t="str">
        <f t="shared" si="224"/>
        <v/>
      </c>
      <c r="F3649" t="str">
        <f t="shared" si="225"/>
        <v/>
      </c>
      <c r="H3649" s="44" t="str">
        <f>IF(OR(ISBLANK(INDEX(valid_dates,$C3649)),INDEX(valid_dates,$C3649)&gt;end_date),"",IF(class="Super",calculations!E3649/calculations!E3648,calculations!F3649/calculations!F3648)*calculations!H3648)</f>
        <v/>
      </c>
    </row>
    <row r="3650" spans="3:8">
      <c r="C3650">
        <f t="shared" si="227"/>
        <v>3854</v>
      </c>
      <c r="D3650" s="1" t="str">
        <f t="shared" si="226"/>
        <v/>
      </c>
      <c r="E3650" t="str">
        <f t="shared" si="224"/>
        <v/>
      </c>
      <c r="F3650" t="str">
        <f t="shared" si="225"/>
        <v/>
      </c>
      <c r="H3650" s="44" t="str">
        <f>IF(OR(ISBLANK(INDEX(valid_dates,$C3650)),INDEX(valid_dates,$C3650)&gt;end_date),"",IF(class="Super",calculations!E3650/calculations!E3649,calculations!F3650/calculations!F3649)*calculations!H3649)</f>
        <v/>
      </c>
    </row>
    <row r="3651" spans="3:8">
      <c r="C3651">
        <f t="shared" si="227"/>
        <v>3855</v>
      </c>
      <c r="D3651" s="1" t="str">
        <f t="shared" si="226"/>
        <v/>
      </c>
      <c r="E3651" t="str">
        <f t="shared" si="224"/>
        <v/>
      </c>
      <c r="F3651" t="str">
        <f t="shared" si="225"/>
        <v/>
      </c>
      <c r="H3651" s="44" t="str">
        <f>IF(OR(ISBLANK(INDEX(valid_dates,$C3651)),INDEX(valid_dates,$C3651)&gt;end_date),"",IF(class="Super",calculations!E3651/calculations!E3650,calculations!F3651/calculations!F3650)*calculations!H3650)</f>
        <v/>
      </c>
    </row>
    <row r="3652" spans="3:8">
      <c r="C3652">
        <f t="shared" si="227"/>
        <v>3856</v>
      </c>
      <c r="D3652" s="1" t="str">
        <f t="shared" si="226"/>
        <v/>
      </c>
      <c r="E3652" t="str">
        <f t="shared" si="224"/>
        <v/>
      </c>
      <c r="F3652" t="str">
        <f t="shared" si="225"/>
        <v/>
      </c>
      <c r="H3652" s="44" t="str">
        <f>IF(OR(ISBLANK(INDEX(valid_dates,$C3652)),INDEX(valid_dates,$C3652)&gt;end_date),"",IF(class="Super",calculations!E3652/calculations!E3651,calculations!F3652/calculations!F3651)*calculations!H3651)</f>
        <v/>
      </c>
    </row>
    <row r="3653" spans="3:8">
      <c r="C3653">
        <f t="shared" si="227"/>
        <v>3857</v>
      </c>
      <c r="D3653" s="1" t="str">
        <f t="shared" si="226"/>
        <v/>
      </c>
      <c r="E3653" t="str">
        <f t="shared" si="224"/>
        <v/>
      </c>
      <c r="F3653" t="str">
        <f t="shared" si="225"/>
        <v/>
      </c>
      <c r="H3653" s="44" t="str">
        <f>IF(OR(ISBLANK(INDEX(valid_dates,$C3653)),INDEX(valid_dates,$C3653)&gt;end_date),"",IF(class="Super",calculations!E3653/calculations!E3652,calculations!F3653/calculations!F3652)*calculations!H3652)</f>
        <v/>
      </c>
    </row>
    <row r="3654" spans="3:8">
      <c r="C3654">
        <f t="shared" si="227"/>
        <v>3858</v>
      </c>
      <c r="D3654" s="1" t="str">
        <f t="shared" si="226"/>
        <v/>
      </c>
      <c r="E3654" t="str">
        <f t="shared" si="224"/>
        <v/>
      </c>
      <c r="F3654" t="str">
        <f t="shared" si="225"/>
        <v/>
      </c>
      <c r="H3654" s="44" t="str">
        <f>IF(OR(ISBLANK(INDEX(valid_dates,$C3654)),INDEX(valid_dates,$C3654)&gt;end_date),"",IF(class="Super",calculations!E3654/calculations!E3653,calculations!F3654/calculations!F3653)*calculations!H3653)</f>
        <v/>
      </c>
    </row>
    <row r="3655" spans="3:8">
      <c r="C3655">
        <f t="shared" si="227"/>
        <v>3859</v>
      </c>
      <c r="D3655" s="1" t="str">
        <f t="shared" si="226"/>
        <v/>
      </c>
      <c r="E3655" t="str">
        <f t="shared" ref="E3655:E3718" si="228">IF(OR(ISBLANK(INDEX(valid_dates,$C3655)),INDEX(valid_dates,$C3655)&gt;end_date),"",VLOOKUP($D3655,Super_Sell_Prices,HLOOKUP($E$6,$E$2:$P$3,2,FALSE),FALSE))</f>
        <v/>
      </c>
      <c r="F3655" t="str">
        <f t="shared" ref="F3655:F3718" si="229">IF(OR(ISBLANK(INDEX(valid_dates,$C3655)),INDEX(valid_dates,$C3655)&gt;end_date),"",VLOOKUP($D3655,Pension_Sell_Prices,HLOOKUP($E$6,$E$2:$P$3,2,FALSE),FALSE))</f>
        <v/>
      </c>
      <c r="H3655" s="44" t="str">
        <f>IF(OR(ISBLANK(INDEX(valid_dates,$C3655)),INDEX(valid_dates,$C3655)&gt;end_date),"",IF(class="Super",calculations!E3655/calculations!E3654,calculations!F3655/calculations!F3654)*calculations!H3654)</f>
        <v/>
      </c>
    </row>
    <row r="3656" spans="3:8">
      <c r="C3656">
        <f t="shared" si="227"/>
        <v>3860</v>
      </c>
      <c r="D3656" s="1" t="str">
        <f t="shared" ref="D3656:D3719" si="230">IF(OR(ISBLANK(INDEX(valid_dates,$C3656)),INDEX(valid_dates,$C3656)&gt;end_date),"",INDEX(valid_dates,C3656))</f>
        <v/>
      </c>
      <c r="E3656" t="str">
        <f t="shared" si="228"/>
        <v/>
      </c>
      <c r="F3656" t="str">
        <f t="shared" si="229"/>
        <v/>
      </c>
      <c r="H3656" s="44" t="str">
        <f>IF(OR(ISBLANK(INDEX(valid_dates,$C3656)),INDEX(valid_dates,$C3656)&gt;end_date),"",IF(class="Super",calculations!E3656/calculations!E3655,calculations!F3656/calculations!F3655)*calculations!H3655)</f>
        <v/>
      </c>
    </row>
    <row r="3657" spans="3:8">
      <c r="C3657">
        <f t="shared" ref="C3657:C3720" si="231">C3656+1</f>
        <v>3861</v>
      </c>
      <c r="D3657" s="1" t="str">
        <f t="shared" si="230"/>
        <v/>
      </c>
      <c r="E3657" t="str">
        <f t="shared" si="228"/>
        <v/>
      </c>
      <c r="F3657" t="str">
        <f t="shared" si="229"/>
        <v/>
      </c>
      <c r="H3657" s="44" t="str">
        <f>IF(OR(ISBLANK(INDEX(valid_dates,$C3657)),INDEX(valid_dates,$C3657)&gt;end_date),"",IF(class="Super",calculations!E3657/calculations!E3656,calculations!F3657/calculations!F3656)*calculations!H3656)</f>
        <v/>
      </c>
    </row>
    <row r="3658" spans="3:8">
      <c r="C3658">
        <f t="shared" si="231"/>
        <v>3862</v>
      </c>
      <c r="D3658" s="1" t="str">
        <f t="shared" si="230"/>
        <v/>
      </c>
      <c r="E3658" t="str">
        <f t="shared" si="228"/>
        <v/>
      </c>
      <c r="F3658" t="str">
        <f t="shared" si="229"/>
        <v/>
      </c>
      <c r="H3658" s="44" t="str">
        <f>IF(OR(ISBLANK(INDEX(valid_dates,$C3658)),INDEX(valid_dates,$C3658)&gt;end_date),"",IF(class="Super",calculations!E3658/calculations!E3657,calculations!F3658/calculations!F3657)*calculations!H3657)</f>
        <v/>
      </c>
    </row>
    <row r="3659" spans="3:8">
      <c r="C3659">
        <f t="shared" si="231"/>
        <v>3863</v>
      </c>
      <c r="D3659" s="1" t="str">
        <f t="shared" si="230"/>
        <v/>
      </c>
      <c r="E3659" t="str">
        <f t="shared" si="228"/>
        <v/>
      </c>
      <c r="F3659" t="str">
        <f t="shared" si="229"/>
        <v/>
      </c>
      <c r="H3659" s="44" t="str">
        <f>IF(OR(ISBLANK(INDEX(valid_dates,$C3659)),INDEX(valid_dates,$C3659)&gt;end_date),"",IF(class="Super",calculations!E3659/calculations!E3658,calculations!F3659/calculations!F3658)*calculations!H3658)</f>
        <v/>
      </c>
    </row>
    <row r="3660" spans="3:8">
      <c r="C3660">
        <f t="shared" si="231"/>
        <v>3864</v>
      </c>
      <c r="D3660" s="1" t="str">
        <f t="shared" si="230"/>
        <v/>
      </c>
      <c r="E3660" t="str">
        <f t="shared" si="228"/>
        <v/>
      </c>
      <c r="F3660" t="str">
        <f t="shared" si="229"/>
        <v/>
      </c>
      <c r="H3660" s="44" t="str">
        <f>IF(OR(ISBLANK(INDEX(valid_dates,$C3660)),INDEX(valid_dates,$C3660)&gt;end_date),"",IF(class="Super",calculations!E3660/calculations!E3659,calculations!F3660/calculations!F3659)*calculations!H3659)</f>
        <v/>
      </c>
    </row>
    <row r="3661" spans="3:8">
      <c r="C3661">
        <f t="shared" si="231"/>
        <v>3865</v>
      </c>
      <c r="D3661" s="1" t="str">
        <f t="shared" si="230"/>
        <v/>
      </c>
      <c r="E3661" t="str">
        <f t="shared" si="228"/>
        <v/>
      </c>
      <c r="F3661" t="str">
        <f t="shared" si="229"/>
        <v/>
      </c>
      <c r="H3661" s="44" t="str">
        <f>IF(OR(ISBLANK(INDEX(valid_dates,$C3661)),INDEX(valid_dates,$C3661)&gt;end_date),"",IF(class="Super",calculations!E3661/calculations!E3660,calculations!F3661/calculations!F3660)*calculations!H3660)</f>
        <v/>
      </c>
    </row>
    <row r="3662" spans="3:8">
      <c r="C3662">
        <f t="shared" si="231"/>
        <v>3866</v>
      </c>
      <c r="D3662" s="1" t="str">
        <f t="shared" si="230"/>
        <v/>
      </c>
      <c r="E3662" t="str">
        <f t="shared" si="228"/>
        <v/>
      </c>
      <c r="F3662" t="str">
        <f t="shared" si="229"/>
        <v/>
      </c>
      <c r="H3662" s="44" t="str">
        <f>IF(OR(ISBLANK(INDEX(valid_dates,$C3662)),INDEX(valid_dates,$C3662)&gt;end_date),"",IF(class="Super",calculations!E3662/calculations!E3661,calculations!F3662/calculations!F3661)*calculations!H3661)</f>
        <v/>
      </c>
    </row>
    <row r="3663" spans="3:8">
      <c r="C3663">
        <f t="shared" si="231"/>
        <v>3867</v>
      </c>
      <c r="D3663" s="1" t="str">
        <f t="shared" si="230"/>
        <v/>
      </c>
      <c r="E3663" t="str">
        <f t="shared" si="228"/>
        <v/>
      </c>
      <c r="F3663" t="str">
        <f t="shared" si="229"/>
        <v/>
      </c>
      <c r="H3663" s="44" t="str">
        <f>IF(OR(ISBLANK(INDEX(valid_dates,$C3663)),INDEX(valid_dates,$C3663)&gt;end_date),"",IF(class="Super",calculations!E3663/calculations!E3662,calculations!F3663/calculations!F3662)*calculations!H3662)</f>
        <v/>
      </c>
    </row>
    <row r="3664" spans="3:8">
      <c r="C3664">
        <f t="shared" si="231"/>
        <v>3868</v>
      </c>
      <c r="D3664" s="1" t="str">
        <f t="shared" si="230"/>
        <v/>
      </c>
      <c r="E3664" t="str">
        <f t="shared" si="228"/>
        <v/>
      </c>
      <c r="F3664" t="str">
        <f t="shared" si="229"/>
        <v/>
      </c>
      <c r="H3664" s="44" t="str">
        <f>IF(OR(ISBLANK(INDEX(valid_dates,$C3664)),INDEX(valid_dates,$C3664)&gt;end_date),"",IF(class="Super",calculations!E3664/calculations!E3663,calculations!F3664/calculations!F3663)*calculations!H3663)</f>
        <v/>
      </c>
    </row>
    <row r="3665" spans="3:8">
      <c r="C3665">
        <f t="shared" si="231"/>
        <v>3869</v>
      </c>
      <c r="D3665" s="1" t="str">
        <f t="shared" si="230"/>
        <v/>
      </c>
      <c r="E3665" t="str">
        <f t="shared" si="228"/>
        <v/>
      </c>
      <c r="F3665" t="str">
        <f t="shared" si="229"/>
        <v/>
      </c>
      <c r="H3665" s="44" t="str">
        <f>IF(OR(ISBLANK(INDEX(valid_dates,$C3665)),INDEX(valid_dates,$C3665)&gt;end_date),"",IF(class="Super",calculations!E3665/calculations!E3664,calculations!F3665/calculations!F3664)*calculations!H3664)</f>
        <v/>
      </c>
    </row>
    <row r="3666" spans="3:8">
      <c r="C3666">
        <f t="shared" si="231"/>
        <v>3870</v>
      </c>
      <c r="D3666" s="1" t="str">
        <f t="shared" si="230"/>
        <v/>
      </c>
      <c r="E3666" t="str">
        <f t="shared" si="228"/>
        <v/>
      </c>
      <c r="F3666" t="str">
        <f t="shared" si="229"/>
        <v/>
      </c>
      <c r="H3666" s="44" t="str">
        <f>IF(OR(ISBLANK(INDEX(valid_dates,$C3666)),INDEX(valid_dates,$C3666)&gt;end_date),"",IF(class="Super",calculations!E3666/calculations!E3665,calculations!F3666/calculations!F3665)*calculations!H3665)</f>
        <v/>
      </c>
    </row>
    <row r="3667" spans="3:8">
      <c r="C3667">
        <f t="shared" si="231"/>
        <v>3871</v>
      </c>
      <c r="D3667" s="1" t="str">
        <f t="shared" si="230"/>
        <v/>
      </c>
      <c r="E3667" t="str">
        <f t="shared" si="228"/>
        <v/>
      </c>
      <c r="F3667" t="str">
        <f t="shared" si="229"/>
        <v/>
      </c>
      <c r="H3667" s="44" t="str">
        <f>IF(OR(ISBLANK(INDEX(valid_dates,$C3667)),INDEX(valid_dates,$C3667)&gt;end_date),"",IF(class="Super",calculations!E3667/calculations!E3666,calculations!F3667/calculations!F3666)*calculations!H3666)</f>
        <v/>
      </c>
    </row>
    <row r="3668" spans="3:8">
      <c r="C3668">
        <f t="shared" si="231"/>
        <v>3872</v>
      </c>
      <c r="D3668" s="1" t="str">
        <f t="shared" si="230"/>
        <v/>
      </c>
      <c r="E3668" t="str">
        <f t="shared" si="228"/>
        <v/>
      </c>
      <c r="F3668" t="str">
        <f t="shared" si="229"/>
        <v/>
      </c>
      <c r="H3668" s="44" t="str">
        <f>IF(OR(ISBLANK(INDEX(valid_dates,$C3668)),INDEX(valid_dates,$C3668)&gt;end_date),"",IF(class="Super",calculations!E3668/calculations!E3667,calculations!F3668/calculations!F3667)*calculations!H3667)</f>
        <v/>
      </c>
    </row>
    <row r="3669" spans="3:8">
      <c r="C3669">
        <f t="shared" si="231"/>
        <v>3873</v>
      </c>
      <c r="D3669" s="1" t="str">
        <f t="shared" si="230"/>
        <v/>
      </c>
      <c r="E3669" t="str">
        <f t="shared" si="228"/>
        <v/>
      </c>
      <c r="F3669" t="str">
        <f t="shared" si="229"/>
        <v/>
      </c>
      <c r="H3669" s="44" t="str">
        <f>IF(OR(ISBLANK(INDEX(valid_dates,$C3669)),INDEX(valid_dates,$C3669)&gt;end_date),"",IF(class="Super",calculations!E3669/calculations!E3668,calculations!F3669/calculations!F3668)*calculations!H3668)</f>
        <v/>
      </c>
    </row>
    <row r="3670" spans="3:8">
      <c r="C3670">
        <f t="shared" si="231"/>
        <v>3874</v>
      </c>
      <c r="D3670" s="1" t="str">
        <f t="shared" si="230"/>
        <v/>
      </c>
      <c r="E3670" t="str">
        <f t="shared" si="228"/>
        <v/>
      </c>
      <c r="F3670" t="str">
        <f t="shared" si="229"/>
        <v/>
      </c>
      <c r="H3670" s="44" t="str">
        <f>IF(OR(ISBLANK(INDEX(valid_dates,$C3670)),INDEX(valid_dates,$C3670)&gt;end_date),"",IF(class="Super",calculations!E3670/calculations!E3669,calculations!F3670/calculations!F3669)*calculations!H3669)</f>
        <v/>
      </c>
    </row>
    <row r="3671" spans="3:8">
      <c r="C3671">
        <f t="shared" si="231"/>
        <v>3875</v>
      </c>
      <c r="D3671" s="1" t="str">
        <f t="shared" si="230"/>
        <v/>
      </c>
      <c r="E3671" t="str">
        <f t="shared" si="228"/>
        <v/>
      </c>
      <c r="F3671" t="str">
        <f t="shared" si="229"/>
        <v/>
      </c>
      <c r="H3671" s="44" t="str">
        <f>IF(OR(ISBLANK(INDEX(valid_dates,$C3671)),INDEX(valid_dates,$C3671)&gt;end_date),"",IF(class="Super",calculations!E3671/calculations!E3670,calculations!F3671/calculations!F3670)*calculations!H3670)</f>
        <v/>
      </c>
    </row>
    <row r="3672" spans="3:8">
      <c r="C3672">
        <f t="shared" si="231"/>
        <v>3876</v>
      </c>
      <c r="D3672" s="1" t="str">
        <f t="shared" si="230"/>
        <v/>
      </c>
      <c r="E3672" t="str">
        <f t="shared" si="228"/>
        <v/>
      </c>
      <c r="F3672" t="str">
        <f t="shared" si="229"/>
        <v/>
      </c>
      <c r="H3672" s="44" t="str">
        <f>IF(OR(ISBLANK(INDEX(valid_dates,$C3672)),INDEX(valid_dates,$C3672)&gt;end_date),"",IF(class="Super",calculations!E3672/calculations!E3671,calculations!F3672/calculations!F3671)*calculations!H3671)</f>
        <v/>
      </c>
    </row>
    <row r="3673" spans="3:8">
      <c r="C3673">
        <f t="shared" si="231"/>
        <v>3877</v>
      </c>
      <c r="D3673" s="1" t="str">
        <f t="shared" si="230"/>
        <v/>
      </c>
      <c r="E3673" t="str">
        <f t="shared" si="228"/>
        <v/>
      </c>
      <c r="F3673" t="str">
        <f t="shared" si="229"/>
        <v/>
      </c>
      <c r="H3673" s="44" t="str">
        <f>IF(OR(ISBLANK(INDEX(valid_dates,$C3673)),INDEX(valid_dates,$C3673)&gt;end_date),"",IF(class="Super",calculations!E3673/calculations!E3672,calculations!F3673/calculations!F3672)*calculations!H3672)</f>
        <v/>
      </c>
    </row>
    <row r="3674" spans="3:8">
      <c r="C3674">
        <f t="shared" si="231"/>
        <v>3878</v>
      </c>
      <c r="D3674" s="1" t="str">
        <f t="shared" si="230"/>
        <v/>
      </c>
      <c r="E3674" t="str">
        <f t="shared" si="228"/>
        <v/>
      </c>
      <c r="F3674" t="str">
        <f t="shared" si="229"/>
        <v/>
      </c>
      <c r="H3674" s="44" t="str">
        <f>IF(OR(ISBLANK(INDEX(valid_dates,$C3674)),INDEX(valid_dates,$C3674)&gt;end_date),"",IF(class="Super",calculations!E3674/calculations!E3673,calculations!F3674/calculations!F3673)*calculations!H3673)</f>
        <v/>
      </c>
    </row>
    <row r="3675" spans="3:8">
      <c r="C3675">
        <f t="shared" si="231"/>
        <v>3879</v>
      </c>
      <c r="D3675" s="1" t="str">
        <f t="shared" si="230"/>
        <v/>
      </c>
      <c r="E3675" t="str">
        <f t="shared" si="228"/>
        <v/>
      </c>
      <c r="F3675" t="str">
        <f t="shared" si="229"/>
        <v/>
      </c>
      <c r="H3675" s="44" t="str">
        <f>IF(OR(ISBLANK(INDEX(valid_dates,$C3675)),INDEX(valid_dates,$C3675)&gt;end_date),"",IF(class="Super",calculations!E3675/calculations!E3674,calculations!F3675/calculations!F3674)*calculations!H3674)</f>
        <v/>
      </c>
    </row>
    <row r="3676" spans="3:8">
      <c r="C3676">
        <f t="shared" si="231"/>
        <v>3880</v>
      </c>
      <c r="D3676" s="1" t="str">
        <f t="shared" si="230"/>
        <v/>
      </c>
      <c r="E3676" t="str">
        <f t="shared" si="228"/>
        <v/>
      </c>
      <c r="F3676" t="str">
        <f t="shared" si="229"/>
        <v/>
      </c>
      <c r="H3676" s="44" t="str">
        <f>IF(OR(ISBLANK(INDEX(valid_dates,$C3676)),INDEX(valid_dates,$C3676)&gt;end_date),"",IF(class="Super",calculations!E3676/calculations!E3675,calculations!F3676/calculations!F3675)*calculations!H3675)</f>
        <v/>
      </c>
    </row>
    <row r="3677" spans="3:8">
      <c r="C3677">
        <f t="shared" si="231"/>
        <v>3881</v>
      </c>
      <c r="D3677" s="1" t="str">
        <f t="shared" si="230"/>
        <v/>
      </c>
      <c r="E3677" t="str">
        <f t="shared" si="228"/>
        <v/>
      </c>
      <c r="F3677" t="str">
        <f t="shared" si="229"/>
        <v/>
      </c>
      <c r="H3677" s="44" t="str">
        <f>IF(OR(ISBLANK(INDEX(valid_dates,$C3677)),INDEX(valid_dates,$C3677)&gt;end_date),"",IF(class="Super",calculations!E3677/calculations!E3676,calculations!F3677/calculations!F3676)*calculations!H3676)</f>
        <v/>
      </c>
    </row>
    <row r="3678" spans="3:8">
      <c r="C3678">
        <f t="shared" si="231"/>
        <v>3882</v>
      </c>
      <c r="D3678" s="1" t="str">
        <f t="shared" si="230"/>
        <v/>
      </c>
      <c r="E3678" t="str">
        <f t="shared" si="228"/>
        <v/>
      </c>
      <c r="F3678" t="str">
        <f t="shared" si="229"/>
        <v/>
      </c>
      <c r="H3678" s="44" t="str">
        <f>IF(OR(ISBLANK(INDEX(valid_dates,$C3678)),INDEX(valid_dates,$C3678)&gt;end_date),"",IF(class="Super",calculations!E3678/calculations!E3677,calculations!F3678/calculations!F3677)*calculations!H3677)</f>
        <v/>
      </c>
    </row>
    <row r="3679" spans="3:8">
      <c r="C3679">
        <f t="shared" si="231"/>
        <v>3883</v>
      </c>
      <c r="D3679" s="1" t="str">
        <f t="shared" si="230"/>
        <v/>
      </c>
      <c r="E3679" t="str">
        <f t="shared" si="228"/>
        <v/>
      </c>
      <c r="F3679" t="str">
        <f t="shared" si="229"/>
        <v/>
      </c>
      <c r="H3679" s="44" t="str">
        <f>IF(OR(ISBLANK(INDEX(valid_dates,$C3679)),INDEX(valid_dates,$C3679)&gt;end_date),"",IF(class="Super",calculations!E3679/calculations!E3678,calculations!F3679/calculations!F3678)*calculations!H3678)</f>
        <v/>
      </c>
    </row>
    <row r="3680" spans="3:8">
      <c r="C3680">
        <f t="shared" si="231"/>
        <v>3884</v>
      </c>
      <c r="D3680" s="1" t="str">
        <f t="shared" si="230"/>
        <v/>
      </c>
      <c r="E3680" t="str">
        <f t="shared" si="228"/>
        <v/>
      </c>
      <c r="F3680" t="str">
        <f t="shared" si="229"/>
        <v/>
      </c>
      <c r="H3680" s="44" t="str">
        <f>IF(OR(ISBLANK(INDEX(valid_dates,$C3680)),INDEX(valid_dates,$C3680)&gt;end_date),"",IF(class="Super",calculations!E3680/calculations!E3679,calculations!F3680/calculations!F3679)*calculations!H3679)</f>
        <v/>
      </c>
    </row>
    <row r="3681" spans="3:8">
      <c r="C3681">
        <f t="shared" si="231"/>
        <v>3885</v>
      </c>
      <c r="D3681" s="1" t="str">
        <f t="shared" si="230"/>
        <v/>
      </c>
      <c r="E3681" t="str">
        <f t="shared" si="228"/>
        <v/>
      </c>
      <c r="F3681" t="str">
        <f t="shared" si="229"/>
        <v/>
      </c>
      <c r="H3681" s="44" t="str">
        <f>IF(OR(ISBLANK(INDEX(valid_dates,$C3681)),INDEX(valid_dates,$C3681)&gt;end_date),"",IF(class="Super",calculations!E3681/calculations!E3680,calculations!F3681/calculations!F3680)*calculations!H3680)</f>
        <v/>
      </c>
    </row>
    <row r="3682" spans="3:8">
      <c r="C3682">
        <f t="shared" si="231"/>
        <v>3886</v>
      </c>
      <c r="D3682" s="1" t="str">
        <f t="shared" si="230"/>
        <v/>
      </c>
      <c r="E3682" t="str">
        <f t="shared" si="228"/>
        <v/>
      </c>
      <c r="F3682" t="str">
        <f t="shared" si="229"/>
        <v/>
      </c>
      <c r="H3682" s="44" t="str">
        <f>IF(OR(ISBLANK(INDEX(valid_dates,$C3682)),INDEX(valid_dates,$C3682)&gt;end_date),"",IF(class="Super",calculations!E3682/calculations!E3681,calculations!F3682/calculations!F3681)*calculations!H3681)</f>
        <v/>
      </c>
    </row>
    <row r="3683" spans="3:8">
      <c r="C3683">
        <f t="shared" si="231"/>
        <v>3887</v>
      </c>
      <c r="D3683" s="1" t="str">
        <f t="shared" si="230"/>
        <v/>
      </c>
      <c r="E3683" t="str">
        <f t="shared" si="228"/>
        <v/>
      </c>
      <c r="F3683" t="str">
        <f t="shared" si="229"/>
        <v/>
      </c>
      <c r="H3683" s="44" t="str">
        <f>IF(OR(ISBLANK(INDEX(valid_dates,$C3683)),INDEX(valid_dates,$C3683)&gt;end_date),"",IF(class="Super",calculations!E3683/calculations!E3682,calculations!F3683/calculations!F3682)*calculations!H3682)</f>
        <v/>
      </c>
    </row>
    <row r="3684" spans="3:8">
      <c r="C3684">
        <f t="shared" si="231"/>
        <v>3888</v>
      </c>
      <c r="D3684" s="1" t="str">
        <f t="shared" si="230"/>
        <v/>
      </c>
      <c r="E3684" t="str">
        <f t="shared" si="228"/>
        <v/>
      </c>
      <c r="F3684" t="str">
        <f t="shared" si="229"/>
        <v/>
      </c>
      <c r="H3684" s="44" t="str">
        <f>IF(OR(ISBLANK(INDEX(valid_dates,$C3684)),INDEX(valid_dates,$C3684)&gt;end_date),"",IF(class="Super",calculations!E3684/calculations!E3683,calculations!F3684/calculations!F3683)*calculations!H3683)</f>
        <v/>
      </c>
    </row>
    <row r="3685" spans="3:8">
      <c r="C3685">
        <f t="shared" si="231"/>
        <v>3889</v>
      </c>
      <c r="D3685" s="1" t="str">
        <f t="shared" si="230"/>
        <v/>
      </c>
      <c r="E3685" t="str">
        <f t="shared" si="228"/>
        <v/>
      </c>
      <c r="F3685" t="str">
        <f t="shared" si="229"/>
        <v/>
      </c>
      <c r="H3685" s="44" t="str">
        <f>IF(OR(ISBLANK(INDEX(valid_dates,$C3685)),INDEX(valid_dates,$C3685)&gt;end_date),"",IF(class="Super",calculations!E3685/calculations!E3684,calculations!F3685/calculations!F3684)*calculations!H3684)</f>
        <v/>
      </c>
    </row>
    <row r="3686" spans="3:8">
      <c r="C3686">
        <f t="shared" si="231"/>
        <v>3890</v>
      </c>
      <c r="D3686" s="1" t="str">
        <f t="shared" si="230"/>
        <v/>
      </c>
      <c r="E3686" t="str">
        <f t="shared" si="228"/>
        <v/>
      </c>
      <c r="F3686" t="str">
        <f t="shared" si="229"/>
        <v/>
      </c>
      <c r="H3686" s="44" t="str">
        <f>IF(OR(ISBLANK(INDEX(valid_dates,$C3686)),INDEX(valid_dates,$C3686)&gt;end_date),"",IF(class="Super",calculations!E3686/calculations!E3685,calculations!F3686/calculations!F3685)*calculations!H3685)</f>
        <v/>
      </c>
    </row>
    <row r="3687" spans="3:8">
      <c r="C3687">
        <f t="shared" si="231"/>
        <v>3891</v>
      </c>
      <c r="D3687" s="1" t="str">
        <f t="shared" si="230"/>
        <v/>
      </c>
      <c r="E3687" t="str">
        <f t="shared" si="228"/>
        <v/>
      </c>
      <c r="F3687" t="str">
        <f t="shared" si="229"/>
        <v/>
      </c>
      <c r="H3687" s="44" t="str">
        <f>IF(OR(ISBLANK(INDEX(valid_dates,$C3687)),INDEX(valid_dates,$C3687)&gt;end_date),"",IF(class="Super",calculations!E3687/calculations!E3686,calculations!F3687/calculations!F3686)*calculations!H3686)</f>
        <v/>
      </c>
    </row>
    <row r="3688" spans="3:8">
      <c r="C3688">
        <f t="shared" si="231"/>
        <v>3892</v>
      </c>
      <c r="D3688" s="1" t="str">
        <f t="shared" si="230"/>
        <v/>
      </c>
      <c r="E3688" t="str">
        <f t="shared" si="228"/>
        <v/>
      </c>
      <c r="F3688" t="str">
        <f t="shared" si="229"/>
        <v/>
      </c>
      <c r="H3688" s="44" t="str">
        <f>IF(OR(ISBLANK(INDEX(valid_dates,$C3688)),INDEX(valid_dates,$C3688)&gt;end_date),"",IF(class="Super",calculations!E3688/calculations!E3687,calculations!F3688/calculations!F3687)*calculations!H3687)</f>
        <v/>
      </c>
    </row>
    <row r="3689" spans="3:8">
      <c r="C3689">
        <f t="shared" si="231"/>
        <v>3893</v>
      </c>
      <c r="D3689" s="1" t="str">
        <f t="shared" si="230"/>
        <v/>
      </c>
      <c r="E3689" t="str">
        <f t="shared" si="228"/>
        <v/>
      </c>
      <c r="F3689" t="str">
        <f t="shared" si="229"/>
        <v/>
      </c>
      <c r="H3689" s="44" t="str">
        <f>IF(OR(ISBLANK(INDEX(valid_dates,$C3689)),INDEX(valid_dates,$C3689)&gt;end_date),"",IF(class="Super",calculations!E3689/calculations!E3688,calculations!F3689/calculations!F3688)*calculations!H3688)</f>
        <v/>
      </c>
    </row>
    <row r="3690" spans="3:8">
      <c r="C3690">
        <f t="shared" si="231"/>
        <v>3894</v>
      </c>
      <c r="D3690" s="1" t="str">
        <f t="shared" si="230"/>
        <v/>
      </c>
      <c r="E3690" t="str">
        <f t="shared" si="228"/>
        <v/>
      </c>
      <c r="F3690" t="str">
        <f t="shared" si="229"/>
        <v/>
      </c>
      <c r="H3690" s="44" t="str">
        <f>IF(OR(ISBLANK(INDEX(valid_dates,$C3690)),INDEX(valid_dates,$C3690)&gt;end_date),"",IF(class="Super",calculations!E3690/calculations!E3689,calculations!F3690/calculations!F3689)*calculations!H3689)</f>
        <v/>
      </c>
    </row>
    <row r="3691" spans="3:8">
      <c r="C3691">
        <f t="shared" si="231"/>
        <v>3895</v>
      </c>
      <c r="D3691" s="1" t="str">
        <f t="shared" si="230"/>
        <v/>
      </c>
      <c r="E3691" t="str">
        <f t="shared" si="228"/>
        <v/>
      </c>
      <c r="F3691" t="str">
        <f t="shared" si="229"/>
        <v/>
      </c>
      <c r="H3691" s="44" t="str">
        <f>IF(OR(ISBLANK(INDEX(valid_dates,$C3691)),INDEX(valid_dates,$C3691)&gt;end_date),"",IF(class="Super",calculations!E3691/calculations!E3690,calculations!F3691/calculations!F3690)*calculations!H3690)</f>
        <v/>
      </c>
    </row>
    <row r="3692" spans="3:8">
      <c r="C3692">
        <f t="shared" si="231"/>
        <v>3896</v>
      </c>
      <c r="D3692" s="1" t="str">
        <f t="shared" si="230"/>
        <v/>
      </c>
      <c r="E3692" t="str">
        <f t="shared" si="228"/>
        <v/>
      </c>
      <c r="F3692" t="str">
        <f t="shared" si="229"/>
        <v/>
      </c>
      <c r="H3692" s="44" t="str">
        <f>IF(OR(ISBLANK(INDEX(valid_dates,$C3692)),INDEX(valid_dates,$C3692)&gt;end_date),"",IF(class="Super",calculations!E3692/calculations!E3691,calculations!F3692/calculations!F3691)*calculations!H3691)</f>
        <v/>
      </c>
    </row>
    <row r="3693" spans="3:8">
      <c r="C3693">
        <f t="shared" si="231"/>
        <v>3897</v>
      </c>
      <c r="D3693" s="1" t="str">
        <f t="shared" si="230"/>
        <v/>
      </c>
      <c r="E3693" t="str">
        <f t="shared" si="228"/>
        <v/>
      </c>
      <c r="F3693" t="str">
        <f t="shared" si="229"/>
        <v/>
      </c>
      <c r="H3693" s="44" t="str">
        <f>IF(OR(ISBLANK(INDEX(valid_dates,$C3693)),INDEX(valid_dates,$C3693)&gt;end_date),"",IF(class="Super",calculations!E3693/calculations!E3692,calculations!F3693/calculations!F3692)*calculations!H3692)</f>
        <v/>
      </c>
    </row>
    <row r="3694" spans="3:8">
      <c r="C3694">
        <f t="shared" si="231"/>
        <v>3898</v>
      </c>
      <c r="D3694" s="1" t="str">
        <f t="shared" si="230"/>
        <v/>
      </c>
      <c r="E3694" t="str">
        <f t="shared" si="228"/>
        <v/>
      </c>
      <c r="F3694" t="str">
        <f t="shared" si="229"/>
        <v/>
      </c>
      <c r="H3694" s="44" t="str">
        <f>IF(OR(ISBLANK(INDEX(valid_dates,$C3694)),INDEX(valid_dates,$C3694)&gt;end_date),"",IF(class="Super",calculations!E3694/calculations!E3693,calculations!F3694/calculations!F3693)*calculations!H3693)</f>
        <v/>
      </c>
    </row>
    <row r="3695" spans="3:8">
      <c r="C3695">
        <f t="shared" si="231"/>
        <v>3899</v>
      </c>
      <c r="D3695" s="1" t="str">
        <f t="shared" si="230"/>
        <v/>
      </c>
      <c r="E3695" t="str">
        <f t="shared" si="228"/>
        <v/>
      </c>
      <c r="F3695" t="str">
        <f t="shared" si="229"/>
        <v/>
      </c>
      <c r="H3695" s="44" t="str">
        <f>IF(OR(ISBLANK(INDEX(valid_dates,$C3695)),INDEX(valid_dates,$C3695)&gt;end_date),"",IF(class="Super",calculations!E3695/calculations!E3694,calculations!F3695/calculations!F3694)*calculations!H3694)</f>
        <v/>
      </c>
    </row>
    <row r="3696" spans="3:8">
      <c r="C3696">
        <f t="shared" si="231"/>
        <v>3900</v>
      </c>
      <c r="D3696" s="1" t="str">
        <f t="shared" si="230"/>
        <v/>
      </c>
      <c r="E3696" t="str">
        <f t="shared" si="228"/>
        <v/>
      </c>
      <c r="F3696" t="str">
        <f t="shared" si="229"/>
        <v/>
      </c>
      <c r="H3696" s="44" t="str">
        <f>IF(OR(ISBLANK(INDEX(valid_dates,$C3696)),INDEX(valid_dates,$C3696)&gt;end_date),"",IF(class="Super",calculations!E3696/calculations!E3695,calculations!F3696/calculations!F3695)*calculations!H3695)</f>
        <v/>
      </c>
    </row>
    <row r="3697" spans="3:8">
      <c r="C3697">
        <f t="shared" si="231"/>
        <v>3901</v>
      </c>
      <c r="D3697" s="1" t="str">
        <f t="shared" si="230"/>
        <v/>
      </c>
      <c r="E3697" t="str">
        <f t="shared" si="228"/>
        <v/>
      </c>
      <c r="F3697" t="str">
        <f t="shared" si="229"/>
        <v/>
      </c>
      <c r="H3697" s="44" t="str">
        <f>IF(OR(ISBLANK(INDEX(valid_dates,$C3697)),INDEX(valid_dates,$C3697)&gt;end_date),"",IF(class="Super",calculations!E3697/calculations!E3696,calculations!F3697/calculations!F3696)*calculations!H3696)</f>
        <v/>
      </c>
    </row>
    <row r="3698" spans="3:8">
      <c r="C3698">
        <f t="shared" si="231"/>
        <v>3902</v>
      </c>
      <c r="D3698" s="1" t="str">
        <f t="shared" si="230"/>
        <v/>
      </c>
      <c r="E3698" t="str">
        <f t="shared" si="228"/>
        <v/>
      </c>
      <c r="F3698" t="str">
        <f t="shared" si="229"/>
        <v/>
      </c>
      <c r="H3698" s="44" t="str">
        <f>IF(OR(ISBLANK(INDEX(valid_dates,$C3698)),INDEX(valid_dates,$C3698)&gt;end_date),"",IF(class="Super",calculations!E3698/calculations!E3697,calculations!F3698/calculations!F3697)*calculations!H3697)</f>
        <v/>
      </c>
    </row>
    <row r="3699" spans="3:8">
      <c r="C3699">
        <f t="shared" si="231"/>
        <v>3903</v>
      </c>
      <c r="D3699" s="1" t="str">
        <f t="shared" si="230"/>
        <v/>
      </c>
      <c r="E3699" t="str">
        <f t="shared" si="228"/>
        <v/>
      </c>
      <c r="F3699" t="str">
        <f t="shared" si="229"/>
        <v/>
      </c>
      <c r="H3699" s="44" t="str">
        <f>IF(OR(ISBLANK(INDEX(valid_dates,$C3699)),INDEX(valid_dates,$C3699)&gt;end_date),"",IF(class="Super",calculations!E3699/calculations!E3698,calculations!F3699/calculations!F3698)*calculations!H3698)</f>
        <v/>
      </c>
    </row>
    <row r="3700" spans="3:8">
      <c r="C3700">
        <f t="shared" si="231"/>
        <v>3904</v>
      </c>
      <c r="D3700" s="1" t="str">
        <f t="shared" si="230"/>
        <v/>
      </c>
      <c r="E3700" t="str">
        <f t="shared" si="228"/>
        <v/>
      </c>
      <c r="F3700" t="str">
        <f t="shared" si="229"/>
        <v/>
      </c>
      <c r="H3700" s="44" t="str">
        <f>IF(OR(ISBLANK(INDEX(valid_dates,$C3700)),INDEX(valid_dates,$C3700)&gt;end_date),"",IF(class="Super",calculations!E3700/calculations!E3699,calculations!F3700/calculations!F3699)*calculations!H3699)</f>
        <v/>
      </c>
    </row>
    <row r="3701" spans="3:8">
      <c r="C3701">
        <f t="shared" si="231"/>
        <v>3905</v>
      </c>
      <c r="D3701" s="1" t="str">
        <f t="shared" si="230"/>
        <v/>
      </c>
      <c r="E3701" t="str">
        <f t="shared" si="228"/>
        <v/>
      </c>
      <c r="F3701" t="str">
        <f t="shared" si="229"/>
        <v/>
      </c>
      <c r="H3701" s="44" t="str">
        <f>IF(OR(ISBLANK(INDEX(valid_dates,$C3701)),INDEX(valid_dates,$C3701)&gt;end_date),"",IF(class="Super",calculations!E3701/calculations!E3700,calculations!F3701/calculations!F3700)*calculations!H3700)</f>
        <v/>
      </c>
    </row>
    <row r="3702" spans="3:8">
      <c r="C3702">
        <f t="shared" si="231"/>
        <v>3906</v>
      </c>
      <c r="D3702" s="1" t="str">
        <f t="shared" si="230"/>
        <v/>
      </c>
      <c r="E3702" t="str">
        <f t="shared" si="228"/>
        <v/>
      </c>
      <c r="F3702" t="str">
        <f t="shared" si="229"/>
        <v/>
      </c>
      <c r="H3702" s="44" t="str">
        <f>IF(OR(ISBLANK(INDEX(valid_dates,$C3702)),INDEX(valid_dates,$C3702)&gt;end_date),"",IF(class="Super",calculations!E3702/calculations!E3701,calculations!F3702/calculations!F3701)*calculations!H3701)</f>
        <v/>
      </c>
    </row>
    <row r="3703" spans="3:8">
      <c r="C3703">
        <f t="shared" si="231"/>
        <v>3907</v>
      </c>
      <c r="D3703" s="1" t="str">
        <f t="shared" si="230"/>
        <v/>
      </c>
      <c r="E3703" t="str">
        <f t="shared" si="228"/>
        <v/>
      </c>
      <c r="F3703" t="str">
        <f t="shared" si="229"/>
        <v/>
      </c>
      <c r="H3703" s="44" t="str">
        <f>IF(OR(ISBLANK(INDEX(valid_dates,$C3703)),INDEX(valid_dates,$C3703)&gt;end_date),"",IF(class="Super",calculations!E3703/calculations!E3702,calculations!F3703/calculations!F3702)*calculations!H3702)</f>
        <v/>
      </c>
    </row>
    <row r="3704" spans="3:8">
      <c r="C3704">
        <f t="shared" si="231"/>
        <v>3908</v>
      </c>
      <c r="D3704" s="1" t="str">
        <f t="shared" si="230"/>
        <v/>
      </c>
      <c r="E3704" t="str">
        <f t="shared" si="228"/>
        <v/>
      </c>
      <c r="F3704" t="str">
        <f t="shared" si="229"/>
        <v/>
      </c>
      <c r="H3704" s="44" t="str">
        <f>IF(OR(ISBLANK(INDEX(valid_dates,$C3704)),INDEX(valid_dates,$C3704)&gt;end_date),"",IF(class="Super",calculations!E3704/calculations!E3703,calculations!F3704/calculations!F3703)*calculations!H3703)</f>
        <v/>
      </c>
    </row>
    <row r="3705" spans="3:8">
      <c r="C3705">
        <f t="shared" si="231"/>
        <v>3909</v>
      </c>
      <c r="D3705" s="1" t="str">
        <f t="shared" si="230"/>
        <v/>
      </c>
      <c r="E3705" t="str">
        <f t="shared" si="228"/>
        <v/>
      </c>
      <c r="F3705" t="str">
        <f t="shared" si="229"/>
        <v/>
      </c>
      <c r="H3705" s="44" t="str">
        <f>IF(OR(ISBLANK(INDEX(valid_dates,$C3705)),INDEX(valid_dates,$C3705)&gt;end_date),"",IF(class="Super",calculations!E3705/calculations!E3704,calculations!F3705/calculations!F3704)*calculations!H3704)</f>
        <v/>
      </c>
    </row>
    <row r="3706" spans="3:8">
      <c r="C3706">
        <f t="shared" si="231"/>
        <v>3910</v>
      </c>
      <c r="D3706" s="1" t="str">
        <f t="shared" si="230"/>
        <v/>
      </c>
      <c r="E3706" t="str">
        <f t="shared" si="228"/>
        <v/>
      </c>
      <c r="F3706" t="str">
        <f t="shared" si="229"/>
        <v/>
      </c>
      <c r="H3706" s="44" t="str">
        <f>IF(OR(ISBLANK(INDEX(valid_dates,$C3706)),INDEX(valid_dates,$C3706)&gt;end_date),"",IF(class="Super",calculations!E3706/calculations!E3705,calculations!F3706/calculations!F3705)*calculations!H3705)</f>
        <v/>
      </c>
    </row>
    <row r="3707" spans="3:8">
      <c r="C3707">
        <f t="shared" si="231"/>
        <v>3911</v>
      </c>
      <c r="D3707" s="1" t="str">
        <f t="shared" si="230"/>
        <v/>
      </c>
      <c r="E3707" t="str">
        <f t="shared" si="228"/>
        <v/>
      </c>
      <c r="F3707" t="str">
        <f t="shared" si="229"/>
        <v/>
      </c>
      <c r="H3707" s="44" t="str">
        <f>IF(OR(ISBLANK(INDEX(valid_dates,$C3707)),INDEX(valid_dates,$C3707)&gt;end_date),"",IF(class="Super",calculations!E3707/calculations!E3706,calculations!F3707/calculations!F3706)*calculations!H3706)</f>
        <v/>
      </c>
    </row>
    <row r="3708" spans="3:8">
      <c r="C3708">
        <f t="shared" si="231"/>
        <v>3912</v>
      </c>
      <c r="D3708" s="1" t="str">
        <f t="shared" si="230"/>
        <v/>
      </c>
      <c r="E3708" t="str">
        <f t="shared" si="228"/>
        <v/>
      </c>
      <c r="F3708" t="str">
        <f t="shared" si="229"/>
        <v/>
      </c>
      <c r="H3708" s="44" t="str">
        <f>IF(OR(ISBLANK(INDEX(valid_dates,$C3708)),INDEX(valid_dates,$C3708)&gt;end_date),"",IF(class="Super",calculations!E3708/calculations!E3707,calculations!F3708/calculations!F3707)*calculations!H3707)</f>
        <v/>
      </c>
    </row>
    <row r="3709" spans="3:8">
      <c r="C3709">
        <f t="shared" si="231"/>
        <v>3913</v>
      </c>
      <c r="D3709" s="1" t="str">
        <f t="shared" si="230"/>
        <v/>
      </c>
      <c r="E3709" t="str">
        <f t="shared" si="228"/>
        <v/>
      </c>
      <c r="F3709" t="str">
        <f t="shared" si="229"/>
        <v/>
      </c>
      <c r="H3709" s="44" t="str">
        <f>IF(OR(ISBLANK(INDEX(valid_dates,$C3709)),INDEX(valid_dates,$C3709)&gt;end_date),"",IF(class="Super",calculations!E3709/calculations!E3708,calculations!F3709/calculations!F3708)*calculations!H3708)</f>
        <v/>
      </c>
    </row>
    <row r="3710" spans="3:8">
      <c r="C3710">
        <f t="shared" si="231"/>
        <v>3914</v>
      </c>
      <c r="D3710" s="1" t="str">
        <f t="shared" si="230"/>
        <v/>
      </c>
      <c r="E3710" t="str">
        <f t="shared" si="228"/>
        <v/>
      </c>
      <c r="F3710" t="str">
        <f t="shared" si="229"/>
        <v/>
      </c>
      <c r="H3710" s="44" t="str">
        <f>IF(OR(ISBLANK(INDEX(valid_dates,$C3710)),INDEX(valid_dates,$C3710)&gt;end_date),"",IF(class="Super",calculations!E3710/calculations!E3709,calculations!F3710/calculations!F3709)*calculations!H3709)</f>
        <v/>
      </c>
    </row>
    <row r="3711" spans="3:8">
      <c r="C3711">
        <f t="shared" si="231"/>
        <v>3915</v>
      </c>
      <c r="D3711" s="1" t="str">
        <f t="shared" si="230"/>
        <v/>
      </c>
      <c r="E3711" t="str">
        <f t="shared" si="228"/>
        <v/>
      </c>
      <c r="F3711" t="str">
        <f t="shared" si="229"/>
        <v/>
      </c>
      <c r="H3711" s="44" t="str">
        <f>IF(OR(ISBLANK(INDEX(valid_dates,$C3711)),INDEX(valid_dates,$C3711)&gt;end_date),"",IF(class="Super",calculations!E3711/calculations!E3710,calculations!F3711/calculations!F3710)*calculations!H3710)</f>
        <v/>
      </c>
    </row>
    <row r="3712" spans="3:8">
      <c r="C3712">
        <f t="shared" si="231"/>
        <v>3916</v>
      </c>
      <c r="D3712" s="1" t="str">
        <f t="shared" si="230"/>
        <v/>
      </c>
      <c r="E3712" t="str">
        <f t="shared" si="228"/>
        <v/>
      </c>
      <c r="F3712" t="str">
        <f t="shared" si="229"/>
        <v/>
      </c>
      <c r="H3712" s="44" t="str">
        <f>IF(OR(ISBLANK(INDEX(valid_dates,$C3712)),INDEX(valid_dates,$C3712)&gt;end_date),"",IF(class="Super",calculations!E3712/calculations!E3711,calculations!F3712/calculations!F3711)*calculations!H3711)</f>
        <v/>
      </c>
    </row>
    <row r="3713" spans="3:8">
      <c r="C3713">
        <f t="shared" si="231"/>
        <v>3917</v>
      </c>
      <c r="D3713" s="1" t="str">
        <f t="shared" si="230"/>
        <v/>
      </c>
      <c r="E3713" t="str">
        <f t="shared" si="228"/>
        <v/>
      </c>
      <c r="F3713" t="str">
        <f t="shared" si="229"/>
        <v/>
      </c>
      <c r="H3713" s="44" t="str">
        <f>IF(OR(ISBLANK(INDEX(valid_dates,$C3713)),INDEX(valid_dates,$C3713)&gt;end_date),"",IF(class="Super",calculations!E3713/calculations!E3712,calculations!F3713/calculations!F3712)*calculations!H3712)</f>
        <v/>
      </c>
    </row>
    <row r="3714" spans="3:8">
      <c r="C3714">
        <f t="shared" si="231"/>
        <v>3918</v>
      </c>
      <c r="D3714" s="1" t="str">
        <f t="shared" si="230"/>
        <v/>
      </c>
      <c r="E3714" t="str">
        <f t="shared" si="228"/>
        <v/>
      </c>
      <c r="F3714" t="str">
        <f t="shared" si="229"/>
        <v/>
      </c>
      <c r="H3714" s="44" t="str">
        <f>IF(OR(ISBLANK(INDEX(valid_dates,$C3714)),INDEX(valid_dates,$C3714)&gt;end_date),"",IF(class="Super",calculations!E3714/calculations!E3713,calculations!F3714/calculations!F3713)*calculations!H3713)</f>
        <v/>
      </c>
    </row>
    <row r="3715" spans="3:8">
      <c r="C3715">
        <f t="shared" si="231"/>
        <v>3919</v>
      </c>
      <c r="D3715" s="1" t="str">
        <f t="shared" si="230"/>
        <v/>
      </c>
      <c r="E3715" t="str">
        <f t="shared" si="228"/>
        <v/>
      </c>
      <c r="F3715" t="str">
        <f t="shared" si="229"/>
        <v/>
      </c>
      <c r="H3715" s="44" t="str">
        <f>IF(OR(ISBLANK(INDEX(valid_dates,$C3715)),INDEX(valid_dates,$C3715)&gt;end_date),"",IF(class="Super",calculations!E3715/calculations!E3714,calculations!F3715/calculations!F3714)*calculations!H3714)</f>
        <v/>
      </c>
    </row>
    <row r="3716" spans="3:8">
      <c r="C3716">
        <f t="shared" si="231"/>
        <v>3920</v>
      </c>
      <c r="D3716" s="1" t="str">
        <f t="shared" si="230"/>
        <v/>
      </c>
      <c r="E3716" t="str">
        <f t="shared" si="228"/>
        <v/>
      </c>
      <c r="F3716" t="str">
        <f t="shared" si="229"/>
        <v/>
      </c>
      <c r="H3716" s="44" t="str">
        <f>IF(OR(ISBLANK(INDEX(valid_dates,$C3716)),INDEX(valid_dates,$C3716)&gt;end_date),"",IF(class="Super",calculations!E3716/calculations!E3715,calculations!F3716/calculations!F3715)*calculations!H3715)</f>
        <v/>
      </c>
    </row>
    <row r="3717" spans="3:8">
      <c r="C3717">
        <f t="shared" si="231"/>
        <v>3921</v>
      </c>
      <c r="D3717" s="1" t="str">
        <f t="shared" si="230"/>
        <v/>
      </c>
      <c r="E3717" t="str">
        <f t="shared" si="228"/>
        <v/>
      </c>
      <c r="F3717" t="str">
        <f t="shared" si="229"/>
        <v/>
      </c>
      <c r="H3717" s="44" t="str">
        <f>IF(OR(ISBLANK(INDEX(valid_dates,$C3717)),INDEX(valid_dates,$C3717)&gt;end_date),"",IF(class="Super",calculations!E3717/calculations!E3716,calculations!F3717/calculations!F3716)*calculations!H3716)</f>
        <v/>
      </c>
    </row>
    <row r="3718" spans="3:8">
      <c r="C3718">
        <f t="shared" si="231"/>
        <v>3922</v>
      </c>
      <c r="D3718" s="1" t="str">
        <f t="shared" si="230"/>
        <v/>
      </c>
      <c r="E3718" t="str">
        <f t="shared" si="228"/>
        <v/>
      </c>
      <c r="F3718" t="str">
        <f t="shared" si="229"/>
        <v/>
      </c>
      <c r="H3718" s="44" t="str">
        <f>IF(OR(ISBLANK(INDEX(valid_dates,$C3718)),INDEX(valid_dates,$C3718)&gt;end_date),"",IF(class="Super",calculations!E3718/calculations!E3717,calculations!F3718/calculations!F3717)*calculations!H3717)</f>
        <v/>
      </c>
    </row>
    <row r="3719" spans="3:8">
      <c r="C3719">
        <f t="shared" si="231"/>
        <v>3923</v>
      </c>
      <c r="D3719" s="1" t="str">
        <f t="shared" si="230"/>
        <v/>
      </c>
      <c r="E3719" t="str">
        <f t="shared" ref="E3719:E3782" si="232">IF(OR(ISBLANK(INDEX(valid_dates,$C3719)),INDEX(valid_dates,$C3719)&gt;end_date),"",VLOOKUP($D3719,Super_Sell_Prices,HLOOKUP($E$6,$E$2:$P$3,2,FALSE),FALSE))</f>
        <v/>
      </c>
      <c r="F3719" t="str">
        <f t="shared" ref="F3719:F3782" si="233">IF(OR(ISBLANK(INDEX(valid_dates,$C3719)),INDEX(valid_dates,$C3719)&gt;end_date),"",VLOOKUP($D3719,Pension_Sell_Prices,HLOOKUP($E$6,$E$2:$P$3,2,FALSE),FALSE))</f>
        <v/>
      </c>
      <c r="H3719" s="44" t="str">
        <f>IF(OR(ISBLANK(INDEX(valid_dates,$C3719)),INDEX(valid_dates,$C3719)&gt;end_date),"",IF(class="Super",calculations!E3719/calculations!E3718,calculations!F3719/calculations!F3718)*calculations!H3718)</f>
        <v/>
      </c>
    </row>
    <row r="3720" spans="3:8">
      <c r="C3720">
        <f t="shared" si="231"/>
        <v>3924</v>
      </c>
      <c r="D3720" s="1" t="str">
        <f t="shared" ref="D3720:D3783" si="234">IF(OR(ISBLANK(INDEX(valid_dates,$C3720)),INDEX(valid_dates,$C3720)&gt;end_date),"",INDEX(valid_dates,C3720))</f>
        <v/>
      </c>
      <c r="E3720" t="str">
        <f t="shared" si="232"/>
        <v/>
      </c>
      <c r="F3720" t="str">
        <f t="shared" si="233"/>
        <v/>
      </c>
      <c r="H3720" s="44" t="str">
        <f>IF(OR(ISBLANK(INDEX(valid_dates,$C3720)),INDEX(valid_dates,$C3720)&gt;end_date),"",IF(class="Super",calculations!E3720/calculations!E3719,calculations!F3720/calculations!F3719)*calculations!H3719)</f>
        <v/>
      </c>
    </row>
    <row r="3721" spans="3:8">
      <c r="C3721">
        <f t="shared" ref="C3721:C3784" si="235">C3720+1</f>
        <v>3925</v>
      </c>
      <c r="D3721" s="1" t="str">
        <f t="shared" si="234"/>
        <v/>
      </c>
      <c r="E3721" t="str">
        <f t="shared" si="232"/>
        <v/>
      </c>
      <c r="F3721" t="str">
        <f t="shared" si="233"/>
        <v/>
      </c>
      <c r="H3721" s="44" t="str">
        <f>IF(OR(ISBLANK(INDEX(valid_dates,$C3721)),INDEX(valid_dates,$C3721)&gt;end_date),"",IF(class="Super",calculations!E3721/calculations!E3720,calculations!F3721/calculations!F3720)*calculations!H3720)</f>
        <v/>
      </c>
    </row>
    <row r="3722" spans="3:8">
      <c r="C3722">
        <f t="shared" si="235"/>
        <v>3926</v>
      </c>
      <c r="D3722" s="1" t="str">
        <f t="shared" si="234"/>
        <v/>
      </c>
      <c r="E3722" t="str">
        <f t="shared" si="232"/>
        <v/>
      </c>
      <c r="F3722" t="str">
        <f t="shared" si="233"/>
        <v/>
      </c>
      <c r="H3722" s="44" t="str">
        <f>IF(OR(ISBLANK(INDEX(valid_dates,$C3722)),INDEX(valid_dates,$C3722)&gt;end_date),"",IF(class="Super",calculations!E3722/calculations!E3721,calculations!F3722/calculations!F3721)*calculations!H3721)</f>
        <v/>
      </c>
    </row>
    <row r="3723" spans="3:8">
      <c r="C3723">
        <f t="shared" si="235"/>
        <v>3927</v>
      </c>
      <c r="D3723" s="1" t="str">
        <f t="shared" si="234"/>
        <v/>
      </c>
      <c r="E3723" t="str">
        <f t="shared" si="232"/>
        <v/>
      </c>
      <c r="F3723" t="str">
        <f t="shared" si="233"/>
        <v/>
      </c>
      <c r="H3723" s="44" t="str">
        <f>IF(OR(ISBLANK(INDEX(valid_dates,$C3723)),INDEX(valid_dates,$C3723)&gt;end_date),"",IF(class="Super",calculations!E3723/calculations!E3722,calculations!F3723/calculations!F3722)*calculations!H3722)</f>
        <v/>
      </c>
    </row>
    <row r="3724" spans="3:8">
      <c r="C3724">
        <f t="shared" si="235"/>
        <v>3928</v>
      </c>
      <c r="D3724" s="1" t="str">
        <f t="shared" si="234"/>
        <v/>
      </c>
      <c r="E3724" t="str">
        <f t="shared" si="232"/>
        <v/>
      </c>
      <c r="F3724" t="str">
        <f t="shared" si="233"/>
        <v/>
      </c>
      <c r="H3724" s="44" t="str">
        <f>IF(OR(ISBLANK(INDEX(valid_dates,$C3724)),INDEX(valid_dates,$C3724)&gt;end_date),"",IF(class="Super",calculations!E3724/calculations!E3723,calculations!F3724/calculations!F3723)*calculations!H3723)</f>
        <v/>
      </c>
    </row>
    <row r="3725" spans="3:8">
      <c r="C3725">
        <f t="shared" si="235"/>
        <v>3929</v>
      </c>
      <c r="D3725" s="1" t="str">
        <f t="shared" si="234"/>
        <v/>
      </c>
      <c r="E3725" t="str">
        <f t="shared" si="232"/>
        <v/>
      </c>
      <c r="F3725" t="str">
        <f t="shared" si="233"/>
        <v/>
      </c>
      <c r="H3725" s="44" t="str">
        <f>IF(OR(ISBLANK(INDEX(valid_dates,$C3725)),INDEX(valid_dates,$C3725)&gt;end_date),"",IF(class="Super",calculations!E3725/calculations!E3724,calculations!F3725/calculations!F3724)*calculations!H3724)</f>
        <v/>
      </c>
    </row>
    <row r="3726" spans="3:8">
      <c r="C3726">
        <f t="shared" si="235"/>
        <v>3930</v>
      </c>
      <c r="D3726" s="1" t="str">
        <f t="shared" si="234"/>
        <v/>
      </c>
      <c r="E3726" t="str">
        <f t="shared" si="232"/>
        <v/>
      </c>
      <c r="F3726" t="str">
        <f t="shared" si="233"/>
        <v/>
      </c>
      <c r="H3726" s="44" t="str">
        <f>IF(OR(ISBLANK(INDEX(valid_dates,$C3726)),INDEX(valid_dates,$C3726)&gt;end_date),"",IF(class="Super",calculations!E3726/calculations!E3725,calculations!F3726/calculations!F3725)*calculations!H3725)</f>
        <v/>
      </c>
    </row>
    <row r="3727" spans="3:8">
      <c r="C3727">
        <f t="shared" si="235"/>
        <v>3931</v>
      </c>
      <c r="D3727" s="1" t="str">
        <f t="shared" si="234"/>
        <v/>
      </c>
      <c r="E3727" t="str">
        <f t="shared" si="232"/>
        <v/>
      </c>
      <c r="F3727" t="str">
        <f t="shared" si="233"/>
        <v/>
      </c>
      <c r="H3727" s="44" t="str">
        <f>IF(OR(ISBLANK(INDEX(valid_dates,$C3727)),INDEX(valid_dates,$C3727)&gt;end_date),"",IF(class="Super",calculations!E3727/calculations!E3726,calculations!F3727/calculations!F3726)*calculations!H3726)</f>
        <v/>
      </c>
    </row>
    <row r="3728" spans="3:8">
      <c r="C3728">
        <f t="shared" si="235"/>
        <v>3932</v>
      </c>
      <c r="D3728" s="1" t="str">
        <f t="shared" si="234"/>
        <v/>
      </c>
      <c r="E3728" t="str">
        <f t="shared" si="232"/>
        <v/>
      </c>
      <c r="F3728" t="str">
        <f t="shared" si="233"/>
        <v/>
      </c>
      <c r="H3728" s="44" t="str">
        <f>IF(OR(ISBLANK(INDEX(valid_dates,$C3728)),INDEX(valid_dates,$C3728)&gt;end_date),"",IF(class="Super",calculations!E3728/calculations!E3727,calculations!F3728/calculations!F3727)*calculations!H3727)</f>
        <v/>
      </c>
    </row>
    <row r="3729" spans="3:8">
      <c r="C3729">
        <f t="shared" si="235"/>
        <v>3933</v>
      </c>
      <c r="D3729" s="1" t="str">
        <f t="shared" si="234"/>
        <v/>
      </c>
      <c r="E3729" t="str">
        <f t="shared" si="232"/>
        <v/>
      </c>
      <c r="F3729" t="str">
        <f t="shared" si="233"/>
        <v/>
      </c>
      <c r="H3729" s="44" t="str">
        <f>IF(OR(ISBLANK(INDEX(valid_dates,$C3729)),INDEX(valid_dates,$C3729)&gt;end_date),"",IF(class="Super",calculations!E3729/calculations!E3728,calculations!F3729/calculations!F3728)*calculations!H3728)</f>
        <v/>
      </c>
    </row>
    <row r="3730" spans="3:8">
      <c r="C3730">
        <f t="shared" si="235"/>
        <v>3934</v>
      </c>
      <c r="D3730" s="1" t="str">
        <f t="shared" si="234"/>
        <v/>
      </c>
      <c r="E3730" t="str">
        <f t="shared" si="232"/>
        <v/>
      </c>
      <c r="F3730" t="str">
        <f t="shared" si="233"/>
        <v/>
      </c>
      <c r="H3730" s="44" t="str">
        <f>IF(OR(ISBLANK(INDEX(valid_dates,$C3730)),INDEX(valid_dates,$C3730)&gt;end_date),"",IF(class="Super",calculations!E3730/calculations!E3729,calculations!F3730/calculations!F3729)*calculations!H3729)</f>
        <v/>
      </c>
    </row>
    <row r="3731" spans="3:8">
      <c r="C3731">
        <f t="shared" si="235"/>
        <v>3935</v>
      </c>
      <c r="D3731" s="1" t="str">
        <f t="shared" si="234"/>
        <v/>
      </c>
      <c r="E3731" t="str">
        <f t="shared" si="232"/>
        <v/>
      </c>
      <c r="F3731" t="str">
        <f t="shared" si="233"/>
        <v/>
      </c>
      <c r="H3731" s="44" t="str">
        <f>IF(OR(ISBLANK(INDEX(valid_dates,$C3731)),INDEX(valid_dates,$C3731)&gt;end_date),"",IF(class="Super",calculations!E3731/calculations!E3730,calculations!F3731/calculations!F3730)*calculations!H3730)</f>
        <v/>
      </c>
    </row>
    <row r="3732" spans="3:8">
      <c r="C3732">
        <f t="shared" si="235"/>
        <v>3936</v>
      </c>
      <c r="D3732" s="1" t="str">
        <f t="shared" si="234"/>
        <v/>
      </c>
      <c r="E3732" t="str">
        <f t="shared" si="232"/>
        <v/>
      </c>
      <c r="F3732" t="str">
        <f t="shared" si="233"/>
        <v/>
      </c>
      <c r="H3732" s="44" t="str">
        <f>IF(OR(ISBLANK(INDEX(valid_dates,$C3732)),INDEX(valid_dates,$C3732)&gt;end_date),"",IF(class="Super",calculations!E3732/calculations!E3731,calculations!F3732/calculations!F3731)*calculations!H3731)</f>
        <v/>
      </c>
    </row>
    <row r="3733" spans="3:8">
      <c r="C3733">
        <f t="shared" si="235"/>
        <v>3937</v>
      </c>
      <c r="D3733" s="1" t="str">
        <f t="shared" si="234"/>
        <v/>
      </c>
      <c r="E3733" t="str">
        <f t="shared" si="232"/>
        <v/>
      </c>
      <c r="F3733" t="str">
        <f t="shared" si="233"/>
        <v/>
      </c>
      <c r="H3733" s="44" t="str">
        <f>IF(OR(ISBLANK(INDEX(valid_dates,$C3733)),INDEX(valid_dates,$C3733)&gt;end_date),"",IF(class="Super",calculations!E3733/calculations!E3732,calculations!F3733/calculations!F3732)*calculations!H3732)</f>
        <v/>
      </c>
    </row>
    <row r="3734" spans="3:8">
      <c r="C3734">
        <f t="shared" si="235"/>
        <v>3938</v>
      </c>
      <c r="D3734" s="1" t="str">
        <f t="shared" si="234"/>
        <v/>
      </c>
      <c r="E3734" t="str">
        <f t="shared" si="232"/>
        <v/>
      </c>
      <c r="F3734" t="str">
        <f t="shared" si="233"/>
        <v/>
      </c>
      <c r="H3734" s="44" t="str">
        <f>IF(OR(ISBLANK(INDEX(valid_dates,$C3734)),INDEX(valid_dates,$C3734)&gt;end_date),"",IF(class="Super",calculations!E3734/calculations!E3733,calculations!F3734/calculations!F3733)*calculations!H3733)</f>
        <v/>
      </c>
    </row>
    <row r="3735" spans="3:8">
      <c r="C3735">
        <f t="shared" si="235"/>
        <v>3939</v>
      </c>
      <c r="D3735" s="1" t="str">
        <f t="shared" si="234"/>
        <v/>
      </c>
      <c r="E3735" t="str">
        <f t="shared" si="232"/>
        <v/>
      </c>
      <c r="F3735" t="str">
        <f t="shared" si="233"/>
        <v/>
      </c>
      <c r="H3735" s="44" t="str">
        <f>IF(OR(ISBLANK(INDEX(valid_dates,$C3735)),INDEX(valid_dates,$C3735)&gt;end_date),"",IF(class="Super",calculations!E3735/calculations!E3734,calculations!F3735/calculations!F3734)*calculations!H3734)</f>
        <v/>
      </c>
    </row>
    <row r="3736" spans="3:8">
      <c r="C3736">
        <f t="shared" si="235"/>
        <v>3940</v>
      </c>
      <c r="D3736" s="1" t="str">
        <f t="shared" si="234"/>
        <v/>
      </c>
      <c r="E3736" t="str">
        <f t="shared" si="232"/>
        <v/>
      </c>
      <c r="F3736" t="str">
        <f t="shared" si="233"/>
        <v/>
      </c>
      <c r="H3736" s="44" t="str">
        <f>IF(OR(ISBLANK(INDEX(valid_dates,$C3736)),INDEX(valid_dates,$C3736)&gt;end_date),"",IF(class="Super",calculations!E3736/calculations!E3735,calculations!F3736/calculations!F3735)*calculations!H3735)</f>
        <v/>
      </c>
    </row>
    <row r="3737" spans="3:8">
      <c r="C3737">
        <f t="shared" si="235"/>
        <v>3941</v>
      </c>
      <c r="D3737" s="1" t="str">
        <f t="shared" si="234"/>
        <v/>
      </c>
      <c r="E3737" t="str">
        <f t="shared" si="232"/>
        <v/>
      </c>
      <c r="F3737" t="str">
        <f t="shared" si="233"/>
        <v/>
      </c>
      <c r="H3737" s="44" t="str">
        <f>IF(OR(ISBLANK(INDEX(valid_dates,$C3737)),INDEX(valid_dates,$C3737)&gt;end_date),"",IF(class="Super",calculations!E3737/calculations!E3736,calculations!F3737/calculations!F3736)*calculations!H3736)</f>
        <v/>
      </c>
    </row>
    <row r="3738" spans="3:8">
      <c r="C3738">
        <f t="shared" si="235"/>
        <v>3942</v>
      </c>
      <c r="D3738" s="1" t="str">
        <f t="shared" si="234"/>
        <v/>
      </c>
      <c r="E3738" t="str">
        <f t="shared" si="232"/>
        <v/>
      </c>
      <c r="F3738" t="str">
        <f t="shared" si="233"/>
        <v/>
      </c>
      <c r="H3738" s="44" t="str">
        <f>IF(OR(ISBLANK(INDEX(valid_dates,$C3738)),INDEX(valid_dates,$C3738)&gt;end_date),"",IF(class="Super",calculations!E3738/calculations!E3737,calculations!F3738/calculations!F3737)*calculations!H3737)</f>
        <v/>
      </c>
    </row>
    <row r="3739" spans="3:8">
      <c r="C3739">
        <f t="shared" si="235"/>
        <v>3943</v>
      </c>
      <c r="D3739" s="1" t="str">
        <f t="shared" si="234"/>
        <v/>
      </c>
      <c r="E3739" t="str">
        <f t="shared" si="232"/>
        <v/>
      </c>
      <c r="F3739" t="str">
        <f t="shared" si="233"/>
        <v/>
      </c>
      <c r="H3739" s="44" t="str">
        <f>IF(OR(ISBLANK(INDEX(valid_dates,$C3739)),INDEX(valid_dates,$C3739)&gt;end_date),"",IF(class="Super",calculations!E3739/calculations!E3738,calculations!F3739/calculations!F3738)*calculations!H3738)</f>
        <v/>
      </c>
    </row>
    <row r="3740" spans="3:8">
      <c r="C3740">
        <f t="shared" si="235"/>
        <v>3944</v>
      </c>
      <c r="D3740" s="1" t="str">
        <f t="shared" si="234"/>
        <v/>
      </c>
      <c r="E3740" t="str">
        <f t="shared" si="232"/>
        <v/>
      </c>
      <c r="F3740" t="str">
        <f t="shared" si="233"/>
        <v/>
      </c>
      <c r="H3740" s="44" t="str">
        <f>IF(OR(ISBLANK(INDEX(valid_dates,$C3740)),INDEX(valid_dates,$C3740)&gt;end_date),"",IF(class="Super",calculations!E3740/calculations!E3739,calculations!F3740/calculations!F3739)*calculations!H3739)</f>
        <v/>
      </c>
    </row>
    <row r="3741" spans="3:8">
      <c r="C3741">
        <f t="shared" si="235"/>
        <v>3945</v>
      </c>
      <c r="D3741" s="1" t="str">
        <f t="shared" si="234"/>
        <v/>
      </c>
      <c r="E3741" t="str">
        <f t="shared" si="232"/>
        <v/>
      </c>
      <c r="F3741" t="str">
        <f t="shared" si="233"/>
        <v/>
      </c>
      <c r="H3741" s="44" t="str">
        <f>IF(OR(ISBLANK(INDEX(valid_dates,$C3741)),INDEX(valid_dates,$C3741)&gt;end_date),"",IF(class="Super",calculations!E3741/calculations!E3740,calculations!F3741/calculations!F3740)*calculations!H3740)</f>
        <v/>
      </c>
    </row>
    <row r="3742" spans="3:8">
      <c r="C3742">
        <f t="shared" si="235"/>
        <v>3946</v>
      </c>
      <c r="D3742" s="1" t="str">
        <f t="shared" si="234"/>
        <v/>
      </c>
      <c r="E3742" t="str">
        <f t="shared" si="232"/>
        <v/>
      </c>
      <c r="F3742" t="str">
        <f t="shared" si="233"/>
        <v/>
      </c>
      <c r="H3742" s="44" t="str">
        <f>IF(OR(ISBLANK(INDEX(valid_dates,$C3742)),INDEX(valid_dates,$C3742)&gt;end_date),"",IF(class="Super",calculations!E3742/calculations!E3741,calculations!F3742/calculations!F3741)*calculations!H3741)</f>
        <v/>
      </c>
    </row>
    <row r="3743" spans="3:8">
      <c r="C3743">
        <f t="shared" si="235"/>
        <v>3947</v>
      </c>
      <c r="D3743" s="1" t="str">
        <f t="shared" si="234"/>
        <v/>
      </c>
      <c r="E3743" t="str">
        <f t="shared" si="232"/>
        <v/>
      </c>
      <c r="F3743" t="str">
        <f t="shared" si="233"/>
        <v/>
      </c>
      <c r="H3743" s="44" t="str">
        <f>IF(OR(ISBLANK(INDEX(valid_dates,$C3743)),INDEX(valid_dates,$C3743)&gt;end_date),"",IF(class="Super",calculations!E3743/calculations!E3742,calculations!F3743/calculations!F3742)*calculations!H3742)</f>
        <v/>
      </c>
    </row>
    <row r="3744" spans="3:8">
      <c r="C3744">
        <f t="shared" si="235"/>
        <v>3948</v>
      </c>
      <c r="D3744" s="1" t="str">
        <f t="shared" si="234"/>
        <v/>
      </c>
      <c r="E3744" t="str">
        <f t="shared" si="232"/>
        <v/>
      </c>
      <c r="F3744" t="str">
        <f t="shared" si="233"/>
        <v/>
      </c>
      <c r="H3744" s="44" t="str">
        <f>IF(OR(ISBLANK(INDEX(valid_dates,$C3744)),INDEX(valid_dates,$C3744)&gt;end_date),"",IF(class="Super",calculations!E3744/calculations!E3743,calculations!F3744/calculations!F3743)*calculations!H3743)</f>
        <v/>
      </c>
    </row>
    <row r="3745" spans="3:8">
      <c r="C3745">
        <f t="shared" si="235"/>
        <v>3949</v>
      </c>
      <c r="D3745" s="1" t="str">
        <f t="shared" si="234"/>
        <v/>
      </c>
      <c r="E3745" t="str">
        <f t="shared" si="232"/>
        <v/>
      </c>
      <c r="F3745" t="str">
        <f t="shared" si="233"/>
        <v/>
      </c>
      <c r="H3745" s="44" t="str">
        <f>IF(OR(ISBLANK(INDEX(valid_dates,$C3745)),INDEX(valid_dates,$C3745)&gt;end_date),"",IF(class="Super",calculations!E3745/calculations!E3744,calculations!F3745/calculations!F3744)*calculations!H3744)</f>
        <v/>
      </c>
    </row>
    <row r="3746" spans="3:8">
      <c r="C3746">
        <f t="shared" si="235"/>
        <v>3950</v>
      </c>
      <c r="D3746" s="1" t="str">
        <f t="shared" si="234"/>
        <v/>
      </c>
      <c r="E3746" t="str">
        <f t="shared" si="232"/>
        <v/>
      </c>
      <c r="F3746" t="str">
        <f t="shared" si="233"/>
        <v/>
      </c>
      <c r="H3746" s="44" t="str">
        <f>IF(OR(ISBLANK(INDEX(valid_dates,$C3746)),INDEX(valid_dates,$C3746)&gt;end_date),"",IF(class="Super",calculations!E3746/calculations!E3745,calculations!F3746/calculations!F3745)*calculations!H3745)</f>
        <v/>
      </c>
    </row>
    <row r="3747" spans="3:8">
      <c r="C3747">
        <f t="shared" si="235"/>
        <v>3951</v>
      </c>
      <c r="D3747" s="1" t="str">
        <f t="shared" si="234"/>
        <v/>
      </c>
      <c r="E3747" t="str">
        <f t="shared" si="232"/>
        <v/>
      </c>
      <c r="F3747" t="str">
        <f t="shared" si="233"/>
        <v/>
      </c>
      <c r="H3747" s="44" t="str">
        <f>IF(OR(ISBLANK(INDEX(valid_dates,$C3747)),INDEX(valid_dates,$C3747)&gt;end_date),"",IF(class="Super",calculations!E3747/calculations!E3746,calculations!F3747/calculations!F3746)*calculations!H3746)</f>
        <v/>
      </c>
    </row>
    <row r="3748" spans="3:8">
      <c r="C3748">
        <f t="shared" si="235"/>
        <v>3952</v>
      </c>
      <c r="D3748" s="1" t="str">
        <f t="shared" si="234"/>
        <v/>
      </c>
      <c r="E3748" t="str">
        <f t="shared" si="232"/>
        <v/>
      </c>
      <c r="F3748" t="str">
        <f t="shared" si="233"/>
        <v/>
      </c>
      <c r="H3748" s="44" t="str">
        <f>IF(OR(ISBLANK(INDEX(valid_dates,$C3748)),INDEX(valid_dates,$C3748)&gt;end_date),"",IF(class="Super",calculations!E3748/calculations!E3747,calculations!F3748/calculations!F3747)*calculations!H3747)</f>
        <v/>
      </c>
    </row>
    <row r="3749" spans="3:8">
      <c r="C3749">
        <f t="shared" si="235"/>
        <v>3953</v>
      </c>
      <c r="D3749" s="1" t="str">
        <f t="shared" si="234"/>
        <v/>
      </c>
      <c r="E3749" t="str">
        <f t="shared" si="232"/>
        <v/>
      </c>
      <c r="F3749" t="str">
        <f t="shared" si="233"/>
        <v/>
      </c>
      <c r="H3749" s="44" t="str">
        <f>IF(OR(ISBLANK(INDEX(valid_dates,$C3749)),INDEX(valid_dates,$C3749)&gt;end_date),"",IF(class="Super",calculations!E3749/calculations!E3748,calculations!F3749/calculations!F3748)*calculations!H3748)</f>
        <v/>
      </c>
    </row>
    <row r="3750" spans="3:8">
      <c r="C3750">
        <f t="shared" si="235"/>
        <v>3954</v>
      </c>
      <c r="D3750" s="1" t="str">
        <f t="shared" si="234"/>
        <v/>
      </c>
      <c r="E3750" t="str">
        <f t="shared" si="232"/>
        <v/>
      </c>
      <c r="F3750" t="str">
        <f t="shared" si="233"/>
        <v/>
      </c>
      <c r="H3750" s="44" t="str">
        <f>IF(OR(ISBLANK(INDEX(valid_dates,$C3750)),INDEX(valid_dates,$C3750)&gt;end_date),"",IF(class="Super",calculations!E3750/calculations!E3749,calculations!F3750/calculations!F3749)*calculations!H3749)</f>
        <v/>
      </c>
    </row>
    <row r="3751" spans="3:8">
      <c r="C3751">
        <f t="shared" si="235"/>
        <v>3955</v>
      </c>
      <c r="D3751" s="1" t="str">
        <f t="shared" si="234"/>
        <v/>
      </c>
      <c r="E3751" t="str">
        <f t="shared" si="232"/>
        <v/>
      </c>
      <c r="F3751" t="str">
        <f t="shared" si="233"/>
        <v/>
      </c>
      <c r="H3751" s="44" t="str">
        <f>IF(OR(ISBLANK(INDEX(valid_dates,$C3751)),INDEX(valid_dates,$C3751)&gt;end_date),"",IF(class="Super",calculations!E3751/calculations!E3750,calculations!F3751/calculations!F3750)*calculations!H3750)</f>
        <v/>
      </c>
    </row>
    <row r="3752" spans="3:8">
      <c r="C3752">
        <f t="shared" si="235"/>
        <v>3956</v>
      </c>
      <c r="D3752" s="1" t="str">
        <f t="shared" si="234"/>
        <v/>
      </c>
      <c r="E3752" t="str">
        <f t="shared" si="232"/>
        <v/>
      </c>
      <c r="F3752" t="str">
        <f t="shared" si="233"/>
        <v/>
      </c>
      <c r="H3752" s="44" t="str">
        <f>IF(OR(ISBLANK(INDEX(valid_dates,$C3752)),INDEX(valid_dates,$C3752)&gt;end_date),"",IF(class="Super",calculations!E3752/calculations!E3751,calculations!F3752/calculations!F3751)*calculations!H3751)</f>
        <v/>
      </c>
    </row>
    <row r="3753" spans="3:8">
      <c r="C3753">
        <f t="shared" si="235"/>
        <v>3957</v>
      </c>
      <c r="D3753" s="1" t="str">
        <f t="shared" si="234"/>
        <v/>
      </c>
      <c r="E3753" t="str">
        <f t="shared" si="232"/>
        <v/>
      </c>
      <c r="F3753" t="str">
        <f t="shared" si="233"/>
        <v/>
      </c>
      <c r="H3753" s="44" t="str">
        <f>IF(OR(ISBLANK(INDEX(valid_dates,$C3753)),INDEX(valid_dates,$C3753)&gt;end_date),"",IF(class="Super",calculations!E3753/calculations!E3752,calculations!F3753/calculations!F3752)*calculations!H3752)</f>
        <v/>
      </c>
    </row>
    <row r="3754" spans="3:8">
      <c r="C3754">
        <f t="shared" si="235"/>
        <v>3958</v>
      </c>
      <c r="D3754" s="1" t="str">
        <f t="shared" si="234"/>
        <v/>
      </c>
      <c r="E3754" t="str">
        <f t="shared" si="232"/>
        <v/>
      </c>
      <c r="F3754" t="str">
        <f t="shared" si="233"/>
        <v/>
      </c>
      <c r="H3754" s="44" t="str">
        <f>IF(OR(ISBLANK(INDEX(valid_dates,$C3754)),INDEX(valid_dates,$C3754)&gt;end_date),"",IF(class="Super",calculations!E3754/calculations!E3753,calculations!F3754/calculations!F3753)*calculations!H3753)</f>
        <v/>
      </c>
    </row>
    <row r="3755" spans="3:8">
      <c r="C3755">
        <f t="shared" si="235"/>
        <v>3959</v>
      </c>
      <c r="D3755" s="1" t="str">
        <f t="shared" si="234"/>
        <v/>
      </c>
      <c r="E3755" t="str">
        <f t="shared" si="232"/>
        <v/>
      </c>
      <c r="F3755" t="str">
        <f t="shared" si="233"/>
        <v/>
      </c>
      <c r="H3755" s="44" t="str">
        <f>IF(OR(ISBLANK(INDEX(valid_dates,$C3755)),INDEX(valid_dates,$C3755)&gt;end_date),"",IF(class="Super",calculations!E3755/calculations!E3754,calculations!F3755/calculations!F3754)*calculations!H3754)</f>
        <v/>
      </c>
    </row>
    <row r="3756" spans="3:8">
      <c r="C3756">
        <f t="shared" si="235"/>
        <v>3960</v>
      </c>
      <c r="D3756" s="1" t="str">
        <f t="shared" si="234"/>
        <v/>
      </c>
      <c r="E3756" t="str">
        <f t="shared" si="232"/>
        <v/>
      </c>
      <c r="F3756" t="str">
        <f t="shared" si="233"/>
        <v/>
      </c>
      <c r="H3756" s="44" t="str">
        <f>IF(OR(ISBLANK(INDEX(valid_dates,$C3756)),INDEX(valid_dates,$C3756)&gt;end_date),"",IF(class="Super",calculations!E3756/calculations!E3755,calculations!F3756/calculations!F3755)*calculations!H3755)</f>
        <v/>
      </c>
    </row>
    <row r="3757" spans="3:8">
      <c r="C3757">
        <f t="shared" si="235"/>
        <v>3961</v>
      </c>
      <c r="D3757" s="1" t="str">
        <f t="shared" si="234"/>
        <v/>
      </c>
      <c r="E3757" t="str">
        <f t="shared" si="232"/>
        <v/>
      </c>
      <c r="F3757" t="str">
        <f t="shared" si="233"/>
        <v/>
      </c>
      <c r="H3757" s="44" t="str">
        <f>IF(OR(ISBLANK(INDEX(valid_dates,$C3757)),INDEX(valid_dates,$C3757)&gt;end_date),"",IF(class="Super",calculations!E3757/calculations!E3756,calculations!F3757/calculations!F3756)*calculations!H3756)</f>
        <v/>
      </c>
    </row>
    <row r="3758" spans="3:8">
      <c r="C3758">
        <f t="shared" si="235"/>
        <v>3962</v>
      </c>
      <c r="D3758" s="1" t="str">
        <f t="shared" si="234"/>
        <v/>
      </c>
      <c r="E3758" t="str">
        <f t="shared" si="232"/>
        <v/>
      </c>
      <c r="F3758" t="str">
        <f t="shared" si="233"/>
        <v/>
      </c>
      <c r="H3758" s="44" t="str">
        <f>IF(OR(ISBLANK(INDEX(valid_dates,$C3758)),INDEX(valid_dates,$C3758)&gt;end_date),"",IF(class="Super",calculations!E3758/calculations!E3757,calculations!F3758/calculations!F3757)*calculations!H3757)</f>
        <v/>
      </c>
    </row>
    <row r="3759" spans="3:8">
      <c r="C3759">
        <f t="shared" si="235"/>
        <v>3963</v>
      </c>
      <c r="D3759" s="1" t="str">
        <f t="shared" si="234"/>
        <v/>
      </c>
      <c r="E3759" t="str">
        <f t="shared" si="232"/>
        <v/>
      </c>
      <c r="F3759" t="str">
        <f t="shared" si="233"/>
        <v/>
      </c>
      <c r="H3759" s="44" t="str">
        <f>IF(OR(ISBLANK(INDEX(valid_dates,$C3759)),INDEX(valid_dates,$C3759)&gt;end_date),"",IF(class="Super",calculations!E3759/calculations!E3758,calculations!F3759/calculations!F3758)*calculations!H3758)</f>
        <v/>
      </c>
    </row>
    <row r="3760" spans="3:8">
      <c r="C3760">
        <f t="shared" si="235"/>
        <v>3964</v>
      </c>
      <c r="D3760" s="1" t="str">
        <f t="shared" si="234"/>
        <v/>
      </c>
      <c r="E3760" t="str">
        <f t="shared" si="232"/>
        <v/>
      </c>
      <c r="F3760" t="str">
        <f t="shared" si="233"/>
        <v/>
      </c>
      <c r="H3760" s="44" t="str">
        <f>IF(OR(ISBLANK(INDEX(valid_dates,$C3760)),INDEX(valid_dates,$C3760)&gt;end_date),"",IF(class="Super",calculations!E3760/calculations!E3759,calculations!F3760/calculations!F3759)*calculations!H3759)</f>
        <v/>
      </c>
    </row>
    <row r="3761" spans="3:8">
      <c r="C3761">
        <f t="shared" si="235"/>
        <v>3965</v>
      </c>
      <c r="D3761" s="1" t="str">
        <f t="shared" si="234"/>
        <v/>
      </c>
      <c r="E3761" t="str">
        <f t="shared" si="232"/>
        <v/>
      </c>
      <c r="F3761" t="str">
        <f t="shared" si="233"/>
        <v/>
      </c>
      <c r="H3761" s="44" t="str">
        <f>IF(OR(ISBLANK(INDEX(valid_dates,$C3761)),INDEX(valid_dates,$C3761)&gt;end_date),"",IF(class="Super",calculations!E3761/calculations!E3760,calculations!F3761/calculations!F3760)*calculations!H3760)</f>
        <v/>
      </c>
    </row>
    <row r="3762" spans="3:8">
      <c r="C3762">
        <f t="shared" si="235"/>
        <v>3966</v>
      </c>
      <c r="D3762" s="1" t="str">
        <f t="shared" si="234"/>
        <v/>
      </c>
      <c r="E3762" t="str">
        <f t="shared" si="232"/>
        <v/>
      </c>
      <c r="F3762" t="str">
        <f t="shared" si="233"/>
        <v/>
      </c>
      <c r="H3762" s="44" t="str">
        <f>IF(OR(ISBLANK(INDEX(valid_dates,$C3762)),INDEX(valid_dates,$C3762)&gt;end_date),"",IF(class="Super",calculations!E3762/calculations!E3761,calculations!F3762/calculations!F3761)*calculations!H3761)</f>
        <v/>
      </c>
    </row>
    <row r="3763" spans="3:8">
      <c r="C3763">
        <f t="shared" si="235"/>
        <v>3967</v>
      </c>
      <c r="D3763" s="1" t="str">
        <f t="shared" si="234"/>
        <v/>
      </c>
      <c r="E3763" t="str">
        <f t="shared" si="232"/>
        <v/>
      </c>
      <c r="F3763" t="str">
        <f t="shared" si="233"/>
        <v/>
      </c>
      <c r="H3763" s="44" t="str">
        <f>IF(OR(ISBLANK(INDEX(valid_dates,$C3763)),INDEX(valid_dates,$C3763)&gt;end_date),"",IF(class="Super",calculations!E3763/calculations!E3762,calculations!F3763/calculations!F3762)*calculations!H3762)</f>
        <v/>
      </c>
    </row>
    <row r="3764" spans="3:8">
      <c r="C3764">
        <f t="shared" si="235"/>
        <v>3968</v>
      </c>
      <c r="D3764" s="1" t="str">
        <f t="shared" si="234"/>
        <v/>
      </c>
      <c r="E3764" t="str">
        <f t="shared" si="232"/>
        <v/>
      </c>
      <c r="F3764" t="str">
        <f t="shared" si="233"/>
        <v/>
      </c>
      <c r="H3764" s="44" t="str">
        <f>IF(OR(ISBLANK(INDEX(valid_dates,$C3764)),INDEX(valid_dates,$C3764)&gt;end_date),"",IF(class="Super",calculations!E3764/calculations!E3763,calculations!F3764/calculations!F3763)*calculations!H3763)</f>
        <v/>
      </c>
    </row>
    <row r="3765" spans="3:8">
      <c r="C3765">
        <f t="shared" si="235"/>
        <v>3969</v>
      </c>
      <c r="D3765" s="1" t="str">
        <f t="shared" si="234"/>
        <v/>
      </c>
      <c r="E3765" t="str">
        <f t="shared" si="232"/>
        <v/>
      </c>
      <c r="F3765" t="str">
        <f t="shared" si="233"/>
        <v/>
      </c>
      <c r="H3765" s="44" t="str">
        <f>IF(OR(ISBLANK(INDEX(valid_dates,$C3765)),INDEX(valid_dates,$C3765)&gt;end_date),"",IF(class="Super",calculations!E3765/calculations!E3764,calculations!F3765/calculations!F3764)*calculations!H3764)</f>
        <v/>
      </c>
    </row>
    <row r="3766" spans="3:8">
      <c r="C3766">
        <f t="shared" si="235"/>
        <v>3970</v>
      </c>
      <c r="D3766" s="1" t="str">
        <f t="shared" si="234"/>
        <v/>
      </c>
      <c r="E3766" t="str">
        <f t="shared" si="232"/>
        <v/>
      </c>
      <c r="F3766" t="str">
        <f t="shared" si="233"/>
        <v/>
      </c>
      <c r="H3766" s="44" t="str">
        <f>IF(OR(ISBLANK(INDEX(valid_dates,$C3766)),INDEX(valid_dates,$C3766)&gt;end_date),"",IF(class="Super",calculations!E3766/calculations!E3765,calculations!F3766/calculations!F3765)*calculations!H3765)</f>
        <v/>
      </c>
    </row>
    <row r="3767" spans="3:8">
      <c r="C3767">
        <f t="shared" si="235"/>
        <v>3971</v>
      </c>
      <c r="D3767" s="1" t="str">
        <f t="shared" si="234"/>
        <v/>
      </c>
      <c r="E3767" t="str">
        <f t="shared" si="232"/>
        <v/>
      </c>
      <c r="F3767" t="str">
        <f t="shared" si="233"/>
        <v/>
      </c>
      <c r="H3767" s="44" t="str">
        <f>IF(OR(ISBLANK(INDEX(valid_dates,$C3767)),INDEX(valid_dates,$C3767)&gt;end_date),"",IF(class="Super",calculations!E3767/calculations!E3766,calculations!F3767/calculations!F3766)*calculations!H3766)</f>
        <v/>
      </c>
    </row>
    <row r="3768" spans="3:8">
      <c r="C3768">
        <f t="shared" si="235"/>
        <v>3972</v>
      </c>
      <c r="D3768" s="1" t="str">
        <f t="shared" si="234"/>
        <v/>
      </c>
      <c r="E3768" t="str">
        <f t="shared" si="232"/>
        <v/>
      </c>
      <c r="F3768" t="str">
        <f t="shared" si="233"/>
        <v/>
      </c>
      <c r="H3768" s="44" t="str">
        <f>IF(OR(ISBLANK(INDEX(valid_dates,$C3768)),INDEX(valid_dates,$C3768)&gt;end_date),"",IF(class="Super",calculations!E3768/calculations!E3767,calculations!F3768/calculations!F3767)*calculations!H3767)</f>
        <v/>
      </c>
    </row>
    <row r="3769" spans="3:8">
      <c r="C3769">
        <f t="shared" si="235"/>
        <v>3973</v>
      </c>
      <c r="D3769" s="1" t="str">
        <f t="shared" si="234"/>
        <v/>
      </c>
      <c r="E3769" t="str">
        <f t="shared" si="232"/>
        <v/>
      </c>
      <c r="F3769" t="str">
        <f t="shared" si="233"/>
        <v/>
      </c>
      <c r="H3769" s="44" t="str">
        <f>IF(OR(ISBLANK(INDEX(valid_dates,$C3769)),INDEX(valid_dates,$C3769)&gt;end_date),"",IF(class="Super",calculations!E3769/calculations!E3768,calculations!F3769/calculations!F3768)*calculations!H3768)</f>
        <v/>
      </c>
    </row>
    <row r="3770" spans="3:8">
      <c r="C3770">
        <f t="shared" si="235"/>
        <v>3974</v>
      </c>
      <c r="D3770" s="1" t="str">
        <f t="shared" si="234"/>
        <v/>
      </c>
      <c r="E3770" t="str">
        <f t="shared" si="232"/>
        <v/>
      </c>
      <c r="F3770" t="str">
        <f t="shared" si="233"/>
        <v/>
      </c>
      <c r="H3770" s="44" t="str">
        <f>IF(OR(ISBLANK(INDEX(valid_dates,$C3770)),INDEX(valid_dates,$C3770)&gt;end_date),"",IF(class="Super",calculations!E3770/calculations!E3769,calculations!F3770/calculations!F3769)*calculations!H3769)</f>
        <v/>
      </c>
    </row>
    <row r="3771" spans="3:8">
      <c r="C3771">
        <f t="shared" si="235"/>
        <v>3975</v>
      </c>
      <c r="D3771" s="1" t="str">
        <f t="shared" si="234"/>
        <v/>
      </c>
      <c r="E3771" t="str">
        <f t="shared" si="232"/>
        <v/>
      </c>
      <c r="F3771" t="str">
        <f t="shared" si="233"/>
        <v/>
      </c>
      <c r="H3771" s="44" t="str">
        <f>IF(OR(ISBLANK(INDEX(valid_dates,$C3771)),INDEX(valid_dates,$C3771)&gt;end_date),"",IF(class="Super",calculations!E3771/calculations!E3770,calculations!F3771/calculations!F3770)*calculations!H3770)</f>
        <v/>
      </c>
    </row>
    <row r="3772" spans="3:8">
      <c r="C3772">
        <f t="shared" si="235"/>
        <v>3976</v>
      </c>
      <c r="D3772" s="1" t="str">
        <f t="shared" si="234"/>
        <v/>
      </c>
      <c r="E3772" t="str">
        <f t="shared" si="232"/>
        <v/>
      </c>
      <c r="F3772" t="str">
        <f t="shared" si="233"/>
        <v/>
      </c>
      <c r="H3772" s="44" t="str">
        <f>IF(OR(ISBLANK(INDEX(valid_dates,$C3772)),INDEX(valid_dates,$C3772)&gt;end_date),"",IF(class="Super",calculations!E3772/calculations!E3771,calculations!F3772/calculations!F3771)*calculations!H3771)</f>
        <v/>
      </c>
    </row>
    <row r="3773" spans="3:8">
      <c r="C3773">
        <f t="shared" si="235"/>
        <v>3977</v>
      </c>
      <c r="D3773" s="1" t="str">
        <f t="shared" si="234"/>
        <v/>
      </c>
      <c r="E3773" t="str">
        <f t="shared" si="232"/>
        <v/>
      </c>
      <c r="F3773" t="str">
        <f t="shared" si="233"/>
        <v/>
      </c>
      <c r="H3773" s="44" t="str">
        <f>IF(OR(ISBLANK(INDEX(valid_dates,$C3773)),INDEX(valid_dates,$C3773)&gt;end_date),"",IF(class="Super",calculations!E3773/calculations!E3772,calculations!F3773/calculations!F3772)*calculations!H3772)</f>
        <v/>
      </c>
    </row>
    <row r="3774" spans="3:8">
      <c r="C3774">
        <f t="shared" si="235"/>
        <v>3978</v>
      </c>
      <c r="D3774" s="1" t="str">
        <f t="shared" si="234"/>
        <v/>
      </c>
      <c r="E3774" t="str">
        <f t="shared" si="232"/>
        <v/>
      </c>
      <c r="F3774" t="str">
        <f t="shared" si="233"/>
        <v/>
      </c>
      <c r="H3774" s="44" t="str">
        <f>IF(OR(ISBLANK(INDEX(valid_dates,$C3774)),INDEX(valid_dates,$C3774)&gt;end_date),"",IF(class="Super",calculations!E3774/calculations!E3773,calculations!F3774/calculations!F3773)*calculations!H3773)</f>
        <v/>
      </c>
    </row>
    <row r="3775" spans="3:8">
      <c r="C3775">
        <f t="shared" si="235"/>
        <v>3979</v>
      </c>
      <c r="D3775" s="1" t="str">
        <f t="shared" si="234"/>
        <v/>
      </c>
      <c r="E3775" t="str">
        <f t="shared" si="232"/>
        <v/>
      </c>
      <c r="F3775" t="str">
        <f t="shared" si="233"/>
        <v/>
      </c>
      <c r="H3775" s="44" t="str">
        <f>IF(OR(ISBLANK(INDEX(valid_dates,$C3775)),INDEX(valid_dates,$C3775)&gt;end_date),"",IF(class="Super",calculations!E3775/calculations!E3774,calculations!F3775/calculations!F3774)*calculations!H3774)</f>
        <v/>
      </c>
    </row>
    <row r="3776" spans="3:8">
      <c r="C3776">
        <f t="shared" si="235"/>
        <v>3980</v>
      </c>
      <c r="D3776" s="1" t="str">
        <f t="shared" si="234"/>
        <v/>
      </c>
      <c r="E3776" t="str">
        <f t="shared" si="232"/>
        <v/>
      </c>
      <c r="F3776" t="str">
        <f t="shared" si="233"/>
        <v/>
      </c>
      <c r="H3776" s="44" t="str">
        <f>IF(OR(ISBLANK(INDEX(valid_dates,$C3776)),INDEX(valid_dates,$C3776)&gt;end_date),"",IF(class="Super",calculations!E3776/calculations!E3775,calculations!F3776/calculations!F3775)*calculations!H3775)</f>
        <v/>
      </c>
    </row>
    <row r="3777" spans="3:8">
      <c r="C3777">
        <f t="shared" si="235"/>
        <v>3981</v>
      </c>
      <c r="D3777" s="1" t="str">
        <f t="shared" si="234"/>
        <v/>
      </c>
      <c r="E3777" t="str">
        <f t="shared" si="232"/>
        <v/>
      </c>
      <c r="F3777" t="str">
        <f t="shared" si="233"/>
        <v/>
      </c>
      <c r="H3777" s="44" t="str">
        <f>IF(OR(ISBLANK(INDEX(valid_dates,$C3777)),INDEX(valid_dates,$C3777)&gt;end_date),"",IF(class="Super",calculations!E3777/calculations!E3776,calculations!F3777/calculations!F3776)*calculations!H3776)</f>
        <v/>
      </c>
    </row>
    <row r="3778" spans="3:8">
      <c r="C3778">
        <f t="shared" si="235"/>
        <v>3982</v>
      </c>
      <c r="D3778" s="1" t="str">
        <f t="shared" si="234"/>
        <v/>
      </c>
      <c r="E3778" t="str">
        <f t="shared" si="232"/>
        <v/>
      </c>
      <c r="F3778" t="str">
        <f t="shared" si="233"/>
        <v/>
      </c>
      <c r="H3778" s="44" t="str">
        <f>IF(OR(ISBLANK(INDEX(valid_dates,$C3778)),INDEX(valid_dates,$C3778)&gt;end_date),"",IF(class="Super",calculations!E3778/calculations!E3777,calculations!F3778/calculations!F3777)*calculations!H3777)</f>
        <v/>
      </c>
    </row>
    <row r="3779" spans="3:8">
      <c r="C3779">
        <f t="shared" si="235"/>
        <v>3983</v>
      </c>
      <c r="D3779" s="1" t="str">
        <f t="shared" si="234"/>
        <v/>
      </c>
      <c r="E3779" t="str">
        <f t="shared" si="232"/>
        <v/>
      </c>
      <c r="F3779" t="str">
        <f t="shared" si="233"/>
        <v/>
      </c>
      <c r="H3779" s="44" t="str">
        <f>IF(OR(ISBLANK(INDEX(valid_dates,$C3779)),INDEX(valid_dates,$C3779)&gt;end_date),"",IF(class="Super",calculations!E3779/calculations!E3778,calculations!F3779/calculations!F3778)*calculations!H3778)</f>
        <v/>
      </c>
    </row>
    <row r="3780" spans="3:8">
      <c r="C3780">
        <f t="shared" si="235"/>
        <v>3984</v>
      </c>
      <c r="D3780" s="1" t="str">
        <f t="shared" si="234"/>
        <v/>
      </c>
      <c r="E3780" t="str">
        <f t="shared" si="232"/>
        <v/>
      </c>
      <c r="F3780" t="str">
        <f t="shared" si="233"/>
        <v/>
      </c>
      <c r="H3780" s="44" t="str">
        <f>IF(OR(ISBLANK(INDEX(valid_dates,$C3780)),INDEX(valid_dates,$C3780)&gt;end_date),"",IF(class="Super",calculations!E3780/calculations!E3779,calculations!F3780/calculations!F3779)*calculations!H3779)</f>
        <v/>
      </c>
    </row>
    <row r="3781" spans="3:8">
      <c r="C3781">
        <f t="shared" si="235"/>
        <v>3985</v>
      </c>
      <c r="D3781" s="1" t="str">
        <f t="shared" si="234"/>
        <v/>
      </c>
      <c r="E3781" t="str">
        <f t="shared" si="232"/>
        <v/>
      </c>
      <c r="F3781" t="str">
        <f t="shared" si="233"/>
        <v/>
      </c>
      <c r="H3781" s="44" t="str">
        <f>IF(OR(ISBLANK(INDEX(valid_dates,$C3781)),INDEX(valid_dates,$C3781)&gt;end_date),"",IF(class="Super",calculations!E3781/calculations!E3780,calculations!F3781/calculations!F3780)*calculations!H3780)</f>
        <v/>
      </c>
    </row>
    <row r="3782" spans="3:8">
      <c r="C3782">
        <f t="shared" si="235"/>
        <v>3986</v>
      </c>
      <c r="D3782" s="1" t="str">
        <f t="shared" si="234"/>
        <v/>
      </c>
      <c r="E3782" t="str">
        <f t="shared" si="232"/>
        <v/>
      </c>
      <c r="F3782" t="str">
        <f t="shared" si="233"/>
        <v/>
      </c>
      <c r="H3782" s="44" t="str">
        <f>IF(OR(ISBLANK(INDEX(valid_dates,$C3782)),INDEX(valid_dates,$C3782)&gt;end_date),"",IF(class="Super",calculations!E3782/calculations!E3781,calculations!F3782/calculations!F3781)*calculations!H3781)</f>
        <v/>
      </c>
    </row>
    <row r="3783" spans="3:8">
      <c r="C3783">
        <f t="shared" si="235"/>
        <v>3987</v>
      </c>
      <c r="D3783" s="1" t="str">
        <f t="shared" si="234"/>
        <v/>
      </c>
      <c r="E3783" t="str">
        <f t="shared" ref="E3783:E3846" si="236">IF(OR(ISBLANK(INDEX(valid_dates,$C3783)),INDEX(valid_dates,$C3783)&gt;end_date),"",VLOOKUP($D3783,Super_Sell_Prices,HLOOKUP($E$6,$E$2:$P$3,2,FALSE),FALSE))</f>
        <v/>
      </c>
      <c r="F3783" t="str">
        <f t="shared" ref="F3783:F3846" si="237">IF(OR(ISBLANK(INDEX(valid_dates,$C3783)),INDEX(valid_dates,$C3783)&gt;end_date),"",VLOOKUP($D3783,Pension_Sell_Prices,HLOOKUP($E$6,$E$2:$P$3,2,FALSE),FALSE))</f>
        <v/>
      </c>
      <c r="H3783" s="44" t="str">
        <f>IF(OR(ISBLANK(INDEX(valid_dates,$C3783)),INDEX(valid_dates,$C3783)&gt;end_date),"",IF(class="Super",calculations!E3783/calculations!E3782,calculations!F3783/calculations!F3782)*calculations!H3782)</f>
        <v/>
      </c>
    </row>
    <row r="3784" spans="3:8">
      <c r="C3784">
        <f t="shared" si="235"/>
        <v>3988</v>
      </c>
      <c r="D3784" s="1" t="str">
        <f t="shared" ref="D3784:D3847" si="238">IF(OR(ISBLANK(INDEX(valid_dates,$C3784)),INDEX(valid_dates,$C3784)&gt;end_date),"",INDEX(valid_dates,C3784))</f>
        <v/>
      </c>
      <c r="E3784" t="str">
        <f t="shared" si="236"/>
        <v/>
      </c>
      <c r="F3784" t="str">
        <f t="shared" si="237"/>
        <v/>
      </c>
      <c r="H3784" s="44" t="str">
        <f>IF(OR(ISBLANK(INDEX(valid_dates,$C3784)),INDEX(valid_dates,$C3784)&gt;end_date),"",IF(class="Super",calculations!E3784/calculations!E3783,calculations!F3784/calculations!F3783)*calculations!H3783)</f>
        <v/>
      </c>
    </row>
    <row r="3785" spans="3:8">
      <c r="C3785">
        <f t="shared" ref="C3785:C3848" si="239">C3784+1</f>
        <v>3989</v>
      </c>
      <c r="D3785" s="1" t="str">
        <f t="shared" si="238"/>
        <v/>
      </c>
      <c r="E3785" t="str">
        <f t="shared" si="236"/>
        <v/>
      </c>
      <c r="F3785" t="str">
        <f t="shared" si="237"/>
        <v/>
      </c>
      <c r="H3785" s="44" t="str">
        <f>IF(OR(ISBLANK(INDEX(valid_dates,$C3785)),INDEX(valid_dates,$C3785)&gt;end_date),"",IF(class="Super",calculations!E3785/calculations!E3784,calculations!F3785/calculations!F3784)*calculations!H3784)</f>
        <v/>
      </c>
    </row>
    <row r="3786" spans="3:8">
      <c r="C3786">
        <f t="shared" si="239"/>
        <v>3990</v>
      </c>
      <c r="D3786" s="1" t="str">
        <f t="shared" si="238"/>
        <v/>
      </c>
      <c r="E3786" t="str">
        <f t="shared" si="236"/>
        <v/>
      </c>
      <c r="F3786" t="str">
        <f t="shared" si="237"/>
        <v/>
      </c>
      <c r="H3786" s="44" t="str">
        <f>IF(OR(ISBLANK(INDEX(valid_dates,$C3786)),INDEX(valid_dates,$C3786)&gt;end_date),"",IF(class="Super",calculations!E3786/calculations!E3785,calculations!F3786/calculations!F3785)*calculations!H3785)</f>
        <v/>
      </c>
    </row>
    <row r="3787" spans="3:8">
      <c r="C3787">
        <f t="shared" si="239"/>
        <v>3991</v>
      </c>
      <c r="D3787" s="1" t="str">
        <f t="shared" si="238"/>
        <v/>
      </c>
      <c r="E3787" t="str">
        <f t="shared" si="236"/>
        <v/>
      </c>
      <c r="F3787" t="str">
        <f t="shared" si="237"/>
        <v/>
      </c>
      <c r="H3787" s="44" t="str">
        <f>IF(OR(ISBLANK(INDEX(valid_dates,$C3787)),INDEX(valid_dates,$C3787)&gt;end_date),"",IF(class="Super",calculations!E3787/calculations!E3786,calculations!F3787/calculations!F3786)*calculations!H3786)</f>
        <v/>
      </c>
    </row>
    <row r="3788" spans="3:8">
      <c r="C3788">
        <f t="shared" si="239"/>
        <v>3992</v>
      </c>
      <c r="D3788" s="1" t="str">
        <f t="shared" si="238"/>
        <v/>
      </c>
      <c r="E3788" t="str">
        <f t="shared" si="236"/>
        <v/>
      </c>
      <c r="F3788" t="str">
        <f t="shared" si="237"/>
        <v/>
      </c>
      <c r="H3788" s="44" t="str">
        <f>IF(OR(ISBLANK(INDEX(valid_dates,$C3788)),INDEX(valid_dates,$C3788)&gt;end_date),"",IF(class="Super",calculations!E3788/calculations!E3787,calculations!F3788/calculations!F3787)*calculations!H3787)</f>
        <v/>
      </c>
    </row>
    <row r="3789" spans="3:8">
      <c r="C3789">
        <f t="shared" si="239"/>
        <v>3993</v>
      </c>
      <c r="D3789" s="1" t="str">
        <f t="shared" si="238"/>
        <v/>
      </c>
      <c r="E3789" t="str">
        <f t="shared" si="236"/>
        <v/>
      </c>
      <c r="F3789" t="str">
        <f t="shared" si="237"/>
        <v/>
      </c>
      <c r="H3789" s="44" t="str">
        <f>IF(OR(ISBLANK(INDEX(valid_dates,$C3789)),INDEX(valid_dates,$C3789)&gt;end_date),"",IF(class="Super",calculations!E3789/calculations!E3788,calculations!F3789/calculations!F3788)*calculations!H3788)</f>
        <v/>
      </c>
    </row>
    <row r="3790" spans="3:8">
      <c r="C3790">
        <f t="shared" si="239"/>
        <v>3994</v>
      </c>
      <c r="D3790" s="1" t="str">
        <f t="shared" si="238"/>
        <v/>
      </c>
      <c r="E3790" t="str">
        <f t="shared" si="236"/>
        <v/>
      </c>
      <c r="F3790" t="str">
        <f t="shared" si="237"/>
        <v/>
      </c>
      <c r="H3790" s="44" t="str">
        <f>IF(OR(ISBLANK(INDEX(valid_dates,$C3790)),INDEX(valid_dates,$C3790)&gt;end_date),"",IF(class="Super",calculations!E3790/calculations!E3789,calculations!F3790/calculations!F3789)*calculations!H3789)</f>
        <v/>
      </c>
    </row>
    <row r="3791" spans="3:8">
      <c r="C3791">
        <f t="shared" si="239"/>
        <v>3995</v>
      </c>
      <c r="D3791" s="1" t="str">
        <f t="shared" si="238"/>
        <v/>
      </c>
      <c r="E3791" t="str">
        <f t="shared" si="236"/>
        <v/>
      </c>
      <c r="F3791" t="str">
        <f t="shared" si="237"/>
        <v/>
      </c>
      <c r="H3791" s="44" t="str">
        <f>IF(OR(ISBLANK(INDEX(valid_dates,$C3791)),INDEX(valid_dates,$C3791)&gt;end_date),"",IF(class="Super",calculations!E3791/calculations!E3790,calculations!F3791/calculations!F3790)*calculations!H3790)</f>
        <v/>
      </c>
    </row>
    <row r="3792" spans="3:8">
      <c r="C3792">
        <f t="shared" si="239"/>
        <v>3996</v>
      </c>
      <c r="D3792" s="1" t="str">
        <f t="shared" si="238"/>
        <v/>
      </c>
      <c r="E3792" t="str">
        <f t="shared" si="236"/>
        <v/>
      </c>
      <c r="F3792" t="str">
        <f t="shared" si="237"/>
        <v/>
      </c>
      <c r="H3792" s="44" t="str">
        <f>IF(OR(ISBLANK(INDEX(valid_dates,$C3792)),INDEX(valid_dates,$C3792)&gt;end_date),"",IF(class="Super",calculations!E3792/calculations!E3791,calculations!F3792/calculations!F3791)*calculations!H3791)</f>
        <v/>
      </c>
    </row>
    <row r="3793" spans="3:8">
      <c r="C3793">
        <f t="shared" si="239"/>
        <v>3997</v>
      </c>
      <c r="D3793" s="1" t="str">
        <f t="shared" si="238"/>
        <v/>
      </c>
      <c r="E3793" t="str">
        <f t="shared" si="236"/>
        <v/>
      </c>
      <c r="F3793" t="str">
        <f t="shared" si="237"/>
        <v/>
      </c>
      <c r="H3793" s="44" t="str">
        <f>IF(OR(ISBLANK(INDEX(valid_dates,$C3793)),INDEX(valid_dates,$C3793)&gt;end_date),"",IF(class="Super",calculations!E3793/calculations!E3792,calculations!F3793/calculations!F3792)*calculations!H3792)</f>
        <v/>
      </c>
    </row>
    <row r="3794" spans="3:8">
      <c r="C3794">
        <f t="shared" si="239"/>
        <v>3998</v>
      </c>
      <c r="D3794" s="1" t="str">
        <f t="shared" si="238"/>
        <v/>
      </c>
      <c r="E3794" t="str">
        <f t="shared" si="236"/>
        <v/>
      </c>
      <c r="F3794" t="str">
        <f t="shared" si="237"/>
        <v/>
      </c>
      <c r="H3794" s="44" t="str">
        <f>IF(OR(ISBLANK(INDEX(valid_dates,$C3794)),INDEX(valid_dates,$C3794)&gt;end_date),"",IF(class="Super",calculations!E3794/calculations!E3793,calculations!F3794/calculations!F3793)*calculations!H3793)</f>
        <v/>
      </c>
    </row>
    <row r="3795" spans="3:8">
      <c r="C3795">
        <f t="shared" si="239"/>
        <v>3999</v>
      </c>
      <c r="D3795" s="1" t="str">
        <f t="shared" si="238"/>
        <v/>
      </c>
      <c r="E3795" t="str">
        <f t="shared" si="236"/>
        <v/>
      </c>
      <c r="F3795" t="str">
        <f t="shared" si="237"/>
        <v/>
      </c>
      <c r="H3795" s="44" t="str">
        <f>IF(OR(ISBLANK(INDEX(valid_dates,$C3795)),INDEX(valid_dates,$C3795)&gt;end_date),"",IF(class="Super",calculations!E3795/calculations!E3794,calculations!F3795/calculations!F3794)*calculations!H3794)</f>
        <v/>
      </c>
    </row>
    <row r="3796" spans="3:8">
      <c r="C3796">
        <f t="shared" si="239"/>
        <v>4000</v>
      </c>
      <c r="D3796" s="1" t="str">
        <f t="shared" si="238"/>
        <v/>
      </c>
      <c r="E3796" t="str">
        <f t="shared" si="236"/>
        <v/>
      </c>
      <c r="F3796" t="str">
        <f t="shared" si="237"/>
        <v/>
      </c>
      <c r="H3796" s="44" t="str">
        <f>IF(OR(ISBLANK(INDEX(valid_dates,$C3796)),INDEX(valid_dates,$C3796)&gt;end_date),"",IF(class="Super",calculations!E3796/calculations!E3795,calculations!F3796/calculations!F3795)*calculations!H3795)</f>
        <v/>
      </c>
    </row>
    <row r="3797" spans="3:8">
      <c r="C3797">
        <f t="shared" si="239"/>
        <v>4001</v>
      </c>
      <c r="D3797" s="1" t="str">
        <f t="shared" si="238"/>
        <v/>
      </c>
      <c r="E3797" t="str">
        <f t="shared" si="236"/>
        <v/>
      </c>
      <c r="F3797" t="str">
        <f t="shared" si="237"/>
        <v/>
      </c>
      <c r="H3797" s="44" t="str">
        <f>IF(OR(ISBLANK(INDEX(valid_dates,$C3797)),INDEX(valid_dates,$C3797)&gt;end_date),"",IF(class="Super",calculations!E3797/calculations!E3796,calculations!F3797/calculations!F3796)*calculations!H3796)</f>
        <v/>
      </c>
    </row>
    <row r="3798" spans="3:8">
      <c r="C3798">
        <f t="shared" si="239"/>
        <v>4002</v>
      </c>
      <c r="D3798" s="1" t="str">
        <f t="shared" si="238"/>
        <v/>
      </c>
      <c r="E3798" t="str">
        <f t="shared" si="236"/>
        <v/>
      </c>
      <c r="F3798" t="str">
        <f t="shared" si="237"/>
        <v/>
      </c>
      <c r="H3798" s="44" t="str">
        <f>IF(OR(ISBLANK(INDEX(valid_dates,$C3798)),INDEX(valid_dates,$C3798)&gt;end_date),"",IF(class="Super",calculations!E3798/calculations!E3797,calculations!F3798/calculations!F3797)*calculations!H3797)</f>
        <v/>
      </c>
    </row>
    <row r="3799" spans="3:8">
      <c r="C3799">
        <f t="shared" si="239"/>
        <v>4003</v>
      </c>
      <c r="D3799" s="1" t="str">
        <f t="shared" si="238"/>
        <v/>
      </c>
      <c r="E3799" t="str">
        <f t="shared" si="236"/>
        <v/>
      </c>
      <c r="F3799" t="str">
        <f t="shared" si="237"/>
        <v/>
      </c>
      <c r="H3799" s="44" t="str">
        <f>IF(OR(ISBLANK(INDEX(valid_dates,$C3799)),INDEX(valid_dates,$C3799)&gt;end_date),"",IF(class="Super",calculations!E3799/calculations!E3798,calculations!F3799/calculations!F3798)*calculations!H3798)</f>
        <v/>
      </c>
    </row>
    <row r="3800" spans="3:8">
      <c r="C3800">
        <f t="shared" si="239"/>
        <v>4004</v>
      </c>
      <c r="D3800" s="1" t="str">
        <f t="shared" si="238"/>
        <v/>
      </c>
      <c r="E3800" t="str">
        <f t="shared" si="236"/>
        <v/>
      </c>
      <c r="F3800" t="str">
        <f t="shared" si="237"/>
        <v/>
      </c>
      <c r="H3800" s="44" t="str">
        <f>IF(OR(ISBLANK(INDEX(valid_dates,$C3800)),INDEX(valid_dates,$C3800)&gt;end_date),"",IF(class="Super",calculations!E3800/calculations!E3799,calculations!F3800/calculations!F3799)*calculations!H3799)</f>
        <v/>
      </c>
    </row>
    <row r="3801" spans="3:8">
      <c r="C3801">
        <f t="shared" si="239"/>
        <v>4005</v>
      </c>
      <c r="D3801" s="1" t="str">
        <f t="shared" si="238"/>
        <v/>
      </c>
      <c r="E3801" t="str">
        <f t="shared" si="236"/>
        <v/>
      </c>
      <c r="F3801" t="str">
        <f t="shared" si="237"/>
        <v/>
      </c>
      <c r="H3801" s="44" t="str">
        <f>IF(OR(ISBLANK(INDEX(valid_dates,$C3801)),INDEX(valid_dates,$C3801)&gt;end_date),"",IF(class="Super",calculations!E3801/calculations!E3800,calculations!F3801/calculations!F3800)*calculations!H3800)</f>
        <v/>
      </c>
    </row>
    <row r="3802" spans="3:8">
      <c r="C3802">
        <f t="shared" si="239"/>
        <v>4006</v>
      </c>
      <c r="D3802" s="1" t="str">
        <f t="shared" si="238"/>
        <v/>
      </c>
      <c r="E3802" t="str">
        <f t="shared" si="236"/>
        <v/>
      </c>
      <c r="F3802" t="str">
        <f t="shared" si="237"/>
        <v/>
      </c>
      <c r="H3802" s="44" t="str">
        <f>IF(OR(ISBLANK(INDEX(valid_dates,$C3802)),INDEX(valid_dates,$C3802)&gt;end_date),"",IF(class="Super",calculations!E3802/calculations!E3801,calculations!F3802/calculations!F3801)*calculations!H3801)</f>
        <v/>
      </c>
    </row>
    <row r="3803" spans="3:8">
      <c r="C3803">
        <f t="shared" si="239"/>
        <v>4007</v>
      </c>
      <c r="D3803" s="1" t="str">
        <f t="shared" si="238"/>
        <v/>
      </c>
      <c r="E3803" t="str">
        <f t="shared" si="236"/>
        <v/>
      </c>
      <c r="F3803" t="str">
        <f t="shared" si="237"/>
        <v/>
      </c>
      <c r="H3803" s="44" t="str">
        <f>IF(OR(ISBLANK(INDEX(valid_dates,$C3803)),INDEX(valid_dates,$C3803)&gt;end_date),"",IF(class="Super",calculations!E3803/calculations!E3802,calculations!F3803/calculations!F3802)*calculations!H3802)</f>
        <v/>
      </c>
    </row>
    <row r="3804" spans="3:8">
      <c r="C3804">
        <f t="shared" si="239"/>
        <v>4008</v>
      </c>
      <c r="D3804" s="1" t="str">
        <f t="shared" si="238"/>
        <v/>
      </c>
      <c r="E3804" t="str">
        <f t="shared" si="236"/>
        <v/>
      </c>
      <c r="F3804" t="str">
        <f t="shared" si="237"/>
        <v/>
      </c>
      <c r="H3804" s="44" t="str">
        <f>IF(OR(ISBLANK(INDEX(valid_dates,$C3804)),INDEX(valid_dates,$C3804)&gt;end_date),"",IF(class="Super",calculations!E3804/calculations!E3803,calculations!F3804/calculations!F3803)*calculations!H3803)</f>
        <v/>
      </c>
    </row>
    <row r="3805" spans="3:8">
      <c r="C3805">
        <f t="shared" si="239"/>
        <v>4009</v>
      </c>
      <c r="D3805" s="1" t="str">
        <f t="shared" si="238"/>
        <v/>
      </c>
      <c r="E3805" t="str">
        <f t="shared" si="236"/>
        <v/>
      </c>
      <c r="F3805" t="str">
        <f t="shared" si="237"/>
        <v/>
      </c>
      <c r="H3805" s="44" t="str">
        <f>IF(OR(ISBLANK(INDEX(valid_dates,$C3805)),INDEX(valid_dates,$C3805)&gt;end_date),"",IF(class="Super",calculations!E3805/calculations!E3804,calculations!F3805/calculations!F3804)*calculations!H3804)</f>
        <v/>
      </c>
    </row>
    <row r="3806" spans="3:8">
      <c r="C3806">
        <f t="shared" si="239"/>
        <v>4010</v>
      </c>
      <c r="D3806" s="1" t="str">
        <f t="shared" si="238"/>
        <v/>
      </c>
      <c r="E3806" t="str">
        <f t="shared" si="236"/>
        <v/>
      </c>
      <c r="F3806" t="str">
        <f t="shared" si="237"/>
        <v/>
      </c>
      <c r="H3806" s="44" t="str">
        <f>IF(OR(ISBLANK(INDEX(valid_dates,$C3806)),INDEX(valid_dates,$C3806)&gt;end_date),"",IF(class="Super",calculations!E3806/calculations!E3805,calculations!F3806/calculations!F3805)*calculations!H3805)</f>
        <v/>
      </c>
    </row>
    <row r="3807" spans="3:8">
      <c r="C3807">
        <f t="shared" si="239"/>
        <v>4011</v>
      </c>
      <c r="D3807" s="1" t="str">
        <f t="shared" si="238"/>
        <v/>
      </c>
      <c r="E3807" t="str">
        <f t="shared" si="236"/>
        <v/>
      </c>
      <c r="F3807" t="str">
        <f t="shared" si="237"/>
        <v/>
      </c>
      <c r="H3807" s="44" t="str">
        <f>IF(OR(ISBLANK(INDEX(valid_dates,$C3807)),INDEX(valid_dates,$C3807)&gt;end_date),"",IF(class="Super",calculations!E3807/calculations!E3806,calculations!F3807/calculations!F3806)*calculations!H3806)</f>
        <v/>
      </c>
    </row>
    <row r="3808" spans="3:8">
      <c r="C3808">
        <f t="shared" si="239"/>
        <v>4012</v>
      </c>
      <c r="D3808" s="1" t="str">
        <f t="shared" si="238"/>
        <v/>
      </c>
      <c r="E3808" t="str">
        <f t="shared" si="236"/>
        <v/>
      </c>
      <c r="F3808" t="str">
        <f t="shared" si="237"/>
        <v/>
      </c>
      <c r="H3808" s="44" t="str">
        <f>IF(OR(ISBLANK(INDEX(valid_dates,$C3808)),INDEX(valid_dates,$C3808)&gt;end_date),"",IF(class="Super",calculations!E3808/calculations!E3807,calculations!F3808/calculations!F3807)*calculations!H3807)</f>
        <v/>
      </c>
    </row>
    <row r="3809" spans="3:8">
      <c r="C3809">
        <f t="shared" si="239"/>
        <v>4013</v>
      </c>
      <c r="D3809" s="1" t="str">
        <f t="shared" si="238"/>
        <v/>
      </c>
      <c r="E3809" t="str">
        <f t="shared" si="236"/>
        <v/>
      </c>
      <c r="F3809" t="str">
        <f t="shared" si="237"/>
        <v/>
      </c>
      <c r="H3809" s="44" t="str">
        <f>IF(OR(ISBLANK(INDEX(valid_dates,$C3809)),INDEX(valid_dates,$C3809)&gt;end_date),"",IF(class="Super",calculations!E3809/calculations!E3808,calculations!F3809/calculations!F3808)*calculations!H3808)</f>
        <v/>
      </c>
    </row>
    <row r="3810" spans="3:8">
      <c r="C3810">
        <f t="shared" si="239"/>
        <v>4014</v>
      </c>
      <c r="D3810" s="1" t="str">
        <f t="shared" si="238"/>
        <v/>
      </c>
      <c r="E3810" t="str">
        <f t="shared" si="236"/>
        <v/>
      </c>
      <c r="F3810" t="str">
        <f t="shared" si="237"/>
        <v/>
      </c>
      <c r="H3810" s="44" t="str">
        <f>IF(OR(ISBLANK(INDEX(valid_dates,$C3810)),INDEX(valid_dates,$C3810)&gt;end_date),"",IF(class="Super",calculations!E3810/calculations!E3809,calculations!F3810/calculations!F3809)*calculations!H3809)</f>
        <v/>
      </c>
    </row>
    <row r="3811" spans="3:8">
      <c r="C3811">
        <f t="shared" si="239"/>
        <v>4015</v>
      </c>
      <c r="D3811" s="1" t="str">
        <f t="shared" si="238"/>
        <v/>
      </c>
      <c r="E3811" t="str">
        <f t="shared" si="236"/>
        <v/>
      </c>
      <c r="F3811" t="str">
        <f t="shared" si="237"/>
        <v/>
      </c>
      <c r="H3811" s="44" t="str">
        <f>IF(OR(ISBLANK(INDEX(valid_dates,$C3811)),INDEX(valid_dates,$C3811)&gt;end_date),"",IF(class="Super",calculations!E3811/calculations!E3810,calculations!F3811/calculations!F3810)*calculations!H3810)</f>
        <v/>
      </c>
    </row>
    <row r="3812" spans="3:8">
      <c r="C3812">
        <f t="shared" si="239"/>
        <v>4016</v>
      </c>
      <c r="D3812" s="1" t="str">
        <f t="shared" si="238"/>
        <v/>
      </c>
      <c r="E3812" t="str">
        <f t="shared" si="236"/>
        <v/>
      </c>
      <c r="F3812" t="str">
        <f t="shared" si="237"/>
        <v/>
      </c>
      <c r="H3812" s="44" t="str">
        <f>IF(OR(ISBLANK(INDEX(valid_dates,$C3812)),INDEX(valid_dates,$C3812)&gt;end_date),"",IF(class="Super",calculations!E3812/calculations!E3811,calculations!F3812/calculations!F3811)*calculations!H3811)</f>
        <v/>
      </c>
    </row>
    <row r="3813" spans="3:8">
      <c r="C3813">
        <f t="shared" si="239"/>
        <v>4017</v>
      </c>
      <c r="D3813" s="1" t="str">
        <f t="shared" si="238"/>
        <v/>
      </c>
      <c r="E3813" t="str">
        <f t="shared" si="236"/>
        <v/>
      </c>
      <c r="F3813" t="str">
        <f t="shared" si="237"/>
        <v/>
      </c>
      <c r="H3813" s="44" t="str">
        <f>IF(OR(ISBLANK(INDEX(valid_dates,$C3813)),INDEX(valid_dates,$C3813)&gt;end_date),"",IF(class="Super",calculations!E3813/calculations!E3812,calculations!F3813/calculations!F3812)*calculations!H3812)</f>
        <v/>
      </c>
    </row>
    <row r="3814" spans="3:8">
      <c r="C3814">
        <f t="shared" si="239"/>
        <v>4018</v>
      </c>
      <c r="D3814" s="1" t="str">
        <f t="shared" si="238"/>
        <v/>
      </c>
      <c r="E3814" t="str">
        <f t="shared" si="236"/>
        <v/>
      </c>
      <c r="F3814" t="str">
        <f t="shared" si="237"/>
        <v/>
      </c>
      <c r="H3814" s="44" t="str">
        <f>IF(OR(ISBLANK(INDEX(valid_dates,$C3814)),INDEX(valid_dates,$C3814)&gt;end_date),"",IF(class="Super",calculations!E3814/calculations!E3813,calculations!F3814/calculations!F3813)*calculations!H3813)</f>
        <v/>
      </c>
    </row>
    <row r="3815" spans="3:8">
      <c r="C3815">
        <f t="shared" si="239"/>
        <v>4019</v>
      </c>
      <c r="D3815" s="1" t="str">
        <f t="shared" si="238"/>
        <v/>
      </c>
      <c r="E3815" t="str">
        <f t="shared" si="236"/>
        <v/>
      </c>
      <c r="F3815" t="str">
        <f t="shared" si="237"/>
        <v/>
      </c>
      <c r="H3815" s="44" t="str">
        <f>IF(OR(ISBLANK(INDEX(valid_dates,$C3815)),INDEX(valid_dates,$C3815)&gt;end_date),"",IF(class="Super",calculations!E3815/calculations!E3814,calculations!F3815/calculations!F3814)*calculations!H3814)</f>
        <v/>
      </c>
    </row>
    <row r="3816" spans="3:8">
      <c r="C3816">
        <f t="shared" si="239"/>
        <v>4020</v>
      </c>
      <c r="D3816" s="1" t="str">
        <f t="shared" si="238"/>
        <v/>
      </c>
      <c r="E3816" t="str">
        <f t="shared" si="236"/>
        <v/>
      </c>
      <c r="F3816" t="str">
        <f t="shared" si="237"/>
        <v/>
      </c>
      <c r="H3816" s="44" t="str">
        <f>IF(OR(ISBLANK(INDEX(valid_dates,$C3816)),INDEX(valid_dates,$C3816)&gt;end_date),"",IF(class="Super",calculations!E3816/calculations!E3815,calculations!F3816/calculations!F3815)*calculations!H3815)</f>
        <v/>
      </c>
    </row>
    <row r="3817" spans="3:8">
      <c r="C3817">
        <f t="shared" si="239"/>
        <v>4021</v>
      </c>
      <c r="D3817" s="1" t="str">
        <f t="shared" si="238"/>
        <v/>
      </c>
      <c r="E3817" t="str">
        <f t="shared" si="236"/>
        <v/>
      </c>
      <c r="F3817" t="str">
        <f t="shared" si="237"/>
        <v/>
      </c>
      <c r="H3817" s="44" t="str">
        <f>IF(OR(ISBLANK(INDEX(valid_dates,$C3817)),INDEX(valid_dates,$C3817)&gt;end_date),"",IF(class="Super",calculations!E3817/calculations!E3816,calculations!F3817/calculations!F3816)*calculations!H3816)</f>
        <v/>
      </c>
    </row>
    <row r="3818" spans="3:8">
      <c r="C3818">
        <f t="shared" si="239"/>
        <v>4022</v>
      </c>
      <c r="D3818" s="1" t="str">
        <f t="shared" si="238"/>
        <v/>
      </c>
      <c r="E3818" t="str">
        <f t="shared" si="236"/>
        <v/>
      </c>
      <c r="F3818" t="str">
        <f t="shared" si="237"/>
        <v/>
      </c>
      <c r="H3818" s="44" t="str">
        <f>IF(OR(ISBLANK(INDEX(valid_dates,$C3818)),INDEX(valid_dates,$C3818)&gt;end_date),"",IF(class="Super",calculations!E3818/calculations!E3817,calculations!F3818/calculations!F3817)*calculations!H3817)</f>
        <v/>
      </c>
    </row>
    <row r="3819" spans="3:8">
      <c r="C3819">
        <f t="shared" si="239"/>
        <v>4023</v>
      </c>
      <c r="D3819" s="1" t="str">
        <f t="shared" si="238"/>
        <v/>
      </c>
      <c r="E3819" t="str">
        <f t="shared" si="236"/>
        <v/>
      </c>
      <c r="F3819" t="str">
        <f t="shared" si="237"/>
        <v/>
      </c>
      <c r="H3819" s="44" t="str">
        <f>IF(OR(ISBLANK(INDEX(valid_dates,$C3819)),INDEX(valid_dates,$C3819)&gt;end_date),"",IF(class="Super",calculations!E3819/calculations!E3818,calculations!F3819/calculations!F3818)*calculations!H3818)</f>
        <v/>
      </c>
    </row>
    <row r="3820" spans="3:8">
      <c r="C3820">
        <f t="shared" si="239"/>
        <v>4024</v>
      </c>
      <c r="D3820" s="1" t="str">
        <f t="shared" si="238"/>
        <v/>
      </c>
      <c r="E3820" t="str">
        <f t="shared" si="236"/>
        <v/>
      </c>
      <c r="F3820" t="str">
        <f t="shared" si="237"/>
        <v/>
      </c>
      <c r="H3820" s="44" t="str">
        <f>IF(OR(ISBLANK(INDEX(valid_dates,$C3820)),INDEX(valid_dates,$C3820)&gt;end_date),"",IF(class="Super",calculations!E3820/calculations!E3819,calculations!F3820/calculations!F3819)*calculations!H3819)</f>
        <v/>
      </c>
    </row>
    <row r="3821" spans="3:8">
      <c r="C3821">
        <f t="shared" si="239"/>
        <v>4025</v>
      </c>
      <c r="D3821" s="1" t="str">
        <f t="shared" si="238"/>
        <v/>
      </c>
      <c r="E3821" t="str">
        <f t="shared" si="236"/>
        <v/>
      </c>
      <c r="F3821" t="str">
        <f t="shared" si="237"/>
        <v/>
      </c>
      <c r="H3821" s="44" t="str">
        <f>IF(OR(ISBLANK(INDEX(valid_dates,$C3821)),INDEX(valid_dates,$C3821)&gt;end_date),"",IF(class="Super",calculations!E3821/calculations!E3820,calculations!F3821/calculations!F3820)*calculations!H3820)</f>
        <v/>
      </c>
    </row>
    <row r="3822" spans="3:8">
      <c r="C3822">
        <f t="shared" si="239"/>
        <v>4026</v>
      </c>
      <c r="D3822" s="1" t="str">
        <f t="shared" si="238"/>
        <v/>
      </c>
      <c r="E3822" t="str">
        <f t="shared" si="236"/>
        <v/>
      </c>
      <c r="F3822" t="str">
        <f t="shared" si="237"/>
        <v/>
      </c>
      <c r="H3822" s="44" t="str">
        <f>IF(OR(ISBLANK(INDEX(valid_dates,$C3822)),INDEX(valid_dates,$C3822)&gt;end_date),"",IF(class="Super",calculations!E3822/calculations!E3821,calculations!F3822/calculations!F3821)*calculations!H3821)</f>
        <v/>
      </c>
    </row>
    <row r="3823" spans="3:8">
      <c r="C3823">
        <f t="shared" si="239"/>
        <v>4027</v>
      </c>
      <c r="D3823" s="1" t="str">
        <f t="shared" si="238"/>
        <v/>
      </c>
      <c r="E3823" t="str">
        <f t="shared" si="236"/>
        <v/>
      </c>
      <c r="F3823" t="str">
        <f t="shared" si="237"/>
        <v/>
      </c>
      <c r="H3823" s="44" t="str">
        <f>IF(OR(ISBLANK(INDEX(valid_dates,$C3823)),INDEX(valid_dates,$C3823)&gt;end_date),"",IF(class="Super",calculations!E3823/calculations!E3822,calculations!F3823/calculations!F3822)*calculations!H3822)</f>
        <v/>
      </c>
    </row>
    <row r="3824" spans="3:8">
      <c r="C3824">
        <f t="shared" si="239"/>
        <v>4028</v>
      </c>
      <c r="D3824" s="1" t="str">
        <f t="shared" si="238"/>
        <v/>
      </c>
      <c r="E3824" t="str">
        <f t="shared" si="236"/>
        <v/>
      </c>
      <c r="F3824" t="str">
        <f t="shared" si="237"/>
        <v/>
      </c>
      <c r="H3824" s="44" t="str">
        <f>IF(OR(ISBLANK(INDEX(valid_dates,$C3824)),INDEX(valid_dates,$C3824)&gt;end_date),"",IF(class="Super",calculations!E3824/calculations!E3823,calculations!F3824/calculations!F3823)*calculations!H3823)</f>
        <v/>
      </c>
    </row>
    <row r="3825" spans="3:8">
      <c r="C3825">
        <f t="shared" si="239"/>
        <v>4029</v>
      </c>
      <c r="D3825" s="1" t="str">
        <f t="shared" si="238"/>
        <v/>
      </c>
      <c r="E3825" t="str">
        <f t="shared" si="236"/>
        <v/>
      </c>
      <c r="F3825" t="str">
        <f t="shared" si="237"/>
        <v/>
      </c>
      <c r="H3825" s="44" t="str">
        <f>IF(OR(ISBLANK(INDEX(valid_dates,$C3825)),INDEX(valid_dates,$C3825)&gt;end_date),"",IF(class="Super",calculations!E3825/calculations!E3824,calculations!F3825/calculations!F3824)*calculations!H3824)</f>
        <v/>
      </c>
    </row>
    <row r="3826" spans="3:8">
      <c r="C3826">
        <f t="shared" si="239"/>
        <v>4030</v>
      </c>
      <c r="D3826" s="1" t="str">
        <f t="shared" si="238"/>
        <v/>
      </c>
      <c r="E3826" t="str">
        <f t="shared" si="236"/>
        <v/>
      </c>
      <c r="F3826" t="str">
        <f t="shared" si="237"/>
        <v/>
      </c>
      <c r="H3826" s="44" t="str">
        <f>IF(OR(ISBLANK(INDEX(valid_dates,$C3826)),INDEX(valid_dates,$C3826)&gt;end_date),"",IF(class="Super",calculations!E3826/calculations!E3825,calculations!F3826/calculations!F3825)*calculations!H3825)</f>
        <v/>
      </c>
    </row>
    <row r="3827" spans="3:8">
      <c r="C3827">
        <f t="shared" si="239"/>
        <v>4031</v>
      </c>
      <c r="D3827" s="1" t="str">
        <f t="shared" si="238"/>
        <v/>
      </c>
      <c r="E3827" t="str">
        <f t="shared" si="236"/>
        <v/>
      </c>
      <c r="F3827" t="str">
        <f t="shared" si="237"/>
        <v/>
      </c>
      <c r="H3827" s="44" t="str">
        <f>IF(OR(ISBLANK(INDEX(valid_dates,$C3827)),INDEX(valid_dates,$C3827)&gt;end_date),"",IF(class="Super",calculations!E3827/calculations!E3826,calculations!F3827/calculations!F3826)*calculations!H3826)</f>
        <v/>
      </c>
    </row>
    <row r="3828" spans="3:8">
      <c r="C3828">
        <f t="shared" si="239"/>
        <v>4032</v>
      </c>
      <c r="D3828" s="1" t="str">
        <f t="shared" si="238"/>
        <v/>
      </c>
      <c r="E3828" t="str">
        <f t="shared" si="236"/>
        <v/>
      </c>
      <c r="F3828" t="str">
        <f t="shared" si="237"/>
        <v/>
      </c>
      <c r="H3828" s="44" t="str">
        <f>IF(OR(ISBLANK(INDEX(valid_dates,$C3828)),INDEX(valid_dates,$C3828)&gt;end_date),"",IF(class="Super",calculations!E3828/calculations!E3827,calculations!F3828/calculations!F3827)*calculations!H3827)</f>
        <v/>
      </c>
    </row>
    <row r="3829" spans="3:8">
      <c r="C3829">
        <f t="shared" si="239"/>
        <v>4033</v>
      </c>
      <c r="D3829" s="1" t="str">
        <f t="shared" si="238"/>
        <v/>
      </c>
      <c r="E3829" t="str">
        <f t="shared" si="236"/>
        <v/>
      </c>
      <c r="F3829" t="str">
        <f t="shared" si="237"/>
        <v/>
      </c>
      <c r="H3829" s="44" t="str">
        <f>IF(OR(ISBLANK(INDEX(valid_dates,$C3829)),INDEX(valid_dates,$C3829)&gt;end_date),"",IF(class="Super",calculations!E3829/calculations!E3828,calculations!F3829/calculations!F3828)*calculations!H3828)</f>
        <v/>
      </c>
    </row>
    <row r="3830" spans="3:8">
      <c r="C3830">
        <f t="shared" si="239"/>
        <v>4034</v>
      </c>
      <c r="D3830" s="1" t="str">
        <f t="shared" si="238"/>
        <v/>
      </c>
      <c r="E3830" t="str">
        <f t="shared" si="236"/>
        <v/>
      </c>
      <c r="F3830" t="str">
        <f t="shared" si="237"/>
        <v/>
      </c>
      <c r="H3830" s="44" t="str">
        <f>IF(OR(ISBLANK(INDEX(valid_dates,$C3830)),INDEX(valid_dates,$C3830)&gt;end_date),"",IF(class="Super",calculations!E3830/calculations!E3829,calculations!F3830/calculations!F3829)*calculations!H3829)</f>
        <v/>
      </c>
    </row>
    <row r="3831" spans="3:8">
      <c r="C3831">
        <f t="shared" si="239"/>
        <v>4035</v>
      </c>
      <c r="D3831" s="1" t="str">
        <f t="shared" si="238"/>
        <v/>
      </c>
      <c r="E3831" t="str">
        <f t="shared" si="236"/>
        <v/>
      </c>
      <c r="F3831" t="str">
        <f t="shared" si="237"/>
        <v/>
      </c>
      <c r="H3831" s="44" t="str">
        <f>IF(OR(ISBLANK(INDEX(valid_dates,$C3831)),INDEX(valid_dates,$C3831)&gt;end_date),"",IF(class="Super",calculations!E3831/calculations!E3830,calculations!F3831/calculations!F3830)*calculations!H3830)</f>
        <v/>
      </c>
    </row>
    <row r="3832" spans="3:8">
      <c r="C3832">
        <f t="shared" si="239"/>
        <v>4036</v>
      </c>
      <c r="D3832" s="1" t="str">
        <f t="shared" si="238"/>
        <v/>
      </c>
      <c r="E3832" t="str">
        <f t="shared" si="236"/>
        <v/>
      </c>
      <c r="F3832" t="str">
        <f t="shared" si="237"/>
        <v/>
      </c>
      <c r="H3832" s="44" t="str">
        <f>IF(OR(ISBLANK(INDEX(valid_dates,$C3832)),INDEX(valid_dates,$C3832)&gt;end_date),"",IF(class="Super",calculations!E3832/calculations!E3831,calculations!F3832/calculations!F3831)*calculations!H3831)</f>
        <v/>
      </c>
    </row>
    <row r="3833" spans="3:8">
      <c r="C3833">
        <f t="shared" si="239"/>
        <v>4037</v>
      </c>
      <c r="D3833" s="1" t="str">
        <f t="shared" si="238"/>
        <v/>
      </c>
      <c r="E3833" t="str">
        <f t="shared" si="236"/>
        <v/>
      </c>
      <c r="F3833" t="str">
        <f t="shared" si="237"/>
        <v/>
      </c>
      <c r="H3833" s="44" t="str">
        <f>IF(OR(ISBLANK(INDEX(valid_dates,$C3833)),INDEX(valid_dates,$C3833)&gt;end_date),"",IF(class="Super",calculations!E3833/calculations!E3832,calculations!F3833/calculations!F3832)*calculations!H3832)</f>
        <v/>
      </c>
    </row>
    <row r="3834" spans="3:8">
      <c r="C3834">
        <f t="shared" si="239"/>
        <v>4038</v>
      </c>
      <c r="D3834" s="1" t="str">
        <f t="shared" si="238"/>
        <v/>
      </c>
      <c r="E3834" t="str">
        <f t="shared" si="236"/>
        <v/>
      </c>
      <c r="F3834" t="str">
        <f t="shared" si="237"/>
        <v/>
      </c>
      <c r="H3834" s="44" t="str">
        <f>IF(OR(ISBLANK(INDEX(valid_dates,$C3834)),INDEX(valid_dates,$C3834)&gt;end_date),"",IF(class="Super",calculations!E3834/calculations!E3833,calculations!F3834/calculations!F3833)*calculations!H3833)</f>
        <v/>
      </c>
    </row>
    <row r="3835" spans="3:8">
      <c r="C3835">
        <f t="shared" si="239"/>
        <v>4039</v>
      </c>
      <c r="D3835" s="1" t="str">
        <f t="shared" si="238"/>
        <v/>
      </c>
      <c r="E3835" t="str">
        <f t="shared" si="236"/>
        <v/>
      </c>
      <c r="F3835" t="str">
        <f t="shared" si="237"/>
        <v/>
      </c>
      <c r="H3835" s="44" t="str">
        <f>IF(OR(ISBLANK(INDEX(valid_dates,$C3835)),INDEX(valid_dates,$C3835)&gt;end_date),"",IF(class="Super",calculations!E3835/calculations!E3834,calculations!F3835/calculations!F3834)*calculations!H3834)</f>
        <v/>
      </c>
    </row>
    <row r="3836" spans="3:8">
      <c r="C3836">
        <f t="shared" si="239"/>
        <v>4040</v>
      </c>
      <c r="D3836" s="1" t="str">
        <f t="shared" si="238"/>
        <v/>
      </c>
      <c r="E3836" t="str">
        <f t="shared" si="236"/>
        <v/>
      </c>
      <c r="F3836" t="str">
        <f t="shared" si="237"/>
        <v/>
      </c>
      <c r="H3836" s="44" t="str">
        <f>IF(OR(ISBLANK(INDEX(valid_dates,$C3836)),INDEX(valid_dates,$C3836)&gt;end_date),"",IF(class="Super",calculations!E3836/calculations!E3835,calculations!F3836/calculations!F3835)*calculations!H3835)</f>
        <v/>
      </c>
    </row>
    <row r="3837" spans="3:8">
      <c r="C3837">
        <f t="shared" si="239"/>
        <v>4041</v>
      </c>
      <c r="D3837" s="1" t="str">
        <f t="shared" si="238"/>
        <v/>
      </c>
      <c r="E3837" t="str">
        <f t="shared" si="236"/>
        <v/>
      </c>
      <c r="F3837" t="str">
        <f t="shared" si="237"/>
        <v/>
      </c>
      <c r="H3837" s="44" t="str">
        <f>IF(OR(ISBLANK(INDEX(valid_dates,$C3837)),INDEX(valid_dates,$C3837)&gt;end_date),"",IF(class="Super",calculations!E3837/calculations!E3836,calculations!F3837/calculations!F3836)*calculations!H3836)</f>
        <v/>
      </c>
    </row>
    <row r="3838" spans="3:8">
      <c r="C3838">
        <f t="shared" si="239"/>
        <v>4042</v>
      </c>
      <c r="D3838" s="1" t="str">
        <f t="shared" si="238"/>
        <v/>
      </c>
      <c r="E3838" t="str">
        <f t="shared" si="236"/>
        <v/>
      </c>
      <c r="F3838" t="str">
        <f t="shared" si="237"/>
        <v/>
      </c>
      <c r="H3838" s="44" t="str">
        <f>IF(OR(ISBLANK(INDEX(valid_dates,$C3838)),INDEX(valid_dates,$C3838)&gt;end_date),"",IF(class="Super",calculations!E3838/calculations!E3837,calculations!F3838/calculations!F3837)*calculations!H3837)</f>
        <v/>
      </c>
    </row>
    <row r="3839" spans="3:8">
      <c r="C3839">
        <f t="shared" si="239"/>
        <v>4043</v>
      </c>
      <c r="D3839" s="1" t="str">
        <f t="shared" si="238"/>
        <v/>
      </c>
      <c r="E3839" t="str">
        <f t="shared" si="236"/>
        <v/>
      </c>
      <c r="F3839" t="str">
        <f t="shared" si="237"/>
        <v/>
      </c>
      <c r="H3839" s="44" t="str">
        <f>IF(OR(ISBLANK(INDEX(valid_dates,$C3839)),INDEX(valid_dates,$C3839)&gt;end_date),"",IF(class="Super",calculations!E3839/calculations!E3838,calculations!F3839/calculations!F3838)*calculations!H3838)</f>
        <v/>
      </c>
    </row>
    <row r="3840" spans="3:8">
      <c r="C3840">
        <f t="shared" si="239"/>
        <v>4044</v>
      </c>
      <c r="D3840" s="1" t="str">
        <f t="shared" si="238"/>
        <v/>
      </c>
      <c r="E3840" t="str">
        <f t="shared" si="236"/>
        <v/>
      </c>
      <c r="F3840" t="str">
        <f t="shared" si="237"/>
        <v/>
      </c>
      <c r="H3840" s="44" t="str">
        <f>IF(OR(ISBLANK(INDEX(valid_dates,$C3840)),INDEX(valid_dates,$C3840)&gt;end_date),"",IF(class="Super",calculations!E3840/calculations!E3839,calculations!F3840/calculations!F3839)*calculations!H3839)</f>
        <v/>
      </c>
    </row>
    <row r="3841" spans="3:8">
      <c r="C3841">
        <f t="shared" si="239"/>
        <v>4045</v>
      </c>
      <c r="D3841" s="1" t="str">
        <f t="shared" si="238"/>
        <v/>
      </c>
      <c r="E3841" t="str">
        <f t="shared" si="236"/>
        <v/>
      </c>
      <c r="F3841" t="str">
        <f t="shared" si="237"/>
        <v/>
      </c>
      <c r="H3841" s="44" t="str">
        <f>IF(OR(ISBLANK(INDEX(valid_dates,$C3841)),INDEX(valid_dates,$C3841)&gt;end_date),"",IF(class="Super",calculations!E3841/calculations!E3840,calculations!F3841/calculations!F3840)*calculations!H3840)</f>
        <v/>
      </c>
    </row>
    <row r="3842" spans="3:8">
      <c r="C3842">
        <f t="shared" si="239"/>
        <v>4046</v>
      </c>
      <c r="D3842" s="1" t="str">
        <f t="shared" si="238"/>
        <v/>
      </c>
      <c r="E3842" t="str">
        <f t="shared" si="236"/>
        <v/>
      </c>
      <c r="F3842" t="str">
        <f t="shared" si="237"/>
        <v/>
      </c>
      <c r="H3842" s="44" t="str">
        <f>IF(OR(ISBLANK(INDEX(valid_dates,$C3842)),INDEX(valid_dates,$C3842)&gt;end_date),"",IF(class="Super",calculations!E3842/calculations!E3841,calculations!F3842/calculations!F3841)*calculations!H3841)</f>
        <v/>
      </c>
    </row>
    <row r="3843" spans="3:8">
      <c r="C3843">
        <f t="shared" si="239"/>
        <v>4047</v>
      </c>
      <c r="D3843" s="1" t="str">
        <f t="shared" si="238"/>
        <v/>
      </c>
      <c r="E3843" t="str">
        <f t="shared" si="236"/>
        <v/>
      </c>
      <c r="F3843" t="str">
        <f t="shared" si="237"/>
        <v/>
      </c>
      <c r="H3843" s="44" t="str">
        <f>IF(OR(ISBLANK(INDEX(valid_dates,$C3843)),INDEX(valid_dates,$C3843)&gt;end_date),"",IF(class="Super",calculations!E3843/calculations!E3842,calculations!F3843/calculations!F3842)*calculations!H3842)</f>
        <v/>
      </c>
    </row>
    <row r="3844" spans="3:8">
      <c r="C3844">
        <f t="shared" si="239"/>
        <v>4048</v>
      </c>
      <c r="D3844" s="1" t="str">
        <f t="shared" si="238"/>
        <v/>
      </c>
      <c r="E3844" t="str">
        <f t="shared" si="236"/>
        <v/>
      </c>
      <c r="F3844" t="str">
        <f t="shared" si="237"/>
        <v/>
      </c>
      <c r="H3844" s="44" t="str">
        <f>IF(OR(ISBLANK(INDEX(valid_dates,$C3844)),INDEX(valid_dates,$C3844)&gt;end_date),"",IF(class="Super",calculations!E3844/calculations!E3843,calculations!F3844/calculations!F3843)*calculations!H3843)</f>
        <v/>
      </c>
    </row>
    <row r="3845" spans="3:8">
      <c r="C3845">
        <f t="shared" si="239"/>
        <v>4049</v>
      </c>
      <c r="D3845" s="1" t="str">
        <f t="shared" si="238"/>
        <v/>
      </c>
      <c r="E3845" t="str">
        <f t="shared" si="236"/>
        <v/>
      </c>
      <c r="F3845" t="str">
        <f t="shared" si="237"/>
        <v/>
      </c>
      <c r="H3845" s="44" t="str">
        <f>IF(OR(ISBLANK(INDEX(valid_dates,$C3845)),INDEX(valid_dates,$C3845)&gt;end_date),"",IF(class="Super",calculations!E3845/calculations!E3844,calculations!F3845/calculations!F3844)*calculations!H3844)</f>
        <v/>
      </c>
    </row>
    <row r="3846" spans="3:8">
      <c r="C3846">
        <f t="shared" si="239"/>
        <v>4050</v>
      </c>
      <c r="D3846" s="1" t="str">
        <f t="shared" si="238"/>
        <v/>
      </c>
      <c r="E3846" t="str">
        <f t="shared" si="236"/>
        <v/>
      </c>
      <c r="F3846" t="str">
        <f t="shared" si="237"/>
        <v/>
      </c>
      <c r="H3846" s="44" t="str">
        <f>IF(OR(ISBLANK(INDEX(valid_dates,$C3846)),INDEX(valid_dates,$C3846)&gt;end_date),"",IF(class="Super",calculations!E3846/calculations!E3845,calculations!F3846/calculations!F3845)*calculations!H3845)</f>
        <v/>
      </c>
    </row>
    <row r="3847" spans="3:8">
      <c r="C3847">
        <f t="shared" si="239"/>
        <v>4051</v>
      </c>
      <c r="D3847" s="1" t="str">
        <f t="shared" si="238"/>
        <v/>
      </c>
      <c r="E3847" t="str">
        <f t="shared" ref="E3847:E3910" si="240">IF(OR(ISBLANK(INDEX(valid_dates,$C3847)),INDEX(valid_dates,$C3847)&gt;end_date),"",VLOOKUP($D3847,Super_Sell_Prices,HLOOKUP($E$6,$E$2:$P$3,2,FALSE),FALSE))</f>
        <v/>
      </c>
      <c r="F3847" t="str">
        <f t="shared" ref="F3847:F3910" si="241">IF(OR(ISBLANK(INDEX(valid_dates,$C3847)),INDEX(valid_dates,$C3847)&gt;end_date),"",VLOOKUP($D3847,Pension_Sell_Prices,HLOOKUP($E$6,$E$2:$P$3,2,FALSE),FALSE))</f>
        <v/>
      </c>
      <c r="H3847" s="44" t="str">
        <f>IF(OR(ISBLANK(INDEX(valid_dates,$C3847)),INDEX(valid_dates,$C3847)&gt;end_date),"",IF(class="Super",calculations!E3847/calculations!E3846,calculations!F3847/calculations!F3846)*calculations!H3846)</f>
        <v/>
      </c>
    </row>
    <row r="3848" spans="3:8">
      <c r="C3848">
        <f t="shared" si="239"/>
        <v>4052</v>
      </c>
      <c r="D3848" s="1" t="str">
        <f t="shared" ref="D3848:D3911" si="242">IF(OR(ISBLANK(INDEX(valid_dates,$C3848)),INDEX(valid_dates,$C3848)&gt;end_date),"",INDEX(valid_dates,C3848))</f>
        <v/>
      </c>
      <c r="E3848" t="str">
        <f t="shared" si="240"/>
        <v/>
      </c>
      <c r="F3848" t="str">
        <f t="shared" si="241"/>
        <v/>
      </c>
      <c r="H3848" s="44" t="str">
        <f>IF(OR(ISBLANK(INDEX(valid_dates,$C3848)),INDEX(valid_dates,$C3848)&gt;end_date),"",IF(class="Super",calculations!E3848/calculations!E3847,calculations!F3848/calculations!F3847)*calculations!H3847)</f>
        <v/>
      </c>
    </row>
    <row r="3849" spans="3:8">
      <c r="C3849">
        <f t="shared" ref="C3849:C3912" si="243">C3848+1</f>
        <v>4053</v>
      </c>
      <c r="D3849" s="1" t="str">
        <f t="shared" si="242"/>
        <v/>
      </c>
      <c r="E3849" t="str">
        <f t="shared" si="240"/>
        <v/>
      </c>
      <c r="F3849" t="str">
        <f t="shared" si="241"/>
        <v/>
      </c>
      <c r="H3849" s="44" t="str">
        <f>IF(OR(ISBLANK(INDEX(valid_dates,$C3849)),INDEX(valid_dates,$C3849)&gt;end_date),"",IF(class="Super",calculations!E3849/calculations!E3848,calculations!F3849/calculations!F3848)*calculations!H3848)</f>
        <v/>
      </c>
    </row>
    <row r="3850" spans="3:8">
      <c r="C3850">
        <f t="shared" si="243"/>
        <v>4054</v>
      </c>
      <c r="D3850" s="1" t="str">
        <f t="shared" si="242"/>
        <v/>
      </c>
      <c r="E3850" t="str">
        <f t="shared" si="240"/>
        <v/>
      </c>
      <c r="F3850" t="str">
        <f t="shared" si="241"/>
        <v/>
      </c>
      <c r="H3850" s="44" t="str">
        <f>IF(OR(ISBLANK(INDEX(valid_dates,$C3850)),INDEX(valid_dates,$C3850)&gt;end_date),"",IF(class="Super",calculations!E3850/calculations!E3849,calculations!F3850/calculations!F3849)*calculations!H3849)</f>
        <v/>
      </c>
    </row>
    <row r="3851" spans="3:8">
      <c r="C3851">
        <f t="shared" si="243"/>
        <v>4055</v>
      </c>
      <c r="D3851" s="1" t="str">
        <f t="shared" si="242"/>
        <v/>
      </c>
      <c r="E3851" t="str">
        <f t="shared" si="240"/>
        <v/>
      </c>
      <c r="F3851" t="str">
        <f t="shared" si="241"/>
        <v/>
      </c>
      <c r="H3851" s="44" t="str">
        <f>IF(OR(ISBLANK(INDEX(valid_dates,$C3851)),INDEX(valid_dates,$C3851)&gt;end_date),"",IF(class="Super",calculations!E3851/calculations!E3850,calculations!F3851/calculations!F3850)*calculations!H3850)</f>
        <v/>
      </c>
    </row>
    <row r="3852" spans="3:8">
      <c r="C3852">
        <f t="shared" si="243"/>
        <v>4056</v>
      </c>
      <c r="D3852" s="1" t="str">
        <f t="shared" si="242"/>
        <v/>
      </c>
      <c r="E3852" t="str">
        <f t="shared" si="240"/>
        <v/>
      </c>
      <c r="F3852" t="str">
        <f t="shared" si="241"/>
        <v/>
      </c>
      <c r="H3852" s="44" t="str">
        <f>IF(OR(ISBLANK(INDEX(valid_dates,$C3852)),INDEX(valid_dates,$C3852)&gt;end_date),"",IF(class="Super",calculations!E3852/calculations!E3851,calculations!F3852/calculations!F3851)*calculations!H3851)</f>
        <v/>
      </c>
    </row>
    <row r="3853" spans="3:8">
      <c r="C3853">
        <f t="shared" si="243"/>
        <v>4057</v>
      </c>
      <c r="D3853" s="1" t="str">
        <f t="shared" si="242"/>
        <v/>
      </c>
      <c r="E3853" t="str">
        <f t="shared" si="240"/>
        <v/>
      </c>
      <c r="F3853" t="str">
        <f t="shared" si="241"/>
        <v/>
      </c>
      <c r="H3853" s="44" t="str">
        <f>IF(OR(ISBLANK(INDEX(valid_dates,$C3853)),INDEX(valid_dates,$C3853)&gt;end_date),"",IF(class="Super",calculations!E3853/calculations!E3852,calculations!F3853/calculations!F3852)*calculations!H3852)</f>
        <v/>
      </c>
    </row>
    <row r="3854" spans="3:8">
      <c r="C3854">
        <f t="shared" si="243"/>
        <v>4058</v>
      </c>
      <c r="D3854" s="1" t="str">
        <f t="shared" si="242"/>
        <v/>
      </c>
      <c r="E3854" t="str">
        <f t="shared" si="240"/>
        <v/>
      </c>
      <c r="F3854" t="str">
        <f t="shared" si="241"/>
        <v/>
      </c>
      <c r="H3854" s="44" t="str">
        <f>IF(OR(ISBLANK(INDEX(valid_dates,$C3854)),INDEX(valid_dates,$C3854)&gt;end_date),"",IF(class="Super",calculations!E3854/calculations!E3853,calculations!F3854/calculations!F3853)*calculations!H3853)</f>
        <v/>
      </c>
    </row>
    <row r="3855" spans="3:8">
      <c r="C3855">
        <f t="shared" si="243"/>
        <v>4059</v>
      </c>
      <c r="D3855" s="1" t="str">
        <f t="shared" si="242"/>
        <v/>
      </c>
      <c r="E3855" t="str">
        <f t="shared" si="240"/>
        <v/>
      </c>
      <c r="F3855" t="str">
        <f t="shared" si="241"/>
        <v/>
      </c>
      <c r="H3855" s="44" t="str">
        <f>IF(OR(ISBLANK(INDEX(valid_dates,$C3855)),INDEX(valid_dates,$C3855)&gt;end_date),"",IF(class="Super",calculations!E3855/calculations!E3854,calculations!F3855/calculations!F3854)*calculations!H3854)</f>
        <v/>
      </c>
    </row>
    <row r="3856" spans="3:8">
      <c r="C3856">
        <f t="shared" si="243"/>
        <v>4060</v>
      </c>
      <c r="D3856" s="1" t="str">
        <f t="shared" si="242"/>
        <v/>
      </c>
      <c r="E3856" t="str">
        <f t="shared" si="240"/>
        <v/>
      </c>
      <c r="F3856" t="str">
        <f t="shared" si="241"/>
        <v/>
      </c>
      <c r="H3856" s="44" t="str">
        <f>IF(OR(ISBLANK(INDEX(valid_dates,$C3856)),INDEX(valid_dates,$C3856)&gt;end_date),"",IF(class="Super",calculations!E3856/calculations!E3855,calculations!F3856/calculations!F3855)*calculations!H3855)</f>
        <v/>
      </c>
    </row>
    <row r="3857" spans="3:8">
      <c r="C3857">
        <f t="shared" si="243"/>
        <v>4061</v>
      </c>
      <c r="D3857" s="1" t="str">
        <f t="shared" si="242"/>
        <v/>
      </c>
      <c r="E3857" t="str">
        <f t="shared" si="240"/>
        <v/>
      </c>
      <c r="F3857" t="str">
        <f t="shared" si="241"/>
        <v/>
      </c>
      <c r="H3857" s="44" t="str">
        <f>IF(OR(ISBLANK(INDEX(valid_dates,$C3857)),INDEX(valid_dates,$C3857)&gt;end_date),"",IF(class="Super",calculations!E3857/calculations!E3856,calculations!F3857/calculations!F3856)*calculations!H3856)</f>
        <v/>
      </c>
    </row>
    <row r="3858" spans="3:8">
      <c r="C3858">
        <f t="shared" si="243"/>
        <v>4062</v>
      </c>
      <c r="D3858" s="1" t="str">
        <f t="shared" si="242"/>
        <v/>
      </c>
      <c r="E3858" t="str">
        <f t="shared" si="240"/>
        <v/>
      </c>
      <c r="F3858" t="str">
        <f t="shared" si="241"/>
        <v/>
      </c>
      <c r="H3858" s="44" t="str">
        <f>IF(OR(ISBLANK(INDEX(valid_dates,$C3858)),INDEX(valid_dates,$C3858)&gt;end_date),"",IF(class="Super",calculations!E3858/calculations!E3857,calculations!F3858/calculations!F3857)*calculations!H3857)</f>
        <v/>
      </c>
    </row>
    <row r="3859" spans="3:8">
      <c r="C3859">
        <f t="shared" si="243"/>
        <v>4063</v>
      </c>
      <c r="D3859" s="1" t="str">
        <f t="shared" si="242"/>
        <v/>
      </c>
      <c r="E3859" t="str">
        <f t="shared" si="240"/>
        <v/>
      </c>
      <c r="F3859" t="str">
        <f t="shared" si="241"/>
        <v/>
      </c>
      <c r="H3859" s="44" t="str">
        <f>IF(OR(ISBLANK(INDEX(valid_dates,$C3859)),INDEX(valid_dates,$C3859)&gt;end_date),"",IF(class="Super",calculations!E3859/calculations!E3858,calculations!F3859/calculations!F3858)*calculations!H3858)</f>
        <v/>
      </c>
    </row>
    <row r="3860" spans="3:8">
      <c r="C3860">
        <f t="shared" si="243"/>
        <v>4064</v>
      </c>
      <c r="D3860" s="1" t="str">
        <f t="shared" si="242"/>
        <v/>
      </c>
      <c r="E3860" t="str">
        <f t="shared" si="240"/>
        <v/>
      </c>
      <c r="F3860" t="str">
        <f t="shared" si="241"/>
        <v/>
      </c>
      <c r="H3860" s="44" t="str">
        <f>IF(OR(ISBLANK(INDEX(valid_dates,$C3860)),INDEX(valid_dates,$C3860)&gt;end_date),"",IF(class="Super",calculations!E3860/calculations!E3859,calculations!F3860/calculations!F3859)*calculations!H3859)</f>
        <v/>
      </c>
    </row>
    <row r="3861" spans="3:8">
      <c r="C3861">
        <f t="shared" si="243"/>
        <v>4065</v>
      </c>
      <c r="D3861" s="1" t="str">
        <f t="shared" si="242"/>
        <v/>
      </c>
      <c r="E3861" t="str">
        <f t="shared" si="240"/>
        <v/>
      </c>
      <c r="F3861" t="str">
        <f t="shared" si="241"/>
        <v/>
      </c>
      <c r="H3861" s="44" t="str">
        <f>IF(OR(ISBLANK(INDEX(valid_dates,$C3861)),INDEX(valid_dates,$C3861)&gt;end_date),"",IF(class="Super",calculations!E3861/calculations!E3860,calculations!F3861/calculations!F3860)*calculations!H3860)</f>
        <v/>
      </c>
    </row>
    <row r="3862" spans="3:8">
      <c r="C3862">
        <f t="shared" si="243"/>
        <v>4066</v>
      </c>
      <c r="D3862" s="1" t="str">
        <f t="shared" si="242"/>
        <v/>
      </c>
      <c r="E3862" t="str">
        <f t="shared" si="240"/>
        <v/>
      </c>
      <c r="F3862" t="str">
        <f t="shared" si="241"/>
        <v/>
      </c>
      <c r="H3862" s="44" t="str">
        <f>IF(OR(ISBLANK(INDEX(valid_dates,$C3862)),INDEX(valid_dates,$C3862)&gt;end_date),"",IF(class="Super",calculations!E3862/calculations!E3861,calculations!F3862/calculations!F3861)*calculations!H3861)</f>
        <v/>
      </c>
    </row>
    <row r="3863" spans="3:8">
      <c r="C3863">
        <f t="shared" si="243"/>
        <v>4067</v>
      </c>
      <c r="D3863" s="1" t="str">
        <f t="shared" si="242"/>
        <v/>
      </c>
      <c r="E3863" t="str">
        <f t="shared" si="240"/>
        <v/>
      </c>
      <c r="F3863" t="str">
        <f t="shared" si="241"/>
        <v/>
      </c>
      <c r="H3863" s="44" t="str">
        <f>IF(OR(ISBLANK(INDEX(valid_dates,$C3863)),INDEX(valid_dates,$C3863)&gt;end_date),"",IF(class="Super",calculations!E3863/calculations!E3862,calculations!F3863/calculations!F3862)*calculations!H3862)</f>
        <v/>
      </c>
    </row>
    <row r="3864" spans="3:8">
      <c r="C3864">
        <f t="shared" si="243"/>
        <v>4068</v>
      </c>
      <c r="D3864" s="1" t="str">
        <f t="shared" si="242"/>
        <v/>
      </c>
      <c r="E3864" t="str">
        <f t="shared" si="240"/>
        <v/>
      </c>
      <c r="F3864" t="str">
        <f t="shared" si="241"/>
        <v/>
      </c>
      <c r="H3864" s="44" t="str">
        <f>IF(OR(ISBLANK(INDEX(valid_dates,$C3864)),INDEX(valid_dates,$C3864)&gt;end_date),"",IF(class="Super",calculations!E3864/calculations!E3863,calculations!F3864/calculations!F3863)*calculations!H3863)</f>
        <v/>
      </c>
    </row>
    <row r="3865" spans="3:8">
      <c r="C3865">
        <f t="shared" si="243"/>
        <v>4069</v>
      </c>
      <c r="D3865" s="1" t="str">
        <f t="shared" si="242"/>
        <v/>
      </c>
      <c r="E3865" t="str">
        <f t="shared" si="240"/>
        <v/>
      </c>
      <c r="F3865" t="str">
        <f t="shared" si="241"/>
        <v/>
      </c>
      <c r="H3865" s="44" t="str">
        <f>IF(OR(ISBLANK(INDEX(valid_dates,$C3865)),INDEX(valid_dates,$C3865)&gt;end_date),"",IF(class="Super",calculations!E3865/calculations!E3864,calculations!F3865/calculations!F3864)*calculations!H3864)</f>
        <v/>
      </c>
    </row>
    <row r="3866" spans="3:8">
      <c r="C3866">
        <f t="shared" si="243"/>
        <v>4070</v>
      </c>
      <c r="D3866" s="1" t="str">
        <f t="shared" si="242"/>
        <v/>
      </c>
      <c r="E3866" t="str">
        <f t="shared" si="240"/>
        <v/>
      </c>
      <c r="F3866" t="str">
        <f t="shared" si="241"/>
        <v/>
      </c>
      <c r="H3866" s="44" t="str">
        <f>IF(OR(ISBLANK(INDEX(valid_dates,$C3866)),INDEX(valid_dates,$C3866)&gt;end_date),"",IF(class="Super",calculations!E3866/calculations!E3865,calculations!F3866/calculations!F3865)*calculations!H3865)</f>
        <v/>
      </c>
    </row>
    <row r="3867" spans="3:8">
      <c r="C3867">
        <f t="shared" si="243"/>
        <v>4071</v>
      </c>
      <c r="D3867" s="1" t="str">
        <f t="shared" si="242"/>
        <v/>
      </c>
      <c r="E3867" t="str">
        <f t="shared" si="240"/>
        <v/>
      </c>
      <c r="F3867" t="str">
        <f t="shared" si="241"/>
        <v/>
      </c>
      <c r="H3867" s="44" t="str">
        <f>IF(OR(ISBLANK(INDEX(valid_dates,$C3867)),INDEX(valid_dates,$C3867)&gt;end_date),"",IF(class="Super",calculations!E3867/calculations!E3866,calculations!F3867/calculations!F3866)*calculations!H3866)</f>
        <v/>
      </c>
    </row>
    <row r="3868" spans="3:8">
      <c r="C3868">
        <f t="shared" si="243"/>
        <v>4072</v>
      </c>
      <c r="D3868" s="1" t="str">
        <f t="shared" si="242"/>
        <v/>
      </c>
      <c r="E3868" t="str">
        <f t="shared" si="240"/>
        <v/>
      </c>
      <c r="F3868" t="str">
        <f t="shared" si="241"/>
        <v/>
      </c>
      <c r="H3868" s="44" t="str">
        <f>IF(OR(ISBLANK(INDEX(valid_dates,$C3868)),INDEX(valid_dates,$C3868)&gt;end_date),"",IF(class="Super",calculations!E3868/calculations!E3867,calculations!F3868/calculations!F3867)*calculations!H3867)</f>
        <v/>
      </c>
    </row>
    <row r="3869" spans="3:8">
      <c r="C3869">
        <f t="shared" si="243"/>
        <v>4073</v>
      </c>
      <c r="D3869" s="1" t="str">
        <f t="shared" si="242"/>
        <v/>
      </c>
      <c r="E3869" t="str">
        <f t="shared" si="240"/>
        <v/>
      </c>
      <c r="F3869" t="str">
        <f t="shared" si="241"/>
        <v/>
      </c>
      <c r="H3869" s="44" t="str">
        <f>IF(OR(ISBLANK(INDEX(valid_dates,$C3869)),INDEX(valid_dates,$C3869)&gt;end_date),"",IF(class="Super",calculations!E3869/calculations!E3868,calculations!F3869/calculations!F3868)*calculations!H3868)</f>
        <v/>
      </c>
    </row>
    <row r="3870" spans="3:8">
      <c r="C3870">
        <f t="shared" si="243"/>
        <v>4074</v>
      </c>
      <c r="D3870" s="1" t="str">
        <f t="shared" si="242"/>
        <v/>
      </c>
      <c r="E3870" t="str">
        <f t="shared" si="240"/>
        <v/>
      </c>
      <c r="F3870" t="str">
        <f t="shared" si="241"/>
        <v/>
      </c>
      <c r="H3870" s="44" t="str">
        <f>IF(OR(ISBLANK(INDEX(valid_dates,$C3870)),INDEX(valid_dates,$C3870)&gt;end_date),"",IF(class="Super",calculations!E3870/calculations!E3869,calculations!F3870/calculations!F3869)*calculations!H3869)</f>
        <v/>
      </c>
    </row>
    <row r="3871" spans="3:8">
      <c r="C3871">
        <f t="shared" si="243"/>
        <v>4075</v>
      </c>
      <c r="D3871" s="1" t="str">
        <f t="shared" si="242"/>
        <v/>
      </c>
      <c r="E3871" t="str">
        <f t="shared" si="240"/>
        <v/>
      </c>
      <c r="F3871" t="str">
        <f t="shared" si="241"/>
        <v/>
      </c>
      <c r="H3871" s="44" t="str">
        <f>IF(OR(ISBLANK(INDEX(valid_dates,$C3871)),INDEX(valid_dates,$C3871)&gt;end_date),"",IF(class="Super",calculations!E3871/calculations!E3870,calculations!F3871/calculations!F3870)*calculations!H3870)</f>
        <v/>
      </c>
    </row>
    <row r="3872" spans="3:8">
      <c r="C3872">
        <f t="shared" si="243"/>
        <v>4076</v>
      </c>
      <c r="D3872" s="1" t="str">
        <f t="shared" si="242"/>
        <v/>
      </c>
      <c r="E3872" t="str">
        <f t="shared" si="240"/>
        <v/>
      </c>
      <c r="F3872" t="str">
        <f t="shared" si="241"/>
        <v/>
      </c>
      <c r="H3872" s="44" t="str">
        <f>IF(OR(ISBLANK(INDEX(valid_dates,$C3872)),INDEX(valid_dates,$C3872)&gt;end_date),"",IF(class="Super",calculations!E3872/calculations!E3871,calculations!F3872/calculations!F3871)*calculations!H3871)</f>
        <v/>
      </c>
    </row>
    <row r="3873" spans="3:8">
      <c r="C3873">
        <f t="shared" si="243"/>
        <v>4077</v>
      </c>
      <c r="D3873" s="1" t="str">
        <f t="shared" si="242"/>
        <v/>
      </c>
      <c r="E3873" t="str">
        <f t="shared" si="240"/>
        <v/>
      </c>
      <c r="F3873" t="str">
        <f t="shared" si="241"/>
        <v/>
      </c>
      <c r="H3873" s="44" t="str">
        <f>IF(OR(ISBLANK(INDEX(valid_dates,$C3873)),INDEX(valid_dates,$C3873)&gt;end_date),"",IF(class="Super",calculations!E3873/calculations!E3872,calculations!F3873/calculations!F3872)*calculations!H3872)</f>
        <v/>
      </c>
    </row>
    <row r="3874" spans="3:8">
      <c r="C3874">
        <f t="shared" si="243"/>
        <v>4078</v>
      </c>
      <c r="D3874" s="1" t="str">
        <f t="shared" si="242"/>
        <v/>
      </c>
      <c r="E3874" t="str">
        <f t="shared" si="240"/>
        <v/>
      </c>
      <c r="F3874" t="str">
        <f t="shared" si="241"/>
        <v/>
      </c>
      <c r="H3874" s="44" t="str">
        <f>IF(OR(ISBLANK(INDEX(valid_dates,$C3874)),INDEX(valid_dates,$C3874)&gt;end_date),"",IF(class="Super",calculations!E3874/calculations!E3873,calculations!F3874/calculations!F3873)*calculations!H3873)</f>
        <v/>
      </c>
    </row>
    <row r="3875" spans="3:8">
      <c r="C3875">
        <f t="shared" si="243"/>
        <v>4079</v>
      </c>
      <c r="D3875" s="1" t="str">
        <f t="shared" si="242"/>
        <v/>
      </c>
      <c r="E3875" t="str">
        <f t="shared" si="240"/>
        <v/>
      </c>
      <c r="F3875" t="str">
        <f t="shared" si="241"/>
        <v/>
      </c>
      <c r="H3875" s="44" t="str">
        <f>IF(OR(ISBLANK(INDEX(valid_dates,$C3875)),INDEX(valid_dates,$C3875)&gt;end_date),"",IF(class="Super",calculations!E3875/calculations!E3874,calculations!F3875/calculations!F3874)*calculations!H3874)</f>
        <v/>
      </c>
    </row>
    <row r="3876" spans="3:8">
      <c r="C3876">
        <f t="shared" si="243"/>
        <v>4080</v>
      </c>
      <c r="D3876" s="1" t="str">
        <f t="shared" si="242"/>
        <v/>
      </c>
      <c r="E3876" t="str">
        <f t="shared" si="240"/>
        <v/>
      </c>
      <c r="F3876" t="str">
        <f t="shared" si="241"/>
        <v/>
      </c>
      <c r="H3876" s="44" t="str">
        <f>IF(OR(ISBLANK(INDEX(valid_dates,$C3876)),INDEX(valid_dates,$C3876)&gt;end_date),"",IF(class="Super",calculations!E3876/calculations!E3875,calculations!F3876/calculations!F3875)*calculations!H3875)</f>
        <v/>
      </c>
    </row>
    <row r="3877" spans="3:8">
      <c r="C3877">
        <f t="shared" si="243"/>
        <v>4081</v>
      </c>
      <c r="D3877" s="1" t="str">
        <f t="shared" si="242"/>
        <v/>
      </c>
      <c r="E3877" t="str">
        <f t="shared" si="240"/>
        <v/>
      </c>
      <c r="F3877" t="str">
        <f t="shared" si="241"/>
        <v/>
      </c>
      <c r="H3877" s="44" t="str">
        <f>IF(OR(ISBLANK(INDEX(valid_dates,$C3877)),INDEX(valid_dates,$C3877)&gt;end_date),"",IF(class="Super",calculations!E3877/calculations!E3876,calculations!F3877/calculations!F3876)*calculations!H3876)</f>
        <v/>
      </c>
    </row>
    <row r="3878" spans="3:8">
      <c r="C3878">
        <f t="shared" si="243"/>
        <v>4082</v>
      </c>
      <c r="D3878" s="1" t="str">
        <f t="shared" si="242"/>
        <v/>
      </c>
      <c r="E3878" t="str">
        <f t="shared" si="240"/>
        <v/>
      </c>
      <c r="F3878" t="str">
        <f t="shared" si="241"/>
        <v/>
      </c>
      <c r="H3878" s="44" t="str">
        <f>IF(OR(ISBLANK(INDEX(valid_dates,$C3878)),INDEX(valid_dates,$C3878)&gt;end_date),"",IF(class="Super",calculations!E3878/calculations!E3877,calculations!F3878/calculations!F3877)*calculations!H3877)</f>
        <v/>
      </c>
    </row>
    <row r="3879" spans="3:8">
      <c r="C3879">
        <f t="shared" si="243"/>
        <v>4083</v>
      </c>
      <c r="D3879" s="1" t="str">
        <f t="shared" si="242"/>
        <v/>
      </c>
      <c r="E3879" t="str">
        <f t="shared" si="240"/>
        <v/>
      </c>
      <c r="F3879" t="str">
        <f t="shared" si="241"/>
        <v/>
      </c>
      <c r="H3879" s="44" t="str">
        <f>IF(OR(ISBLANK(INDEX(valid_dates,$C3879)),INDEX(valid_dates,$C3879)&gt;end_date),"",IF(class="Super",calculations!E3879/calculations!E3878,calculations!F3879/calculations!F3878)*calculations!H3878)</f>
        <v/>
      </c>
    </row>
    <row r="3880" spans="3:8">
      <c r="C3880">
        <f t="shared" si="243"/>
        <v>4084</v>
      </c>
      <c r="D3880" s="1" t="str">
        <f t="shared" si="242"/>
        <v/>
      </c>
      <c r="E3880" t="str">
        <f t="shared" si="240"/>
        <v/>
      </c>
      <c r="F3880" t="str">
        <f t="shared" si="241"/>
        <v/>
      </c>
      <c r="H3880" s="44" t="str">
        <f>IF(OR(ISBLANK(INDEX(valid_dates,$C3880)),INDEX(valid_dates,$C3880)&gt;end_date),"",IF(class="Super",calculations!E3880/calculations!E3879,calculations!F3880/calculations!F3879)*calculations!H3879)</f>
        <v/>
      </c>
    </row>
    <row r="3881" spans="3:8">
      <c r="C3881">
        <f t="shared" si="243"/>
        <v>4085</v>
      </c>
      <c r="D3881" s="1" t="str">
        <f t="shared" si="242"/>
        <v/>
      </c>
      <c r="E3881" t="str">
        <f t="shared" si="240"/>
        <v/>
      </c>
      <c r="F3881" t="str">
        <f t="shared" si="241"/>
        <v/>
      </c>
      <c r="H3881" s="44" t="str">
        <f>IF(OR(ISBLANK(INDEX(valid_dates,$C3881)),INDEX(valid_dates,$C3881)&gt;end_date),"",IF(class="Super",calculations!E3881/calculations!E3880,calculations!F3881/calculations!F3880)*calculations!H3880)</f>
        <v/>
      </c>
    </row>
    <row r="3882" spans="3:8">
      <c r="C3882">
        <f t="shared" si="243"/>
        <v>4086</v>
      </c>
      <c r="D3882" s="1" t="str">
        <f t="shared" si="242"/>
        <v/>
      </c>
      <c r="E3882" t="str">
        <f t="shared" si="240"/>
        <v/>
      </c>
      <c r="F3882" t="str">
        <f t="shared" si="241"/>
        <v/>
      </c>
      <c r="H3882" s="44" t="str">
        <f>IF(OR(ISBLANK(INDEX(valid_dates,$C3882)),INDEX(valid_dates,$C3882)&gt;end_date),"",IF(class="Super",calculations!E3882/calculations!E3881,calculations!F3882/calculations!F3881)*calculations!H3881)</f>
        <v/>
      </c>
    </row>
    <row r="3883" spans="3:8">
      <c r="C3883">
        <f t="shared" si="243"/>
        <v>4087</v>
      </c>
      <c r="D3883" s="1" t="str">
        <f t="shared" si="242"/>
        <v/>
      </c>
      <c r="E3883" t="str">
        <f t="shared" si="240"/>
        <v/>
      </c>
      <c r="F3883" t="str">
        <f t="shared" si="241"/>
        <v/>
      </c>
      <c r="H3883" s="44" t="str">
        <f>IF(OR(ISBLANK(INDEX(valid_dates,$C3883)),INDEX(valid_dates,$C3883)&gt;end_date),"",IF(class="Super",calculations!E3883/calculations!E3882,calculations!F3883/calculations!F3882)*calculations!H3882)</f>
        <v/>
      </c>
    </row>
    <row r="3884" spans="3:8">
      <c r="C3884">
        <f t="shared" si="243"/>
        <v>4088</v>
      </c>
      <c r="D3884" s="1" t="str">
        <f t="shared" si="242"/>
        <v/>
      </c>
      <c r="E3884" t="str">
        <f t="shared" si="240"/>
        <v/>
      </c>
      <c r="F3884" t="str">
        <f t="shared" si="241"/>
        <v/>
      </c>
      <c r="H3884" s="44" t="str">
        <f>IF(OR(ISBLANK(INDEX(valid_dates,$C3884)),INDEX(valid_dates,$C3884)&gt;end_date),"",IF(class="Super",calculations!E3884/calculations!E3883,calculations!F3884/calculations!F3883)*calculations!H3883)</f>
        <v/>
      </c>
    </row>
    <row r="3885" spans="3:8">
      <c r="C3885">
        <f t="shared" si="243"/>
        <v>4089</v>
      </c>
      <c r="D3885" s="1" t="str">
        <f t="shared" si="242"/>
        <v/>
      </c>
      <c r="E3885" t="str">
        <f t="shared" si="240"/>
        <v/>
      </c>
      <c r="F3885" t="str">
        <f t="shared" si="241"/>
        <v/>
      </c>
      <c r="H3885" s="44" t="str">
        <f>IF(OR(ISBLANK(INDEX(valid_dates,$C3885)),INDEX(valid_dates,$C3885)&gt;end_date),"",IF(class="Super",calculations!E3885/calculations!E3884,calculations!F3885/calculations!F3884)*calculations!H3884)</f>
        <v/>
      </c>
    </row>
    <row r="3886" spans="3:8">
      <c r="C3886">
        <f t="shared" si="243"/>
        <v>4090</v>
      </c>
      <c r="D3886" s="1" t="str">
        <f t="shared" si="242"/>
        <v/>
      </c>
      <c r="E3886" t="str">
        <f t="shared" si="240"/>
        <v/>
      </c>
      <c r="F3886" t="str">
        <f t="shared" si="241"/>
        <v/>
      </c>
      <c r="H3886" s="44" t="str">
        <f>IF(OR(ISBLANK(INDEX(valid_dates,$C3886)),INDEX(valid_dates,$C3886)&gt;end_date),"",IF(class="Super",calculations!E3886/calculations!E3885,calculations!F3886/calculations!F3885)*calculations!H3885)</f>
        <v/>
      </c>
    </row>
    <row r="3887" spans="3:8">
      <c r="C3887">
        <f t="shared" si="243"/>
        <v>4091</v>
      </c>
      <c r="D3887" s="1" t="str">
        <f t="shared" si="242"/>
        <v/>
      </c>
      <c r="E3887" t="str">
        <f t="shared" si="240"/>
        <v/>
      </c>
      <c r="F3887" t="str">
        <f t="shared" si="241"/>
        <v/>
      </c>
      <c r="H3887" s="44" t="str">
        <f>IF(OR(ISBLANK(INDEX(valid_dates,$C3887)),INDEX(valid_dates,$C3887)&gt;end_date),"",IF(class="Super",calculations!E3887/calculations!E3886,calculations!F3887/calculations!F3886)*calculations!H3886)</f>
        <v/>
      </c>
    </row>
    <row r="3888" spans="3:8">
      <c r="C3888">
        <f t="shared" si="243"/>
        <v>4092</v>
      </c>
      <c r="D3888" s="1" t="str">
        <f t="shared" si="242"/>
        <v/>
      </c>
      <c r="E3888" t="str">
        <f t="shared" si="240"/>
        <v/>
      </c>
      <c r="F3888" t="str">
        <f t="shared" si="241"/>
        <v/>
      </c>
      <c r="H3888" s="44" t="str">
        <f>IF(OR(ISBLANK(INDEX(valid_dates,$C3888)),INDEX(valid_dates,$C3888)&gt;end_date),"",IF(class="Super",calculations!E3888/calculations!E3887,calculations!F3888/calculations!F3887)*calculations!H3887)</f>
        <v/>
      </c>
    </row>
    <row r="3889" spans="3:8">
      <c r="C3889">
        <f t="shared" si="243"/>
        <v>4093</v>
      </c>
      <c r="D3889" s="1" t="str">
        <f t="shared" si="242"/>
        <v/>
      </c>
      <c r="E3889" t="str">
        <f t="shared" si="240"/>
        <v/>
      </c>
      <c r="F3889" t="str">
        <f t="shared" si="241"/>
        <v/>
      </c>
      <c r="H3889" s="44" t="str">
        <f>IF(OR(ISBLANK(INDEX(valid_dates,$C3889)),INDEX(valid_dates,$C3889)&gt;end_date),"",IF(class="Super",calculations!E3889/calculations!E3888,calculations!F3889/calculations!F3888)*calculations!H3888)</f>
        <v/>
      </c>
    </row>
    <row r="3890" spans="3:8">
      <c r="C3890">
        <f t="shared" si="243"/>
        <v>4094</v>
      </c>
      <c r="D3890" s="1" t="str">
        <f t="shared" si="242"/>
        <v/>
      </c>
      <c r="E3890" t="str">
        <f t="shared" si="240"/>
        <v/>
      </c>
      <c r="F3890" t="str">
        <f t="shared" si="241"/>
        <v/>
      </c>
      <c r="H3890" s="44" t="str">
        <f>IF(OR(ISBLANK(INDEX(valid_dates,$C3890)),INDEX(valid_dates,$C3890)&gt;end_date),"",IF(class="Super",calculations!E3890/calculations!E3889,calculations!F3890/calculations!F3889)*calculations!H3889)</f>
        <v/>
      </c>
    </row>
    <row r="3891" spans="3:8">
      <c r="C3891">
        <f t="shared" si="243"/>
        <v>4095</v>
      </c>
      <c r="D3891" s="1" t="str">
        <f t="shared" si="242"/>
        <v/>
      </c>
      <c r="E3891" t="str">
        <f t="shared" si="240"/>
        <v/>
      </c>
      <c r="F3891" t="str">
        <f t="shared" si="241"/>
        <v/>
      </c>
      <c r="H3891" s="44" t="str">
        <f>IF(OR(ISBLANK(INDEX(valid_dates,$C3891)),INDEX(valid_dates,$C3891)&gt;end_date),"",IF(class="Super",calculations!E3891/calculations!E3890,calculations!F3891/calculations!F3890)*calculations!H3890)</f>
        <v/>
      </c>
    </row>
    <row r="3892" spans="3:8">
      <c r="C3892">
        <f t="shared" si="243"/>
        <v>4096</v>
      </c>
      <c r="D3892" s="1" t="str">
        <f t="shared" si="242"/>
        <v/>
      </c>
      <c r="E3892" t="str">
        <f t="shared" si="240"/>
        <v/>
      </c>
      <c r="F3892" t="str">
        <f t="shared" si="241"/>
        <v/>
      </c>
      <c r="H3892" s="44" t="str">
        <f>IF(OR(ISBLANK(INDEX(valid_dates,$C3892)),INDEX(valid_dates,$C3892)&gt;end_date),"",IF(class="Super",calculations!E3892/calculations!E3891,calculations!F3892/calculations!F3891)*calculations!H3891)</f>
        <v/>
      </c>
    </row>
    <row r="3893" spans="3:8">
      <c r="C3893">
        <f t="shared" si="243"/>
        <v>4097</v>
      </c>
      <c r="D3893" s="1" t="str">
        <f t="shared" si="242"/>
        <v/>
      </c>
      <c r="E3893" t="str">
        <f t="shared" si="240"/>
        <v/>
      </c>
      <c r="F3893" t="str">
        <f t="shared" si="241"/>
        <v/>
      </c>
      <c r="H3893" s="44" t="str">
        <f>IF(OR(ISBLANK(INDEX(valid_dates,$C3893)),INDEX(valid_dates,$C3893)&gt;end_date),"",IF(class="Super",calculations!E3893/calculations!E3892,calculations!F3893/calculations!F3892)*calculations!H3892)</f>
        <v/>
      </c>
    </row>
    <row r="3894" spans="3:8">
      <c r="C3894">
        <f t="shared" si="243"/>
        <v>4098</v>
      </c>
      <c r="D3894" s="1" t="str">
        <f t="shared" si="242"/>
        <v/>
      </c>
      <c r="E3894" t="str">
        <f t="shared" si="240"/>
        <v/>
      </c>
      <c r="F3894" t="str">
        <f t="shared" si="241"/>
        <v/>
      </c>
      <c r="H3894" s="44" t="str">
        <f>IF(OR(ISBLANK(INDEX(valid_dates,$C3894)),INDEX(valid_dates,$C3894)&gt;end_date),"",IF(class="Super",calculations!E3894/calculations!E3893,calculations!F3894/calculations!F3893)*calculations!H3893)</f>
        <v/>
      </c>
    </row>
    <row r="3895" spans="3:8">
      <c r="C3895">
        <f t="shared" si="243"/>
        <v>4099</v>
      </c>
      <c r="D3895" s="1" t="str">
        <f t="shared" si="242"/>
        <v/>
      </c>
      <c r="E3895" t="str">
        <f t="shared" si="240"/>
        <v/>
      </c>
      <c r="F3895" t="str">
        <f t="shared" si="241"/>
        <v/>
      </c>
      <c r="H3895" s="44" t="str">
        <f>IF(OR(ISBLANK(INDEX(valid_dates,$C3895)),INDEX(valid_dates,$C3895)&gt;end_date),"",IF(class="Super",calculations!E3895/calculations!E3894,calculations!F3895/calculations!F3894)*calculations!H3894)</f>
        <v/>
      </c>
    </row>
    <row r="3896" spans="3:8">
      <c r="C3896">
        <f t="shared" si="243"/>
        <v>4100</v>
      </c>
      <c r="D3896" s="1" t="str">
        <f t="shared" si="242"/>
        <v/>
      </c>
      <c r="E3896" t="str">
        <f t="shared" si="240"/>
        <v/>
      </c>
      <c r="F3896" t="str">
        <f t="shared" si="241"/>
        <v/>
      </c>
      <c r="H3896" s="44" t="str">
        <f>IF(OR(ISBLANK(INDEX(valid_dates,$C3896)),INDEX(valid_dates,$C3896)&gt;end_date),"",IF(class="Super",calculations!E3896/calculations!E3895,calculations!F3896/calculations!F3895)*calculations!H3895)</f>
        <v/>
      </c>
    </row>
    <row r="3897" spans="3:8">
      <c r="C3897">
        <f t="shared" si="243"/>
        <v>4101</v>
      </c>
      <c r="D3897" s="1" t="str">
        <f t="shared" si="242"/>
        <v/>
      </c>
      <c r="E3897" t="str">
        <f t="shared" si="240"/>
        <v/>
      </c>
      <c r="F3897" t="str">
        <f t="shared" si="241"/>
        <v/>
      </c>
      <c r="H3897" s="44" t="str">
        <f>IF(OR(ISBLANK(INDEX(valid_dates,$C3897)),INDEX(valid_dates,$C3897)&gt;end_date),"",IF(class="Super",calculations!E3897/calculations!E3896,calculations!F3897/calculations!F3896)*calculations!H3896)</f>
        <v/>
      </c>
    </row>
    <row r="3898" spans="3:8">
      <c r="C3898">
        <f t="shared" si="243"/>
        <v>4102</v>
      </c>
      <c r="D3898" s="1" t="str">
        <f t="shared" si="242"/>
        <v/>
      </c>
      <c r="E3898" t="str">
        <f t="shared" si="240"/>
        <v/>
      </c>
      <c r="F3898" t="str">
        <f t="shared" si="241"/>
        <v/>
      </c>
      <c r="H3898" s="44" t="str">
        <f>IF(OR(ISBLANK(INDEX(valid_dates,$C3898)),INDEX(valid_dates,$C3898)&gt;end_date),"",IF(class="Super",calculations!E3898/calculations!E3897,calculations!F3898/calculations!F3897)*calculations!H3897)</f>
        <v/>
      </c>
    </row>
    <row r="3899" spans="3:8">
      <c r="C3899">
        <f t="shared" si="243"/>
        <v>4103</v>
      </c>
      <c r="D3899" s="1" t="str">
        <f t="shared" si="242"/>
        <v/>
      </c>
      <c r="E3899" t="str">
        <f t="shared" si="240"/>
        <v/>
      </c>
      <c r="F3899" t="str">
        <f t="shared" si="241"/>
        <v/>
      </c>
      <c r="H3899" s="44" t="str">
        <f>IF(OR(ISBLANK(INDEX(valid_dates,$C3899)),INDEX(valid_dates,$C3899)&gt;end_date),"",IF(class="Super",calculations!E3899/calculations!E3898,calculations!F3899/calculations!F3898)*calculations!H3898)</f>
        <v/>
      </c>
    </row>
    <row r="3900" spans="3:8">
      <c r="C3900">
        <f t="shared" si="243"/>
        <v>4104</v>
      </c>
      <c r="D3900" s="1" t="str">
        <f t="shared" si="242"/>
        <v/>
      </c>
      <c r="E3900" t="str">
        <f t="shared" si="240"/>
        <v/>
      </c>
      <c r="F3900" t="str">
        <f t="shared" si="241"/>
        <v/>
      </c>
      <c r="H3900" s="44" t="str">
        <f>IF(OR(ISBLANK(INDEX(valid_dates,$C3900)),INDEX(valid_dates,$C3900)&gt;end_date),"",IF(class="Super",calculations!E3900/calculations!E3899,calculations!F3900/calculations!F3899)*calculations!H3899)</f>
        <v/>
      </c>
    </row>
    <row r="3901" spans="3:8">
      <c r="C3901">
        <f t="shared" si="243"/>
        <v>4105</v>
      </c>
      <c r="D3901" s="1" t="str">
        <f t="shared" si="242"/>
        <v/>
      </c>
      <c r="E3901" t="str">
        <f t="shared" si="240"/>
        <v/>
      </c>
      <c r="F3901" t="str">
        <f t="shared" si="241"/>
        <v/>
      </c>
      <c r="H3901" s="44" t="str">
        <f>IF(OR(ISBLANK(INDEX(valid_dates,$C3901)),INDEX(valid_dates,$C3901)&gt;end_date),"",IF(class="Super",calculations!E3901/calculations!E3900,calculations!F3901/calculations!F3900)*calculations!H3900)</f>
        <v/>
      </c>
    </row>
    <row r="3902" spans="3:8">
      <c r="C3902">
        <f t="shared" si="243"/>
        <v>4106</v>
      </c>
      <c r="D3902" s="1" t="str">
        <f t="shared" si="242"/>
        <v/>
      </c>
      <c r="E3902" t="str">
        <f t="shared" si="240"/>
        <v/>
      </c>
      <c r="F3902" t="str">
        <f t="shared" si="241"/>
        <v/>
      </c>
      <c r="H3902" s="44" t="str">
        <f>IF(OR(ISBLANK(INDEX(valid_dates,$C3902)),INDEX(valid_dates,$C3902)&gt;end_date),"",IF(class="Super",calculations!E3902/calculations!E3901,calculations!F3902/calculations!F3901)*calculations!H3901)</f>
        <v/>
      </c>
    </row>
    <row r="3903" spans="3:8">
      <c r="C3903">
        <f t="shared" si="243"/>
        <v>4107</v>
      </c>
      <c r="D3903" s="1" t="str">
        <f t="shared" si="242"/>
        <v/>
      </c>
      <c r="E3903" t="str">
        <f t="shared" si="240"/>
        <v/>
      </c>
      <c r="F3903" t="str">
        <f t="shared" si="241"/>
        <v/>
      </c>
      <c r="H3903" s="44" t="str">
        <f>IF(OR(ISBLANK(INDEX(valid_dates,$C3903)),INDEX(valid_dates,$C3903)&gt;end_date),"",IF(class="Super",calculations!E3903/calculations!E3902,calculations!F3903/calculations!F3902)*calculations!H3902)</f>
        <v/>
      </c>
    </row>
    <row r="3904" spans="3:8">
      <c r="C3904">
        <f t="shared" si="243"/>
        <v>4108</v>
      </c>
      <c r="D3904" s="1" t="str">
        <f t="shared" si="242"/>
        <v/>
      </c>
      <c r="E3904" t="str">
        <f t="shared" si="240"/>
        <v/>
      </c>
      <c r="F3904" t="str">
        <f t="shared" si="241"/>
        <v/>
      </c>
      <c r="H3904" s="44" t="str">
        <f>IF(OR(ISBLANK(INDEX(valid_dates,$C3904)),INDEX(valid_dates,$C3904)&gt;end_date),"",IF(class="Super",calculations!E3904/calculations!E3903,calculations!F3904/calculations!F3903)*calculations!H3903)</f>
        <v/>
      </c>
    </row>
    <row r="3905" spans="3:8">
      <c r="C3905">
        <f t="shared" si="243"/>
        <v>4109</v>
      </c>
      <c r="D3905" s="1" t="str">
        <f t="shared" si="242"/>
        <v/>
      </c>
      <c r="E3905" t="str">
        <f t="shared" si="240"/>
        <v/>
      </c>
      <c r="F3905" t="str">
        <f t="shared" si="241"/>
        <v/>
      </c>
      <c r="H3905" s="44" t="str">
        <f>IF(OR(ISBLANK(INDEX(valid_dates,$C3905)),INDEX(valid_dates,$C3905)&gt;end_date),"",IF(class="Super",calculations!E3905/calculations!E3904,calculations!F3905/calculations!F3904)*calculations!H3904)</f>
        <v/>
      </c>
    </row>
    <row r="3906" spans="3:8">
      <c r="C3906">
        <f t="shared" si="243"/>
        <v>4110</v>
      </c>
      <c r="D3906" s="1" t="str">
        <f t="shared" si="242"/>
        <v/>
      </c>
      <c r="E3906" t="str">
        <f t="shared" si="240"/>
        <v/>
      </c>
      <c r="F3906" t="str">
        <f t="shared" si="241"/>
        <v/>
      </c>
      <c r="H3906" s="44" t="str">
        <f>IF(OR(ISBLANK(INDEX(valid_dates,$C3906)),INDEX(valid_dates,$C3906)&gt;end_date),"",IF(class="Super",calculations!E3906/calculations!E3905,calculations!F3906/calculations!F3905)*calculations!H3905)</f>
        <v/>
      </c>
    </row>
    <row r="3907" spans="3:8">
      <c r="C3907">
        <f t="shared" si="243"/>
        <v>4111</v>
      </c>
      <c r="D3907" s="1" t="str">
        <f t="shared" si="242"/>
        <v/>
      </c>
      <c r="E3907" t="str">
        <f t="shared" si="240"/>
        <v/>
      </c>
      <c r="F3907" t="str">
        <f t="shared" si="241"/>
        <v/>
      </c>
      <c r="H3907" s="44" t="str">
        <f>IF(OR(ISBLANK(INDEX(valid_dates,$C3907)),INDEX(valid_dates,$C3907)&gt;end_date),"",IF(class="Super",calculations!E3907/calculations!E3906,calculations!F3907/calculations!F3906)*calculations!H3906)</f>
        <v/>
      </c>
    </row>
    <row r="3908" spans="3:8">
      <c r="C3908">
        <f t="shared" si="243"/>
        <v>4112</v>
      </c>
      <c r="D3908" s="1" t="str">
        <f t="shared" si="242"/>
        <v/>
      </c>
      <c r="E3908" t="str">
        <f t="shared" si="240"/>
        <v/>
      </c>
      <c r="F3908" t="str">
        <f t="shared" si="241"/>
        <v/>
      </c>
      <c r="H3908" s="44" t="str">
        <f>IF(OR(ISBLANK(INDEX(valid_dates,$C3908)),INDEX(valid_dates,$C3908)&gt;end_date),"",IF(class="Super",calculations!E3908/calculations!E3907,calculations!F3908/calculations!F3907)*calculations!H3907)</f>
        <v/>
      </c>
    </row>
    <row r="3909" spans="3:8">
      <c r="C3909">
        <f t="shared" si="243"/>
        <v>4113</v>
      </c>
      <c r="D3909" s="1" t="str">
        <f t="shared" si="242"/>
        <v/>
      </c>
      <c r="E3909" t="str">
        <f t="shared" si="240"/>
        <v/>
      </c>
      <c r="F3909" t="str">
        <f t="shared" si="241"/>
        <v/>
      </c>
      <c r="H3909" s="44" t="str">
        <f>IF(OR(ISBLANK(INDEX(valid_dates,$C3909)),INDEX(valid_dates,$C3909)&gt;end_date),"",IF(class="Super",calculations!E3909/calculations!E3908,calculations!F3909/calculations!F3908)*calculations!H3908)</f>
        <v/>
      </c>
    </row>
    <row r="3910" spans="3:8">
      <c r="C3910">
        <f t="shared" si="243"/>
        <v>4114</v>
      </c>
      <c r="D3910" s="1" t="str">
        <f t="shared" si="242"/>
        <v/>
      </c>
      <c r="E3910" t="str">
        <f t="shared" si="240"/>
        <v/>
      </c>
      <c r="F3910" t="str">
        <f t="shared" si="241"/>
        <v/>
      </c>
      <c r="H3910" s="44" t="str">
        <f>IF(OR(ISBLANK(INDEX(valid_dates,$C3910)),INDEX(valid_dates,$C3910)&gt;end_date),"",IF(class="Super",calculations!E3910/calculations!E3909,calculations!F3910/calculations!F3909)*calculations!H3909)</f>
        <v/>
      </c>
    </row>
    <row r="3911" spans="3:8">
      <c r="C3911">
        <f t="shared" si="243"/>
        <v>4115</v>
      </c>
      <c r="D3911" s="1" t="str">
        <f t="shared" si="242"/>
        <v/>
      </c>
      <c r="E3911" t="str">
        <f t="shared" ref="E3911:E3974" si="244">IF(OR(ISBLANK(INDEX(valid_dates,$C3911)),INDEX(valid_dates,$C3911)&gt;end_date),"",VLOOKUP($D3911,Super_Sell_Prices,HLOOKUP($E$6,$E$2:$P$3,2,FALSE),FALSE))</f>
        <v/>
      </c>
      <c r="F3911" t="str">
        <f t="shared" ref="F3911:F3974" si="245">IF(OR(ISBLANK(INDEX(valid_dates,$C3911)),INDEX(valid_dates,$C3911)&gt;end_date),"",VLOOKUP($D3911,Pension_Sell_Prices,HLOOKUP($E$6,$E$2:$P$3,2,FALSE),FALSE))</f>
        <v/>
      </c>
      <c r="H3911" s="44" t="str">
        <f>IF(OR(ISBLANK(INDEX(valid_dates,$C3911)),INDEX(valid_dates,$C3911)&gt;end_date),"",IF(class="Super",calculations!E3911/calculations!E3910,calculations!F3911/calculations!F3910)*calculations!H3910)</f>
        <v/>
      </c>
    </row>
    <row r="3912" spans="3:8">
      <c r="C3912">
        <f t="shared" si="243"/>
        <v>4116</v>
      </c>
      <c r="D3912" s="1" t="str">
        <f t="shared" ref="D3912:D3975" si="246">IF(OR(ISBLANK(INDEX(valid_dates,$C3912)),INDEX(valid_dates,$C3912)&gt;end_date),"",INDEX(valid_dates,C3912))</f>
        <v/>
      </c>
      <c r="E3912" t="str">
        <f t="shared" si="244"/>
        <v/>
      </c>
      <c r="F3912" t="str">
        <f t="shared" si="245"/>
        <v/>
      </c>
      <c r="H3912" s="44" t="str">
        <f>IF(OR(ISBLANK(INDEX(valid_dates,$C3912)),INDEX(valid_dates,$C3912)&gt;end_date),"",IF(class="Super",calculations!E3912/calculations!E3911,calculations!F3912/calculations!F3911)*calculations!H3911)</f>
        <v/>
      </c>
    </row>
    <row r="3913" spans="3:8">
      <c r="C3913">
        <f t="shared" ref="C3913:C3976" si="247">C3912+1</f>
        <v>4117</v>
      </c>
      <c r="D3913" s="1" t="str">
        <f t="shared" si="246"/>
        <v/>
      </c>
      <c r="E3913" t="str">
        <f t="shared" si="244"/>
        <v/>
      </c>
      <c r="F3913" t="str">
        <f t="shared" si="245"/>
        <v/>
      </c>
      <c r="H3913" s="44" t="str">
        <f>IF(OR(ISBLANK(INDEX(valid_dates,$C3913)),INDEX(valid_dates,$C3913)&gt;end_date),"",IF(class="Super",calculations!E3913/calculations!E3912,calculations!F3913/calculations!F3912)*calculations!H3912)</f>
        <v/>
      </c>
    </row>
    <row r="3914" spans="3:8">
      <c r="C3914">
        <f t="shared" si="247"/>
        <v>4118</v>
      </c>
      <c r="D3914" s="1" t="str">
        <f t="shared" si="246"/>
        <v/>
      </c>
      <c r="E3914" t="str">
        <f t="shared" si="244"/>
        <v/>
      </c>
      <c r="F3914" t="str">
        <f t="shared" si="245"/>
        <v/>
      </c>
      <c r="H3914" s="44" t="str">
        <f>IF(OR(ISBLANK(INDEX(valid_dates,$C3914)),INDEX(valid_dates,$C3914)&gt;end_date),"",IF(class="Super",calculations!E3914/calculations!E3913,calculations!F3914/calculations!F3913)*calculations!H3913)</f>
        <v/>
      </c>
    </row>
    <row r="3915" spans="3:8">
      <c r="C3915">
        <f t="shared" si="247"/>
        <v>4119</v>
      </c>
      <c r="D3915" s="1" t="str">
        <f t="shared" si="246"/>
        <v/>
      </c>
      <c r="E3915" t="str">
        <f t="shared" si="244"/>
        <v/>
      </c>
      <c r="F3915" t="str">
        <f t="shared" si="245"/>
        <v/>
      </c>
      <c r="H3915" s="44" t="str">
        <f>IF(OR(ISBLANK(INDEX(valid_dates,$C3915)),INDEX(valid_dates,$C3915)&gt;end_date),"",IF(class="Super",calculations!E3915/calculations!E3914,calculations!F3915/calculations!F3914)*calculations!H3914)</f>
        <v/>
      </c>
    </row>
    <row r="3916" spans="3:8">
      <c r="C3916">
        <f t="shared" si="247"/>
        <v>4120</v>
      </c>
      <c r="D3916" s="1" t="str">
        <f t="shared" si="246"/>
        <v/>
      </c>
      <c r="E3916" t="str">
        <f t="shared" si="244"/>
        <v/>
      </c>
      <c r="F3916" t="str">
        <f t="shared" si="245"/>
        <v/>
      </c>
      <c r="H3916" s="44" t="str">
        <f>IF(OR(ISBLANK(INDEX(valid_dates,$C3916)),INDEX(valid_dates,$C3916)&gt;end_date),"",IF(class="Super",calculations!E3916/calculations!E3915,calculations!F3916/calculations!F3915)*calculations!H3915)</f>
        <v/>
      </c>
    </row>
    <row r="3917" spans="3:8">
      <c r="C3917">
        <f t="shared" si="247"/>
        <v>4121</v>
      </c>
      <c r="D3917" s="1" t="str">
        <f t="shared" si="246"/>
        <v/>
      </c>
      <c r="E3917" t="str">
        <f t="shared" si="244"/>
        <v/>
      </c>
      <c r="F3917" t="str">
        <f t="shared" si="245"/>
        <v/>
      </c>
      <c r="H3917" s="44" t="str">
        <f>IF(OR(ISBLANK(INDEX(valid_dates,$C3917)),INDEX(valid_dates,$C3917)&gt;end_date),"",IF(class="Super",calculations!E3917/calculations!E3916,calculations!F3917/calculations!F3916)*calculations!H3916)</f>
        <v/>
      </c>
    </row>
    <row r="3918" spans="3:8">
      <c r="C3918">
        <f t="shared" si="247"/>
        <v>4122</v>
      </c>
      <c r="D3918" s="1" t="str">
        <f t="shared" si="246"/>
        <v/>
      </c>
      <c r="E3918" t="str">
        <f t="shared" si="244"/>
        <v/>
      </c>
      <c r="F3918" t="str">
        <f t="shared" si="245"/>
        <v/>
      </c>
      <c r="H3918" s="44" t="str">
        <f>IF(OR(ISBLANK(INDEX(valid_dates,$C3918)),INDEX(valid_dates,$C3918)&gt;end_date),"",IF(class="Super",calculations!E3918/calculations!E3917,calculations!F3918/calculations!F3917)*calculations!H3917)</f>
        <v/>
      </c>
    </row>
    <row r="3919" spans="3:8">
      <c r="C3919">
        <f t="shared" si="247"/>
        <v>4123</v>
      </c>
      <c r="D3919" s="1" t="str">
        <f t="shared" si="246"/>
        <v/>
      </c>
      <c r="E3919" t="str">
        <f t="shared" si="244"/>
        <v/>
      </c>
      <c r="F3919" t="str">
        <f t="shared" si="245"/>
        <v/>
      </c>
      <c r="H3919" s="44" t="str">
        <f>IF(OR(ISBLANK(INDEX(valid_dates,$C3919)),INDEX(valid_dates,$C3919)&gt;end_date),"",IF(class="Super",calculations!E3919/calculations!E3918,calculations!F3919/calculations!F3918)*calculations!H3918)</f>
        <v/>
      </c>
    </row>
    <row r="3920" spans="3:8">
      <c r="C3920">
        <f t="shared" si="247"/>
        <v>4124</v>
      </c>
      <c r="D3920" s="1" t="str">
        <f t="shared" si="246"/>
        <v/>
      </c>
      <c r="E3920" t="str">
        <f t="shared" si="244"/>
        <v/>
      </c>
      <c r="F3920" t="str">
        <f t="shared" si="245"/>
        <v/>
      </c>
      <c r="H3920" s="44" t="str">
        <f>IF(OR(ISBLANK(INDEX(valid_dates,$C3920)),INDEX(valid_dates,$C3920)&gt;end_date),"",IF(class="Super",calculations!E3920/calculations!E3919,calculations!F3920/calculations!F3919)*calculations!H3919)</f>
        <v/>
      </c>
    </row>
    <row r="3921" spans="3:8">
      <c r="C3921">
        <f t="shared" si="247"/>
        <v>4125</v>
      </c>
      <c r="D3921" s="1" t="str">
        <f t="shared" si="246"/>
        <v/>
      </c>
      <c r="E3921" t="str">
        <f t="shared" si="244"/>
        <v/>
      </c>
      <c r="F3921" t="str">
        <f t="shared" si="245"/>
        <v/>
      </c>
      <c r="H3921" s="44" t="str">
        <f>IF(OR(ISBLANK(INDEX(valid_dates,$C3921)),INDEX(valid_dates,$C3921)&gt;end_date),"",IF(class="Super",calculations!E3921/calculations!E3920,calculations!F3921/calculations!F3920)*calculations!H3920)</f>
        <v/>
      </c>
    </row>
    <row r="3922" spans="3:8">
      <c r="C3922">
        <f t="shared" si="247"/>
        <v>4126</v>
      </c>
      <c r="D3922" s="1" t="str">
        <f t="shared" si="246"/>
        <v/>
      </c>
      <c r="E3922" t="str">
        <f t="shared" si="244"/>
        <v/>
      </c>
      <c r="F3922" t="str">
        <f t="shared" si="245"/>
        <v/>
      </c>
      <c r="H3922" s="44" t="str">
        <f>IF(OR(ISBLANK(INDEX(valid_dates,$C3922)),INDEX(valid_dates,$C3922)&gt;end_date),"",IF(class="Super",calculations!E3922/calculations!E3921,calculations!F3922/calculations!F3921)*calculations!H3921)</f>
        <v/>
      </c>
    </row>
    <row r="3923" spans="3:8">
      <c r="C3923">
        <f t="shared" si="247"/>
        <v>4127</v>
      </c>
      <c r="D3923" s="1" t="str">
        <f t="shared" si="246"/>
        <v/>
      </c>
      <c r="E3923" t="str">
        <f t="shared" si="244"/>
        <v/>
      </c>
      <c r="F3923" t="str">
        <f t="shared" si="245"/>
        <v/>
      </c>
      <c r="H3923" s="44" t="str">
        <f>IF(OR(ISBLANK(INDEX(valid_dates,$C3923)),INDEX(valid_dates,$C3923)&gt;end_date),"",IF(class="Super",calculations!E3923/calculations!E3922,calculations!F3923/calculations!F3922)*calculations!H3922)</f>
        <v/>
      </c>
    </row>
    <row r="3924" spans="3:8">
      <c r="C3924">
        <f t="shared" si="247"/>
        <v>4128</v>
      </c>
      <c r="D3924" s="1" t="str">
        <f t="shared" si="246"/>
        <v/>
      </c>
      <c r="E3924" t="str">
        <f t="shared" si="244"/>
        <v/>
      </c>
      <c r="F3924" t="str">
        <f t="shared" si="245"/>
        <v/>
      </c>
      <c r="H3924" s="44" t="str">
        <f>IF(OR(ISBLANK(INDEX(valid_dates,$C3924)),INDEX(valid_dates,$C3924)&gt;end_date),"",IF(class="Super",calculations!E3924/calculations!E3923,calculations!F3924/calculations!F3923)*calculations!H3923)</f>
        <v/>
      </c>
    </row>
    <row r="3925" spans="3:8">
      <c r="C3925">
        <f t="shared" si="247"/>
        <v>4129</v>
      </c>
      <c r="D3925" s="1" t="str">
        <f t="shared" si="246"/>
        <v/>
      </c>
      <c r="E3925" t="str">
        <f t="shared" si="244"/>
        <v/>
      </c>
      <c r="F3925" t="str">
        <f t="shared" si="245"/>
        <v/>
      </c>
      <c r="H3925" s="44" t="str">
        <f>IF(OR(ISBLANK(INDEX(valid_dates,$C3925)),INDEX(valid_dates,$C3925)&gt;end_date),"",IF(class="Super",calculations!E3925/calculations!E3924,calculations!F3925/calculations!F3924)*calculations!H3924)</f>
        <v/>
      </c>
    </row>
    <row r="3926" spans="3:8">
      <c r="C3926">
        <f t="shared" si="247"/>
        <v>4130</v>
      </c>
      <c r="D3926" s="1" t="str">
        <f t="shared" si="246"/>
        <v/>
      </c>
      <c r="E3926" t="str">
        <f t="shared" si="244"/>
        <v/>
      </c>
      <c r="F3926" t="str">
        <f t="shared" si="245"/>
        <v/>
      </c>
      <c r="H3926" s="44" t="str">
        <f>IF(OR(ISBLANK(INDEX(valid_dates,$C3926)),INDEX(valid_dates,$C3926)&gt;end_date),"",IF(class="Super",calculations!E3926/calculations!E3925,calculations!F3926/calculations!F3925)*calculations!H3925)</f>
        <v/>
      </c>
    </row>
    <row r="3927" spans="3:8">
      <c r="C3927">
        <f t="shared" si="247"/>
        <v>4131</v>
      </c>
      <c r="D3927" s="1" t="str">
        <f t="shared" si="246"/>
        <v/>
      </c>
      <c r="E3927" t="str">
        <f t="shared" si="244"/>
        <v/>
      </c>
      <c r="F3927" t="str">
        <f t="shared" si="245"/>
        <v/>
      </c>
      <c r="H3927" s="44" t="str">
        <f>IF(OR(ISBLANK(INDEX(valid_dates,$C3927)),INDEX(valid_dates,$C3927)&gt;end_date),"",IF(class="Super",calculations!E3927/calculations!E3926,calculations!F3927/calculations!F3926)*calculations!H3926)</f>
        <v/>
      </c>
    </row>
    <row r="3928" spans="3:8">
      <c r="C3928">
        <f t="shared" si="247"/>
        <v>4132</v>
      </c>
      <c r="D3928" s="1" t="str">
        <f t="shared" si="246"/>
        <v/>
      </c>
      <c r="E3928" t="str">
        <f t="shared" si="244"/>
        <v/>
      </c>
      <c r="F3928" t="str">
        <f t="shared" si="245"/>
        <v/>
      </c>
      <c r="H3928" s="44" t="str">
        <f>IF(OR(ISBLANK(INDEX(valid_dates,$C3928)),INDEX(valid_dates,$C3928)&gt;end_date),"",IF(class="Super",calculations!E3928/calculations!E3927,calculations!F3928/calculations!F3927)*calculations!H3927)</f>
        <v/>
      </c>
    </row>
    <row r="3929" spans="3:8">
      <c r="C3929">
        <f t="shared" si="247"/>
        <v>4133</v>
      </c>
      <c r="D3929" s="1" t="str">
        <f t="shared" si="246"/>
        <v/>
      </c>
      <c r="E3929" t="str">
        <f t="shared" si="244"/>
        <v/>
      </c>
      <c r="F3929" t="str">
        <f t="shared" si="245"/>
        <v/>
      </c>
      <c r="H3929" s="44" t="str">
        <f>IF(OR(ISBLANK(INDEX(valid_dates,$C3929)),INDEX(valid_dates,$C3929)&gt;end_date),"",IF(class="Super",calculations!E3929/calculations!E3928,calculations!F3929/calculations!F3928)*calculations!H3928)</f>
        <v/>
      </c>
    </row>
    <row r="3930" spans="3:8">
      <c r="C3930">
        <f t="shared" si="247"/>
        <v>4134</v>
      </c>
      <c r="D3930" s="1" t="str">
        <f t="shared" si="246"/>
        <v/>
      </c>
      <c r="E3930" t="str">
        <f t="shared" si="244"/>
        <v/>
      </c>
      <c r="F3930" t="str">
        <f t="shared" si="245"/>
        <v/>
      </c>
      <c r="H3930" s="44" t="str">
        <f>IF(OR(ISBLANK(INDEX(valid_dates,$C3930)),INDEX(valid_dates,$C3930)&gt;end_date),"",IF(class="Super",calculations!E3930/calculations!E3929,calculations!F3930/calculations!F3929)*calculations!H3929)</f>
        <v/>
      </c>
    </row>
    <row r="3931" spans="3:8">
      <c r="C3931">
        <f t="shared" si="247"/>
        <v>4135</v>
      </c>
      <c r="D3931" s="1" t="str">
        <f t="shared" si="246"/>
        <v/>
      </c>
      <c r="E3931" t="str">
        <f t="shared" si="244"/>
        <v/>
      </c>
      <c r="F3931" t="str">
        <f t="shared" si="245"/>
        <v/>
      </c>
      <c r="H3931" s="44" t="str">
        <f>IF(OR(ISBLANK(INDEX(valid_dates,$C3931)),INDEX(valid_dates,$C3931)&gt;end_date),"",IF(class="Super",calculations!E3931/calculations!E3930,calculations!F3931/calculations!F3930)*calculations!H3930)</f>
        <v/>
      </c>
    </row>
    <row r="3932" spans="3:8">
      <c r="C3932">
        <f t="shared" si="247"/>
        <v>4136</v>
      </c>
      <c r="D3932" s="1" t="str">
        <f t="shared" si="246"/>
        <v/>
      </c>
      <c r="E3932" t="str">
        <f t="shared" si="244"/>
        <v/>
      </c>
      <c r="F3932" t="str">
        <f t="shared" si="245"/>
        <v/>
      </c>
      <c r="H3932" s="44" t="str">
        <f>IF(OR(ISBLANK(INDEX(valid_dates,$C3932)),INDEX(valid_dates,$C3932)&gt;end_date),"",IF(class="Super",calculations!E3932/calculations!E3931,calculations!F3932/calculations!F3931)*calculations!H3931)</f>
        <v/>
      </c>
    </row>
    <row r="3933" spans="3:8">
      <c r="C3933">
        <f t="shared" si="247"/>
        <v>4137</v>
      </c>
      <c r="D3933" s="1" t="str">
        <f t="shared" si="246"/>
        <v/>
      </c>
      <c r="E3933" t="str">
        <f t="shared" si="244"/>
        <v/>
      </c>
      <c r="F3933" t="str">
        <f t="shared" si="245"/>
        <v/>
      </c>
      <c r="H3933" s="44" t="str">
        <f>IF(OR(ISBLANK(INDEX(valid_dates,$C3933)),INDEX(valid_dates,$C3933)&gt;end_date),"",IF(class="Super",calculations!E3933/calculations!E3932,calculations!F3933/calculations!F3932)*calculations!H3932)</f>
        <v/>
      </c>
    </row>
    <row r="3934" spans="3:8">
      <c r="C3934">
        <f t="shared" si="247"/>
        <v>4138</v>
      </c>
      <c r="D3934" s="1" t="str">
        <f t="shared" si="246"/>
        <v/>
      </c>
      <c r="E3934" t="str">
        <f t="shared" si="244"/>
        <v/>
      </c>
      <c r="F3934" t="str">
        <f t="shared" si="245"/>
        <v/>
      </c>
      <c r="H3934" s="44" t="str">
        <f>IF(OR(ISBLANK(INDEX(valid_dates,$C3934)),INDEX(valid_dates,$C3934)&gt;end_date),"",IF(class="Super",calculations!E3934/calculations!E3933,calculations!F3934/calculations!F3933)*calculations!H3933)</f>
        <v/>
      </c>
    </row>
    <row r="3935" spans="3:8">
      <c r="C3935">
        <f t="shared" si="247"/>
        <v>4139</v>
      </c>
      <c r="D3935" s="1" t="str">
        <f t="shared" si="246"/>
        <v/>
      </c>
      <c r="E3935" t="str">
        <f t="shared" si="244"/>
        <v/>
      </c>
      <c r="F3935" t="str">
        <f t="shared" si="245"/>
        <v/>
      </c>
      <c r="H3935" s="44" t="str">
        <f>IF(OR(ISBLANK(INDEX(valid_dates,$C3935)),INDEX(valid_dates,$C3935)&gt;end_date),"",IF(class="Super",calculations!E3935/calculations!E3934,calculations!F3935/calculations!F3934)*calculations!H3934)</f>
        <v/>
      </c>
    </row>
    <row r="3936" spans="3:8">
      <c r="C3936">
        <f t="shared" si="247"/>
        <v>4140</v>
      </c>
      <c r="D3936" s="1" t="str">
        <f t="shared" si="246"/>
        <v/>
      </c>
      <c r="E3936" t="str">
        <f t="shared" si="244"/>
        <v/>
      </c>
      <c r="F3936" t="str">
        <f t="shared" si="245"/>
        <v/>
      </c>
      <c r="H3936" s="44" t="str">
        <f>IF(OR(ISBLANK(INDEX(valid_dates,$C3936)),INDEX(valid_dates,$C3936)&gt;end_date),"",IF(class="Super",calculations!E3936/calculations!E3935,calculations!F3936/calculations!F3935)*calculations!H3935)</f>
        <v/>
      </c>
    </row>
    <row r="3937" spans="3:8">
      <c r="C3937">
        <f t="shared" si="247"/>
        <v>4141</v>
      </c>
      <c r="D3937" s="1" t="str">
        <f t="shared" si="246"/>
        <v/>
      </c>
      <c r="E3937" t="str">
        <f t="shared" si="244"/>
        <v/>
      </c>
      <c r="F3937" t="str">
        <f t="shared" si="245"/>
        <v/>
      </c>
      <c r="H3937" s="44" t="str">
        <f>IF(OR(ISBLANK(INDEX(valid_dates,$C3937)),INDEX(valid_dates,$C3937)&gt;end_date),"",IF(class="Super",calculations!E3937/calculations!E3936,calculations!F3937/calculations!F3936)*calculations!H3936)</f>
        <v/>
      </c>
    </row>
    <row r="3938" spans="3:8">
      <c r="C3938">
        <f t="shared" si="247"/>
        <v>4142</v>
      </c>
      <c r="D3938" s="1" t="str">
        <f t="shared" si="246"/>
        <v/>
      </c>
      <c r="E3938" t="str">
        <f t="shared" si="244"/>
        <v/>
      </c>
      <c r="F3938" t="str">
        <f t="shared" si="245"/>
        <v/>
      </c>
      <c r="H3938" s="44" t="str">
        <f>IF(OR(ISBLANK(INDEX(valid_dates,$C3938)),INDEX(valid_dates,$C3938)&gt;end_date),"",IF(class="Super",calculations!E3938/calculations!E3937,calculations!F3938/calculations!F3937)*calculations!H3937)</f>
        <v/>
      </c>
    </row>
    <row r="3939" spans="3:8">
      <c r="C3939">
        <f t="shared" si="247"/>
        <v>4143</v>
      </c>
      <c r="D3939" s="1" t="str">
        <f t="shared" si="246"/>
        <v/>
      </c>
      <c r="E3939" t="str">
        <f t="shared" si="244"/>
        <v/>
      </c>
      <c r="F3939" t="str">
        <f t="shared" si="245"/>
        <v/>
      </c>
      <c r="H3939" s="44" t="str">
        <f>IF(OR(ISBLANK(INDEX(valid_dates,$C3939)),INDEX(valid_dates,$C3939)&gt;end_date),"",IF(class="Super",calculations!E3939/calculations!E3938,calculations!F3939/calculations!F3938)*calculations!H3938)</f>
        <v/>
      </c>
    </row>
    <row r="3940" spans="3:8">
      <c r="C3940">
        <f t="shared" si="247"/>
        <v>4144</v>
      </c>
      <c r="D3940" s="1" t="str">
        <f t="shared" si="246"/>
        <v/>
      </c>
      <c r="E3940" t="str">
        <f t="shared" si="244"/>
        <v/>
      </c>
      <c r="F3940" t="str">
        <f t="shared" si="245"/>
        <v/>
      </c>
      <c r="H3940" s="44" t="str">
        <f>IF(OR(ISBLANK(INDEX(valid_dates,$C3940)),INDEX(valid_dates,$C3940)&gt;end_date),"",IF(class="Super",calculations!E3940/calculations!E3939,calculations!F3940/calculations!F3939)*calculations!H3939)</f>
        <v/>
      </c>
    </row>
    <row r="3941" spans="3:8">
      <c r="C3941">
        <f t="shared" si="247"/>
        <v>4145</v>
      </c>
      <c r="D3941" s="1" t="str">
        <f t="shared" si="246"/>
        <v/>
      </c>
      <c r="E3941" t="str">
        <f t="shared" si="244"/>
        <v/>
      </c>
      <c r="F3941" t="str">
        <f t="shared" si="245"/>
        <v/>
      </c>
      <c r="H3941" s="44" t="str">
        <f>IF(OR(ISBLANK(INDEX(valid_dates,$C3941)),INDEX(valid_dates,$C3941)&gt;end_date),"",IF(class="Super",calculations!E3941/calculations!E3940,calculations!F3941/calculations!F3940)*calculations!H3940)</f>
        <v/>
      </c>
    </row>
    <row r="3942" spans="3:8">
      <c r="C3942">
        <f t="shared" si="247"/>
        <v>4146</v>
      </c>
      <c r="D3942" s="1" t="str">
        <f t="shared" si="246"/>
        <v/>
      </c>
      <c r="E3942" t="str">
        <f t="shared" si="244"/>
        <v/>
      </c>
      <c r="F3942" t="str">
        <f t="shared" si="245"/>
        <v/>
      </c>
      <c r="H3942" s="44" t="str">
        <f>IF(OR(ISBLANK(INDEX(valid_dates,$C3942)),INDEX(valid_dates,$C3942)&gt;end_date),"",IF(class="Super",calculations!E3942/calculations!E3941,calculations!F3942/calculations!F3941)*calculations!H3941)</f>
        <v/>
      </c>
    </row>
    <row r="3943" spans="3:8">
      <c r="C3943">
        <f t="shared" si="247"/>
        <v>4147</v>
      </c>
      <c r="D3943" s="1" t="str">
        <f t="shared" si="246"/>
        <v/>
      </c>
      <c r="E3943" t="str">
        <f t="shared" si="244"/>
        <v/>
      </c>
      <c r="F3943" t="str">
        <f t="shared" si="245"/>
        <v/>
      </c>
      <c r="H3943" s="44" t="str">
        <f>IF(OR(ISBLANK(INDEX(valid_dates,$C3943)),INDEX(valid_dates,$C3943)&gt;end_date),"",IF(class="Super",calculations!E3943/calculations!E3942,calculations!F3943/calculations!F3942)*calculations!H3942)</f>
        <v/>
      </c>
    </row>
    <row r="3944" spans="3:8">
      <c r="C3944">
        <f t="shared" si="247"/>
        <v>4148</v>
      </c>
      <c r="D3944" s="1" t="str">
        <f t="shared" si="246"/>
        <v/>
      </c>
      <c r="E3944" t="str">
        <f t="shared" si="244"/>
        <v/>
      </c>
      <c r="F3944" t="str">
        <f t="shared" si="245"/>
        <v/>
      </c>
      <c r="H3944" s="44" t="str">
        <f>IF(OR(ISBLANK(INDEX(valid_dates,$C3944)),INDEX(valid_dates,$C3944)&gt;end_date),"",IF(class="Super",calculations!E3944/calculations!E3943,calculations!F3944/calculations!F3943)*calculations!H3943)</f>
        <v/>
      </c>
    </row>
    <row r="3945" spans="3:8">
      <c r="C3945">
        <f t="shared" si="247"/>
        <v>4149</v>
      </c>
      <c r="D3945" s="1" t="str">
        <f t="shared" si="246"/>
        <v/>
      </c>
      <c r="E3945" t="str">
        <f t="shared" si="244"/>
        <v/>
      </c>
      <c r="F3945" t="str">
        <f t="shared" si="245"/>
        <v/>
      </c>
      <c r="H3945" s="44" t="str">
        <f>IF(OR(ISBLANK(INDEX(valid_dates,$C3945)),INDEX(valid_dates,$C3945)&gt;end_date),"",IF(class="Super",calculations!E3945/calculations!E3944,calculations!F3945/calculations!F3944)*calculations!H3944)</f>
        <v/>
      </c>
    </row>
    <row r="3946" spans="3:8">
      <c r="C3946">
        <f t="shared" si="247"/>
        <v>4150</v>
      </c>
      <c r="D3946" s="1" t="str">
        <f t="shared" si="246"/>
        <v/>
      </c>
      <c r="E3946" t="str">
        <f t="shared" si="244"/>
        <v/>
      </c>
      <c r="F3946" t="str">
        <f t="shared" si="245"/>
        <v/>
      </c>
      <c r="H3946" s="44" t="str">
        <f>IF(OR(ISBLANK(INDEX(valid_dates,$C3946)),INDEX(valid_dates,$C3946)&gt;end_date),"",IF(class="Super",calculations!E3946/calculations!E3945,calculations!F3946/calculations!F3945)*calculations!H3945)</f>
        <v/>
      </c>
    </row>
    <row r="3947" spans="3:8">
      <c r="C3947">
        <f t="shared" si="247"/>
        <v>4151</v>
      </c>
      <c r="D3947" s="1" t="str">
        <f t="shared" si="246"/>
        <v/>
      </c>
      <c r="E3947" t="str">
        <f t="shared" si="244"/>
        <v/>
      </c>
      <c r="F3947" t="str">
        <f t="shared" si="245"/>
        <v/>
      </c>
      <c r="H3947" s="44" t="str">
        <f>IF(OR(ISBLANK(INDEX(valid_dates,$C3947)),INDEX(valid_dates,$C3947)&gt;end_date),"",IF(class="Super",calculations!E3947/calculations!E3946,calculations!F3947/calculations!F3946)*calculations!H3946)</f>
        <v/>
      </c>
    </row>
    <row r="3948" spans="3:8">
      <c r="C3948">
        <f t="shared" si="247"/>
        <v>4152</v>
      </c>
      <c r="D3948" s="1" t="str">
        <f t="shared" si="246"/>
        <v/>
      </c>
      <c r="E3948" t="str">
        <f t="shared" si="244"/>
        <v/>
      </c>
      <c r="F3948" t="str">
        <f t="shared" si="245"/>
        <v/>
      </c>
      <c r="H3948" s="44" t="str">
        <f>IF(OR(ISBLANK(INDEX(valid_dates,$C3948)),INDEX(valid_dates,$C3948)&gt;end_date),"",IF(class="Super",calculations!E3948/calculations!E3947,calculations!F3948/calculations!F3947)*calculations!H3947)</f>
        <v/>
      </c>
    </row>
    <row r="3949" spans="3:8">
      <c r="C3949">
        <f t="shared" si="247"/>
        <v>4153</v>
      </c>
      <c r="D3949" s="1" t="str">
        <f t="shared" si="246"/>
        <v/>
      </c>
      <c r="E3949" t="str">
        <f t="shared" si="244"/>
        <v/>
      </c>
      <c r="F3949" t="str">
        <f t="shared" si="245"/>
        <v/>
      </c>
      <c r="H3949" s="44" t="str">
        <f>IF(OR(ISBLANK(INDEX(valid_dates,$C3949)),INDEX(valid_dates,$C3949)&gt;end_date),"",IF(class="Super",calculations!E3949/calculations!E3948,calculations!F3949/calculations!F3948)*calculations!H3948)</f>
        <v/>
      </c>
    </row>
    <row r="3950" spans="3:8">
      <c r="C3950">
        <f t="shared" si="247"/>
        <v>4154</v>
      </c>
      <c r="D3950" s="1" t="str">
        <f t="shared" si="246"/>
        <v/>
      </c>
      <c r="E3950" t="str">
        <f t="shared" si="244"/>
        <v/>
      </c>
      <c r="F3950" t="str">
        <f t="shared" si="245"/>
        <v/>
      </c>
      <c r="H3950" s="44" t="str">
        <f>IF(OR(ISBLANK(INDEX(valid_dates,$C3950)),INDEX(valid_dates,$C3950)&gt;end_date),"",IF(class="Super",calculations!E3950/calculations!E3949,calculations!F3950/calculations!F3949)*calculations!H3949)</f>
        <v/>
      </c>
    </row>
    <row r="3951" spans="3:8">
      <c r="C3951">
        <f t="shared" si="247"/>
        <v>4155</v>
      </c>
      <c r="D3951" s="1" t="str">
        <f t="shared" si="246"/>
        <v/>
      </c>
      <c r="E3951" t="str">
        <f t="shared" si="244"/>
        <v/>
      </c>
      <c r="F3951" t="str">
        <f t="shared" si="245"/>
        <v/>
      </c>
      <c r="H3951" s="44" t="str">
        <f>IF(OR(ISBLANK(INDEX(valid_dates,$C3951)),INDEX(valid_dates,$C3951)&gt;end_date),"",IF(class="Super",calculations!E3951/calculations!E3950,calculations!F3951/calculations!F3950)*calculations!H3950)</f>
        <v/>
      </c>
    </row>
    <row r="3952" spans="3:8">
      <c r="C3952">
        <f t="shared" si="247"/>
        <v>4156</v>
      </c>
      <c r="D3952" s="1" t="str">
        <f t="shared" si="246"/>
        <v/>
      </c>
      <c r="E3952" t="str">
        <f t="shared" si="244"/>
        <v/>
      </c>
      <c r="F3952" t="str">
        <f t="shared" si="245"/>
        <v/>
      </c>
      <c r="H3952" s="44" t="str">
        <f>IF(OR(ISBLANK(INDEX(valid_dates,$C3952)),INDEX(valid_dates,$C3952)&gt;end_date),"",IF(class="Super",calculations!E3952/calculations!E3951,calculations!F3952/calculations!F3951)*calculations!H3951)</f>
        <v/>
      </c>
    </row>
    <row r="3953" spans="3:8">
      <c r="C3953">
        <f t="shared" si="247"/>
        <v>4157</v>
      </c>
      <c r="D3953" s="1" t="str">
        <f t="shared" si="246"/>
        <v/>
      </c>
      <c r="E3953" t="str">
        <f t="shared" si="244"/>
        <v/>
      </c>
      <c r="F3953" t="str">
        <f t="shared" si="245"/>
        <v/>
      </c>
      <c r="H3953" s="44" t="str">
        <f>IF(OR(ISBLANK(INDEX(valid_dates,$C3953)),INDEX(valid_dates,$C3953)&gt;end_date),"",IF(class="Super",calculations!E3953/calculations!E3952,calculations!F3953/calculations!F3952)*calculations!H3952)</f>
        <v/>
      </c>
    </row>
    <row r="3954" spans="3:8">
      <c r="C3954">
        <f t="shared" si="247"/>
        <v>4158</v>
      </c>
      <c r="D3954" s="1" t="str">
        <f t="shared" si="246"/>
        <v/>
      </c>
      <c r="E3954" t="str">
        <f t="shared" si="244"/>
        <v/>
      </c>
      <c r="F3954" t="str">
        <f t="shared" si="245"/>
        <v/>
      </c>
      <c r="H3954" s="44" t="str">
        <f>IF(OR(ISBLANK(INDEX(valid_dates,$C3954)),INDEX(valid_dates,$C3954)&gt;end_date),"",IF(class="Super",calculations!E3954/calculations!E3953,calculations!F3954/calculations!F3953)*calculations!H3953)</f>
        <v/>
      </c>
    </row>
    <row r="3955" spans="3:8">
      <c r="C3955">
        <f t="shared" si="247"/>
        <v>4159</v>
      </c>
      <c r="D3955" s="1" t="str">
        <f t="shared" si="246"/>
        <v/>
      </c>
      <c r="E3955" t="str">
        <f t="shared" si="244"/>
        <v/>
      </c>
      <c r="F3955" t="str">
        <f t="shared" si="245"/>
        <v/>
      </c>
      <c r="H3955" s="44" t="str">
        <f>IF(OR(ISBLANK(INDEX(valid_dates,$C3955)),INDEX(valid_dates,$C3955)&gt;end_date),"",IF(class="Super",calculations!E3955/calculations!E3954,calculations!F3955/calculations!F3954)*calculations!H3954)</f>
        <v/>
      </c>
    </row>
    <row r="3956" spans="3:8">
      <c r="C3956">
        <f t="shared" si="247"/>
        <v>4160</v>
      </c>
      <c r="D3956" s="1" t="str">
        <f t="shared" si="246"/>
        <v/>
      </c>
      <c r="E3956" t="str">
        <f t="shared" si="244"/>
        <v/>
      </c>
      <c r="F3956" t="str">
        <f t="shared" si="245"/>
        <v/>
      </c>
      <c r="H3956" s="44" t="str">
        <f>IF(OR(ISBLANK(INDEX(valid_dates,$C3956)),INDEX(valid_dates,$C3956)&gt;end_date),"",IF(class="Super",calculations!E3956/calculations!E3955,calculations!F3956/calculations!F3955)*calculations!H3955)</f>
        <v/>
      </c>
    </row>
    <row r="3957" spans="3:8">
      <c r="C3957">
        <f t="shared" si="247"/>
        <v>4161</v>
      </c>
      <c r="D3957" s="1" t="str">
        <f t="shared" si="246"/>
        <v/>
      </c>
      <c r="E3957" t="str">
        <f t="shared" si="244"/>
        <v/>
      </c>
      <c r="F3957" t="str">
        <f t="shared" si="245"/>
        <v/>
      </c>
      <c r="H3957" s="44" t="str">
        <f>IF(OR(ISBLANK(INDEX(valid_dates,$C3957)),INDEX(valid_dates,$C3957)&gt;end_date),"",IF(class="Super",calculations!E3957/calculations!E3956,calculations!F3957/calculations!F3956)*calculations!H3956)</f>
        <v/>
      </c>
    </row>
    <row r="3958" spans="3:8">
      <c r="C3958">
        <f t="shared" si="247"/>
        <v>4162</v>
      </c>
      <c r="D3958" s="1" t="str">
        <f t="shared" si="246"/>
        <v/>
      </c>
      <c r="E3958" t="str">
        <f t="shared" si="244"/>
        <v/>
      </c>
      <c r="F3958" t="str">
        <f t="shared" si="245"/>
        <v/>
      </c>
      <c r="H3958" s="44" t="str">
        <f>IF(OR(ISBLANK(INDEX(valid_dates,$C3958)),INDEX(valid_dates,$C3958)&gt;end_date),"",IF(class="Super",calculations!E3958/calculations!E3957,calculations!F3958/calculations!F3957)*calculations!H3957)</f>
        <v/>
      </c>
    </row>
    <row r="3959" spans="3:8">
      <c r="C3959">
        <f t="shared" si="247"/>
        <v>4163</v>
      </c>
      <c r="D3959" s="1" t="str">
        <f t="shared" si="246"/>
        <v/>
      </c>
      <c r="E3959" t="str">
        <f t="shared" si="244"/>
        <v/>
      </c>
      <c r="F3959" t="str">
        <f t="shared" si="245"/>
        <v/>
      </c>
      <c r="H3959" s="44" t="str">
        <f>IF(OR(ISBLANK(INDEX(valid_dates,$C3959)),INDEX(valid_dates,$C3959)&gt;end_date),"",IF(class="Super",calculations!E3959/calculations!E3958,calculations!F3959/calculations!F3958)*calculations!H3958)</f>
        <v/>
      </c>
    </row>
    <row r="3960" spans="3:8">
      <c r="C3960">
        <f t="shared" si="247"/>
        <v>4164</v>
      </c>
      <c r="D3960" s="1" t="str">
        <f t="shared" si="246"/>
        <v/>
      </c>
      <c r="E3960" t="str">
        <f t="shared" si="244"/>
        <v/>
      </c>
      <c r="F3960" t="str">
        <f t="shared" si="245"/>
        <v/>
      </c>
      <c r="H3960" s="44" t="str">
        <f>IF(OR(ISBLANK(INDEX(valid_dates,$C3960)),INDEX(valid_dates,$C3960)&gt;end_date),"",IF(class="Super",calculations!E3960/calculations!E3959,calculations!F3960/calculations!F3959)*calculations!H3959)</f>
        <v/>
      </c>
    </row>
    <row r="3961" spans="3:8">
      <c r="C3961">
        <f t="shared" si="247"/>
        <v>4165</v>
      </c>
      <c r="D3961" s="1" t="str">
        <f t="shared" si="246"/>
        <v/>
      </c>
      <c r="E3961" t="str">
        <f t="shared" si="244"/>
        <v/>
      </c>
      <c r="F3961" t="str">
        <f t="shared" si="245"/>
        <v/>
      </c>
      <c r="H3961" s="44" t="str">
        <f>IF(OR(ISBLANK(INDEX(valid_dates,$C3961)),INDEX(valid_dates,$C3961)&gt;end_date),"",IF(class="Super",calculations!E3961/calculations!E3960,calculations!F3961/calculations!F3960)*calculations!H3960)</f>
        <v/>
      </c>
    </row>
    <row r="3962" spans="3:8">
      <c r="C3962">
        <f t="shared" si="247"/>
        <v>4166</v>
      </c>
      <c r="D3962" s="1" t="str">
        <f t="shared" si="246"/>
        <v/>
      </c>
      <c r="E3962" t="str">
        <f t="shared" si="244"/>
        <v/>
      </c>
      <c r="F3962" t="str">
        <f t="shared" si="245"/>
        <v/>
      </c>
      <c r="H3962" s="44" t="str">
        <f>IF(OR(ISBLANK(INDEX(valid_dates,$C3962)),INDEX(valid_dates,$C3962)&gt;end_date),"",IF(class="Super",calculations!E3962/calculations!E3961,calculations!F3962/calculations!F3961)*calculations!H3961)</f>
        <v/>
      </c>
    </row>
    <row r="3963" spans="3:8">
      <c r="C3963">
        <f t="shared" si="247"/>
        <v>4167</v>
      </c>
      <c r="D3963" s="1" t="str">
        <f t="shared" si="246"/>
        <v/>
      </c>
      <c r="E3963" t="str">
        <f t="shared" si="244"/>
        <v/>
      </c>
      <c r="F3963" t="str">
        <f t="shared" si="245"/>
        <v/>
      </c>
      <c r="H3963" s="44" t="str">
        <f>IF(OR(ISBLANK(INDEX(valid_dates,$C3963)),INDEX(valid_dates,$C3963)&gt;end_date),"",IF(class="Super",calculations!E3963/calculations!E3962,calculations!F3963/calculations!F3962)*calculations!H3962)</f>
        <v/>
      </c>
    </row>
    <row r="3964" spans="3:8">
      <c r="C3964">
        <f t="shared" si="247"/>
        <v>4168</v>
      </c>
      <c r="D3964" s="1" t="str">
        <f t="shared" si="246"/>
        <v/>
      </c>
      <c r="E3964" t="str">
        <f t="shared" si="244"/>
        <v/>
      </c>
      <c r="F3964" t="str">
        <f t="shared" si="245"/>
        <v/>
      </c>
      <c r="H3964" s="44" t="str">
        <f>IF(OR(ISBLANK(INDEX(valid_dates,$C3964)),INDEX(valid_dates,$C3964)&gt;end_date),"",IF(class="Super",calculations!E3964/calculations!E3963,calculations!F3964/calculations!F3963)*calculations!H3963)</f>
        <v/>
      </c>
    </row>
    <row r="3965" spans="3:8">
      <c r="C3965">
        <f t="shared" si="247"/>
        <v>4169</v>
      </c>
      <c r="D3965" s="1" t="str">
        <f t="shared" si="246"/>
        <v/>
      </c>
      <c r="E3965" t="str">
        <f t="shared" si="244"/>
        <v/>
      </c>
      <c r="F3965" t="str">
        <f t="shared" si="245"/>
        <v/>
      </c>
      <c r="H3965" s="44" t="str">
        <f>IF(OR(ISBLANK(INDEX(valid_dates,$C3965)),INDEX(valid_dates,$C3965)&gt;end_date),"",IF(class="Super",calculations!E3965/calculations!E3964,calculations!F3965/calculations!F3964)*calculations!H3964)</f>
        <v/>
      </c>
    </row>
    <row r="3966" spans="3:8">
      <c r="C3966">
        <f t="shared" si="247"/>
        <v>4170</v>
      </c>
      <c r="D3966" s="1" t="str">
        <f t="shared" si="246"/>
        <v/>
      </c>
      <c r="E3966" t="str">
        <f t="shared" si="244"/>
        <v/>
      </c>
      <c r="F3966" t="str">
        <f t="shared" si="245"/>
        <v/>
      </c>
      <c r="H3966" s="44" t="str">
        <f>IF(OR(ISBLANK(INDEX(valid_dates,$C3966)),INDEX(valid_dates,$C3966)&gt;end_date),"",IF(class="Super",calculations!E3966/calculations!E3965,calculations!F3966/calculations!F3965)*calculations!H3965)</f>
        <v/>
      </c>
    </row>
    <row r="3967" spans="3:8">
      <c r="C3967">
        <f t="shared" si="247"/>
        <v>4171</v>
      </c>
      <c r="D3967" s="1" t="str">
        <f t="shared" si="246"/>
        <v/>
      </c>
      <c r="E3967" t="str">
        <f t="shared" si="244"/>
        <v/>
      </c>
      <c r="F3967" t="str">
        <f t="shared" si="245"/>
        <v/>
      </c>
      <c r="H3967" s="44" t="str">
        <f>IF(OR(ISBLANK(INDEX(valid_dates,$C3967)),INDEX(valid_dates,$C3967)&gt;end_date),"",IF(class="Super",calculations!E3967/calculations!E3966,calculations!F3967/calculations!F3966)*calculations!H3966)</f>
        <v/>
      </c>
    </row>
    <row r="3968" spans="3:8">
      <c r="C3968">
        <f t="shared" si="247"/>
        <v>4172</v>
      </c>
      <c r="D3968" s="1" t="str">
        <f t="shared" si="246"/>
        <v/>
      </c>
      <c r="E3968" t="str">
        <f t="shared" si="244"/>
        <v/>
      </c>
      <c r="F3968" t="str">
        <f t="shared" si="245"/>
        <v/>
      </c>
      <c r="H3968" s="44" t="str">
        <f>IF(OR(ISBLANK(INDEX(valid_dates,$C3968)),INDEX(valid_dates,$C3968)&gt;end_date),"",IF(class="Super",calculations!E3968/calculations!E3967,calculations!F3968/calculations!F3967)*calculations!H3967)</f>
        <v/>
      </c>
    </row>
    <row r="3969" spans="3:8">
      <c r="C3969">
        <f t="shared" si="247"/>
        <v>4173</v>
      </c>
      <c r="D3969" s="1" t="str">
        <f t="shared" si="246"/>
        <v/>
      </c>
      <c r="E3969" t="str">
        <f t="shared" si="244"/>
        <v/>
      </c>
      <c r="F3969" t="str">
        <f t="shared" si="245"/>
        <v/>
      </c>
      <c r="H3969" s="44" t="str">
        <f>IF(OR(ISBLANK(INDEX(valid_dates,$C3969)),INDEX(valid_dates,$C3969)&gt;end_date),"",IF(class="Super",calculations!E3969/calculations!E3968,calculations!F3969/calculations!F3968)*calculations!H3968)</f>
        <v/>
      </c>
    </row>
    <row r="3970" spans="3:8">
      <c r="C3970">
        <f t="shared" si="247"/>
        <v>4174</v>
      </c>
      <c r="D3970" s="1" t="str">
        <f t="shared" si="246"/>
        <v/>
      </c>
      <c r="E3970" t="str">
        <f t="shared" si="244"/>
        <v/>
      </c>
      <c r="F3970" t="str">
        <f t="shared" si="245"/>
        <v/>
      </c>
      <c r="H3970" s="44" t="str">
        <f>IF(OR(ISBLANK(INDEX(valid_dates,$C3970)),INDEX(valid_dates,$C3970)&gt;end_date),"",IF(class="Super",calculations!E3970/calculations!E3969,calculations!F3970/calculations!F3969)*calculations!H3969)</f>
        <v/>
      </c>
    </row>
    <row r="3971" spans="3:8">
      <c r="C3971">
        <f t="shared" si="247"/>
        <v>4175</v>
      </c>
      <c r="D3971" s="1" t="str">
        <f t="shared" si="246"/>
        <v/>
      </c>
      <c r="E3971" t="str">
        <f t="shared" si="244"/>
        <v/>
      </c>
      <c r="F3971" t="str">
        <f t="shared" si="245"/>
        <v/>
      </c>
      <c r="H3971" s="44" t="str">
        <f>IF(OR(ISBLANK(INDEX(valid_dates,$C3971)),INDEX(valid_dates,$C3971)&gt;end_date),"",IF(class="Super",calculations!E3971/calculations!E3970,calculations!F3971/calculations!F3970)*calculations!H3970)</f>
        <v/>
      </c>
    </row>
    <row r="3972" spans="3:8">
      <c r="C3972">
        <f t="shared" si="247"/>
        <v>4176</v>
      </c>
      <c r="D3972" s="1" t="str">
        <f t="shared" si="246"/>
        <v/>
      </c>
      <c r="E3972" t="str">
        <f t="shared" si="244"/>
        <v/>
      </c>
      <c r="F3972" t="str">
        <f t="shared" si="245"/>
        <v/>
      </c>
      <c r="H3972" s="44" t="str">
        <f>IF(OR(ISBLANK(INDEX(valid_dates,$C3972)),INDEX(valid_dates,$C3972)&gt;end_date),"",IF(class="Super",calculations!E3972/calculations!E3971,calculations!F3972/calculations!F3971)*calculations!H3971)</f>
        <v/>
      </c>
    </row>
    <row r="3973" spans="3:8">
      <c r="C3973">
        <f t="shared" si="247"/>
        <v>4177</v>
      </c>
      <c r="D3973" s="1" t="str">
        <f t="shared" si="246"/>
        <v/>
      </c>
      <c r="E3973" t="str">
        <f t="shared" si="244"/>
        <v/>
      </c>
      <c r="F3973" t="str">
        <f t="shared" si="245"/>
        <v/>
      </c>
      <c r="H3973" s="44" t="str">
        <f>IF(OR(ISBLANK(INDEX(valid_dates,$C3973)),INDEX(valid_dates,$C3973)&gt;end_date),"",IF(class="Super",calculations!E3973/calculations!E3972,calculations!F3973/calculations!F3972)*calculations!H3972)</f>
        <v/>
      </c>
    </row>
    <row r="3974" spans="3:8">
      <c r="C3974">
        <f t="shared" si="247"/>
        <v>4178</v>
      </c>
      <c r="D3974" s="1" t="str">
        <f t="shared" si="246"/>
        <v/>
      </c>
      <c r="E3974" t="str">
        <f t="shared" si="244"/>
        <v/>
      </c>
      <c r="F3974" t="str">
        <f t="shared" si="245"/>
        <v/>
      </c>
      <c r="H3974" s="44" t="str">
        <f>IF(OR(ISBLANK(INDEX(valid_dates,$C3974)),INDEX(valid_dates,$C3974)&gt;end_date),"",IF(class="Super",calculations!E3974/calculations!E3973,calculations!F3974/calculations!F3973)*calculations!H3973)</f>
        <v/>
      </c>
    </row>
    <row r="3975" spans="3:8">
      <c r="C3975">
        <f t="shared" si="247"/>
        <v>4179</v>
      </c>
      <c r="D3975" s="1" t="str">
        <f t="shared" si="246"/>
        <v/>
      </c>
      <c r="E3975" t="str">
        <f t="shared" ref="E3975:E4038" si="248">IF(OR(ISBLANK(INDEX(valid_dates,$C3975)),INDEX(valid_dates,$C3975)&gt;end_date),"",VLOOKUP($D3975,Super_Sell_Prices,HLOOKUP($E$6,$E$2:$P$3,2,FALSE),FALSE))</f>
        <v/>
      </c>
      <c r="F3975" t="str">
        <f t="shared" ref="F3975:F4038" si="249">IF(OR(ISBLANK(INDEX(valid_dates,$C3975)),INDEX(valid_dates,$C3975)&gt;end_date),"",VLOOKUP($D3975,Pension_Sell_Prices,HLOOKUP($E$6,$E$2:$P$3,2,FALSE),FALSE))</f>
        <v/>
      </c>
      <c r="H3975" s="44" t="str">
        <f>IF(OR(ISBLANK(INDEX(valid_dates,$C3975)),INDEX(valid_dates,$C3975)&gt;end_date),"",IF(class="Super",calculations!E3975/calculations!E3974,calculations!F3975/calculations!F3974)*calculations!H3974)</f>
        <v/>
      </c>
    </row>
    <row r="3976" spans="3:8">
      <c r="C3976">
        <f t="shared" si="247"/>
        <v>4180</v>
      </c>
      <c r="D3976" s="1" t="str">
        <f t="shared" ref="D3976:D4039" si="250">IF(OR(ISBLANK(INDEX(valid_dates,$C3976)),INDEX(valid_dates,$C3976)&gt;end_date),"",INDEX(valid_dates,C3976))</f>
        <v/>
      </c>
      <c r="E3976" t="str">
        <f t="shared" si="248"/>
        <v/>
      </c>
      <c r="F3976" t="str">
        <f t="shared" si="249"/>
        <v/>
      </c>
      <c r="H3976" s="44" t="str">
        <f>IF(OR(ISBLANK(INDEX(valid_dates,$C3976)),INDEX(valid_dates,$C3976)&gt;end_date),"",IF(class="Super",calculations!E3976/calculations!E3975,calculations!F3976/calculations!F3975)*calculations!H3975)</f>
        <v/>
      </c>
    </row>
    <row r="3977" spans="3:8">
      <c r="C3977">
        <f t="shared" ref="C3977:C4040" si="251">C3976+1</f>
        <v>4181</v>
      </c>
      <c r="D3977" s="1" t="str">
        <f t="shared" si="250"/>
        <v/>
      </c>
      <c r="E3977" t="str">
        <f t="shared" si="248"/>
        <v/>
      </c>
      <c r="F3977" t="str">
        <f t="shared" si="249"/>
        <v/>
      </c>
      <c r="H3977" s="44" t="str">
        <f>IF(OR(ISBLANK(INDEX(valid_dates,$C3977)),INDEX(valid_dates,$C3977)&gt;end_date),"",IF(class="Super",calculations!E3977/calculations!E3976,calculations!F3977/calculations!F3976)*calculations!H3976)</f>
        <v/>
      </c>
    </row>
    <row r="3978" spans="3:8">
      <c r="C3978">
        <f t="shared" si="251"/>
        <v>4182</v>
      </c>
      <c r="D3978" s="1" t="str">
        <f t="shared" si="250"/>
        <v/>
      </c>
      <c r="E3978" t="str">
        <f t="shared" si="248"/>
        <v/>
      </c>
      <c r="F3978" t="str">
        <f t="shared" si="249"/>
        <v/>
      </c>
      <c r="H3978" s="44" t="str">
        <f>IF(OR(ISBLANK(INDEX(valid_dates,$C3978)),INDEX(valid_dates,$C3978)&gt;end_date),"",IF(class="Super",calculations!E3978/calculations!E3977,calculations!F3978/calculations!F3977)*calculations!H3977)</f>
        <v/>
      </c>
    </row>
    <row r="3979" spans="3:8">
      <c r="C3979">
        <f t="shared" si="251"/>
        <v>4183</v>
      </c>
      <c r="D3979" s="1" t="str">
        <f t="shared" si="250"/>
        <v/>
      </c>
      <c r="E3979" t="str">
        <f t="shared" si="248"/>
        <v/>
      </c>
      <c r="F3979" t="str">
        <f t="shared" si="249"/>
        <v/>
      </c>
      <c r="H3979" s="44" t="str">
        <f>IF(OR(ISBLANK(INDEX(valid_dates,$C3979)),INDEX(valid_dates,$C3979)&gt;end_date),"",IF(class="Super",calculations!E3979/calculations!E3978,calculations!F3979/calculations!F3978)*calculations!H3978)</f>
        <v/>
      </c>
    </row>
    <row r="3980" spans="3:8">
      <c r="C3980">
        <f t="shared" si="251"/>
        <v>4184</v>
      </c>
      <c r="D3980" s="1" t="str">
        <f t="shared" si="250"/>
        <v/>
      </c>
      <c r="E3980" t="str">
        <f t="shared" si="248"/>
        <v/>
      </c>
      <c r="F3980" t="str">
        <f t="shared" si="249"/>
        <v/>
      </c>
      <c r="H3980" s="44" t="str">
        <f>IF(OR(ISBLANK(INDEX(valid_dates,$C3980)),INDEX(valid_dates,$C3980)&gt;end_date),"",IF(class="Super",calculations!E3980/calculations!E3979,calculations!F3980/calculations!F3979)*calculations!H3979)</f>
        <v/>
      </c>
    </row>
    <row r="3981" spans="3:8">
      <c r="C3981">
        <f t="shared" si="251"/>
        <v>4185</v>
      </c>
      <c r="D3981" s="1" t="str">
        <f t="shared" si="250"/>
        <v/>
      </c>
      <c r="E3981" t="str">
        <f t="shared" si="248"/>
        <v/>
      </c>
      <c r="F3981" t="str">
        <f t="shared" si="249"/>
        <v/>
      </c>
      <c r="H3981" s="44" t="str">
        <f>IF(OR(ISBLANK(INDEX(valid_dates,$C3981)),INDEX(valid_dates,$C3981)&gt;end_date),"",IF(class="Super",calculations!E3981/calculations!E3980,calculations!F3981/calculations!F3980)*calculations!H3980)</f>
        <v/>
      </c>
    </row>
    <row r="3982" spans="3:8">
      <c r="C3982">
        <f t="shared" si="251"/>
        <v>4186</v>
      </c>
      <c r="D3982" s="1" t="str">
        <f t="shared" si="250"/>
        <v/>
      </c>
      <c r="E3982" t="str">
        <f t="shared" si="248"/>
        <v/>
      </c>
      <c r="F3982" t="str">
        <f t="shared" si="249"/>
        <v/>
      </c>
      <c r="H3982" s="44" t="str">
        <f>IF(OR(ISBLANK(INDEX(valid_dates,$C3982)),INDEX(valid_dates,$C3982)&gt;end_date),"",IF(class="Super",calculations!E3982/calculations!E3981,calculations!F3982/calculations!F3981)*calculations!H3981)</f>
        <v/>
      </c>
    </row>
    <row r="3983" spans="3:8">
      <c r="C3983">
        <f t="shared" si="251"/>
        <v>4187</v>
      </c>
      <c r="D3983" s="1" t="str">
        <f t="shared" si="250"/>
        <v/>
      </c>
      <c r="E3983" t="str">
        <f t="shared" si="248"/>
        <v/>
      </c>
      <c r="F3983" t="str">
        <f t="shared" si="249"/>
        <v/>
      </c>
      <c r="H3983" s="44" t="str">
        <f>IF(OR(ISBLANK(INDEX(valid_dates,$C3983)),INDEX(valid_dates,$C3983)&gt;end_date),"",IF(class="Super",calculations!E3983/calculations!E3982,calculations!F3983/calculations!F3982)*calculations!H3982)</f>
        <v/>
      </c>
    </row>
    <row r="3984" spans="3:8">
      <c r="C3984">
        <f t="shared" si="251"/>
        <v>4188</v>
      </c>
      <c r="D3984" s="1" t="str">
        <f t="shared" si="250"/>
        <v/>
      </c>
      <c r="E3984" t="str">
        <f t="shared" si="248"/>
        <v/>
      </c>
      <c r="F3984" t="str">
        <f t="shared" si="249"/>
        <v/>
      </c>
      <c r="H3984" s="44" t="str">
        <f>IF(OR(ISBLANK(INDEX(valid_dates,$C3984)),INDEX(valid_dates,$C3984)&gt;end_date),"",IF(class="Super",calculations!E3984/calculations!E3983,calculations!F3984/calculations!F3983)*calculations!H3983)</f>
        <v/>
      </c>
    </row>
    <row r="3985" spans="3:8">
      <c r="C3985">
        <f t="shared" si="251"/>
        <v>4189</v>
      </c>
      <c r="D3985" s="1" t="str">
        <f t="shared" si="250"/>
        <v/>
      </c>
      <c r="E3985" t="str">
        <f t="shared" si="248"/>
        <v/>
      </c>
      <c r="F3985" t="str">
        <f t="shared" si="249"/>
        <v/>
      </c>
      <c r="H3985" s="44" t="str">
        <f>IF(OR(ISBLANK(INDEX(valid_dates,$C3985)),INDEX(valid_dates,$C3985)&gt;end_date),"",IF(class="Super",calculations!E3985/calculations!E3984,calculations!F3985/calculations!F3984)*calculations!H3984)</f>
        <v/>
      </c>
    </row>
    <row r="3986" spans="3:8">
      <c r="C3986">
        <f t="shared" si="251"/>
        <v>4190</v>
      </c>
      <c r="D3986" s="1" t="str">
        <f t="shared" si="250"/>
        <v/>
      </c>
      <c r="E3986" t="str">
        <f t="shared" si="248"/>
        <v/>
      </c>
      <c r="F3986" t="str">
        <f t="shared" si="249"/>
        <v/>
      </c>
      <c r="H3986" s="44" t="str">
        <f>IF(OR(ISBLANK(INDEX(valid_dates,$C3986)),INDEX(valid_dates,$C3986)&gt;end_date),"",IF(class="Super",calculations!E3986/calculations!E3985,calculations!F3986/calculations!F3985)*calculations!H3985)</f>
        <v/>
      </c>
    </row>
    <row r="3987" spans="3:8">
      <c r="C3987">
        <f t="shared" si="251"/>
        <v>4191</v>
      </c>
      <c r="D3987" s="1" t="str">
        <f t="shared" si="250"/>
        <v/>
      </c>
      <c r="E3987" t="str">
        <f t="shared" si="248"/>
        <v/>
      </c>
      <c r="F3987" t="str">
        <f t="shared" si="249"/>
        <v/>
      </c>
      <c r="H3987" s="44" t="str">
        <f>IF(OR(ISBLANK(INDEX(valid_dates,$C3987)),INDEX(valid_dates,$C3987)&gt;end_date),"",IF(class="Super",calculations!E3987/calculations!E3986,calculations!F3987/calculations!F3986)*calculations!H3986)</f>
        <v/>
      </c>
    </row>
    <row r="3988" spans="3:8">
      <c r="C3988">
        <f t="shared" si="251"/>
        <v>4192</v>
      </c>
      <c r="D3988" s="1" t="str">
        <f t="shared" si="250"/>
        <v/>
      </c>
      <c r="E3988" t="str">
        <f t="shared" si="248"/>
        <v/>
      </c>
      <c r="F3988" t="str">
        <f t="shared" si="249"/>
        <v/>
      </c>
      <c r="H3988" s="44" t="str">
        <f>IF(OR(ISBLANK(INDEX(valid_dates,$C3988)),INDEX(valid_dates,$C3988)&gt;end_date),"",IF(class="Super",calculations!E3988/calculations!E3987,calculations!F3988/calculations!F3987)*calculations!H3987)</f>
        <v/>
      </c>
    </row>
    <row r="3989" spans="3:8">
      <c r="C3989">
        <f t="shared" si="251"/>
        <v>4193</v>
      </c>
      <c r="D3989" s="1" t="str">
        <f t="shared" si="250"/>
        <v/>
      </c>
      <c r="E3989" t="str">
        <f t="shared" si="248"/>
        <v/>
      </c>
      <c r="F3989" t="str">
        <f t="shared" si="249"/>
        <v/>
      </c>
      <c r="H3989" s="44" t="str">
        <f>IF(OR(ISBLANK(INDEX(valid_dates,$C3989)),INDEX(valid_dates,$C3989)&gt;end_date),"",IF(class="Super",calculations!E3989/calculations!E3988,calculations!F3989/calculations!F3988)*calculations!H3988)</f>
        <v/>
      </c>
    </row>
    <row r="3990" spans="3:8">
      <c r="C3990">
        <f t="shared" si="251"/>
        <v>4194</v>
      </c>
      <c r="D3990" s="1" t="str">
        <f t="shared" si="250"/>
        <v/>
      </c>
      <c r="E3990" t="str">
        <f t="shared" si="248"/>
        <v/>
      </c>
      <c r="F3990" t="str">
        <f t="shared" si="249"/>
        <v/>
      </c>
      <c r="H3990" s="44" t="str">
        <f>IF(OR(ISBLANK(INDEX(valid_dates,$C3990)),INDEX(valid_dates,$C3990)&gt;end_date),"",IF(class="Super",calculations!E3990/calculations!E3989,calculations!F3990/calculations!F3989)*calculations!H3989)</f>
        <v/>
      </c>
    </row>
    <row r="3991" spans="3:8">
      <c r="C3991">
        <f t="shared" si="251"/>
        <v>4195</v>
      </c>
      <c r="D3991" s="1" t="str">
        <f t="shared" si="250"/>
        <v/>
      </c>
      <c r="E3991" t="str">
        <f t="shared" si="248"/>
        <v/>
      </c>
      <c r="F3991" t="str">
        <f t="shared" si="249"/>
        <v/>
      </c>
      <c r="H3991" s="44" t="str">
        <f>IF(OR(ISBLANK(INDEX(valid_dates,$C3991)),INDEX(valid_dates,$C3991)&gt;end_date),"",IF(class="Super",calculations!E3991/calculations!E3990,calculations!F3991/calculations!F3990)*calculations!H3990)</f>
        <v/>
      </c>
    </row>
    <row r="3992" spans="3:8">
      <c r="C3992">
        <f t="shared" si="251"/>
        <v>4196</v>
      </c>
      <c r="D3992" s="1" t="str">
        <f t="shared" si="250"/>
        <v/>
      </c>
      <c r="E3992" t="str">
        <f t="shared" si="248"/>
        <v/>
      </c>
      <c r="F3992" t="str">
        <f t="shared" si="249"/>
        <v/>
      </c>
      <c r="H3992" s="44" t="str">
        <f>IF(OR(ISBLANK(INDEX(valid_dates,$C3992)),INDEX(valid_dates,$C3992)&gt;end_date),"",IF(class="Super",calculations!E3992/calculations!E3991,calculations!F3992/calculations!F3991)*calculations!H3991)</f>
        <v/>
      </c>
    </row>
    <row r="3993" spans="3:8">
      <c r="C3993">
        <f t="shared" si="251"/>
        <v>4197</v>
      </c>
      <c r="D3993" s="1" t="str">
        <f t="shared" si="250"/>
        <v/>
      </c>
      <c r="E3993" t="str">
        <f t="shared" si="248"/>
        <v/>
      </c>
      <c r="F3993" t="str">
        <f t="shared" si="249"/>
        <v/>
      </c>
      <c r="H3993" s="44" t="str">
        <f>IF(OR(ISBLANK(INDEX(valid_dates,$C3993)),INDEX(valid_dates,$C3993)&gt;end_date),"",IF(class="Super",calculations!E3993/calculations!E3992,calculations!F3993/calculations!F3992)*calculations!H3992)</f>
        <v/>
      </c>
    </row>
    <row r="3994" spans="3:8">
      <c r="C3994">
        <f t="shared" si="251"/>
        <v>4198</v>
      </c>
      <c r="D3994" s="1" t="str">
        <f t="shared" si="250"/>
        <v/>
      </c>
      <c r="E3994" t="str">
        <f t="shared" si="248"/>
        <v/>
      </c>
      <c r="F3994" t="str">
        <f t="shared" si="249"/>
        <v/>
      </c>
      <c r="H3994" s="44" t="str">
        <f>IF(OR(ISBLANK(INDEX(valid_dates,$C3994)),INDEX(valid_dates,$C3994)&gt;end_date),"",IF(class="Super",calculations!E3994/calculations!E3993,calculations!F3994/calculations!F3993)*calculations!H3993)</f>
        <v/>
      </c>
    </row>
    <row r="3995" spans="3:8">
      <c r="C3995">
        <f t="shared" si="251"/>
        <v>4199</v>
      </c>
      <c r="D3995" s="1" t="str">
        <f t="shared" si="250"/>
        <v/>
      </c>
      <c r="E3995" t="str">
        <f t="shared" si="248"/>
        <v/>
      </c>
      <c r="F3995" t="str">
        <f t="shared" si="249"/>
        <v/>
      </c>
      <c r="H3995" s="44" t="str">
        <f>IF(OR(ISBLANK(INDEX(valid_dates,$C3995)),INDEX(valid_dates,$C3995)&gt;end_date),"",IF(class="Super",calculations!E3995/calculations!E3994,calculations!F3995/calculations!F3994)*calculations!H3994)</f>
        <v/>
      </c>
    </row>
    <row r="3996" spans="3:8">
      <c r="C3996">
        <f t="shared" si="251"/>
        <v>4200</v>
      </c>
      <c r="D3996" s="1" t="str">
        <f t="shared" si="250"/>
        <v/>
      </c>
      <c r="E3996" t="str">
        <f t="shared" si="248"/>
        <v/>
      </c>
      <c r="F3996" t="str">
        <f t="shared" si="249"/>
        <v/>
      </c>
      <c r="H3996" s="44" t="str">
        <f>IF(OR(ISBLANK(INDEX(valid_dates,$C3996)),INDEX(valid_dates,$C3996)&gt;end_date),"",IF(class="Super",calculations!E3996/calculations!E3995,calculations!F3996/calculations!F3995)*calculations!H3995)</f>
        <v/>
      </c>
    </row>
    <row r="3997" spans="3:8">
      <c r="C3997">
        <f t="shared" si="251"/>
        <v>4201</v>
      </c>
      <c r="D3997" s="1" t="str">
        <f t="shared" si="250"/>
        <v/>
      </c>
      <c r="E3997" t="str">
        <f t="shared" si="248"/>
        <v/>
      </c>
      <c r="F3997" t="str">
        <f t="shared" si="249"/>
        <v/>
      </c>
      <c r="H3997" s="44" t="str">
        <f>IF(OR(ISBLANK(INDEX(valid_dates,$C3997)),INDEX(valid_dates,$C3997)&gt;end_date),"",IF(class="Super",calculations!E3997/calculations!E3996,calculations!F3997/calculations!F3996)*calculations!H3996)</f>
        <v/>
      </c>
    </row>
    <row r="3998" spans="3:8">
      <c r="C3998">
        <f t="shared" si="251"/>
        <v>4202</v>
      </c>
      <c r="D3998" s="1" t="str">
        <f t="shared" si="250"/>
        <v/>
      </c>
      <c r="E3998" t="str">
        <f t="shared" si="248"/>
        <v/>
      </c>
      <c r="F3998" t="str">
        <f t="shared" si="249"/>
        <v/>
      </c>
      <c r="H3998" s="44" t="str">
        <f>IF(OR(ISBLANK(INDEX(valid_dates,$C3998)),INDEX(valid_dates,$C3998)&gt;end_date),"",IF(class="Super",calculations!E3998/calculations!E3997,calculations!F3998/calculations!F3997)*calculations!H3997)</f>
        <v/>
      </c>
    </row>
    <row r="3999" spans="3:8">
      <c r="C3999">
        <f t="shared" si="251"/>
        <v>4203</v>
      </c>
      <c r="D3999" s="1" t="str">
        <f t="shared" si="250"/>
        <v/>
      </c>
      <c r="E3999" t="str">
        <f t="shared" si="248"/>
        <v/>
      </c>
      <c r="F3999" t="str">
        <f t="shared" si="249"/>
        <v/>
      </c>
      <c r="H3999" s="44" t="str">
        <f>IF(OR(ISBLANK(INDEX(valid_dates,$C3999)),INDEX(valid_dates,$C3999)&gt;end_date),"",IF(class="Super",calculations!E3999/calculations!E3998,calculations!F3999/calculations!F3998)*calculations!H3998)</f>
        <v/>
      </c>
    </row>
    <row r="4000" spans="3:8">
      <c r="C4000">
        <f t="shared" si="251"/>
        <v>4204</v>
      </c>
      <c r="D4000" s="1" t="str">
        <f t="shared" si="250"/>
        <v/>
      </c>
      <c r="E4000" t="str">
        <f t="shared" si="248"/>
        <v/>
      </c>
      <c r="F4000" t="str">
        <f t="shared" si="249"/>
        <v/>
      </c>
      <c r="H4000" s="44" t="str">
        <f>IF(OR(ISBLANK(INDEX(valid_dates,$C4000)),INDEX(valid_dates,$C4000)&gt;end_date),"",IF(class="Super",calculations!E4000/calculations!E3999,calculations!F4000/calculations!F3999)*calculations!H3999)</f>
        <v/>
      </c>
    </row>
    <row r="4001" spans="3:8">
      <c r="C4001">
        <f t="shared" si="251"/>
        <v>4205</v>
      </c>
      <c r="D4001" s="1" t="str">
        <f t="shared" si="250"/>
        <v/>
      </c>
      <c r="E4001" t="str">
        <f t="shared" si="248"/>
        <v/>
      </c>
      <c r="F4001" t="str">
        <f t="shared" si="249"/>
        <v/>
      </c>
      <c r="H4001" s="44" t="str">
        <f>IF(OR(ISBLANK(INDEX(valid_dates,$C4001)),INDEX(valid_dates,$C4001)&gt;end_date),"",IF(class="Super",calculations!E4001/calculations!E4000,calculations!F4001/calculations!F4000)*calculations!H4000)</f>
        <v/>
      </c>
    </row>
    <row r="4002" spans="3:8">
      <c r="C4002">
        <f t="shared" si="251"/>
        <v>4206</v>
      </c>
      <c r="D4002" s="1" t="str">
        <f t="shared" si="250"/>
        <v/>
      </c>
      <c r="E4002" t="str">
        <f t="shared" si="248"/>
        <v/>
      </c>
      <c r="F4002" t="str">
        <f t="shared" si="249"/>
        <v/>
      </c>
      <c r="H4002" s="44" t="str">
        <f>IF(OR(ISBLANK(INDEX(valid_dates,$C4002)),INDEX(valid_dates,$C4002)&gt;end_date),"",IF(class="Super",calculations!E4002/calculations!E4001,calculations!F4002/calculations!F4001)*calculations!H4001)</f>
        <v/>
      </c>
    </row>
    <row r="4003" spans="3:8">
      <c r="C4003">
        <f t="shared" si="251"/>
        <v>4207</v>
      </c>
      <c r="D4003" s="1" t="str">
        <f t="shared" si="250"/>
        <v/>
      </c>
      <c r="E4003" t="str">
        <f t="shared" si="248"/>
        <v/>
      </c>
      <c r="F4003" t="str">
        <f t="shared" si="249"/>
        <v/>
      </c>
      <c r="H4003" s="44" t="str">
        <f>IF(OR(ISBLANK(INDEX(valid_dates,$C4003)),INDEX(valid_dates,$C4003)&gt;end_date),"",IF(class="Super",calculations!E4003/calculations!E4002,calculations!F4003/calculations!F4002)*calculations!H4002)</f>
        <v/>
      </c>
    </row>
    <row r="4004" spans="3:8">
      <c r="C4004">
        <f t="shared" si="251"/>
        <v>4208</v>
      </c>
      <c r="D4004" s="1" t="str">
        <f t="shared" si="250"/>
        <v/>
      </c>
      <c r="E4004" t="str">
        <f t="shared" si="248"/>
        <v/>
      </c>
      <c r="F4004" t="str">
        <f t="shared" si="249"/>
        <v/>
      </c>
      <c r="H4004" s="44" t="str">
        <f>IF(OR(ISBLANK(INDEX(valid_dates,$C4004)),INDEX(valid_dates,$C4004)&gt;end_date),"",IF(class="Super",calculations!E4004/calculations!E4003,calculations!F4004/calculations!F4003)*calculations!H4003)</f>
        <v/>
      </c>
    </row>
    <row r="4005" spans="3:8">
      <c r="C4005">
        <f t="shared" si="251"/>
        <v>4209</v>
      </c>
      <c r="D4005" s="1" t="str">
        <f t="shared" si="250"/>
        <v/>
      </c>
      <c r="E4005" t="str">
        <f t="shared" si="248"/>
        <v/>
      </c>
      <c r="F4005" t="str">
        <f t="shared" si="249"/>
        <v/>
      </c>
      <c r="H4005" s="44" t="str">
        <f>IF(OR(ISBLANK(INDEX(valid_dates,$C4005)),INDEX(valid_dates,$C4005)&gt;end_date),"",IF(class="Super",calculations!E4005/calculations!E4004,calculations!F4005/calculations!F4004)*calculations!H4004)</f>
        <v/>
      </c>
    </row>
    <row r="4006" spans="3:8">
      <c r="C4006">
        <f t="shared" si="251"/>
        <v>4210</v>
      </c>
      <c r="D4006" s="1" t="str">
        <f t="shared" si="250"/>
        <v/>
      </c>
      <c r="E4006" t="str">
        <f t="shared" si="248"/>
        <v/>
      </c>
      <c r="F4006" t="str">
        <f t="shared" si="249"/>
        <v/>
      </c>
      <c r="H4006" s="44" t="str">
        <f>IF(OR(ISBLANK(INDEX(valid_dates,$C4006)),INDEX(valid_dates,$C4006)&gt;end_date),"",IF(class="Super",calculations!E4006/calculations!E4005,calculations!F4006/calculations!F4005)*calculations!H4005)</f>
        <v/>
      </c>
    </row>
    <row r="4007" spans="3:8">
      <c r="C4007">
        <f t="shared" si="251"/>
        <v>4211</v>
      </c>
      <c r="D4007" s="1" t="str">
        <f t="shared" si="250"/>
        <v/>
      </c>
      <c r="E4007" t="str">
        <f t="shared" si="248"/>
        <v/>
      </c>
      <c r="F4007" t="str">
        <f t="shared" si="249"/>
        <v/>
      </c>
      <c r="H4007" s="44" t="str">
        <f>IF(OR(ISBLANK(INDEX(valid_dates,$C4007)),INDEX(valid_dates,$C4007)&gt;end_date),"",IF(class="Super",calculations!E4007/calculations!E4006,calculations!F4007/calculations!F4006)*calculations!H4006)</f>
        <v/>
      </c>
    </row>
    <row r="4008" spans="3:8">
      <c r="C4008">
        <f t="shared" si="251"/>
        <v>4212</v>
      </c>
      <c r="D4008" s="1" t="str">
        <f t="shared" si="250"/>
        <v/>
      </c>
      <c r="E4008" t="str">
        <f t="shared" si="248"/>
        <v/>
      </c>
      <c r="F4008" t="str">
        <f t="shared" si="249"/>
        <v/>
      </c>
      <c r="H4008" s="44" t="str">
        <f>IF(OR(ISBLANK(INDEX(valid_dates,$C4008)),INDEX(valid_dates,$C4008)&gt;end_date),"",IF(class="Super",calculations!E4008/calculations!E4007,calculations!F4008/calculations!F4007)*calculations!H4007)</f>
        <v/>
      </c>
    </row>
    <row r="4009" spans="3:8">
      <c r="C4009">
        <f t="shared" si="251"/>
        <v>4213</v>
      </c>
      <c r="D4009" s="1" t="str">
        <f t="shared" si="250"/>
        <v/>
      </c>
      <c r="E4009" t="str">
        <f t="shared" si="248"/>
        <v/>
      </c>
      <c r="F4009" t="str">
        <f t="shared" si="249"/>
        <v/>
      </c>
      <c r="H4009" s="44" t="str">
        <f>IF(OR(ISBLANK(INDEX(valid_dates,$C4009)),INDEX(valid_dates,$C4009)&gt;end_date),"",IF(class="Super",calculations!E4009/calculations!E4008,calculations!F4009/calculations!F4008)*calculations!H4008)</f>
        <v/>
      </c>
    </row>
    <row r="4010" spans="3:8">
      <c r="C4010">
        <f t="shared" si="251"/>
        <v>4214</v>
      </c>
      <c r="D4010" s="1" t="str">
        <f t="shared" si="250"/>
        <v/>
      </c>
      <c r="E4010" t="str">
        <f t="shared" si="248"/>
        <v/>
      </c>
      <c r="F4010" t="str">
        <f t="shared" si="249"/>
        <v/>
      </c>
      <c r="H4010" s="44" t="str">
        <f>IF(OR(ISBLANK(INDEX(valid_dates,$C4010)),INDEX(valid_dates,$C4010)&gt;end_date),"",IF(class="Super",calculations!E4010/calculations!E4009,calculations!F4010/calculations!F4009)*calculations!H4009)</f>
        <v/>
      </c>
    </row>
    <row r="4011" spans="3:8">
      <c r="C4011">
        <f t="shared" si="251"/>
        <v>4215</v>
      </c>
      <c r="D4011" s="1" t="str">
        <f t="shared" si="250"/>
        <v/>
      </c>
      <c r="E4011" t="str">
        <f t="shared" si="248"/>
        <v/>
      </c>
      <c r="F4011" t="str">
        <f t="shared" si="249"/>
        <v/>
      </c>
      <c r="H4011" s="44" t="str">
        <f>IF(OR(ISBLANK(INDEX(valid_dates,$C4011)),INDEX(valid_dates,$C4011)&gt;end_date),"",IF(class="Super",calculations!E4011/calculations!E4010,calculations!F4011/calculations!F4010)*calculations!H4010)</f>
        <v/>
      </c>
    </row>
    <row r="4012" spans="3:8">
      <c r="C4012">
        <f t="shared" si="251"/>
        <v>4216</v>
      </c>
      <c r="D4012" s="1" t="str">
        <f t="shared" si="250"/>
        <v/>
      </c>
      <c r="E4012" t="str">
        <f t="shared" si="248"/>
        <v/>
      </c>
      <c r="F4012" t="str">
        <f t="shared" si="249"/>
        <v/>
      </c>
      <c r="H4012" s="44" t="str">
        <f>IF(OR(ISBLANK(INDEX(valid_dates,$C4012)),INDEX(valid_dates,$C4012)&gt;end_date),"",IF(class="Super",calculations!E4012/calculations!E4011,calculations!F4012/calculations!F4011)*calculations!H4011)</f>
        <v/>
      </c>
    </row>
    <row r="4013" spans="3:8">
      <c r="C4013">
        <f t="shared" si="251"/>
        <v>4217</v>
      </c>
      <c r="D4013" s="1" t="str">
        <f t="shared" si="250"/>
        <v/>
      </c>
      <c r="E4013" t="str">
        <f t="shared" si="248"/>
        <v/>
      </c>
      <c r="F4013" t="str">
        <f t="shared" si="249"/>
        <v/>
      </c>
      <c r="H4013" s="44" t="str">
        <f>IF(OR(ISBLANK(INDEX(valid_dates,$C4013)),INDEX(valid_dates,$C4013)&gt;end_date),"",IF(class="Super",calculations!E4013/calculations!E4012,calculations!F4013/calculations!F4012)*calculations!H4012)</f>
        <v/>
      </c>
    </row>
    <row r="4014" spans="3:8">
      <c r="C4014">
        <f t="shared" si="251"/>
        <v>4218</v>
      </c>
      <c r="D4014" s="1" t="str">
        <f t="shared" si="250"/>
        <v/>
      </c>
      <c r="E4014" t="str">
        <f t="shared" si="248"/>
        <v/>
      </c>
      <c r="F4014" t="str">
        <f t="shared" si="249"/>
        <v/>
      </c>
      <c r="H4014" s="44" t="str">
        <f>IF(OR(ISBLANK(INDEX(valid_dates,$C4014)),INDEX(valid_dates,$C4014)&gt;end_date),"",IF(class="Super",calculations!E4014/calculations!E4013,calculations!F4014/calculations!F4013)*calculations!H4013)</f>
        <v/>
      </c>
    </row>
    <row r="4015" spans="3:8">
      <c r="C4015">
        <f t="shared" si="251"/>
        <v>4219</v>
      </c>
      <c r="D4015" s="1" t="str">
        <f t="shared" si="250"/>
        <v/>
      </c>
      <c r="E4015" t="str">
        <f t="shared" si="248"/>
        <v/>
      </c>
      <c r="F4015" t="str">
        <f t="shared" si="249"/>
        <v/>
      </c>
      <c r="H4015" s="44" t="str">
        <f>IF(OR(ISBLANK(INDEX(valid_dates,$C4015)),INDEX(valid_dates,$C4015)&gt;end_date),"",IF(class="Super",calculations!E4015/calculations!E4014,calculations!F4015/calculations!F4014)*calculations!H4014)</f>
        <v/>
      </c>
    </row>
    <row r="4016" spans="3:8">
      <c r="C4016">
        <f t="shared" si="251"/>
        <v>4220</v>
      </c>
      <c r="D4016" s="1" t="str">
        <f t="shared" si="250"/>
        <v/>
      </c>
      <c r="E4016" t="str">
        <f t="shared" si="248"/>
        <v/>
      </c>
      <c r="F4016" t="str">
        <f t="shared" si="249"/>
        <v/>
      </c>
      <c r="H4016" s="44" t="str">
        <f>IF(OR(ISBLANK(INDEX(valid_dates,$C4016)),INDEX(valid_dates,$C4016)&gt;end_date),"",IF(class="Super",calculations!E4016/calculations!E4015,calculations!F4016/calculations!F4015)*calculations!H4015)</f>
        <v/>
      </c>
    </row>
    <row r="4017" spans="3:8">
      <c r="C4017">
        <f t="shared" si="251"/>
        <v>4221</v>
      </c>
      <c r="D4017" s="1" t="str">
        <f t="shared" si="250"/>
        <v/>
      </c>
      <c r="E4017" t="str">
        <f t="shared" si="248"/>
        <v/>
      </c>
      <c r="F4017" t="str">
        <f t="shared" si="249"/>
        <v/>
      </c>
      <c r="H4017" s="44" t="str">
        <f>IF(OR(ISBLANK(INDEX(valid_dates,$C4017)),INDEX(valid_dates,$C4017)&gt;end_date),"",IF(class="Super",calculations!E4017/calculations!E4016,calculations!F4017/calculations!F4016)*calculations!H4016)</f>
        <v/>
      </c>
    </row>
    <row r="4018" spans="3:8">
      <c r="C4018">
        <f t="shared" si="251"/>
        <v>4222</v>
      </c>
      <c r="D4018" s="1" t="str">
        <f t="shared" si="250"/>
        <v/>
      </c>
      <c r="E4018" t="str">
        <f t="shared" si="248"/>
        <v/>
      </c>
      <c r="F4018" t="str">
        <f t="shared" si="249"/>
        <v/>
      </c>
      <c r="H4018" s="44" t="str">
        <f>IF(OR(ISBLANK(INDEX(valid_dates,$C4018)),INDEX(valid_dates,$C4018)&gt;end_date),"",IF(class="Super",calculations!E4018/calculations!E4017,calculations!F4018/calculations!F4017)*calculations!H4017)</f>
        <v/>
      </c>
    </row>
    <row r="4019" spans="3:8">
      <c r="C4019">
        <f t="shared" si="251"/>
        <v>4223</v>
      </c>
      <c r="D4019" s="1" t="str">
        <f t="shared" si="250"/>
        <v/>
      </c>
      <c r="E4019" t="str">
        <f t="shared" si="248"/>
        <v/>
      </c>
      <c r="F4019" t="str">
        <f t="shared" si="249"/>
        <v/>
      </c>
      <c r="H4019" s="44" t="str">
        <f>IF(OR(ISBLANK(INDEX(valid_dates,$C4019)),INDEX(valid_dates,$C4019)&gt;end_date),"",IF(class="Super",calculations!E4019/calculations!E4018,calculations!F4019/calculations!F4018)*calculations!H4018)</f>
        <v/>
      </c>
    </row>
    <row r="4020" spans="3:8">
      <c r="C4020">
        <f t="shared" si="251"/>
        <v>4224</v>
      </c>
      <c r="D4020" s="1" t="str">
        <f t="shared" si="250"/>
        <v/>
      </c>
      <c r="E4020" t="str">
        <f t="shared" si="248"/>
        <v/>
      </c>
      <c r="F4020" t="str">
        <f t="shared" si="249"/>
        <v/>
      </c>
      <c r="H4020" s="44" t="str">
        <f>IF(OR(ISBLANK(INDEX(valid_dates,$C4020)),INDEX(valid_dates,$C4020)&gt;end_date),"",IF(class="Super",calculations!E4020/calculations!E4019,calculations!F4020/calculations!F4019)*calculations!H4019)</f>
        <v/>
      </c>
    </row>
    <row r="4021" spans="3:8">
      <c r="C4021">
        <f t="shared" si="251"/>
        <v>4225</v>
      </c>
      <c r="D4021" s="1" t="str">
        <f t="shared" si="250"/>
        <v/>
      </c>
      <c r="E4021" t="str">
        <f t="shared" si="248"/>
        <v/>
      </c>
      <c r="F4021" t="str">
        <f t="shared" si="249"/>
        <v/>
      </c>
      <c r="H4021" s="44" t="str">
        <f>IF(OR(ISBLANK(INDEX(valid_dates,$C4021)),INDEX(valid_dates,$C4021)&gt;end_date),"",IF(class="Super",calculations!E4021/calculations!E4020,calculations!F4021/calculations!F4020)*calculations!H4020)</f>
        <v/>
      </c>
    </row>
    <row r="4022" spans="3:8">
      <c r="C4022">
        <f t="shared" si="251"/>
        <v>4226</v>
      </c>
      <c r="D4022" s="1" t="str">
        <f t="shared" si="250"/>
        <v/>
      </c>
      <c r="E4022" t="str">
        <f t="shared" si="248"/>
        <v/>
      </c>
      <c r="F4022" t="str">
        <f t="shared" si="249"/>
        <v/>
      </c>
      <c r="H4022" s="44" t="str">
        <f>IF(OR(ISBLANK(INDEX(valid_dates,$C4022)),INDEX(valid_dates,$C4022)&gt;end_date),"",IF(class="Super",calculations!E4022/calculations!E4021,calculations!F4022/calculations!F4021)*calculations!H4021)</f>
        <v/>
      </c>
    </row>
    <row r="4023" spans="3:8">
      <c r="C4023">
        <f t="shared" si="251"/>
        <v>4227</v>
      </c>
      <c r="D4023" s="1" t="str">
        <f t="shared" si="250"/>
        <v/>
      </c>
      <c r="E4023" t="str">
        <f t="shared" si="248"/>
        <v/>
      </c>
      <c r="F4023" t="str">
        <f t="shared" si="249"/>
        <v/>
      </c>
      <c r="H4023" s="44" t="str">
        <f>IF(OR(ISBLANK(INDEX(valid_dates,$C4023)),INDEX(valid_dates,$C4023)&gt;end_date),"",IF(class="Super",calculations!E4023/calculations!E4022,calculations!F4023/calculations!F4022)*calculations!H4022)</f>
        <v/>
      </c>
    </row>
    <row r="4024" spans="3:8">
      <c r="C4024">
        <f t="shared" si="251"/>
        <v>4228</v>
      </c>
      <c r="D4024" s="1" t="str">
        <f t="shared" si="250"/>
        <v/>
      </c>
      <c r="E4024" t="str">
        <f t="shared" si="248"/>
        <v/>
      </c>
      <c r="F4024" t="str">
        <f t="shared" si="249"/>
        <v/>
      </c>
      <c r="H4024" s="44" t="str">
        <f>IF(OR(ISBLANK(INDEX(valid_dates,$C4024)),INDEX(valid_dates,$C4024)&gt;end_date),"",IF(class="Super",calculations!E4024/calculations!E4023,calculations!F4024/calculations!F4023)*calculations!H4023)</f>
        <v/>
      </c>
    </row>
    <row r="4025" spans="3:8">
      <c r="C4025">
        <f t="shared" si="251"/>
        <v>4229</v>
      </c>
      <c r="D4025" s="1" t="str">
        <f t="shared" si="250"/>
        <v/>
      </c>
      <c r="E4025" t="str">
        <f t="shared" si="248"/>
        <v/>
      </c>
      <c r="F4025" t="str">
        <f t="shared" si="249"/>
        <v/>
      </c>
      <c r="H4025" s="44" t="str">
        <f>IF(OR(ISBLANK(INDEX(valid_dates,$C4025)),INDEX(valid_dates,$C4025)&gt;end_date),"",IF(class="Super",calculations!E4025/calculations!E4024,calculations!F4025/calculations!F4024)*calculations!H4024)</f>
        <v/>
      </c>
    </row>
    <row r="4026" spans="3:8">
      <c r="C4026">
        <f t="shared" si="251"/>
        <v>4230</v>
      </c>
      <c r="D4026" s="1" t="str">
        <f t="shared" si="250"/>
        <v/>
      </c>
      <c r="E4026" t="str">
        <f t="shared" si="248"/>
        <v/>
      </c>
      <c r="F4026" t="str">
        <f t="shared" si="249"/>
        <v/>
      </c>
      <c r="H4026" s="44" t="str">
        <f>IF(OR(ISBLANK(INDEX(valid_dates,$C4026)),INDEX(valid_dates,$C4026)&gt;end_date),"",IF(class="Super",calculations!E4026/calculations!E4025,calculations!F4026/calculations!F4025)*calculations!H4025)</f>
        <v/>
      </c>
    </row>
    <row r="4027" spans="3:8">
      <c r="C4027">
        <f t="shared" si="251"/>
        <v>4231</v>
      </c>
      <c r="D4027" s="1" t="str">
        <f t="shared" si="250"/>
        <v/>
      </c>
      <c r="E4027" t="str">
        <f t="shared" si="248"/>
        <v/>
      </c>
      <c r="F4027" t="str">
        <f t="shared" si="249"/>
        <v/>
      </c>
      <c r="H4027" s="44" t="str">
        <f>IF(OR(ISBLANK(INDEX(valid_dates,$C4027)),INDEX(valid_dates,$C4027)&gt;end_date),"",IF(class="Super",calculations!E4027/calculations!E4026,calculations!F4027/calculations!F4026)*calculations!H4026)</f>
        <v/>
      </c>
    </row>
    <row r="4028" spans="3:8">
      <c r="C4028">
        <f t="shared" si="251"/>
        <v>4232</v>
      </c>
      <c r="D4028" s="1" t="str">
        <f t="shared" si="250"/>
        <v/>
      </c>
      <c r="E4028" t="str">
        <f t="shared" si="248"/>
        <v/>
      </c>
      <c r="F4028" t="str">
        <f t="shared" si="249"/>
        <v/>
      </c>
      <c r="H4028" s="44" t="str">
        <f>IF(OR(ISBLANK(INDEX(valid_dates,$C4028)),INDEX(valid_dates,$C4028)&gt;end_date),"",IF(class="Super",calculations!E4028/calculations!E4027,calculations!F4028/calculations!F4027)*calculations!H4027)</f>
        <v/>
      </c>
    </row>
    <row r="4029" spans="3:8">
      <c r="C4029">
        <f t="shared" si="251"/>
        <v>4233</v>
      </c>
      <c r="D4029" s="1" t="str">
        <f t="shared" si="250"/>
        <v/>
      </c>
      <c r="E4029" t="str">
        <f t="shared" si="248"/>
        <v/>
      </c>
      <c r="F4029" t="str">
        <f t="shared" si="249"/>
        <v/>
      </c>
      <c r="H4029" s="44" t="str">
        <f>IF(OR(ISBLANK(INDEX(valid_dates,$C4029)),INDEX(valid_dates,$C4029)&gt;end_date),"",IF(class="Super",calculations!E4029/calculations!E4028,calculations!F4029/calculations!F4028)*calculations!H4028)</f>
        <v/>
      </c>
    </row>
    <row r="4030" spans="3:8">
      <c r="C4030">
        <f t="shared" si="251"/>
        <v>4234</v>
      </c>
      <c r="D4030" s="1" t="str">
        <f t="shared" si="250"/>
        <v/>
      </c>
      <c r="E4030" t="str">
        <f t="shared" si="248"/>
        <v/>
      </c>
      <c r="F4030" t="str">
        <f t="shared" si="249"/>
        <v/>
      </c>
      <c r="H4030" s="44" t="str">
        <f>IF(OR(ISBLANK(INDEX(valid_dates,$C4030)),INDEX(valid_dates,$C4030)&gt;end_date),"",IF(class="Super",calculations!E4030/calculations!E4029,calculations!F4030/calculations!F4029)*calculations!H4029)</f>
        <v/>
      </c>
    </row>
    <row r="4031" spans="3:8">
      <c r="C4031">
        <f t="shared" si="251"/>
        <v>4235</v>
      </c>
      <c r="D4031" s="1" t="str">
        <f t="shared" si="250"/>
        <v/>
      </c>
      <c r="E4031" t="str">
        <f t="shared" si="248"/>
        <v/>
      </c>
      <c r="F4031" t="str">
        <f t="shared" si="249"/>
        <v/>
      </c>
      <c r="H4031" s="44" t="str">
        <f>IF(OR(ISBLANK(INDEX(valid_dates,$C4031)),INDEX(valid_dates,$C4031)&gt;end_date),"",IF(class="Super",calculations!E4031/calculations!E4030,calculations!F4031/calculations!F4030)*calculations!H4030)</f>
        <v/>
      </c>
    </row>
    <row r="4032" spans="3:8">
      <c r="C4032">
        <f t="shared" si="251"/>
        <v>4236</v>
      </c>
      <c r="D4032" s="1" t="str">
        <f t="shared" si="250"/>
        <v/>
      </c>
      <c r="E4032" t="str">
        <f t="shared" si="248"/>
        <v/>
      </c>
      <c r="F4032" t="str">
        <f t="shared" si="249"/>
        <v/>
      </c>
      <c r="H4032" s="44" t="str">
        <f>IF(OR(ISBLANK(INDEX(valid_dates,$C4032)),INDEX(valid_dates,$C4032)&gt;end_date),"",IF(class="Super",calculations!E4032/calculations!E4031,calculations!F4032/calculations!F4031)*calculations!H4031)</f>
        <v/>
      </c>
    </row>
    <row r="4033" spans="3:8">
      <c r="C4033">
        <f t="shared" si="251"/>
        <v>4237</v>
      </c>
      <c r="D4033" s="1" t="str">
        <f t="shared" si="250"/>
        <v/>
      </c>
      <c r="E4033" t="str">
        <f t="shared" si="248"/>
        <v/>
      </c>
      <c r="F4033" t="str">
        <f t="shared" si="249"/>
        <v/>
      </c>
      <c r="H4033" s="44" t="str">
        <f>IF(OR(ISBLANK(INDEX(valid_dates,$C4033)),INDEX(valid_dates,$C4033)&gt;end_date),"",IF(class="Super",calculations!E4033/calculations!E4032,calculations!F4033/calculations!F4032)*calculations!H4032)</f>
        <v/>
      </c>
    </row>
    <row r="4034" spans="3:8">
      <c r="C4034">
        <f t="shared" si="251"/>
        <v>4238</v>
      </c>
      <c r="D4034" s="1" t="str">
        <f t="shared" si="250"/>
        <v/>
      </c>
      <c r="E4034" t="str">
        <f t="shared" si="248"/>
        <v/>
      </c>
      <c r="F4034" t="str">
        <f t="shared" si="249"/>
        <v/>
      </c>
      <c r="H4034" s="44" t="str">
        <f>IF(OR(ISBLANK(INDEX(valid_dates,$C4034)),INDEX(valid_dates,$C4034)&gt;end_date),"",IF(class="Super",calculations!E4034/calculations!E4033,calculations!F4034/calculations!F4033)*calculations!H4033)</f>
        <v/>
      </c>
    </row>
    <row r="4035" spans="3:8">
      <c r="C4035">
        <f t="shared" si="251"/>
        <v>4239</v>
      </c>
      <c r="D4035" s="1" t="str">
        <f t="shared" si="250"/>
        <v/>
      </c>
      <c r="E4035" t="str">
        <f t="shared" si="248"/>
        <v/>
      </c>
      <c r="F4035" t="str">
        <f t="shared" si="249"/>
        <v/>
      </c>
      <c r="H4035" s="44" t="str">
        <f>IF(OR(ISBLANK(INDEX(valid_dates,$C4035)),INDEX(valid_dates,$C4035)&gt;end_date),"",IF(class="Super",calculations!E4035/calculations!E4034,calculations!F4035/calculations!F4034)*calculations!H4034)</f>
        <v/>
      </c>
    </row>
    <row r="4036" spans="3:8">
      <c r="C4036">
        <f t="shared" si="251"/>
        <v>4240</v>
      </c>
      <c r="D4036" s="1" t="str">
        <f t="shared" si="250"/>
        <v/>
      </c>
      <c r="E4036" t="str">
        <f t="shared" si="248"/>
        <v/>
      </c>
      <c r="F4036" t="str">
        <f t="shared" si="249"/>
        <v/>
      </c>
      <c r="H4036" s="44" t="str">
        <f>IF(OR(ISBLANK(INDEX(valid_dates,$C4036)),INDEX(valid_dates,$C4036)&gt;end_date),"",IF(class="Super",calculations!E4036/calculations!E4035,calculations!F4036/calculations!F4035)*calculations!H4035)</f>
        <v/>
      </c>
    </row>
    <row r="4037" spans="3:8">
      <c r="C4037">
        <f t="shared" si="251"/>
        <v>4241</v>
      </c>
      <c r="D4037" s="1" t="str">
        <f t="shared" si="250"/>
        <v/>
      </c>
      <c r="E4037" t="str">
        <f t="shared" si="248"/>
        <v/>
      </c>
      <c r="F4037" t="str">
        <f t="shared" si="249"/>
        <v/>
      </c>
      <c r="H4037" s="44" t="str">
        <f>IF(OR(ISBLANK(INDEX(valid_dates,$C4037)),INDEX(valid_dates,$C4037)&gt;end_date),"",IF(class="Super",calculations!E4037/calculations!E4036,calculations!F4037/calculations!F4036)*calculations!H4036)</f>
        <v/>
      </c>
    </row>
    <row r="4038" spans="3:8">
      <c r="C4038">
        <f t="shared" si="251"/>
        <v>4242</v>
      </c>
      <c r="D4038" s="1" t="str">
        <f t="shared" si="250"/>
        <v/>
      </c>
      <c r="E4038" t="str">
        <f t="shared" si="248"/>
        <v/>
      </c>
      <c r="F4038" t="str">
        <f t="shared" si="249"/>
        <v/>
      </c>
      <c r="H4038" s="44" t="str">
        <f>IF(OR(ISBLANK(INDEX(valid_dates,$C4038)),INDEX(valid_dates,$C4038)&gt;end_date),"",IF(class="Super",calculations!E4038/calculations!E4037,calculations!F4038/calculations!F4037)*calculations!H4037)</f>
        <v/>
      </c>
    </row>
    <row r="4039" spans="3:8">
      <c r="C4039">
        <f t="shared" si="251"/>
        <v>4243</v>
      </c>
      <c r="D4039" s="1" t="str">
        <f t="shared" si="250"/>
        <v/>
      </c>
      <c r="E4039" t="str">
        <f t="shared" ref="E4039:E4102" si="252">IF(OR(ISBLANK(INDEX(valid_dates,$C4039)),INDEX(valid_dates,$C4039)&gt;end_date),"",VLOOKUP($D4039,Super_Sell_Prices,HLOOKUP($E$6,$E$2:$P$3,2,FALSE),FALSE))</f>
        <v/>
      </c>
      <c r="F4039" t="str">
        <f t="shared" ref="F4039:F4102" si="253">IF(OR(ISBLANK(INDEX(valid_dates,$C4039)),INDEX(valid_dates,$C4039)&gt;end_date),"",VLOOKUP($D4039,Pension_Sell_Prices,HLOOKUP($E$6,$E$2:$P$3,2,FALSE),FALSE))</f>
        <v/>
      </c>
      <c r="H4039" s="44" t="str">
        <f>IF(OR(ISBLANK(INDEX(valid_dates,$C4039)),INDEX(valid_dates,$C4039)&gt;end_date),"",IF(class="Super",calculations!E4039/calculations!E4038,calculations!F4039/calculations!F4038)*calculations!H4038)</f>
        <v/>
      </c>
    </row>
    <row r="4040" spans="3:8">
      <c r="C4040">
        <f t="shared" si="251"/>
        <v>4244</v>
      </c>
      <c r="D4040" s="1" t="str">
        <f t="shared" ref="D4040:D4103" si="254">IF(OR(ISBLANK(INDEX(valid_dates,$C4040)),INDEX(valid_dates,$C4040)&gt;end_date),"",INDEX(valid_dates,C4040))</f>
        <v/>
      </c>
      <c r="E4040" t="str">
        <f t="shared" si="252"/>
        <v/>
      </c>
      <c r="F4040" t="str">
        <f t="shared" si="253"/>
        <v/>
      </c>
      <c r="H4040" s="44" t="str">
        <f>IF(OR(ISBLANK(INDEX(valid_dates,$C4040)),INDEX(valid_dates,$C4040)&gt;end_date),"",IF(class="Super",calculations!E4040/calculations!E4039,calculations!F4040/calculations!F4039)*calculations!H4039)</f>
        <v/>
      </c>
    </row>
    <row r="4041" spans="3:8">
      <c r="C4041">
        <f t="shared" ref="C4041:C4104" si="255">C4040+1</f>
        <v>4245</v>
      </c>
      <c r="D4041" s="1" t="str">
        <f t="shared" si="254"/>
        <v/>
      </c>
      <c r="E4041" t="str">
        <f t="shared" si="252"/>
        <v/>
      </c>
      <c r="F4041" t="str">
        <f t="shared" si="253"/>
        <v/>
      </c>
      <c r="H4041" s="44" t="str">
        <f>IF(OR(ISBLANK(INDEX(valid_dates,$C4041)),INDEX(valid_dates,$C4041)&gt;end_date),"",IF(class="Super",calculations!E4041/calculations!E4040,calculations!F4041/calculations!F4040)*calculations!H4040)</f>
        <v/>
      </c>
    </row>
    <row r="4042" spans="3:8">
      <c r="C4042">
        <f t="shared" si="255"/>
        <v>4246</v>
      </c>
      <c r="D4042" s="1" t="str">
        <f t="shared" si="254"/>
        <v/>
      </c>
      <c r="E4042" t="str">
        <f t="shared" si="252"/>
        <v/>
      </c>
      <c r="F4042" t="str">
        <f t="shared" si="253"/>
        <v/>
      </c>
      <c r="H4042" s="44" t="str">
        <f>IF(OR(ISBLANK(INDEX(valid_dates,$C4042)),INDEX(valid_dates,$C4042)&gt;end_date),"",IF(class="Super",calculations!E4042/calculations!E4041,calculations!F4042/calculations!F4041)*calculations!H4041)</f>
        <v/>
      </c>
    </row>
    <row r="4043" spans="3:8">
      <c r="C4043">
        <f t="shared" si="255"/>
        <v>4247</v>
      </c>
      <c r="D4043" s="1" t="str">
        <f t="shared" si="254"/>
        <v/>
      </c>
      <c r="E4043" t="str">
        <f t="shared" si="252"/>
        <v/>
      </c>
      <c r="F4043" t="str">
        <f t="shared" si="253"/>
        <v/>
      </c>
      <c r="H4043" s="44" t="str">
        <f>IF(OR(ISBLANK(INDEX(valid_dates,$C4043)),INDEX(valid_dates,$C4043)&gt;end_date),"",IF(class="Super",calculations!E4043/calculations!E4042,calculations!F4043/calculations!F4042)*calculations!H4042)</f>
        <v/>
      </c>
    </row>
    <row r="4044" spans="3:8">
      <c r="C4044">
        <f t="shared" si="255"/>
        <v>4248</v>
      </c>
      <c r="D4044" s="1" t="str">
        <f t="shared" si="254"/>
        <v/>
      </c>
      <c r="E4044" t="str">
        <f t="shared" si="252"/>
        <v/>
      </c>
      <c r="F4044" t="str">
        <f t="shared" si="253"/>
        <v/>
      </c>
      <c r="H4044" s="44" t="str">
        <f>IF(OR(ISBLANK(INDEX(valid_dates,$C4044)),INDEX(valid_dates,$C4044)&gt;end_date),"",IF(class="Super",calculations!E4044/calculations!E4043,calculations!F4044/calculations!F4043)*calculations!H4043)</f>
        <v/>
      </c>
    </row>
    <row r="4045" spans="3:8">
      <c r="C4045">
        <f t="shared" si="255"/>
        <v>4249</v>
      </c>
      <c r="D4045" s="1" t="str">
        <f t="shared" si="254"/>
        <v/>
      </c>
      <c r="E4045" t="str">
        <f t="shared" si="252"/>
        <v/>
      </c>
      <c r="F4045" t="str">
        <f t="shared" si="253"/>
        <v/>
      </c>
      <c r="H4045" s="44" t="str">
        <f>IF(OR(ISBLANK(INDEX(valid_dates,$C4045)),INDEX(valid_dates,$C4045)&gt;end_date),"",IF(class="Super",calculations!E4045/calculations!E4044,calculations!F4045/calculations!F4044)*calculations!H4044)</f>
        <v/>
      </c>
    </row>
    <row r="4046" spans="3:8">
      <c r="C4046">
        <f t="shared" si="255"/>
        <v>4250</v>
      </c>
      <c r="D4046" s="1" t="str">
        <f t="shared" si="254"/>
        <v/>
      </c>
      <c r="E4046" t="str">
        <f t="shared" si="252"/>
        <v/>
      </c>
      <c r="F4046" t="str">
        <f t="shared" si="253"/>
        <v/>
      </c>
      <c r="H4046" s="44" t="str">
        <f>IF(OR(ISBLANK(INDEX(valid_dates,$C4046)),INDEX(valid_dates,$C4046)&gt;end_date),"",IF(class="Super",calculations!E4046/calculations!E4045,calculations!F4046/calculations!F4045)*calculations!H4045)</f>
        <v/>
      </c>
    </row>
    <row r="4047" spans="3:8">
      <c r="C4047">
        <f t="shared" si="255"/>
        <v>4251</v>
      </c>
      <c r="D4047" s="1" t="str">
        <f t="shared" si="254"/>
        <v/>
      </c>
      <c r="E4047" t="str">
        <f t="shared" si="252"/>
        <v/>
      </c>
      <c r="F4047" t="str">
        <f t="shared" si="253"/>
        <v/>
      </c>
      <c r="H4047" s="44" t="str">
        <f>IF(OR(ISBLANK(INDEX(valid_dates,$C4047)),INDEX(valid_dates,$C4047)&gt;end_date),"",IF(class="Super",calculations!E4047/calculations!E4046,calculations!F4047/calculations!F4046)*calculations!H4046)</f>
        <v/>
      </c>
    </row>
    <row r="4048" spans="3:8">
      <c r="C4048">
        <f t="shared" si="255"/>
        <v>4252</v>
      </c>
      <c r="D4048" s="1" t="str">
        <f t="shared" si="254"/>
        <v/>
      </c>
      <c r="E4048" t="str">
        <f t="shared" si="252"/>
        <v/>
      </c>
      <c r="F4048" t="str">
        <f t="shared" si="253"/>
        <v/>
      </c>
      <c r="H4048" s="44" t="str">
        <f>IF(OR(ISBLANK(INDEX(valid_dates,$C4048)),INDEX(valid_dates,$C4048)&gt;end_date),"",IF(class="Super",calculations!E4048/calculations!E4047,calculations!F4048/calculations!F4047)*calculations!H4047)</f>
        <v/>
      </c>
    </row>
    <row r="4049" spans="3:8">
      <c r="C4049">
        <f t="shared" si="255"/>
        <v>4253</v>
      </c>
      <c r="D4049" s="1" t="str">
        <f t="shared" si="254"/>
        <v/>
      </c>
      <c r="E4049" t="str">
        <f t="shared" si="252"/>
        <v/>
      </c>
      <c r="F4049" t="str">
        <f t="shared" si="253"/>
        <v/>
      </c>
      <c r="H4049" s="44" t="str">
        <f>IF(OR(ISBLANK(INDEX(valid_dates,$C4049)),INDEX(valid_dates,$C4049)&gt;end_date),"",IF(class="Super",calculations!E4049/calculations!E4048,calculations!F4049/calculations!F4048)*calculations!H4048)</f>
        <v/>
      </c>
    </row>
    <row r="4050" spans="3:8">
      <c r="C4050">
        <f t="shared" si="255"/>
        <v>4254</v>
      </c>
      <c r="D4050" s="1" t="str">
        <f t="shared" si="254"/>
        <v/>
      </c>
      <c r="E4050" t="str">
        <f t="shared" si="252"/>
        <v/>
      </c>
      <c r="F4050" t="str">
        <f t="shared" si="253"/>
        <v/>
      </c>
      <c r="H4050" s="44" t="str">
        <f>IF(OR(ISBLANK(INDEX(valid_dates,$C4050)),INDEX(valid_dates,$C4050)&gt;end_date),"",IF(class="Super",calculations!E4050/calculations!E4049,calculations!F4050/calculations!F4049)*calculations!H4049)</f>
        <v/>
      </c>
    </row>
    <row r="4051" spans="3:8">
      <c r="C4051">
        <f t="shared" si="255"/>
        <v>4255</v>
      </c>
      <c r="D4051" s="1" t="str">
        <f t="shared" si="254"/>
        <v/>
      </c>
      <c r="E4051" t="str">
        <f t="shared" si="252"/>
        <v/>
      </c>
      <c r="F4051" t="str">
        <f t="shared" si="253"/>
        <v/>
      </c>
      <c r="H4051" s="44" t="str">
        <f>IF(OR(ISBLANK(INDEX(valid_dates,$C4051)),INDEX(valid_dates,$C4051)&gt;end_date),"",IF(class="Super",calculations!E4051/calculations!E4050,calculations!F4051/calculations!F4050)*calculations!H4050)</f>
        <v/>
      </c>
    </row>
    <row r="4052" spans="3:8">
      <c r="C4052">
        <f t="shared" si="255"/>
        <v>4256</v>
      </c>
      <c r="D4052" s="1" t="str">
        <f t="shared" si="254"/>
        <v/>
      </c>
      <c r="E4052" t="str">
        <f t="shared" si="252"/>
        <v/>
      </c>
      <c r="F4052" t="str">
        <f t="shared" si="253"/>
        <v/>
      </c>
      <c r="H4052" s="44" t="str">
        <f>IF(OR(ISBLANK(INDEX(valid_dates,$C4052)),INDEX(valid_dates,$C4052)&gt;end_date),"",IF(class="Super",calculations!E4052/calculations!E4051,calculations!F4052/calculations!F4051)*calculations!H4051)</f>
        <v/>
      </c>
    </row>
    <row r="4053" spans="3:8">
      <c r="C4053">
        <f t="shared" si="255"/>
        <v>4257</v>
      </c>
      <c r="D4053" s="1" t="str">
        <f t="shared" si="254"/>
        <v/>
      </c>
      <c r="E4053" t="str">
        <f t="shared" si="252"/>
        <v/>
      </c>
      <c r="F4053" t="str">
        <f t="shared" si="253"/>
        <v/>
      </c>
      <c r="H4053" s="44" t="str">
        <f>IF(OR(ISBLANK(INDEX(valid_dates,$C4053)),INDEX(valid_dates,$C4053)&gt;end_date),"",IF(class="Super",calculations!E4053/calculations!E4052,calculations!F4053/calculations!F4052)*calculations!H4052)</f>
        <v/>
      </c>
    </row>
    <row r="4054" spans="3:8">
      <c r="C4054">
        <f t="shared" si="255"/>
        <v>4258</v>
      </c>
      <c r="D4054" s="1" t="str">
        <f t="shared" si="254"/>
        <v/>
      </c>
      <c r="E4054" t="str">
        <f t="shared" si="252"/>
        <v/>
      </c>
      <c r="F4054" t="str">
        <f t="shared" si="253"/>
        <v/>
      </c>
      <c r="H4054" s="44" t="str">
        <f>IF(OR(ISBLANK(INDEX(valid_dates,$C4054)),INDEX(valid_dates,$C4054)&gt;end_date),"",IF(class="Super",calculations!E4054/calculations!E4053,calculations!F4054/calculations!F4053)*calculations!H4053)</f>
        <v/>
      </c>
    </row>
    <row r="4055" spans="3:8">
      <c r="C4055">
        <f t="shared" si="255"/>
        <v>4259</v>
      </c>
      <c r="D4055" s="1" t="str">
        <f t="shared" si="254"/>
        <v/>
      </c>
      <c r="E4055" t="str">
        <f t="shared" si="252"/>
        <v/>
      </c>
      <c r="F4055" t="str">
        <f t="shared" si="253"/>
        <v/>
      </c>
      <c r="H4055" s="44" t="str">
        <f>IF(OR(ISBLANK(INDEX(valid_dates,$C4055)),INDEX(valid_dates,$C4055)&gt;end_date),"",IF(class="Super",calculations!E4055/calculations!E4054,calculations!F4055/calculations!F4054)*calculations!H4054)</f>
        <v/>
      </c>
    </row>
    <row r="4056" spans="3:8">
      <c r="C4056">
        <f t="shared" si="255"/>
        <v>4260</v>
      </c>
      <c r="D4056" s="1" t="str">
        <f t="shared" si="254"/>
        <v/>
      </c>
      <c r="E4056" t="str">
        <f t="shared" si="252"/>
        <v/>
      </c>
      <c r="F4056" t="str">
        <f t="shared" si="253"/>
        <v/>
      </c>
      <c r="H4056" s="44" t="str">
        <f>IF(OR(ISBLANK(INDEX(valid_dates,$C4056)),INDEX(valid_dates,$C4056)&gt;end_date),"",IF(class="Super",calculations!E4056/calculations!E4055,calculations!F4056/calculations!F4055)*calculations!H4055)</f>
        <v/>
      </c>
    </row>
    <row r="4057" spans="3:8">
      <c r="C4057">
        <f t="shared" si="255"/>
        <v>4261</v>
      </c>
      <c r="D4057" s="1" t="str">
        <f t="shared" si="254"/>
        <v/>
      </c>
      <c r="E4057" t="str">
        <f t="shared" si="252"/>
        <v/>
      </c>
      <c r="F4057" t="str">
        <f t="shared" si="253"/>
        <v/>
      </c>
      <c r="H4057" s="44" t="str">
        <f>IF(OR(ISBLANK(INDEX(valid_dates,$C4057)),INDEX(valid_dates,$C4057)&gt;end_date),"",IF(class="Super",calculations!E4057/calculations!E4056,calculations!F4057/calculations!F4056)*calculations!H4056)</f>
        <v/>
      </c>
    </row>
    <row r="4058" spans="3:8">
      <c r="C4058">
        <f t="shared" si="255"/>
        <v>4262</v>
      </c>
      <c r="D4058" s="1" t="str">
        <f t="shared" si="254"/>
        <v/>
      </c>
      <c r="E4058" t="str">
        <f t="shared" si="252"/>
        <v/>
      </c>
      <c r="F4058" t="str">
        <f t="shared" si="253"/>
        <v/>
      </c>
      <c r="H4058" s="44" t="str">
        <f>IF(OR(ISBLANK(INDEX(valid_dates,$C4058)),INDEX(valid_dates,$C4058)&gt;end_date),"",IF(class="Super",calculations!E4058/calculations!E4057,calculations!F4058/calculations!F4057)*calculations!H4057)</f>
        <v/>
      </c>
    </row>
    <row r="4059" spans="3:8">
      <c r="C4059">
        <f t="shared" si="255"/>
        <v>4263</v>
      </c>
      <c r="D4059" s="1" t="str">
        <f t="shared" si="254"/>
        <v/>
      </c>
      <c r="E4059" t="str">
        <f t="shared" si="252"/>
        <v/>
      </c>
      <c r="F4059" t="str">
        <f t="shared" si="253"/>
        <v/>
      </c>
      <c r="H4059" s="44" t="str">
        <f>IF(OR(ISBLANK(INDEX(valid_dates,$C4059)),INDEX(valid_dates,$C4059)&gt;end_date),"",IF(class="Super",calculations!E4059/calculations!E4058,calculations!F4059/calculations!F4058)*calculations!H4058)</f>
        <v/>
      </c>
    </row>
    <row r="4060" spans="3:8">
      <c r="C4060">
        <f t="shared" si="255"/>
        <v>4264</v>
      </c>
      <c r="D4060" s="1" t="str">
        <f t="shared" si="254"/>
        <v/>
      </c>
      <c r="E4060" t="str">
        <f t="shared" si="252"/>
        <v/>
      </c>
      <c r="F4060" t="str">
        <f t="shared" si="253"/>
        <v/>
      </c>
      <c r="H4060" s="44" t="str">
        <f>IF(OR(ISBLANK(INDEX(valid_dates,$C4060)),INDEX(valid_dates,$C4060)&gt;end_date),"",IF(class="Super",calculations!E4060/calculations!E4059,calculations!F4060/calculations!F4059)*calculations!H4059)</f>
        <v/>
      </c>
    </row>
    <row r="4061" spans="3:8">
      <c r="C4061">
        <f t="shared" si="255"/>
        <v>4265</v>
      </c>
      <c r="D4061" s="1" t="str">
        <f t="shared" si="254"/>
        <v/>
      </c>
      <c r="E4061" t="str">
        <f t="shared" si="252"/>
        <v/>
      </c>
      <c r="F4061" t="str">
        <f t="shared" si="253"/>
        <v/>
      </c>
      <c r="H4061" s="44" t="str">
        <f>IF(OR(ISBLANK(INDEX(valid_dates,$C4061)),INDEX(valid_dates,$C4061)&gt;end_date),"",IF(class="Super",calculations!E4061/calculations!E4060,calculations!F4061/calculations!F4060)*calculations!H4060)</f>
        <v/>
      </c>
    </row>
    <row r="4062" spans="3:8">
      <c r="C4062">
        <f t="shared" si="255"/>
        <v>4266</v>
      </c>
      <c r="D4062" s="1" t="str">
        <f t="shared" si="254"/>
        <v/>
      </c>
      <c r="E4062" t="str">
        <f t="shared" si="252"/>
        <v/>
      </c>
      <c r="F4062" t="str">
        <f t="shared" si="253"/>
        <v/>
      </c>
      <c r="H4062" s="44" t="str">
        <f>IF(OR(ISBLANK(INDEX(valid_dates,$C4062)),INDEX(valid_dates,$C4062)&gt;end_date),"",IF(class="Super",calculations!E4062/calculations!E4061,calculations!F4062/calculations!F4061)*calculations!H4061)</f>
        <v/>
      </c>
    </row>
    <row r="4063" spans="3:8">
      <c r="C4063">
        <f t="shared" si="255"/>
        <v>4267</v>
      </c>
      <c r="D4063" s="1" t="str">
        <f t="shared" si="254"/>
        <v/>
      </c>
      <c r="E4063" t="str">
        <f t="shared" si="252"/>
        <v/>
      </c>
      <c r="F4063" t="str">
        <f t="shared" si="253"/>
        <v/>
      </c>
      <c r="H4063" s="44" t="str">
        <f>IF(OR(ISBLANK(INDEX(valid_dates,$C4063)),INDEX(valid_dates,$C4063)&gt;end_date),"",IF(class="Super",calculations!E4063/calculations!E4062,calculations!F4063/calculations!F4062)*calculations!H4062)</f>
        <v/>
      </c>
    </row>
    <row r="4064" spans="3:8">
      <c r="C4064">
        <f t="shared" si="255"/>
        <v>4268</v>
      </c>
      <c r="D4064" s="1" t="str">
        <f t="shared" si="254"/>
        <v/>
      </c>
      <c r="E4064" t="str">
        <f t="shared" si="252"/>
        <v/>
      </c>
      <c r="F4064" t="str">
        <f t="shared" si="253"/>
        <v/>
      </c>
      <c r="H4064" s="44" t="str">
        <f>IF(OR(ISBLANK(INDEX(valid_dates,$C4064)),INDEX(valid_dates,$C4064)&gt;end_date),"",IF(class="Super",calculations!E4064/calculations!E4063,calculations!F4064/calculations!F4063)*calculations!H4063)</f>
        <v/>
      </c>
    </row>
    <row r="4065" spans="3:8">
      <c r="C4065">
        <f t="shared" si="255"/>
        <v>4269</v>
      </c>
      <c r="D4065" s="1" t="str">
        <f t="shared" si="254"/>
        <v/>
      </c>
      <c r="E4065" t="str">
        <f t="shared" si="252"/>
        <v/>
      </c>
      <c r="F4065" t="str">
        <f t="shared" si="253"/>
        <v/>
      </c>
      <c r="H4065" s="44" t="str">
        <f>IF(OR(ISBLANK(INDEX(valid_dates,$C4065)),INDEX(valid_dates,$C4065)&gt;end_date),"",IF(class="Super",calculations!E4065/calculations!E4064,calculations!F4065/calculations!F4064)*calculations!H4064)</f>
        <v/>
      </c>
    </row>
    <row r="4066" spans="3:8">
      <c r="C4066">
        <f t="shared" si="255"/>
        <v>4270</v>
      </c>
      <c r="D4066" s="1" t="str">
        <f t="shared" si="254"/>
        <v/>
      </c>
      <c r="E4066" t="str">
        <f t="shared" si="252"/>
        <v/>
      </c>
      <c r="F4066" t="str">
        <f t="shared" si="253"/>
        <v/>
      </c>
      <c r="H4066" s="44" t="str">
        <f>IF(OR(ISBLANK(INDEX(valid_dates,$C4066)),INDEX(valid_dates,$C4066)&gt;end_date),"",IF(class="Super",calculations!E4066/calculations!E4065,calculations!F4066/calculations!F4065)*calculations!H4065)</f>
        <v/>
      </c>
    </row>
    <row r="4067" spans="3:8">
      <c r="C4067">
        <f t="shared" si="255"/>
        <v>4271</v>
      </c>
      <c r="D4067" s="1" t="str">
        <f t="shared" si="254"/>
        <v/>
      </c>
      <c r="E4067" t="str">
        <f t="shared" si="252"/>
        <v/>
      </c>
      <c r="F4067" t="str">
        <f t="shared" si="253"/>
        <v/>
      </c>
      <c r="H4067" s="44" t="str">
        <f>IF(OR(ISBLANK(INDEX(valid_dates,$C4067)),INDEX(valid_dates,$C4067)&gt;end_date),"",IF(class="Super",calculations!E4067/calculations!E4066,calculations!F4067/calculations!F4066)*calculations!H4066)</f>
        <v/>
      </c>
    </row>
    <row r="4068" spans="3:8">
      <c r="C4068">
        <f t="shared" si="255"/>
        <v>4272</v>
      </c>
      <c r="D4068" s="1" t="str">
        <f t="shared" si="254"/>
        <v/>
      </c>
      <c r="E4068" t="str">
        <f t="shared" si="252"/>
        <v/>
      </c>
      <c r="F4068" t="str">
        <f t="shared" si="253"/>
        <v/>
      </c>
      <c r="H4068" s="44" t="str">
        <f>IF(OR(ISBLANK(INDEX(valid_dates,$C4068)),INDEX(valid_dates,$C4068)&gt;end_date),"",IF(class="Super",calculations!E4068/calculations!E4067,calculations!F4068/calculations!F4067)*calculations!H4067)</f>
        <v/>
      </c>
    </row>
    <row r="4069" spans="3:8">
      <c r="C4069">
        <f t="shared" si="255"/>
        <v>4273</v>
      </c>
      <c r="D4069" s="1" t="str">
        <f t="shared" si="254"/>
        <v/>
      </c>
      <c r="E4069" t="str">
        <f t="shared" si="252"/>
        <v/>
      </c>
      <c r="F4069" t="str">
        <f t="shared" si="253"/>
        <v/>
      </c>
      <c r="H4069" s="44" t="str">
        <f>IF(OR(ISBLANK(INDEX(valid_dates,$C4069)),INDEX(valid_dates,$C4069)&gt;end_date),"",IF(class="Super",calculations!E4069/calculations!E4068,calculations!F4069/calculations!F4068)*calculations!H4068)</f>
        <v/>
      </c>
    </row>
    <row r="4070" spans="3:8">
      <c r="C4070">
        <f t="shared" si="255"/>
        <v>4274</v>
      </c>
      <c r="D4070" s="1" t="str">
        <f t="shared" si="254"/>
        <v/>
      </c>
      <c r="E4070" t="str">
        <f t="shared" si="252"/>
        <v/>
      </c>
      <c r="F4070" t="str">
        <f t="shared" si="253"/>
        <v/>
      </c>
      <c r="H4070" s="44" t="str">
        <f>IF(OR(ISBLANK(INDEX(valid_dates,$C4070)),INDEX(valid_dates,$C4070)&gt;end_date),"",IF(class="Super",calculations!E4070/calculations!E4069,calculations!F4070/calculations!F4069)*calculations!H4069)</f>
        <v/>
      </c>
    </row>
    <row r="4071" spans="3:8">
      <c r="C4071">
        <f t="shared" si="255"/>
        <v>4275</v>
      </c>
      <c r="D4071" s="1" t="str">
        <f t="shared" si="254"/>
        <v/>
      </c>
      <c r="E4071" t="str">
        <f t="shared" si="252"/>
        <v/>
      </c>
      <c r="F4071" t="str">
        <f t="shared" si="253"/>
        <v/>
      </c>
      <c r="H4071" s="44" t="str">
        <f>IF(OR(ISBLANK(INDEX(valid_dates,$C4071)),INDEX(valid_dates,$C4071)&gt;end_date),"",IF(class="Super",calculations!E4071/calculations!E4070,calculations!F4071/calculations!F4070)*calculations!H4070)</f>
        <v/>
      </c>
    </row>
    <row r="4072" spans="3:8">
      <c r="C4072">
        <f t="shared" si="255"/>
        <v>4276</v>
      </c>
      <c r="D4072" s="1" t="str">
        <f t="shared" si="254"/>
        <v/>
      </c>
      <c r="E4072" t="str">
        <f t="shared" si="252"/>
        <v/>
      </c>
      <c r="F4072" t="str">
        <f t="shared" si="253"/>
        <v/>
      </c>
      <c r="H4072" s="44" t="str">
        <f>IF(OR(ISBLANK(INDEX(valid_dates,$C4072)),INDEX(valid_dates,$C4072)&gt;end_date),"",IF(class="Super",calculations!E4072/calculations!E4071,calculations!F4072/calculations!F4071)*calculations!H4071)</f>
        <v/>
      </c>
    </row>
    <row r="4073" spans="3:8">
      <c r="C4073">
        <f t="shared" si="255"/>
        <v>4277</v>
      </c>
      <c r="D4073" s="1" t="str">
        <f t="shared" si="254"/>
        <v/>
      </c>
      <c r="E4073" t="str">
        <f t="shared" si="252"/>
        <v/>
      </c>
      <c r="F4073" t="str">
        <f t="shared" si="253"/>
        <v/>
      </c>
      <c r="H4073" s="44" t="str">
        <f>IF(OR(ISBLANK(INDEX(valid_dates,$C4073)),INDEX(valid_dates,$C4073)&gt;end_date),"",IF(class="Super",calculations!E4073/calculations!E4072,calculations!F4073/calculations!F4072)*calculations!H4072)</f>
        <v/>
      </c>
    </row>
    <row r="4074" spans="3:8">
      <c r="C4074">
        <f t="shared" si="255"/>
        <v>4278</v>
      </c>
      <c r="D4074" s="1" t="str">
        <f t="shared" si="254"/>
        <v/>
      </c>
      <c r="E4074" t="str">
        <f t="shared" si="252"/>
        <v/>
      </c>
      <c r="F4074" t="str">
        <f t="shared" si="253"/>
        <v/>
      </c>
      <c r="H4074" s="44" t="str">
        <f>IF(OR(ISBLANK(INDEX(valid_dates,$C4074)),INDEX(valid_dates,$C4074)&gt;end_date),"",IF(class="Super",calculations!E4074/calculations!E4073,calculations!F4074/calculations!F4073)*calculations!H4073)</f>
        <v/>
      </c>
    </row>
    <row r="4075" spans="3:8">
      <c r="C4075">
        <f t="shared" si="255"/>
        <v>4279</v>
      </c>
      <c r="D4075" s="1" t="str">
        <f t="shared" si="254"/>
        <v/>
      </c>
      <c r="E4075" t="str">
        <f t="shared" si="252"/>
        <v/>
      </c>
      <c r="F4075" t="str">
        <f t="shared" si="253"/>
        <v/>
      </c>
      <c r="H4075" s="44" t="str">
        <f>IF(OR(ISBLANK(INDEX(valid_dates,$C4075)),INDEX(valid_dates,$C4075)&gt;end_date),"",IF(class="Super",calculations!E4075/calculations!E4074,calculations!F4075/calculations!F4074)*calculations!H4074)</f>
        <v/>
      </c>
    </row>
    <row r="4076" spans="3:8">
      <c r="C4076">
        <f t="shared" si="255"/>
        <v>4280</v>
      </c>
      <c r="D4076" s="1" t="str">
        <f t="shared" si="254"/>
        <v/>
      </c>
      <c r="E4076" t="str">
        <f t="shared" si="252"/>
        <v/>
      </c>
      <c r="F4076" t="str">
        <f t="shared" si="253"/>
        <v/>
      </c>
      <c r="H4076" s="44" t="str">
        <f>IF(OR(ISBLANK(INDEX(valid_dates,$C4076)),INDEX(valid_dates,$C4076)&gt;end_date),"",IF(class="Super",calculations!E4076/calculations!E4075,calculations!F4076/calculations!F4075)*calculations!H4075)</f>
        <v/>
      </c>
    </row>
    <row r="4077" spans="3:8">
      <c r="C4077">
        <f t="shared" si="255"/>
        <v>4281</v>
      </c>
      <c r="D4077" s="1" t="str">
        <f t="shared" si="254"/>
        <v/>
      </c>
      <c r="E4077" t="str">
        <f t="shared" si="252"/>
        <v/>
      </c>
      <c r="F4077" t="str">
        <f t="shared" si="253"/>
        <v/>
      </c>
      <c r="H4077" s="44" t="str">
        <f>IF(OR(ISBLANK(INDEX(valid_dates,$C4077)),INDEX(valid_dates,$C4077)&gt;end_date),"",IF(class="Super",calculations!E4077/calculations!E4076,calculations!F4077/calculations!F4076)*calculations!H4076)</f>
        <v/>
      </c>
    </row>
    <row r="4078" spans="3:8">
      <c r="C4078">
        <f t="shared" si="255"/>
        <v>4282</v>
      </c>
      <c r="D4078" s="1" t="str">
        <f t="shared" si="254"/>
        <v/>
      </c>
      <c r="E4078" t="str">
        <f t="shared" si="252"/>
        <v/>
      </c>
      <c r="F4078" t="str">
        <f t="shared" si="253"/>
        <v/>
      </c>
      <c r="H4078" s="44" t="str">
        <f>IF(OR(ISBLANK(INDEX(valid_dates,$C4078)),INDEX(valid_dates,$C4078)&gt;end_date),"",IF(class="Super",calculations!E4078/calculations!E4077,calculations!F4078/calculations!F4077)*calculations!H4077)</f>
        <v/>
      </c>
    </row>
    <row r="4079" spans="3:8">
      <c r="C4079">
        <f t="shared" si="255"/>
        <v>4283</v>
      </c>
      <c r="D4079" s="1" t="str">
        <f t="shared" si="254"/>
        <v/>
      </c>
      <c r="E4079" t="str">
        <f t="shared" si="252"/>
        <v/>
      </c>
      <c r="F4079" t="str">
        <f t="shared" si="253"/>
        <v/>
      </c>
      <c r="H4079" s="44" t="str">
        <f>IF(OR(ISBLANK(INDEX(valid_dates,$C4079)),INDEX(valid_dates,$C4079)&gt;end_date),"",IF(class="Super",calculations!E4079/calculations!E4078,calculations!F4079/calculations!F4078)*calculations!H4078)</f>
        <v/>
      </c>
    </row>
    <row r="4080" spans="3:8">
      <c r="C4080">
        <f t="shared" si="255"/>
        <v>4284</v>
      </c>
      <c r="D4080" s="1" t="str">
        <f t="shared" si="254"/>
        <v/>
      </c>
      <c r="E4080" t="str">
        <f t="shared" si="252"/>
        <v/>
      </c>
      <c r="F4080" t="str">
        <f t="shared" si="253"/>
        <v/>
      </c>
      <c r="H4080" s="44" t="str">
        <f>IF(OR(ISBLANK(INDEX(valid_dates,$C4080)),INDEX(valid_dates,$C4080)&gt;end_date),"",IF(class="Super",calculations!E4080/calculations!E4079,calculations!F4080/calculations!F4079)*calculations!H4079)</f>
        <v/>
      </c>
    </row>
    <row r="4081" spans="3:8">
      <c r="C4081">
        <f t="shared" si="255"/>
        <v>4285</v>
      </c>
      <c r="D4081" s="1" t="str">
        <f t="shared" si="254"/>
        <v/>
      </c>
      <c r="E4081" t="str">
        <f t="shared" si="252"/>
        <v/>
      </c>
      <c r="F4081" t="str">
        <f t="shared" si="253"/>
        <v/>
      </c>
      <c r="H4081" s="44" t="str">
        <f>IF(OR(ISBLANK(INDEX(valid_dates,$C4081)),INDEX(valid_dates,$C4081)&gt;end_date),"",IF(class="Super",calculations!E4081/calculations!E4080,calculations!F4081/calculations!F4080)*calculations!H4080)</f>
        <v/>
      </c>
    </row>
    <row r="4082" spans="3:8">
      <c r="C4082">
        <f t="shared" si="255"/>
        <v>4286</v>
      </c>
      <c r="D4082" s="1" t="str">
        <f t="shared" si="254"/>
        <v/>
      </c>
      <c r="E4082" t="str">
        <f t="shared" si="252"/>
        <v/>
      </c>
      <c r="F4082" t="str">
        <f t="shared" si="253"/>
        <v/>
      </c>
      <c r="H4082" s="44" t="str">
        <f>IF(OR(ISBLANK(INDEX(valid_dates,$C4082)),INDEX(valid_dates,$C4082)&gt;end_date),"",IF(class="Super",calculations!E4082/calculations!E4081,calculations!F4082/calculations!F4081)*calculations!H4081)</f>
        <v/>
      </c>
    </row>
    <row r="4083" spans="3:8">
      <c r="C4083">
        <f t="shared" si="255"/>
        <v>4287</v>
      </c>
      <c r="D4083" s="1" t="str">
        <f t="shared" si="254"/>
        <v/>
      </c>
      <c r="E4083" t="str">
        <f t="shared" si="252"/>
        <v/>
      </c>
      <c r="F4083" t="str">
        <f t="shared" si="253"/>
        <v/>
      </c>
      <c r="H4083" s="44" t="str">
        <f>IF(OR(ISBLANK(INDEX(valid_dates,$C4083)),INDEX(valid_dates,$C4083)&gt;end_date),"",IF(class="Super",calculations!E4083/calculations!E4082,calculations!F4083/calculations!F4082)*calculations!H4082)</f>
        <v/>
      </c>
    </row>
    <row r="4084" spans="3:8">
      <c r="C4084">
        <f t="shared" si="255"/>
        <v>4288</v>
      </c>
      <c r="D4084" s="1" t="str">
        <f t="shared" si="254"/>
        <v/>
      </c>
      <c r="E4084" t="str">
        <f t="shared" si="252"/>
        <v/>
      </c>
      <c r="F4084" t="str">
        <f t="shared" si="253"/>
        <v/>
      </c>
      <c r="H4084" s="44" t="str">
        <f>IF(OR(ISBLANK(INDEX(valid_dates,$C4084)),INDEX(valid_dates,$C4084)&gt;end_date),"",IF(class="Super",calculations!E4084/calculations!E4083,calculations!F4084/calculations!F4083)*calculations!H4083)</f>
        <v/>
      </c>
    </row>
    <row r="4085" spans="3:8">
      <c r="C4085">
        <f t="shared" si="255"/>
        <v>4289</v>
      </c>
      <c r="D4085" s="1" t="str">
        <f t="shared" si="254"/>
        <v/>
      </c>
      <c r="E4085" t="str">
        <f t="shared" si="252"/>
        <v/>
      </c>
      <c r="F4085" t="str">
        <f t="shared" si="253"/>
        <v/>
      </c>
      <c r="H4085" s="44" t="str">
        <f>IF(OR(ISBLANK(INDEX(valid_dates,$C4085)),INDEX(valid_dates,$C4085)&gt;end_date),"",IF(class="Super",calculations!E4085/calculations!E4084,calculations!F4085/calculations!F4084)*calculations!H4084)</f>
        <v/>
      </c>
    </row>
    <row r="4086" spans="3:8">
      <c r="C4086">
        <f t="shared" si="255"/>
        <v>4290</v>
      </c>
      <c r="D4086" s="1" t="str">
        <f t="shared" si="254"/>
        <v/>
      </c>
      <c r="E4086" t="str">
        <f t="shared" si="252"/>
        <v/>
      </c>
      <c r="F4086" t="str">
        <f t="shared" si="253"/>
        <v/>
      </c>
      <c r="H4086" s="44" t="str">
        <f>IF(OR(ISBLANK(INDEX(valid_dates,$C4086)),INDEX(valid_dates,$C4086)&gt;end_date),"",IF(class="Super",calculations!E4086/calculations!E4085,calculations!F4086/calculations!F4085)*calculations!H4085)</f>
        <v/>
      </c>
    </row>
    <row r="4087" spans="3:8">
      <c r="C4087">
        <f t="shared" si="255"/>
        <v>4291</v>
      </c>
      <c r="D4087" s="1" t="str">
        <f t="shared" si="254"/>
        <v/>
      </c>
      <c r="E4087" t="str">
        <f t="shared" si="252"/>
        <v/>
      </c>
      <c r="F4087" t="str">
        <f t="shared" si="253"/>
        <v/>
      </c>
      <c r="H4087" s="44" t="str">
        <f>IF(OR(ISBLANK(INDEX(valid_dates,$C4087)),INDEX(valid_dates,$C4087)&gt;end_date),"",IF(class="Super",calculations!E4087/calculations!E4086,calculations!F4087/calculations!F4086)*calculations!H4086)</f>
        <v/>
      </c>
    </row>
    <row r="4088" spans="3:8">
      <c r="C4088">
        <f t="shared" si="255"/>
        <v>4292</v>
      </c>
      <c r="D4088" s="1" t="str">
        <f t="shared" si="254"/>
        <v/>
      </c>
      <c r="E4088" t="str">
        <f t="shared" si="252"/>
        <v/>
      </c>
      <c r="F4088" t="str">
        <f t="shared" si="253"/>
        <v/>
      </c>
      <c r="H4088" s="44" t="str">
        <f>IF(OR(ISBLANK(INDEX(valid_dates,$C4088)),INDEX(valid_dates,$C4088)&gt;end_date),"",IF(class="Super",calculations!E4088/calculations!E4087,calculations!F4088/calculations!F4087)*calculations!H4087)</f>
        <v/>
      </c>
    </row>
    <row r="4089" spans="3:8">
      <c r="C4089">
        <f t="shared" si="255"/>
        <v>4293</v>
      </c>
      <c r="D4089" s="1" t="str">
        <f t="shared" si="254"/>
        <v/>
      </c>
      <c r="E4089" t="str">
        <f t="shared" si="252"/>
        <v/>
      </c>
      <c r="F4089" t="str">
        <f t="shared" si="253"/>
        <v/>
      </c>
      <c r="H4089" s="44" t="str">
        <f>IF(OR(ISBLANK(INDEX(valid_dates,$C4089)),INDEX(valid_dates,$C4089)&gt;end_date),"",IF(class="Super",calculations!E4089/calculations!E4088,calculations!F4089/calculations!F4088)*calculations!H4088)</f>
        <v/>
      </c>
    </row>
    <row r="4090" spans="3:8">
      <c r="C4090">
        <f t="shared" si="255"/>
        <v>4294</v>
      </c>
      <c r="D4090" s="1" t="str">
        <f t="shared" si="254"/>
        <v/>
      </c>
      <c r="E4090" t="str">
        <f t="shared" si="252"/>
        <v/>
      </c>
      <c r="F4090" t="str">
        <f t="shared" si="253"/>
        <v/>
      </c>
      <c r="H4090" s="44" t="str">
        <f>IF(OR(ISBLANK(INDEX(valid_dates,$C4090)),INDEX(valid_dates,$C4090)&gt;end_date),"",IF(class="Super",calculations!E4090/calculations!E4089,calculations!F4090/calculations!F4089)*calculations!H4089)</f>
        <v/>
      </c>
    </row>
    <row r="4091" spans="3:8">
      <c r="C4091">
        <f t="shared" si="255"/>
        <v>4295</v>
      </c>
      <c r="D4091" s="1" t="str">
        <f t="shared" si="254"/>
        <v/>
      </c>
      <c r="E4091" t="str">
        <f t="shared" si="252"/>
        <v/>
      </c>
      <c r="F4091" t="str">
        <f t="shared" si="253"/>
        <v/>
      </c>
      <c r="H4091" s="44" t="str">
        <f>IF(OR(ISBLANK(INDEX(valid_dates,$C4091)),INDEX(valid_dates,$C4091)&gt;end_date),"",IF(class="Super",calculations!E4091/calculations!E4090,calculations!F4091/calculations!F4090)*calculations!H4090)</f>
        <v/>
      </c>
    </row>
    <row r="4092" spans="3:8">
      <c r="C4092">
        <f t="shared" si="255"/>
        <v>4296</v>
      </c>
      <c r="D4092" s="1" t="str">
        <f t="shared" si="254"/>
        <v/>
      </c>
      <c r="E4092" t="str">
        <f t="shared" si="252"/>
        <v/>
      </c>
      <c r="F4092" t="str">
        <f t="shared" si="253"/>
        <v/>
      </c>
      <c r="H4092" s="44" t="str">
        <f>IF(OR(ISBLANK(INDEX(valid_dates,$C4092)),INDEX(valid_dates,$C4092)&gt;end_date),"",IF(class="Super",calculations!E4092/calculations!E4091,calculations!F4092/calculations!F4091)*calculations!H4091)</f>
        <v/>
      </c>
    </row>
    <row r="4093" spans="3:8">
      <c r="C4093">
        <f t="shared" si="255"/>
        <v>4297</v>
      </c>
      <c r="D4093" s="1" t="str">
        <f t="shared" si="254"/>
        <v/>
      </c>
      <c r="E4093" t="str">
        <f t="shared" si="252"/>
        <v/>
      </c>
      <c r="F4093" t="str">
        <f t="shared" si="253"/>
        <v/>
      </c>
      <c r="H4093" s="44" t="str">
        <f>IF(OR(ISBLANK(INDEX(valid_dates,$C4093)),INDEX(valid_dates,$C4093)&gt;end_date),"",IF(class="Super",calculations!E4093/calculations!E4092,calculations!F4093/calculations!F4092)*calculations!H4092)</f>
        <v/>
      </c>
    </row>
    <row r="4094" spans="3:8">
      <c r="C4094">
        <f t="shared" si="255"/>
        <v>4298</v>
      </c>
      <c r="D4094" s="1" t="str">
        <f t="shared" si="254"/>
        <v/>
      </c>
      <c r="E4094" t="str">
        <f t="shared" si="252"/>
        <v/>
      </c>
      <c r="F4094" t="str">
        <f t="shared" si="253"/>
        <v/>
      </c>
      <c r="H4094" s="44" t="str">
        <f>IF(OR(ISBLANK(INDEX(valid_dates,$C4094)),INDEX(valid_dates,$C4094)&gt;end_date),"",IF(class="Super",calculations!E4094/calculations!E4093,calculations!F4094/calculations!F4093)*calculations!H4093)</f>
        <v/>
      </c>
    </row>
    <row r="4095" spans="3:8">
      <c r="C4095">
        <f t="shared" si="255"/>
        <v>4299</v>
      </c>
      <c r="D4095" s="1" t="str">
        <f t="shared" si="254"/>
        <v/>
      </c>
      <c r="E4095" t="str">
        <f t="shared" si="252"/>
        <v/>
      </c>
      <c r="F4095" t="str">
        <f t="shared" si="253"/>
        <v/>
      </c>
      <c r="H4095" s="44" t="str">
        <f>IF(OR(ISBLANK(INDEX(valid_dates,$C4095)),INDEX(valid_dates,$C4095)&gt;end_date),"",IF(class="Super",calculations!E4095/calculations!E4094,calculations!F4095/calculations!F4094)*calculations!H4094)</f>
        <v/>
      </c>
    </row>
    <row r="4096" spans="3:8">
      <c r="C4096">
        <f t="shared" si="255"/>
        <v>4300</v>
      </c>
      <c r="D4096" s="1" t="str">
        <f t="shared" si="254"/>
        <v/>
      </c>
      <c r="E4096" t="str">
        <f t="shared" si="252"/>
        <v/>
      </c>
      <c r="F4096" t="str">
        <f t="shared" si="253"/>
        <v/>
      </c>
      <c r="H4096" s="44" t="str">
        <f>IF(OR(ISBLANK(INDEX(valid_dates,$C4096)),INDEX(valid_dates,$C4096)&gt;end_date),"",IF(class="Super",calculations!E4096/calculations!E4095,calculations!F4096/calculations!F4095)*calculations!H4095)</f>
        <v/>
      </c>
    </row>
    <row r="4097" spans="3:8">
      <c r="C4097">
        <f t="shared" si="255"/>
        <v>4301</v>
      </c>
      <c r="D4097" s="1" t="str">
        <f t="shared" si="254"/>
        <v/>
      </c>
      <c r="E4097" t="str">
        <f t="shared" si="252"/>
        <v/>
      </c>
      <c r="F4097" t="str">
        <f t="shared" si="253"/>
        <v/>
      </c>
      <c r="H4097" s="44" t="str">
        <f>IF(OR(ISBLANK(INDEX(valid_dates,$C4097)),INDEX(valid_dates,$C4097)&gt;end_date),"",IF(class="Super",calculations!E4097/calculations!E4096,calculations!F4097/calculations!F4096)*calculations!H4096)</f>
        <v/>
      </c>
    </row>
    <row r="4098" spans="3:8">
      <c r="C4098">
        <f t="shared" si="255"/>
        <v>4302</v>
      </c>
      <c r="D4098" s="1" t="str">
        <f t="shared" si="254"/>
        <v/>
      </c>
      <c r="E4098" t="str">
        <f t="shared" si="252"/>
        <v/>
      </c>
      <c r="F4098" t="str">
        <f t="shared" si="253"/>
        <v/>
      </c>
      <c r="H4098" s="44" t="str">
        <f>IF(OR(ISBLANK(INDEX(valid_dates,$C4098)),INDEX(valid_dates,$C4098)&gt;end_date),"",IF(class="Super",calculations!E4098/calculations!E4097,calculations!F4098/calculations!F4097)*calculations!H4097)</f>
        <v/>
      </c>
    </row>
    <row r="4099" spans="3:8">
      <c r="C4099">
        <f t="shared" si="255"/>
        <v>4303</v>
      </c>
      <c r="D4099" s="1" t="str">
        <f t="shared" si="254"/>
        <v/>
      </c>
      <c r="E4099" t="str">
        <f t="shared" si="252"/>
        <v/>
      </c>
      <c r="F4099" t="str">
        <f t="shared" si="253"/>
        <v/>
      </c>
      <c r="H4099" s="44" t="str">
        <f>IF(OR(ISBLANK(INDEX(valid_dates,$C4099)),INDEX(valid_dates,$C4099)&gt;end_date),"",IF(class="Super",calculations!E4099/calculations!E4098,calculations!F4099/calculations!F4098)*calculations!H4098)</f>
        <v/>
      </c>
    </row>
    <row r="4100" spans="3:8">
      <c r="C4100">
        <f t="shared" si="255"/>
        <v>4304</v>
      </c>
      <c r="D4100" s="1" t="str">
        <f t="shared" si="254"/>
        <v/>
      </c>
      <c r="E4100" t="str">
        <f t="shared" si="252"/>
        <v/>
      </c>
      <c r="F4100" t="str">
        <f t="shared" si="253"/>
        <v/>
      </c>
      <c r="H4100" s="44" t="str">
        <f>IF(OR(ISBLANK(INDEX(valid_dates,$C4100)),INDEX(valid_dates,$C4100)&gt;end_date),"",IF(class="Super",calculations!E4100/calculations!E4099,calculations!F4100/calculations!F4099)*calculations!H4099)</f>
        <v/>
      </c>
    </row>
    <row r="4101" spans="3:8">
      <c r="C4101">
        <f t="shared" si="255"/>
        <v>4305</v>
      </c>
      <c r="D4101" s="1" t="str">
        <f t="shared" si="254"/>
        <v/>
      </c>
      <c r="E4101" t="str">
        <f t="shared" si="252"/>
        <v/>
      </c>
      <c r="F4101" t="str">
        <f t="shared" si="253"/>
        <v/>
      </c>
      <c r="H4101" s="44" t="str">
        <f>IF(OR(ISBLANK(INDEX(valid_dates,$C4101)),INDEX(valid_dates,$C4101)&gt;end_date),"",IF(class="Super",calculations!E4101/calculations!E4100,calculations!F4101/calculations!F4100)*calculations!H4100)</f>
        <v/>
      </c>
    </row>
    <row r="4102" spans="3:8">
      <c r="C4102">
        <f t="shared" si="255"/>
        <v>4306</v>
      </c>
      <c r="D4102" s="1" t="str">
        <f t="shared" si="254"/>
        <v/>
      </c>
      <c r="E4102" t="str">
        <f t="shared" si="252"/>
        <v/>
      </c>
      <c r="F4102" t="str">
        <f t="shared" si="253"/>
        <v/>
      </c>
      <c r="H4102" s="44" t="str">
        <f>IF(OR(ISBLANK(INDEX(valid_dates,$C4102)),INDEX(valid_dates,$C4102)&gt;end_date),"",IF(class="Super",calculations!E4102/calculations!E4101,calculations!F4102/calculations!F4101)*calculations!H4101)</f>
        <v/>
      </c>
    </row>
    <row r="4103" spans="3:8">
      <c r="C4103">
        <f t="shared" si="255"/>
        <v>4307</v>
      </c>
      <c r="D4103" s="1" t="str">
        <f t="shared" si="254"/>
        <v/>
      </c>
      <c r="E4103" t="str">
        <f t="shared" ref="E4103:E4166" si="256">IF(OR(ISBLANK(INDEX(valid_dates,$C4103)),INDEX(valid_dates,$C4103)&gt;end_date),"",VLOOKUP($D4103,Super_Sell_Prices,HLOOKUP($E$6,$E$2:$P$3,2,FALSE),FALSE))</f>
        <v/>
      </c>
      <c r="F4103" t="str">
        <f t="shared" ref="F4103:F4166" si="257">IF(OR(ISBLANK(INDEX(valid_dates,$C4103)),INDEX(valid_dates,$C4103)&gt;end_date),"",VLOOKUP($D4103,Pension_Sell_Prices,HLOOKUP($E$6,$E$2:$P$3,2,FALSE),FALSE))</f>
        <v/>
      </c>
      <c r="H4103" s="44" t="str">
        <f>IF(OR(ISBLANK(INDEX(valid_dates,$C4103)),INDEX(valid_dates,$C4103)&gt;end_date),"",IF(class="Super",calculations!E4103/calculations!E4102,calculations!F4103/calculations!F4102)*calculations!H4102)</f>
        <v/>
      </c>
    </row>
    <row r="4104" spans="3:8">
      <c r="C4104">
        <f t="shared" si="255"/>
        <v>4308</v>
      </c>
      <c r="D4104" s="1" t="str">
        <f t="shared" ref="D4104:D4167" si="258">IF(OR(ISBLANK(INDEX(valid_dates,$C4104)),INDEX(valid_dates,$C4104)&gt;end_date),"",INDEX(valid_dates,C4104))</f>
        <v/>
      </c>
      <c r="E4104" t="str">
        <f t="shared" si="256"/>
        <v/>
      </c>
      <c r="F4104" t="str">
        <f t="shared" si="257"/>
        <v/>
      </c>
      <c r="H4104" s="44" t="str">
        <f>IF(OR(ISBLANK(INDEX(valid_dates,$C4104)),INDEX(valid_dates,$C4104)&gt;end_date),"",IF(class="Super",calculations!E4104/calculations!E4103,calculations!F4104/calculations!F4103)*calculations!H4103)</f>
        <v/>
      </c>
    </row>
    <row r="4105" spans="3:8">
      <c r="C4105">
        <f t="shared" ref="C4105:C4168" si="259">C4104+1</f>
        <v>4309</v>
      </c>
      <c r="D4105" s="1" t="str">
        <f t="shared" si="258"/>
        <v/>
      </c>
      <c r="E4105" t="str">
        <f t="shared" si="256"/>
        <v/>
      </c>
      <c r="F4105" t="str">
        <f t="shared" si="257"/>
        <v/>
      </c>
      <c r="H4105" s="44" t="str">
        <f>IF(OR(ISBLANK(INDEX(valid_dates,$C4105)),INDEX(valid_dates,$C4105)&gt;end_date),"",IF(class="Super",calculations!E4105/calculations!E4104,calculations!F4105/calculations!F4104)*calculations!H4104)</f>
        <v/>
      </c>
    </row>
    <row r="4106" spans="3:8">
      <c r="C4106">
        <f t="shared" si="259"/>
        <v>4310</v>
      </c>
      <c r="D4106" s="1" t="str">
        <f t="shared" si="258"/>
        <v/>
      </c>
      <c r="E4106" t="str">
        <f t="shared" si="256"/>
        <v/>
      </c>
      <c r="F4106" t="str">
        <f t="shared" si="257"/>
        <v/>
      </c>
      <c r="H4106" s="44" t="str">
        <f>IF(OR(ISBLANK(INDEX(valid_dates,$C4106)),INDEX(valid_dates,$C4106)&gt;end_date),"",IF(class="Super",calculations!E4106/calculations!E4105,calculations!F4106/calculations!F4105)*calculations!H4105)</f>
        <v/>
      </c>
    </row>
    <row r="4107" spans="3:8">
      <c r="C4107">
        <f t="shared" si="259"/>
        <v>4311</v>
      </c>
      <c r="D4107" s="1" t="str">
        <f t="shared" si="258"/>
        <v/>
      </c>
      <c r="E4107" t="str">
        <f t="shared" si="256"/>
        <v/>
      </c>
      <c r="F4107" t="str">
        <f t="shared" si="257"/>
        <v/>
      </c>
      <c r="H4107" s="44" t="str">
        <f>IF(OR(ISBLANK(INDEX(valid_dates,$C4107)),INDEX(valid_dates,$C4107)&gt;end_date),"",IF(class="Super",calculations!E4107/calculations!E4106,calculations!F4107/calculations!F4106)*calculations!H4106)</f>
        <v/>
      </c>
    </row>
    <row r="4108" spans="3:8">
      <c r="C4108">
        <f t="shared" si="259"/>
        <v>4312</v>
      </c>
      <c r="D4108" s="1" t="str">
        <f t="shared" si="258"/>
        <v/>
      </c>
      <c r="E4108" t="str">
        <f t="shared" si="256"/>
        <v/>
      </c>
      <c r="F4108" t="str">
        <f t="shared" si="257"/>
        <v/>
      </c>
      <c r="H4108" s="44" t="str">
        <f>IF(OR(ISBLANK(INDEX(valid_dates,$C4108)),INDEX(valid_dates,$C4108)&gt;end_date),"",IF(class="Super",calculations!E4108/calculations!E4107,calculations!F4108/calculations!F4107)*calculations!H4107)</f>
        <v/>
      </c>
    </row>
    <row r="4109" spans="3:8">
      <c r="C4109">
        <f t="shared" si="259"/>
        <v>4313</v>
      </c>
      <c r="D4109" s="1" t="str">
        <f t="shared" si="258"/>
        <v/>
      </c>
      <c r="E4109" t="str">
        <f t="shared" si="256"/>
        <v/>
      </c>
      <c r="F4109" t="str">
        <f t="shared" si="257"/>
        <v/>
      </c>
      <c r="H4109" s="44" t="str">
        <f>IF(OR(ISBLANK(INDEX(valid_dates,$C4109)),INDEX(valid_dates,$C4109)&gt;end_date),"",IF(class="Super",calculations!E4109/calculations!E4108,calculations!F4109/calculations!F4108)*calculations!H4108)</f>
        <v/>
      </c>
    </row>
    <row r="4110" spans="3:8">
      <c r="C4110">
        <f t="shared" si="259"/>
        <v>4314</v>
      </c>
      <c r="D4110" s="1" t="str">
        <f t="shared" si="258"/>
        <v/>
      </c>
      <c r="E4110" t="str">
        <f t="shared" si="256"/>
        <v/>
      </c>
      <c r="F4110" t="str">
        <f t="shared" si="257"/>
        <v/>
      </c>
      <c r="H4110" s="44" t="str">
        <f>IF(OR(ISBLANK(INDEX(valid_dates,$C4110)),INDEX(valid_dates,$C4110)&gt;end_date),"",IF(class="Super",calculations!E4110/calculations!E4109,calculations!F4110/calculations!F4109)*calculations!H4109)</f>
        <v/>
      </c>
    </row>
    <row r="4111" spans="3:8">
      <c r="C4111">
        <f t="shared" si="259"/>
        <v>4315</v>
      </c>
      <c r="D4111" s="1" t="str">
        <f t="shared" si="258"/>
        <v/>
      </c>
      <c r="E4111" t="str">
        <f t="shared" si="256"/>
        <v/>
      </c>
      <c r="F4111" t="str">
        <f t="shared" si="257"/>
        <v/>
      </c>
      <c r="H4111" s="44" t="str">
        <f>IF(OR(ISBLANK(INDEX(valid_dates,$C4111)),INDEX(valid_dates,$C4111)&gt;end_date),"",IF(class="Super",calculations!E4111/calculations!E4110,calculations!F4111/calculations!F4110)*calculations!H4110)</f>
        <v/>
      </c>
    </row>
    <row r="4112" spans="3:8">
      <c r="C4112">
        <f t="shared" si="259"/>
        <v>4316</v>
      </c>
      <c r="D4112" s="1" t="str">
        <f t="shared" si="258"/>
        <v/>
      </c>
      <c r="E4112" t="str">
        <f t="shared" si="256"/>
        <v/>
      </c>
      <c r="F4112" t="str">
        <f t="shared" si="257"/>
        <v/>
      </c>
      <c r="H4112" s="44" t="str">
        <f>IF(OR(ISBLANK(INDEX(valid_dates,$C4112)),INDEX(valid_dates,$C4112)&gt;end_date),"",IF(class="Super",calculations!E4112/calculations!E4111,calculations!F4112/calculations!F4111)*calculations!H4111)</f>
        <v/>
      </c>
    </row>
    <row r="4113" spans="3:8">
      <c r="C4113">
        <f t="shared" si="259"/>
        <v>4317</v>
      </c>
      <c r="D4113" s="1" t="str">
        <f t="shared" si="258"/>
        <v/>
      </c>
      <c r="E4113" t="str">
        <f t="shared" si="256"/>
        <v/>
      </c>
      <c r="F4113" t="str">
        <f t="shared" si="257"/>
        <v/>
      </c>
      <c r="H4113" s="44" t="str">
        <f>IF(OR(ISBLANK(INDEX(valid_dates,$C4113)),INDEX(valid_dates,$C4113)&gt;end_date),"",IF(class="Super",calculations!E4113/calculations!E4112,calculations!F4113/calculations!F4112)*calculations!H4112)</f>
        <v/>
      </c>
    </row>
    <row r="4114" spans="3:8">
      <c r="C4114">
        <f t="shared" si="259"/>
        <v>4318</v>
      </c>
      <c r="D4114" s="1" t="str">
        <f t="shared" si="258"/>
        <v/>
      </c>
      <c r="E4114" t="str">
        <f t="shared" si="256"/>
        <v/>
      </c>
      <c r="F4114" t="str">
        <f t="shared" si="257"/>
        <v/>
      </c>
      <c r="H4114" s="44" t="str">
        <f>IF(OR(ISBLANK(INDEX(valid_dates,$C4114)),INDEX(valid_dates,$C4114)&gt;end_date),"",IF(class="Super",calculations!E4114/calculations!E4113,calculations!F4114/calculations!F4113)*calculations!H4113)</f>
        <v/>
      </c>
    </row>
    <row r="4115" spans="3:8">
      <c r="C4115">
        <f t="shared" si="259"/>
        <v>4319</v>
      </c>
      <c r="D4115" s="1" t="str">
        <f t="shared" si="258"/>
        <v/>
      </c>
      <c r="E4115" t="str">
        <f t="shared" si="256"/>
        <v/>
      </c>
      <c r="F4115" t="str">
        <f t="shared" si="257"/>
        <v/>
      </c>
      <c r="H4115" s="44" t="str">
        <f>IF(OR(ISBLANK(INDEX(valid_dates,$C4115)),INDEX(valid_dates,$C4115)&gt;end_date),"",IF(class="Super",calculations!E4115/calculations!E4114,calculations!F4115/calculations!F4114)*calculations!H4114)</f>
        <v/>
      </c>
    </row>
    <row r="4116" spans="3:8">
      <c r="C4116">
        <f t="shared" si="259"/>
        <v>4320</v>
      </c>
      <c r="D4116" s="1" t="str">
        <f t="shared" si="258"/>
        <v/>
      </c>
      <c r="E4116" t="str">
        <f t="shared" si="256"/>
        <v/>
      </c>
      <c r="F4116" t="str">
        <f t="shared" si="257"/>
        <v/>
      </c>
      <c r="H4116" s="44" t="str">
        <f>IF(OR(ISBLANK(INDEX(valid_dates,$C4116)),INDEX(valid_dates,$C4116)&gt;end_date),"",IF(class="Super",calculations!E4116/calculations!E4115,calculations!F4116/calculations!F4115)*calculations!H4115)</f>
        <v/>
      </c>
    </row>
    <row r="4117" spans="3:8">
      <c r="C4117">
        <f t="shared" si="259"/>
        <v>4321</v>
      </c>
      <c r="D4117" s="1" t="str">
        <f t="shared" si="258"/>
        <v/>
      </c>
      <c r="E4117" t="str">
        <f t="shared" si="256"/>
        <v/>
      </c>
      <c r="F4117" t="str">
        <f t="shared" si="257"/>
        <v/>
      </c>
      <c r="H4117" s="44" t="str">
        <f>IF(OR(ISBLANK(INDEX(valid_dates,$C4117)),INDEX(valid_dates,$C4117)&gt;end_date),"",IF(class="Super",calculations!E4117/calculations!E4116,calculations!F4117/calculations!F4116)*calculations!H4116)</f>
        <v/>
      </c>
    </row>
    <row r="4118" spans="3:8">
      <c r="C4118">
        <f t="shared" si="259"/>
        <v>4322</v>
      </c>
      <c r="D4118" s="1" t="str">
        <f t="shared" si="258"/>
        <v/>
      </c>
      <c r="E4118" t="str">
        <f t="shared" si="256"/>
        <v/>
      </c>
      <c r="F4118" t="str">
        <f t="shared" si="257"/>
        <v/>
      </c>
      <c r="H4118" s="44" t="str">
        <f>IF(OR(ISBLANK(INDEX(valid_dates,$C4118)),INDEX(valid_dates,$C4118)&gt;end_date),"",IF(class="Super",calculations!E4118/calculations!E4117,calculations!F4118/calculations!F4117)*calculations!H4117)</f>
        <v/>
      </c>
    </row>
    <row r="4119" spans="3:8">
      <c r="C4119">
        <f t="shared" si="259"/>
        <v>4323</v>
      </c>
      <c r="D4119" s="1" t="str">
        <f t="shared" si="258"/>
        <v/>
      </c>
      <c r="E4119" t="str">
        <f t="shared" si="256"/>
        <v/>
      </c>
      <c r="F4119" t="str">
        <f t="shared" si="257"/>
        <v/>
      </c>
      <c r="H4119" s="44" t="str">
        <f>IF(OR(ISBLANK(INDEX(valid_dates,$C4119)),INDEX(valid_dates,$C4119)&gt;end_date),"",IF(class="Super",calculations!E4119/calculations!E4118,calculations!F4119/calculations!F4118)*calculations!H4118)</f>
        <v/>
      </c>
    </row>
    <row r="4120" spans="3:8">
      <c r="C4120">
        <f t="shared" si="259"/>
        <v>4324</v>
      </c>
      <c r="D4120" s="1" t="str">
        <f t="shared" si="258"/>
        <v/>
      </c>
      <c r="E4120" t="str">
        <f t="shared" si="256"/>
        <v/>
      </c>
      <c r="F4120" t="str">
        <f t="shared" si="257"/>
        <v/>
      </c>
      <c r="H4120" s="44" t="str">
        <f>IF(OR(ISBLANK(INDEX(valid_dates,$C4120)),INDEX(valid_dates,$C4120)&gt;end_date),"",IF(class="Super",calculations!E4120/calculations!E4119,calculations!F4120/calculations!F4119)*calculations!H4119)</f>
        <v/>
      </c>
    </row>
    <row r="4121" spans="3:8">
      <c r="C4121">
        <f t="shared" si="259"/>
        <v>4325</v>
      </c>
      <c r="D4121" s="1" t="str">
        <f t="shared" si="258"/>
        <v/>
      </c>
      <c r="E4121" t="str">
        <f t="shared" si="256"/>
        <v/>
      </c>
      <c r="F4121" t="str">
        <f t="shared" si="257"/>
        <v/>
      </c>
      <c r="H4121" s="44" t="str">
        <f>IF(OR(ISBLANK(INDEX(valid_dates,$C4121)),INDEX(valid_dates,$C4121)&gt;end_date),"",IF(class="Super",calculations!E4121/calculations!E4120,calculations!F4121/calculations!F4120)*calculations!H4120)</f>
        <v/>
      </c>
    </row>
    <row r="4122" spans="3:8">
      <c r="C4122">
        <f t="shared" si="259"/>
        <v>4326</v>
      </c>
      <c r="D4122" s="1" t="str">
        <f t="shared" si="258"/>
        <v/>
      </c>
      <c r="E4122" t="str">
        <f t="shared" si="256"/>
        <v/>
      </c>
      <c r="F4122" t="str">
        <f t="shared" si="257"/>
        <v/>
      </c>
      <c r="H4122" s="44" t="str">
        <f>IF(OR(ISBLANK(INDEX(valid_dates,$C4122)),INDEX(valid_dates,$C4122)&gt;end_date),"",IF(class="Super",calculations!E4122/calculations!E4121,calculations!F4122/calculations!F4121)*calculations!H4121)</f>
        <v/>
      </c>
    </row>
    <row r="4123" spans="3:8">
      <c r="C4123">
        <f t="shared" si="259"/>
        <v>4327</v>
      </c>
      <c r="D4123" s="1" t="str">
        <f t="shared" si="258"/>
        <v/>
      </c>
      <c r="E4123" t="str">
        <f t="shared" si="256"/>
        <v/>
      </c>
      <c r="F4123" t="str">
        <f t="shared" si="257"/>
        <v/>
      </c>
      <c r="H4123" s="44" t="str">
        <f>IF(OR(ISBLANK(INDEX(valid_dates,$C4123)),INDEX(valid_dates,$C4123)&gt;end_date),"",IF(class="Super",calculations!E4123/calculations!E4122,calculations!F4123/calculations!F4122)*calculations!H4122)</f>
        <v/>
      </c>
    </row>
    <row r="4124" spans="3:8">
      <c r="C4124">
        <f t="shared" si="259"/>
        <v>4328</v>
      </c>
      <c r="D4124" s="1" t="str">
        <f t="shared" si="258"/>
        <v/>
      </c>
      <c r="E4124" t="str">
        <f t="shared" si="256"/>
        <v/>
      </c>
      <c r="F4124" t="str">
        <f t="shared" si="257"/>
        <v/>
      </c>
      <c r="H4124" s="44" t="str">
        <f>IF(OR(ISBLANK(INDEX(valid_dates,$C4124)),INDEX(valid_dates,$C4124)&gt;end_date),"",IF(class="Super",calculations!E4124/calculations!E4123,calculations!F4124/calculations!F4123)*calculations!H4123)</f>
        <v/>
      </c>
    </row>
    <row r="4125" spans="3:8">
      <c r="C4125">
        <f t="shared" si="259"/>
        <v>4329</v>
      </c>
      <c r="D4125" s="1" t="str">
        <f t="shared" si="258"/>
        <v/>
      </c>
      <c r="E4125" t="str">
        <f t="shared" si="256"/>
        <v/>
      </c>
      <c r="F4125" t="str">
        <f t="shared" si="257"/>
        <v/>
      </c>
      <c r="H4125" s="44" t="str">
        <f>IF(OR(ISBLANK(INDEX(valid_dates,$C4125)),INDEX(valid_dates,$C4125)&gt;end_date),"",IF(class="Super",calculations!E4125/calculations!E4124,calculations!F4125/calculations!F4124)*calculations!H4124)</f>
        <v/>
      </c>
    </row>
    <row r="4126" spans="3:8">
      <c r="C4126">
        <f t="shared" si="259"/>
        <v>4330</v>
      </c>
      <c r="D4126" s="1" t="str">
        <f t="shared" si="258"/>
        <v/>
      </c>
      <c r="E4126" t="str">
        <f t="shared" si="256"/>
        <v/>
      </c>
      <c r="F4126" t="str">
        <f t="shared" si="257"/>
        <v/>
      </c>
      <c r="H4126" s="44" t="str">
        <f>IF(OR(ISBLANK(INDEX(valid_dates,$C4126)),INDEX(valid_dates,$C4126)&gt;end_date),"",IF(class="Super",calculations!E4126/calculations!E4125,calculations!F4126/calculations!F4125)*calculations!H4125)</f>
        <v/>
      </c>
    </row>
    <row r="4127" spans="3:8">
      <c r="C4127">
        <f t="shared" si="259"/>
        <v>4331</v>
      </c>
      <c r="D4127" s="1" t="str">
        <f t="shared" si="258"/>
        <v/>
      </c>
      <c r="E4127" t="str">
        <f t="shared" si="256"/>
        <v/>
      </c>
      <c r="F4127" t="str">
        <f t="shared" si="257"/>
        <v/>
      </c>
      <c r="H4127" s="44" t="str">
        <f>IF(OR(ISBLANK(INDEX(valid_dates,$C4127)),INDEX(valid_dates,$C4127)&gt;end_date),"",IF(class="Super",calculations!E4127/calculations!E4126,calculations!F4127/calculations!F4126)*calculations!H4126)</f>
        <v/>
      </c>
    </row>
    <row r="4128" spans="3:8">
      <c r="C4128">
        <f t="shared" si="259"/>
        <v>4332</v>
      </c>
      <c r="D4128" s="1" t="str">
        <f t="shared" si="258"/>
        <v/>
      </c>
      <c r="E4128" t="str">
        <f t="shared" si="256"/>
        <v/>
      </c>
      <c r="F4128" t="str">
        <f t="shared" si="257"/>
        <v/>
      </c>
      <c r="H4128" s="44" t="str">
        <f>IF(OR(ISBLANK(INDEX(valid_dates,$C4128)),INDEX(valid_dates,$C4128)&gt;end_date),"",IF(class="Super",calculations!E4128/calculations!E4127,calculations!F4128/calculations!F4127)*calculations!H4127)</f>
        <v/>
      </c>
    </row>
    <row r="4129" spans="3:8">
      <c r="C4129">
        <f t="shared" si="259"/>
        <v>4333</v>
      </c>
      <c r="D4129" s="1" t="str">
        <f t="shared" si="258"/>
        <v/>
      </c>
      <c r="E4129" t="str">
        <f t="shared" si="256"/>
        <v/>
      </c>
      <c r="F4129" t="str">
        <f t="shared" si="257"/>
        <v/>
      </c>
      <c r="H4129" s="44" t="str">
        <f>IF(OR(ISBLANK(INDEX(valid_dates,$C4129)),INDEX(valid_dates,$C4129)&gt;end_date),"",IF(class="Super",calculations!E4129/calculations!E4128,calculations!F4129/calculations!F4128)*calculations!H4128)</f>
        <v/>
      </c>
    </row>
    <row r="4130" spans="3:8">
      <c r="C4130">
        <f t="shared" si="259"/>
        <v>4334</v>
      </c>
      <c r="D4130" s="1" t="str">
        <f t="shared" si="258"/>
        <v/>
      </c>
      <c r="E4130" t="str">
        <f t="shared" si="256"/>
        <v/>
      </c>
      <c r="F4130" t="str">
        <f t="shared" si="257"/>
        <v/>
      </c>
      <c r="H4130" s="44" t="str">
        <f>IF(OR(ISBLANK(INDEX(valid_dates,$C4130)),INDEX(valid_dates,$C4130)&gt;end_date),"",IF(class="Super",calculations!E4130/calculations!E4129,calculations!F4130/calculations!F4129)*calculations!H4129)</f>
        <v/>
      </c>
    </row>
    <row r="4131" spans="3:8">
      <c r="C4131">
        <f t="shared" si="259"/>
        <v>4335</v>
      </c>
      <c r="D4131" s="1" t="str">
        <f t="shared" si="258"/>
        <v/>
      </c>
      <c r="E4131" t="str">
        <f t="shared" si="256"/>
        <v/>
      </c>
      <c r="F4131" t="str">
        <f t="shared" si="257"/>
        <v/>
      </c>
      <c r="H4131" s="44" t="str">
        <f>IF(OR(ISBLANK(INDEX(valid_dates,$C4131)),INDEX(valid_dates,$C4131)&gt;end_date),"",IF(class="Super",calculations!E4131/calculations!E4130,calculations!F4131/calculations!F4130)*calculations!H4130)</f>
        <v/>
      </c>
    </row>
    <row r="4132" spans="3:8">
      <c r="C4132">
        <f t="shared" si="259"/>
        <v>4336</v>
      </c>
      <c r="D4132" s="1" t="str">
        <f t="shared" si="258"/>
        <v/>
      </c>
      <c r="E4132" t="str">
        <f t="shared" si="256"/>
        <v/>
      </c>
      <c r="F4132" t="str">
        <f t="shared" si="257"/>
        <v/>
      </c>
      <c r="H4132" s="44" t="str">
        <f>IF(OR(ISBLANK(INDEX(valid_dates,$C4132)),INDEX(valid_dates,$C4132)&gt;end_date),"",IF(class="Super",calculations!E4132/calculations!E4131,calculations!F4132/calculations!F4131)*calculations!H4131)</f>
        <v/>
      </c>
    </row>
    <row r="4133" spans="3:8">
      <c r="C4133">
        <f t="shared" si="259"/>
        <v>4337</v>
      </c>
      <c r="D4133" s="1" t="str">
        <f t="shared" si="258"/>
        <v/>
      </c>
      <c r="E4133" t="str">
        <f t="shared" si="256"/>
        <v/>
      </c>
      <c r="F4133" t="str">
        <f t="shared" si="257"/>
        <v/>
      </c>
      <c r="H4133" s="44" t="str">
        <f>IF(OR(ISBLANK(INDEX(valid_dates,$C4133)),INDEX(valid_dates,$C4133)&gt;end_date),"",IF(class="Super",calculations!E4133/calculations!E4132,calculations!F4133/calculations!F4132)*calculations!H4132)</f>
        <v/>
      </c>
    </row>
    <row r="4134" spans="3:8">
      <c r="C4134">
        <f t="shared" si="259"/>
        <v>4338</v>
      </c>
      <c r="D4134" s="1" t="str">
        <f t="shared" si="258"/>
        <v/>
      </c>
      <c r="E4134" t="str">
        <f t="shared" si="256"/>
        <v/>
      </c>
      <c r="F4134" t="str">
        <f t="shared" si="257"/>
        <v/>
      </c>
      <c r="H4134" s="44" t="str">
        <f>IF(OR(ISBLANK(INDEX(valid_dates,$C4134)),INDEX(valid_dates,$C4134)&gt;end_date),"",IF(class="Super",calculations!E4134/calculations!E4133,calculations!F4134/calculations!F4133)*calculations!H4133)</f>
        <v/>
      </c>
    </row>
    <row r="4135" spans="3:8">
      <c r="C4135">
        <f t="shared" si="259"/>
        <v>4339</v>
      </c>
      <c r="D4135" s="1" t="str">
        <f t="shared" si="258"/>
        <v/>
      </c>
      <c r="E4135" t="str">
        <f t="shared" si="256"/>
        <v/>
      </c>
      <c r="F4135" t="str">
        <f t="shared" si="257"/>
        <v/>
      </c>
      <c r="H4135" s="44" t="str">
        <f>IF(OR(ISBLANK(INDEX(valid_dates,$C4135)),INDEX(valid_dates,$C4135)&gt;end_date),"",IF(class="Super",calculations!E4135/calculations!E4134,calculations!F4135/calculations!F4134)*calculations!H4134)</f>
        <v/>
      </c>
    </row>
    <row r="4136" spans="3:8">
      <c r="C4136">
        <f t="shared" si="259"/>
        <v>4340</v>
      </c>
      <c r="D4136" s="1" t="str">
        <f t="shared" si="258"/>
        <v/>
      </c>
      <c r="E4136" t="str">
        <f t="shared" si="256"/>
        <v/>
      </c>
      <c r="F4136" t="str">
        <f t="shared" si="257"/>
        <v/>
      </c>
      <c r="H4136" s="44" t="str">
        <f>IF(OR(ISBLANK(INDEX(valid_dates,$C4136)),INDEX(valid_dates,$C4136)&gt;end_date),"",IF(class="Super",calculations!E4136/calculations!E4135,calculations!F4136/calculations!F4135)*calculations!H4135)</f>
        <v/>
      </c>
    </row>
    <row r="4137" spans="3:8">
      <c r="C4137">
        <f t="shared" si="259"/>
        <v>4341</v>
      </c>
      <c r="D4137" s="1" t="str">
        <f t="shared" si="258"/>
        <v/>
      </c>
      <c r="E4137" t="str">
        <f t="shared" si="256"/>
        <v/>
      </c>
      <c r="F4137" t="str">
        <f t="shared" si="257"/>
        <v/>
      </c>
      <c r="H4137" s="44" t="str">
        <f>IF(OR(ISBLANK(INDEX(valid_dates,$C4137)),INDEX(valid_dates,$C4137)&gt;end_date),"",IF(class="Super",calculations!E4137/calculations!E4136,calculations!F4137/calculations!F4136)*calculations!H4136)</f>
        <v/>
      </c>
    </row>
    <row r="4138" spans="3:8">
      <c r="C4138">
        <f t="shared" si="259"/>
        <v>4342</v>
      </c>
      <c r="D4138" s="1" t="str">
        <f t="shared" si="258"/>
        <v/>
      </c>
      <c r="E4138" t="str">
        <f t="shared" si="256"/>
        <v/>
      </c>
      <c r="F4138" t="str">
        <f t="shared" si="257"/>
        <v/>
      </c>
      <c r="H4138" s="44" t="str">
        <f>IF(OR(ISBLANK(INDEX(valid_dates,$C4138)),INDEX(valid_dates,$C4138)&gt;end_date),"",IF(class="Super",calculations!E4138/calculations!E4137,calculations!F4138/calculations!F4137)*calculations!H4137)</f>
        <v/>
      </c>
    </row>
    <row r="4139" spans="3:8">
      <c r="C4139">
        <f t="shared" si="259"/>
        <v>4343</v>
      </c>
      <c r="D4139" s="1" t="str">
        <f t="shared" si="258"/>
        <v/>
      </c>
      <c r="E4139" t="str">
        <f t="shared" si="256"/>
        <v/>
      </c>
      <c r="F4139" t="str">
        <f t="shared" si="257"/>
        <v/>
      </c>
      <c r="H4139" s="44" t="str">
        <f>IF(OR(ISBLANK(INDEX(valid_dates,$C4139)),INDEX(valid_dates,$C4139)&gt;end_date),"",IF(class="Super",calculations!E4139/calculations!E4138,calculations!F4139/calculations!F4138)*calculations!H4138)</f>
        <v/>
      </c>
    </row>
    <row r="4140" spans="3:8">
      <c r="C4140">
        <f t="shared" si="259"/>
        <v>4344</v>
      </c>
      <c r="D4140" s="1" t="str">
        <f t="shared" si="258"/>
        <v/>
      </c>
      <c r="E4140" t="str">
        <f t="shared" si="256"/>
        <v/>
      </c>
      <c r="F4140" t="str">
        <f t="shared" si="257"/>
        <v/>
      </c>
      <c r="H4140" s="44" t="str">
        <f>IF(OR(ISBLANK(INDEX(valid_dates,$C4140)),INDEX(valid_dates,$C4140)&gt;end_date),"",IF(class="Super",calculations!E4140/calculations!E4139,calculations!F4140/calculations!F4139)*calculations!H4139)</f>
        <v/>
      </c>
    </row>
    <row r="4141" spans="3:8">
      <c r="C4141">
        <f t="shared" si="259"/>
        <v>4345</v>
      </c>
      <c r="D4141" s="1" t="str">
        <f t="shared" si="258"/>
        <v/>
      </c>
      <c r="E4141" t="str">
        <f t="shared" si="256"/>
        <v/>
      </c>
      <c r="F4141" t="str">
        <f t="shared" si="257"/>
        <v/>
      </c>
      <c r="H4141" s="44" t="str">
        <f>IF(OR(ISBLANK(INDEX(valid_dates,$C4141)),INDEX(valid_dates,$C4141)&gt;end_date),"",IF(class="Super",calculations!E4141/calculations!E4140,calculations!F4141/calculations!F4140)*calculations!H4140)</f>
        <v/>
      </c>
    </row>
    <row r="4142" spans="3:8">
      <c r="C4142">
        <f t="shared" si="259"/>
        <v>4346</v>
      </c>
      <c r="D4142" s="1" t="str">
        <f t="shared" si="258"/>
        <v/>
      </c>
      <c r="E4142" t="str">
        <f t="shared" si="256"/>
        <v/>
      </c>
      <c r="F4142" t="str">
        <f t="shared" si="257"/>
        <v/>
      </c>
      <c r="H4142" s="44" t="str">
        <f>IF(OR(ISBLANK(INDEX(valid_dates,$C4142)),INDEX(valid_dates,$C4142)&gt;end_date),"",IF(class="Super",calculations!E4142/calculations!E4141,calculations!F4142/calculations!F4141)*calculations!H4141)</f>
        <v/>
      </c>
    </row>
    <row r="4143" spans="3:8">
      <c r="C4143">
        <f t="shared" si="259"/>
        <v>4347</v>
      </c>
      <c r="D4143" s="1" t="str">
        <f t="shared" si="258"/>
        <v/>
      </c>
      <c r="E4143" t="str">
        <f t="shared" si="256"/>
        <v/>
      </c>
      <c r="F4143" t="str">
        <f t="shared" si="257"/>
        <v/>
      </c>
      <c r="H4143" s="44" t="str">
        <f>IF(OR(ISBLANK(INDEX(valid_dates,$C4143)),INDEX(valid_dates,$C4143)&gt;end_date),"",IF(class="Super",calculations!E4143/calculations!E4142,calculations!F4143/calculations!F4142)*calculations!H4142)</f>
        <v/>
      </c>
    </row>
    <row r="4144" spans="3:8">
      <c r="C4144">
        <f t="shared" si="259"/>
        <v>4348</v>
      </c>
      <c r="D4144" s="1" t="str">
        <f t="shared" si="258"/>
        <v/>
      </c>
      <c r="E4144" t="str">
        <f t="shared" si="256"/>
        <v/>
      </c>
      <c r="F4144" t="str">
        <f t="shared" si="257"/>
        <v/>
      </c>
      <c r="H4144" s="44" t="str">
        <f>IF(OR(ISBLANK(INDEX(valid_dates,$C4144)),INDEX(valid_dates,$C4144)&gt;end_date),"",IF(class="Super",calculations!E4144/calculations!E4143,calculations!F4144/calculations!F4143)*calculations!H4143)</f>
        <v/>
      </c>
    </row>
    <row r="4145" spans="3:8">
      <c r="C4145">
        <f t="shared" si="259"/>
        <v>4349</v>
      </c>
      <c r="D4145" s="1" t="str">
        <f t="shared" si="258"/>
        <v/>
      </c>
      <c r="E4145" t="str">
        <f t="shared" si="256"/>
        <v/>
      </c>
      <c r="F4145" t="str">
        <f t="shared" si="257"/>
        <v/>
      </c>
      <c r="H4145" s="44" t="str">
        <f>IF(OR(ISBLANK(INDEX(valid_dates,$C4145)),INDEX(valid_dates,$C4145)&gt;end_date),"",IF(class="Super",calculations!E4145/calculations!E4144,calculations!F4145/calculations!F4144)*calculations!H4144)</f>
        <v/>
      </c>
    </row>
    <row r="4146" spans="3:8">
      <c r="C4146">
        <f t="shared" si="259"/>
        <v>4350</v>
      </c>
      <c r="D4146" s="1" t="str">
        <f t="shared" si="258"/>
        <v/>
      </c>
      <c r="E4146" t="str">
        <f t="shared" si="256"/>
        <v/>
      </c>
      <c r="F4146" t="str">
        <f t="shared" si="257"/>
        <v/>
      </c>
      <c r="H4146" s="44" t="str">
        <f>IF(OR(ISBLANK(INDEX(valid_dates,$C4146)),INDEX(valid_dates,$C4146)&gt;end_date),"",IF(class="Super",calculations!E4146/calculations!E4145,calculations!F4146/calculations!F4145)*calculations!H4145)</f>
        <v/>
      </c>
    </row>
    <row r="4147" spans="3:8">
      <c r="C4147">
        <f t="shared" si="259"/>
        <v>4351</v>
      </c>
      <c r="D4147" s="1" t="str">
        <f t="shared" si="258"/>
        <v/>
      </c>
      <c r="E4147" t="str">
        <f t="shared" si="256"/>
        <v/>
      </c>
      <c r="F4147" t="str">
        <f t="shared" si="257"/>
        <v/>
      </c>
      <c r="H4147" s="44" t="str">
        <f>IF(OR(ISBLANK(INDEX(valid_dates,$C4147)),INDEX(valid_dates,$C4147)&gt;end_date),"",IF(class="Super",calculations!E4147/calculations!E4146,calculations!F4147/calculations!F4146)*calculations!H4146)</f>
        <v/>
      </c>
    </row>
    <row r="4148" spans="3:8">
      <c r="C4148">
        <f t="shared" si="259"/>
        <v>4352</v>
      </c>
      <c r="D4148" s="1" t="str">
        <f t="shared" si="258"/>
        <v/>
      </c>
      <c r="E4148" t="str">
        <f t="shared" si="256"/>
        <v/>
      </c>
      <c r="F4148" t="str">
        <f t="shared" si="257"/>
        <v/>
      </c>
      <c r="H4148" s="44" t="str">
        <f>IF(OR(ISBLANK(INDEX(valid_dates,$C4148)),INDEX(valid_dates,$C4148)&gt;end_date),"",IF(class="Super",calculations!E4148/calculations!E4147,calculations!F4148/calculations!F4147)*calculations!H4147)</f>
        <v/>
      </c>
    </row>
    <row r="4149" spans="3:8">
      <c r="C4149">
        <f t="shared" si="259"/>
        <v>4353</v>
      </c>
      <c r="D4149" s="1" t="str">
        <f t="shared" si="258"/>
        <v/>
      </c>
      <c r="E4149" t="str">
        <f t="shared" si="256"/>
        <v/>
      </c>
      <c r="F4149" t="str">
        <f t="shared" si="257"/>
        <v/>
      </c>
      <c r="H4149" s="44" t="str">
        <f>IF(OR(ISBLANK(INDEX(valid_dates,$C4149)),INDEX(valid_dates,$C4149)&gt;end_date),"",IF(class="Super",calculations!E4149/calculations!E4148,calculations!F4149/calculations!F4148)*calculations!H4148)</f>
        <v/>
      </c>
    </row>
    <row r="4150" spans="3:8">
      <c r="C4150">
        <f t="shared" si="259"/>
        <v>4354</v>
      </c>
      <c r="D4150" s="1" t="str">
        <f t="shared" si="258"/>
        <v/>
      </c>
      <c r="E4150" t="str">
        <f t="shared" si="256"/>
        <v/>
      </c>
      <c r="F4150" t="str">
        <f t="shared" si="257"/>
        <v/>
      </c>
      <c r="H4150" s="44" t="str">
        <f>IF(OR(ISBLANK(INDEX(valid_dates,$C4150)),INDEX(valid_dates,$C4150)&gt;end_date),"",IF(class="Super",calculations!E4150/calculations!E4149,calculations!F4150/calculations!F4149)*calculations!H4149)</f>
        <v/>
      </c>
    </row>
    <row r="4151" spans="3:8">
      <c r="C4151">
        <f t="shared" si="259"/>
        <v>4355</v>
      </c>
      <c r="D4151" s="1" t="str">
        <f t="shared" si="258"/>
        <v/>
      </c>
      <c r="E4151" t="str">
        <f t="shared" si="256"/>
        <v/>
      </c>
      <c r="F4151" t="str">
        <f t="shared" si="257"/>
        <v/>
      </c>
      <c r="H4151" s="44" t="str">
        <f>IF(OR(ISBLANK(INDEX(valid_dates,$C4151)),INDEX(valid_dates,$C4151)&gt;end_date),"",IF(class="Super",calculations!E4151/calculations!E4150,calculations!F4151/calculations!F4150)*calculations!H4150)</f>
        <v/>
      </c>
    </row>
    <row r="4152" spans="3:8">
      <c r="C4152">
        <f t="shared" si="259"/>
        <v>4356</v>
      </c>
      <c r="D4152" s="1" t="str">
        <f t="shared" si="258"/>
        <v/>
      </c>
      <c r="E4152" t="str">
        <f t="shared" si="256"/>
        <v/>
      </c>
      <c r="F4152" t="str">
        <f t="shared" si="257"/>
        <v/>
      </c>
      <c r="H4152" s="44" t="str">
        <f>IF(OR(ISBLANK(INDEX(valid_dates,$C4152)),INDEX(valid_dates,$C4152)&gt;end_date),"",IF(class="Super",calculations!E4152/calculations!E4151,calculations!F4152/calculations!F4151)*calculations!H4151)</f>
        <v/>
      </c>
    </row>
    <row r="4153" spans="3:8">
      <c r="C4153">
        <f t="shared" si="259"/>
        <v>4357</v>
      </c>
      <c r="D4153" s="1" t="str">
        <f t="shared" si="258"/>
        <v/>
      </c>
      <c r="E4153" t="str">
        <f t="shared" si="256"/>
        <v/>
      </c>
      <c r="F4153" t="str">
        <f t="shared" si="257"/>
        <v/>
      </c>
      <c r="H4153" s="44" t="str">
        <f>IF(OR(ISBLANK(INDEX(valid_dates,$C4153)),INDEX(valid_dates,$C4153)&gt;end_date),"",IF(class="Super",calculations!E4153/calculations!E4152,calculations!F4153/calculations!F4152)*calculations!H4152)</f>
        <v/>
      </c>
    </row>
    <row r="4154" spans="3:8">
      <c r="C4154">
        <f t="shared" si="259"/>
        <v>4358</v>
      </c>
      <c r="D4154" s="1" t="str">
        <f t="shared" si="258"/>
        <v/>
      </c>
      <c r="E4154" t="str">
        <f t="shared" si="256"/>
        <v/>
      </c>
      <c r="F4154" t="str">
        <f t="shared" si="257"/>
        <v/>
      </c>
      <c r="H4154" s="44" t="str">
        <f>IF(OR(ISBLANK(INDEX(valid_dates,$C4154)),INDEX(valid_dates,$C4154)&gt;end_date),"",IF(class="Super",calculations!E4154/calculations!E4153,calculations!F4154/calculations!F4153)*calculations!H4153)</f>
        <v/>
      </c>
    </row>
    <row r="4155" spans="3:8">
      <c r="C4155">
        <f t="shared" si="259"/>
        <v>4359</v>
      </c>
      <c r="D4155" s="1" t="str">
        <f t="shared" si="258"/>
        <v/>
      </c>
      <c r="E4155" t="str">
        <f t="shared" si="256"/>
        <v/>
      </c>
      <c r="F4155" t="str">
        <f t="shared" si="257"/>
        <v/>
      </c>
      <c r="H4155" s="44" t="str">
        <f>IF(OR(ISBLANK(INDEX(valid_dates,$C4155)),INDEX(valid_dates,$C4155)&gt;end_date),"",IF(class="Super",calculations!E4155/calculations!E4154,calculations!F4155/calculations!F4154)*calculations!H4154)</f>
        <v/>
      </c>
    </row>
    <row r="4156" spans="3:8">
      <c r="C4156">
        <f t="shared" si="259"/>
        <v>4360</v>
      </c>
      <c r="D4156" s="1" t="str">
        <f t="shared" si="258"/>
        <v/>
      </c>
      <c r="E4156" t="str">
        <f t="shared" si="256"/>
        <v/>
      </c>
      <c r="F4156" t="str">
        <f t="shared" si="257"/>
        <v/>
      </c>
      <c r="H4156" s="44" t="str">
        <f>IF(OR(ISBLANK(INDEX(valid_dates,$C4156)),INDEX(valid_dates,$C4156)&gt;end_date),"",IF(class="Super",calculations!E4156/calculations!E4155,calculations!F4156/calculations!F4155)*calculations!H4155)</f>
        <v/>
      </c>
    </row>
    <row r="4157" spans="3:8">
      <c r="C4157">
        <f t="shared" si="259"/>
        <v>4361</v>
      </c>
      <c r="D4157" s="1" t="str">
        <f t="shared" si="258"/>
        <v/>
      </c>
      <c r="E4157" t="str">
        <f t="shared" si="256"/>
        <v/>
      </c>
      <c r="F4157" t="str">
        <f t="shared" si="257"/>
        <v/>
      </c>
      <c r="H4157" s="44" t="str">
        <f>IF(OR(ISBLANK(INDEX(valid_dates,$C4157)),INDEX(valid_dates,$C4157)&gt;end_date),"",IF(class="Super",calculations!E4157/calculations!E4156,calculations!F4157/calculations!F4156)*calculations!H4156)</f>
        <v/>
      </c>
    </row>
    <row r="4158" spans="3:8">
      <c r="C4158">
        <f t="shared" si="259"/>
        <v>4362</v>
      </c>
      <c r="D4158" s="1" t="str">
        <f t="shared" si="258"/>
        <v/>
      </c>
      <c r="E4158" t="str">
        <f t="shared" si="256"/>
        <v/>
      </c>
      <c r="F4158" t="str">
        <f t="shared" si="257"/>
        <v/>
      </c>
      <c r="H4158" s="44" t="str">
        <f>IF(OR(ISBLANK(INDEX(valid_dates,$C4158)),INDEX(valid_dates,$C4158)&gt;end_date),"",IF(class="Super",calculations!E4158/calculations!E4157,calculations!F4158/calculations!F4157)*calculations!H4157)</f>
        <v/>
      </c>
    </row>
    <row r="4159" spans="3:8">
      <c r="C4159">
        <f t="shared" si="259"/>
        <v>4363</v>
      </c>
      <c r="D4159" s="1" t="str">
        <f t="shared" si="258"/>
        <v/>
      </c>
      <c r="E4159" t="str">
        <f t="shared" si="256"/>
        <v/>
      </c>
      <c r="F4159" t="str">
        <f t="shared" si="257"/>
        <v/>
      </c>
      <c r="H4159" s="44" t="str">
        <f>IF(OR(ISBLANK(INDEX(valid_dates,$C4159)),INDEX(valid_dates,$C4159)&gt;end_date),"",IF(class="Super",calculations!E4159/calculations!E4158,calculations!F4159/calculations!F4158)*calculations!H4158)</f>
        <v/>
      </c>
    </row>
    <row r="4160" spans="3:8">
      <c r="C4160">
        <f t="shared" si="259"/>
        <v>4364</v>
      </c>
      <c r="D4160" s="1" t="str">
        <f t="shared" si="258"/>
        <v/>
      </c>
      <c r="E4160" t="str">
        <f t="shared" si="256"/>
        <v/>
      </c>
      <c r="F4160" t="str">
        <f t="shared" si="257"/>
        <v/>
      </c>
      <c r="H4160" s="44" t="str">
        <f>IF(OR(ISBLANK(INDEX(valid_dates,$C4160)),INDEX(valid_dates,$C4160)&gt;end_date),"",IF(class="Super",calculations!E4160/calculations!E4159,calculations!F4160/calculations!F4159)*calculations!H4159)</f>
        <v/>
      </c>
    </row>
    <row r="4161" spans="3:8">
      <c r="C4161">
        <f t="shared" si="259"/>
        <v>4365</v>
      </c>
      <c r="D4161" s="1" t="str">
        <f t="shared" si="258"/>
        <v/>
      </c>
      <c r="E4161" t="str">
        <f t="shared" si="256"/>
        <v/>
      </c>
      <c r="F4161" t="str">
        <f t="shared" si="257"/>
        <v/>
      </c>
      <c r="H4161" s="44" t="str">
        <f>IF(OR(ISBLANK(INDEX(valid_dates,$C4161)),INDEX(valid_dates,$C4161)&gt;end_date),"",IF(class="Super",calculations!E4161/calculations!E4160,calculations!F4161/calculations!F4160)*calculations!H4160)</f>
        <v/>
      </c>
    </row>
    <row r="4162" spans="3:8">
      <c r="C4162">
        <f t="shared" si="259"/>
        <v>4366</v>
      </c>
      <c r="D4162" s="1" t="str">
        <f t="shared" si="258"/>
        <v/>
      </c>
      <c r="E4162" t="str">
        <f t="shared" si="256"/>
        <v/>
      </c>
      <c r="F4162" t="str">
        <f t="shared" si="257"/>
        <v/>
      </c>
      <c r="H4162" s="44" t="str">
        <f>IF(OR(ISBLANK(INDEX(valid_dates,$C4162)),INDEX(valid_dates,$C4162)&gt;end_date),"",IF(class="Super",calculations!E4162/calculations!E4161,calculations!F4162/calculations!F4161)*calculations!H4161)</f>
        <v/>
      </c>
    </row>
    <row r="4163" spans="3:8">
      <c r="C4163">
        <f t="shared" si="259"/>
        <v>4367</v>
      </c>
      <c r="D4163" s="1" t="str">
        <f t="shared" si="258"/>
        <v/>
      </c>
      <c r="E4163" t="str">
        <f t="shared" si="256"/>
        <v/>
      </c>
      <c r="F4163" t="str">
        <f t="shared" si="257"/>
        <v/>
      </c>
      <c r="H4163" s="44" t="str">
        <f>IF(OR(ISBLANK(INDEX(valid_dates,$C4163)),INDEX(valid_dates,$C4163)&gt;end_date),"",IF(class="Super",calculations!E4163/calculations!E4162,calculations!F4163/calculations!F4162)*calculations!H4162)</f>
        <v/>
      </c>
    </row>
    <row r="4164" spans="3:8">
      <c r="C4164">
        <f t="shared" si="259"/>
        <v>4368</v>
      </c>
      <c r="D4164" s="1" t="str">
        <f t="shared" si="258"/>
        <v/>
      </c>
      <c r="E4164" t="str">
        <f t="shared" si="256"/>
        <v/>
      </c>
      <c r="F4164" t="str">
        <f t="shared" si="257"/>
        <v/>
      </c>
      <c r="H4164" s="44" t="str">
        <f>IF(OR(ISBLANK(INDEX(valid_dates,$C4164)),INDEX(valid_dates,$C4164)&gt;end_date),"",IF(class="Super",calculations!E4164/calculations!E4163,calculations!F4164/calculations!F4163)*calculations!H4163)</f>
        <v/>
      </c>
    </row>
    <row r="4165" spans="3:8">
      <c r="C4165">
        <f t="shared" si="259"/>
        <v>4369</v>
      </c>
      <c r="D4165" s="1" t="str">
        <f t="shared" si="258"/>
        <v/>
      </c>
      <c r="E4165" t="str">
        <f t="shared" si="256"/>
        <v/>
      </c>
      <c r="F4165" t="str">
        <f t="shared" si="257"/>
        <v/>
      </c>
      <c r="H4165" s="44" t="str">
        <f>IF(OR(ISBLANK(INDEX(valid_dates,$C4165)),INDEX(valid_dates,$C4165)&gt;end_date),"",IF(class="Super",calculations!E4165/calculations!E4164,calculations!F4165/calculations!F4164)*calculations!H4164)</f>
        <v/>
      </c>
    </row>
    <row r="4166" spans="3:8">
      <c r="C4166">
        <f t="shared" si="259"/>
        <v>4370</v>
      </c>
      <c r="D4166" s="1" t="str">
        <f t="shared" si="258"/>
        <v/>
      </c>
      <c r="E4166" t="str">
        <f t="shared" si="256"/>
        <v/>
      </c>
      <c r="F4166" t="str">
        <f t="shared" si="257"/>
        <v/>
      </c>
      <c r="H4166" s="44" t="str">
        <f>IF(OR(ISBLANK(INDEX(valid_dates,$C4166)),INDEX(valid_dates,$C4166)&gt;end_date),"",IF(class="Super",calculations!E4166/calculations!E4165,calculations!F4166/calculations!F4165)*calculations!H4165)</f>
        <v/>
      </c>
    </row>
    <row r="4167" spans="3:8">
      <c r="C4167">
        <f t="shared" si="259"/>
        <v>4371</v>
      </c>
      <c r="D4167" s="1" t="str">
        <f t="shared" si="258"/>
        <v/>
      </c>
      <c r="E4167" t="str">
        <f t="shared" ref="E4167:E4230" si="260">IF(OR(ISBLANK(INDEX(valid_dates,$C4167)),INDEX(valid_dates,$C4167)&gt;end_date),"",VLOOKUP($D4167,Super_Sell_Prices,HLOOKUP($E$6,$E$2:$P$3,2,FALSE),FALSE))</f>
        <v/>
      </c>
      <c r="F4167" t="str">
        <f t="shared" ref="F4167:F4230" si="261">IF(OR(ISBLANK(INDEX(valid_dates,$C4167)),INDEX(valid_dates,$C4167)&gt;end_date),"",VLOOKUP($D4167,Pension_Sell_Prices,HLOOKUP($E$6,$E$2:$P$3,2,FALSE),FALSE))</f>
        <v/>
      </c>
      <c r="H4167" s="44" t="str">
        <f>IF(OR(ISBLANK(INDEX(valid_dates,$C4167)),INDEX(valid_dates,$C4167)&gt;end_date),"",IF(class="Super",calculations!E4167/calculations!E4166,calculations!F4167/calculations!F4166)*calculations!H4166)</f>
        <v/>
      </c>
    </row>
    <row r="4168" spans="3:8">
      <c r="C4168">
        <f t="shared" si="259"/>
        <v>4372</v>
      </c>
      <c r="D4168" s="1" t="str">
        <f t="shared" ref="D4168:D4231" si="262">IF(OR(ISBLANK(INDEX(valid_dates,$C4168)),INDEX(valid_dates,$C4168)&gt;end_date),"",INDEX(valid_dates,C4168))</f>
        <v/>
      </c>
      <c r="E4168" t="str">
        <f t="shared" si="260"/>
        <v/>
      </c>
      <c r="F4168" t="str">
        <f t="shared" si="261"/>
        <v/>
      </c>
      <c r="H4168" s="44" t="str">
        <f>IF(OR(ISBLANK(INDEX(valid_dates,$C4168)),INDEX(valid_dates,$C4168)&gt;end_date),"",IF(class="Super",calculations!E4168/calculations!E4167,calculations!F4168/calculations!F4167)*calculations!H4167)</f>
        <v/>
      </c>
    </row>
    <row r="4169" spans="3:8">
      <c r="C4169">
        <f t="shared" ref="C4169:C4232" si="263">C4168+1</f>
        <v>4373</v>
      </c>
      <c r="D4169" s="1" t="str">
        <f t="shared" si="262"/>
        <v/>
      </c>
      <c r="E4169" t="str">
        <f t="shared" si="260"/>
        <v/>
      </c>
      <c r="F4169" t="str">
        <f t="shared" si="261"/>
        <v/>
      </c>
      <c r="H4169" s="44" t="str">
        <f>IF(OR(ISBLANK(INDEX(valid_dates,$C4169)),INDEX(valid_dates,$C4169)&gt;end_date),"",IF(class="Super",calculations!E4169/calculations!E4168,calculations!F4169/calculations!F4168)*calculations!H4168)</f>
        <v/>
      </c>
    </row>
    <row r="4170" spans="3:8">
      <c r="C4170">
        <f t="shared" si="263"/>
        <v>4374</v>
      </c>
      <c r="D4170" s="1" t="str">
        <f t="shared" si="262"/>
        <v/>
      </c>
      <c r="E4170" t="str">
        <f t="shared" si="260"/>
        <v/>
      </c>
      <c r="F4170" t="str">
        <f t="shared" si="261"/>
        <v/>
      </c>
      <c r="H4170" s="44" t="str">
        <f>IF(OR(ISBLANK(INDEX(valid_dates,$C4170)),INDEX(valid_dates,$C4170)&gt;end_date),"",IF(class="Super",calculations!E4170/calculations!E4169,calculations!F4170/calculations!F4169)*calculations!H4169)</f>
        <v/>
      </c>
    </row>
    <row r="4171" spans="3:8">
      <c r="C4171">
        <f t="shared" si="263"/>
        <v>4375</v>
      </c>
      <c r="D4171" s="1" t="str">
        <f t="shared" si="262"/>
        <v/>
      </c>
      <c r="E4171" t="str">
        <f t="shared" si="260"/>
        <v/>
      </c>
      <c r="F4171" t="str">
        <f t="shared" si="261"/>
        <v/>
      </c>
      <c r="H4171" s="44" t="str">
        <f>IF(OR(ISBLANK(INDEX(valid_dates,$C4171)),INDEX(valid_dates,$C4171)&gt;end_date),"",IF(class="Super",calculations!E4171/calculations!E4170,calculations!F4171/calculations!F4170)*calculations!H4170)</f>
        <v/>
      </c>
    </row>
    <row r="4172" spans="3:8">
      <c r="C4172">
        <f t="shared" si="263"/>
        <v>4376</v>
      </c>
      <c r="D4172" s="1" t="str">
        <f t="shared" si="262"/>
        <v/>
      </c>
      <c r="E4172" t="str">
        <f t="shared" si="260"/>
        <v/>
      </c>
      <c r="F4172" t="str">
        <f t="shared" si="261"/>
        <v/>
      </c>
      <c r="H4172" s="44" t="str">
        <f>IF(OR(ISBLANK(INDEX(valid_dates,$C4172)),INDEX(valid_dates,$C4172)&gt;end_date),"",IF(class="Super",calculations!E4172/calculations!E4171,calculations!F4172/calculations!F4171)*calculations!H4171)</f>
        <v/>
      </c>
    </row>
    <row r="4173" spans="3:8">
      <c r="C4173">
        <f t="shared" si="263"/>
        <v>4377</v>
      </c>
      <c r="D4173" s="1" t="str">
        <f t="shared" si="262"/>
        <v/>
      </c>
      <c r="E4173" t="str">
        <f t="shared" si="260"/>
        <v/>
      </c>
      <c r="F4173" t="str">
        <f t="shared" si="261"/>
        <v/>
      </c>
      <c r="H4173" s="44" t="str">
        <f>IF(OR(ISBLANK(INDEX(valid_dates,$C4173)),INDEX(valid_dates,$C4173)&gt;end_date),"",IF(class="Super",calculations!E4173/calculations!E4172,calculations!F4173/calculations!F4172)*calculations!H4172)</f>
        <v/>
      </c>
    </row>
    <row r="4174" spans="3:8">
      <c r="C4174">
        <f t="shared" si="263"/>
        <v>4378</v>
      </c>
      <c r="D4174" s="1" t="str">
        <f t="shared" si="262"/>
        <v/>
      </c>
      <c r="E4174" t="str">
        <f t="shared" si="260"/>
        <v/>
      </c>
      <c r="F4174" t="str">
        <f t="shared" si="261"/>
        <v/>
      </c>
      <c r="H4174" s="44" t="str">
        <f>IF(OR(ISBLANK(INDEX(valid_dates,$C4174)),INDEX(valid_dates,$C4174)&gt;end_date),"",IF(class="Super",calculations!E4174/calculations!E4173,calculations!F4174/calculations!F4173)*calculations!H4173)</f>
        <v/>
      </c>
    </row>
    <row r="4175" spans="3:8">
      <c r="C4175">
        <f t="shared" si="263"/>
        <v>4379</v>
      </c>
      <c r="D4175" s="1" t="str">
        <f t="shared" si="262"/>
        <v/>
      </c>
      <c r="E4175" t="str">
        <f t="shared" si="260"/>
        <v/>
      </c>
      <c r="F4175" t="str">
        <f t="shared" si="261"/>
        <v/>
      </c>
      <c r="H4175" s="44" t="str">
        <f>IF(OR(ISBLANK(INDEX(valid_dates,$C4175)),INDEX(valid_dates,$C4175)&gt;end_date),"",IF(class="Super",calculations!E4175/calculations!E4174,calculations!F4175/calculations!F4174)*calculations!H4174)</f>
        <v/>
      </c>
    </row>
    <row r="4176" spans="3:8">
      <c r="C4176">
        <f t="shared" si="263"/>
        <v>4380</v>
      </c>
      <c r="D4176" s="1" t="str">
        <f t="shared" si="262"/>
        <v/>
      </c>
      <c r="E4176" t="str">
        <f t="shared" si="260"/>
        <v/>
      </c>
      <c r="F4176" t="str">
        <f t="shared" si="261"/>
        <v/>
      </c>
      <c r="H4176" s="44" t="str">
        <f>IF(OR(ISBLANK(INDEX(valid_dates,$C4176)),INDEX(valid_dates,$C4176)&gt;end_date),"",IF(class="Super",calculations!E4176/calculations!E4175,calculations!F4176/calculations!F4175)*calculations!H4175)</f>
        <v/>
      </c>
    </row>
    <row r="4177" spans="3:8">
      <c r="C4177">
        <f t="shared" si="263"/>
        <v>4381</v>
      </c>
      <c r="D4177" s="1" t="str">
        <f t="shared" si="262"/>
        <v/>
      </c>
      <c r="E4177" t="str">
        <f t="shared" si="260"/>
        <v/>
      </c>
      <c r="F4177" t="str">
        <f t="shared" si="261"/>
        <v/>
      </c>
      <c r="H4177" s="44" t="str">
        <f>IF(OR(ISBLANK(INDEX(valid_dates,$C4177)),INDEX(valid_dates,$C4177)&gt;end_date),"",IF(class="Super",calculations!E4177/calculations!E4176,calculations!F4177/calculations!F4176)*calculations!H4176)</f>
        <v/>
      </c>
    </row>
    <row r="4178" spans="3:8">
      <c r="C4178">
        <f t="shared" si="263"/>
        <v>4382</v>
      </c>
      <c r="D4178" s="1" t="str">
        <f t="shared" si="262"/>
        <v/>
      </c>
      <c r="E4178" t="str">
        <f t="shared" si="260"/>
        <v/>
      </c>
      <c r="F4178" t="str">
        <f t="shared" si="261"/>
        <v/>
      </c>
      <c r="H4178" s="44" t="str">
        <f>IF(OR(ISBLANK(INDEX(valid_dates,$C4178)),INDEX(valid_dates,$C4178)&gt;end_date),"",IF(class="Super",calculations!E4178/calculations!E4177,calculations!F4178/calculations!F4177)*calculations!H4177)</f>
        <v/>
      </c>
    </row>
    <row r="4179" spans="3:8">
      <c r="C4179">
        <f t="shared" si="263"/>
        <v>4383</v>
      </c>
      <c r="D4179" s="1" t="str">
        <f t="shared" si="262"/>
        <v/>
      </c>
      <c r="E4179" t="str">
        <f t="shared" si="260"/>
        <v/>
      </c>
      <c r="F4179" t="str">
        <f t="shared" si="261"/>
        <v/>
      </c>
      <c r="H4179" s="44" t="str">
        <f>IF(OR(ISBLANK(INDEX(valid_dates,$C4179)),INDEX(valid_dates,$C4179)&gt;end_date),"",IF(class="Super",calculations!E4179/calculations!E4178,calculations!F4179/calculations!F4178)*calculations!H4178)</f>
        <v/>
      </c>
    </row>
    <row r="4180" spans="3:8">
      <c r="C4180">
        <f t="shared" si="263"/>
        <v>4384</v>
      </c>
      <c r="D4180" s="1" t="str">
        <f t="shared" si="262"/>
        <v/>
      </c>
      <c r="E4180" t="str">
        <f t="shared" si="260"/>
        <v/>
      </c>
      <c r="F4180" t="str">
        <f t="shared" si="261"/>
        <v/>
      </c>
      <c r="H4180" s="44" t="str">
        <f>IF(OR(ISBLANK(INDEX(valid_dates,$C4180)),INDEX(valid_dates,$C4180)&gt;end_date),"",IF(class="Super",calculations!E4180/calculations!E4179,calculations!F4180/calculations!F4179)*calculations!H4179)</f>
        <v/>
      </c>
    </row>
    <row r="4181" spans="3:8">
      <c r="C4181">
        <f t="shared" si="263"/>
        <v>4385</v>
      </c>
      <c r="D4181" s="1" t="str">
        <f t="shared" si="262"/>
        <v/>
      </c>
      <c r="E4181" t="str">
        <f t="shared" si="260"/>
        <v/>
      </c>
      <c r="F4181" t="str">
        <f t="shared" si="261"/>
        <v/>
      </c>
      <c r="H4181" s="44" t="str">
        <f>IF(OR(ISBLANK(INDEX(valid_dates,$C4181)),INDEX(valid_dates,$C4181)&gt;end_date),"",IF(class="Super",calculations!E4181/calculations!E4180,calculations!F4181/calculations!F4180)*calculations!H4180)</f>
        <v/>
      </c>
    </row>
    <row r="4182" spans="3:8">
      <c r="C4182">
        <f t="shared" si="263"/>
        <v>4386</v>
      </c>
      <c r="D4182" s="1" t="str">
        <f t="shared" si="262"/>
        <v/>
      </c>
      <c r="E4182" t="str">
        <f t="shared" si="260"/>
        <v/>
      </c>
      <c r="F4182" t="str">
        <f t="shared" si="261"/>
        <v/>
      </c>
      <c r="H4182" s="44" t="str">
        <f>IF(OR(ISBLANK(INDEX(valid_dates,$C4182)),INDEX(valid_dates,$C4182)&gt;end_date),"",IF(class="Super",calculations!E4182/calculations!E4181,calculations!F4182/calculations!F4181)*calculations!H4181)</f>
        <v/>
      </c>
    </row>
    <row r="4183" spans="3:8">
      <c r="C4183">
        <f t="shared" si="263"/>
        <v>4387</v>
      </c>
      <c r="D4183" s="1" t="str">
        <f t="shared" si="262"/>
        <v/>
      </c>
      <c r="E4183" t="str">
        <f t="shared" si="260"/>
        <v/>
      </c>
      <c r="F4183" t="str">
        <f t="shared" si="261"/>
        <v/>
      </c>
      <c r="H4183" s="44" t="str">
        <f>IF(OR(ISBLANK(INDEX(valid_dates,$C4183)),INDEX(valid_dates,$C4183)&gt;end_date),"",IF(class="Super",calculations!E4183/calculations!E4182,calculations!F4183/calculations!F4182)*calculations!H4182)</f>
        <v/>
      </c>
    </row>
    <row r="4184" spans="3:8">
      <c r="C4184">
        <f t="shared" si="263"/>
        <v>4388</v>
      </c>
      <c r="D4184" s="1" t="str">
        <f t="shared" si="262"/>
        <v/>
      </c>
      <c r="E4184" t="str">
        <f t="shared" si="260"/>
        <v/>
      </c>
      <c r="F4184" t="str">
        <f t="shared" si="261"/>
        <v/>
      </c>
      <c r="H4184" s="44" t="str">
        <f>IF(OR(ISBLANK(INDEX(valid_dates,$C4184)),INDEX(valid_dates,$C4184)&gt;end_date),"",IF(class="Super",calculations!E4184/calculations!E4183,calculations!F4184/calculations!F4183)*calculations!H4183)</f>
        <v/>
      </c>
    </row>
    <row r="4185" spans="3:8">
      <c r="C4185">
        <f t="shared" si="263"/>
        <v>4389</v>
      </c>
      <c r="D4185" s="1" t="str">
        <f t="shared" si="262"/>
        <v/>
      </c>
      <c r="E4185" t="str">
        <f t="shared" si="260"/>
        <v/>
      </c>
      <c r="F4185" t="str">
        <f t="shared" si="261"/>
        <v/>
      </c>
      <c r="H4185" s="44" t="str">
        <f>IF(OR(ISBLANK(INDEX(valid_dates,$C4185)),INDEX(valid_dates,$C4185)&gt;end_date),"",IF(class="Super",calculations!E4185/calculations!E4184,calculations!F4185/calculations!F4184)*calculations!H4184)</f>
        <v/>
      </c>
    </row>
    <row r="4186" spans="3:8">
      <c r="C4186">
        <f t="shared" si="263"/>
        <v>4390</v>
      </c>
      <c r="D4186" s="1" t="str">
        <f t="shared" si="262"/>
        <v/>
      </c>
      <c r="E4186" t="str">
        <f t="shared" si="260"/>
        <v/>
      </c>
      <c r="F4186" t="str">
        <f t="shared" si="261"/>
        <v/>
      </c>
      <c r="H4186" s="44" t="str">
        <f>IF(OR(ISBLANK(INDEX(valid_dates,$C4186)),INDEX(valid_dates,$C4186)&gt;end_date),"",IF(class="Super",calculations!E4186/calculations!E4185,calculations!F4186/calculations!F4185)*calculations!H4185)</f>
        <v/>
      </c>
    </row>
    <row r="4187" spans="3:8">
      <c r="C4187">
        <f t="shared" si="263"/>
        <v>4391</v>
      </c>
      <c r="D4187" s="1" t="str">
        <f t="shared" si="262"/>
        <v/>
      </c>
      <c r="E4187" t="str">
        <f t="shared" si="260"/>
        <v/>
      </c>
      <c r="F4187" t="str">
        <f t="shared" si="261"/>
        <v/>
      </c>
      <c r="H4187" s="44" t="str">
        <f>IF(OR(ISBLANK(INDEX(valid_dates,$C4187)),INDEX(valid_dates,$C4187)&gt;end_date),"",IF(class="Super",calculations!E4187/calculations!E4186,calculations!F4187/calculations!F4186)*calculations!H4186)</f>
        <v/>
      </c>
    </row>
    <row r="4188" spans="3:8">
      <c r="C4188">
        <f t="shared" si="263"/>
        <v>4392</v>
      </c>
      <c r="D4188" s="1" t="str">
        <f t="shared" si="262"/>
        <v/>
      </c>
      <c r="E4188" t="str">
        <f t="shared" si="260"/>
        <v/>
      </c>
      <c r="F4188" t="str">
        <f t="shared" si="261"/>
        <v/>
      </c>
      <c r="H4188" s="44" t="str">
        <f>IF(OR(ISBLANK(INDEX(valid_dates,$C4188)),INDEX(valid_dates,$C4188)&gt;end_date),"",IF(class="Super",calculations!E4188/calculations!E4187,calculations!F4188/calculations!F4187)*calculations!H4187)</f>
        <v/>
      </c>
    </row>
    <row r="4189" spans="3:8">
      <c r="C4189">
        <f t="shared" si="263"/>
        <v>4393</v>
      </c>
      <c r="D4189" s="1" t="str">
        <f t="shared" si="262"/>
        <v/>
      </c>
      <c r="E4189" t="str">
        <f t="shared" si="260"/>
        <v/>
      </c>
      <c r="F4189" t="str">
        <f t="shared" si="261"/>
        <v/>
      </c>
      <c r="H4189" s="44" t="str">
        <f>IF(OR(ISBLANK(INDEX(valid_dates,$C4189)),INDEX(valid_dates,$C4189)&gt;end_date),"",IF(class="Super",calculations!E4189/calculations!E4188,calculations!F4189/calculations!F4188)*calculations!H4188)</f>
        <v/>
      </c>
    </row>
    <row r="4190" spans="3:8">
      <c r="C4190">
        <f t="shared" si="263"/>
        <v>4394</v>
      </c>
      <c r="D4190" s="1" t="str">
        <f t="shared" si="262"/>
        <v/>
      </c>
      <c r="E4190" t="str">
        <f t="shared" si="260"/>
        <v/>
      </c>
      <c r="F4190" t="str">
        <f t="shared" si="261"/>
        <v/>
      </c>
      <c r="H4190" s="44" t="str">
        <f>IF(OR(ISBLANK(INDEX(valid_dates,$C4190)),INDEX(valid_dates,$C4190)&gt;end_date),"",IF(class="Super",calculations!E4190/calculations!E4189,calculations!F4190/calculations!F4189)*calculations!H4189)</f>
        <v/>
      </c>
    </row>
    <row r="4191" spans="3:8">
      <c r="C4191">
        <f t="shared" si="263"/>
        <v>4395</v>
      </c>
      <c r="D4191" s="1" t="str">
        <f t="shared" si="262"/>
        <v/>
      </c>
      <c r="E4191" t="str">
        <f t="shared" si="260"/>
        <v/>
      </c>
      <c r="F4191" t="str">
        <f t="shared" si="261"/>
        <v/>
      </c>
      <c r="H4191" s="44" t="str">
        <f>IF(OR(ISBLANK(INDEX(valid_dates,$C4191)),INDEX(valid_dates,$C4191)&gt;end_date),"",IF(class="Super",calculations!E4191/calculations!E4190,calculations!F4191/calculations!F4190)*calculations!H4190)</f>
        <v/>
      </c>
    </row>
    <row r="4192" spans="3:8">
      <c r="C4192">
        <f t="shared" si="263"/>
        <v>4396</v>
      </c>
      <c r="D4192" s="1" t="str">
        <f t="shared" si="262"/>
        <v/>
      </c>
      <c r="E4192" t="str">
        <f t="shared" si="260"/>
        <v/>
      </c>
      <c r="F4192" t="str">
        <f t="shared" si="261"/>
        <v/>
      </c>
      <c r="H4192" s="44" t="str">
        <f>IF(OR(ISBLANK(INDEX(valid_dates,$C4192)),INDEX(valid_dates,$C4192)&gt;end_date),"",IF(class="Super",calculations!E4192/calculations!E4191,calculations!F4192/calculations!F4191)*calculations!H4191)</f>
        <v/>
      </c>
    </row>
    <row r="4193" spans="3:8">
      <c r="C4193">
        <f t="shared" si="263"/>
        <v>4397</v>
      </c>
      <c r="D4193" s="1" t="str">
        <f t="shared" si="262"/>
        <v/>
      </c>
      <c r="E4193" t="str">
        <f t="shared" si="260"/>
        <v/>
      </c>
      <c r="F4193" t="str">
        <f t="shared" si="261"/>
        <v/>
      </c>
      <c r="H4193" s="44" t="str">
        <f>IF(OR(ISBLANK(INDEX(valid_dates,$C4193)),INDEX(valid_dates,$C4193)&gt;end_date),"",IF(class="Super",calculations!E4193/calculations!E4192,calculations!F4193/calculations!F4192)*calculations!H4192)</f>
        <v/>
      </c>
    </row>
    <row r="4194" spans="3:8">
      <c r="C4194">
        <f t="shared" si="263"/>
        <v>4398</v>
      </c>
      <c r="D4194" s="1" t="str">
        <f t="shared" si="262"/>
        <v/>
      </c>
      <c r="E4194" t="str">
        <f t="shared" si="260"/>
        <v/>
      </c>
      <c r="F4194" t="str">
        <f t="shared" si="261"/>
        <v/>
      </c>
      <c r="H4194" s="44" t="str">
        <f>IF(OR(ISBLANK(INDEX(valid_dates,$C4194)),INDEX(valid_dates,$C4194)&gt;end_date),"",IF(class="Super",calculations!E4194/calculations!E4193,calculations!F4194/calculations!F4193)*calculations!H4193)</f>
        <v/>
      </c>
    </row>
    <row r="4195" spans="3:8">
      <c r="C4195">
        <f t="shared" si="263"/>
        <v>4399</v>
      </c>
      <c r="D4195" s="1" t="str">
        <f t="shared" si="262"/>
        <v/>
      </c>
      <c r="E4195" t="str">
        <f t="shared" si="260"/>
        <v/>
      </c>
      <c r="F4195" t="str">
        <f t="shared" si="261"/>
        <v/>
      </c>
      <c r="H4195" s="44" t="str">
        <f>IF(OR(ISBLANK(INDEX(valid_dates,$C4195)),INDEX(valid_dates,$C4195)&gt;end_date),"",IF(class="Super",calculations!E4195/calculations!E4194,calculations!F4195/calculations!F4194)*calculations!H4194)</f>
        <v/>
      </c>
    </row>
    <row r="4196" spans="3:8">
      <c r="C4196">
        <f t="shared" si="263"/>
        <v>4400</v>
      </c>
      <c r="D4196" s="1" t="str">
        <f t="shared" si="262"/>
        <v/>
      </c>
      <c r="E4196" t="str">
        <f t="shared" si="260"/>
        <v/>
      </c>
      <c r="F4196" t="str">
        <f t="shared" si="261"/>
        <v/>
      </c>
      <c r="H4196" s="44" t="str">
        <f>IF(OR(ISBLANK(INDEX(valid_dates,$C4196)),INDEX(valid_dates,$C4196)&gt;end_date),"",IF(class="Super",calculations!E4196/calculations!E4195,calculations!F4196/calculations!F4195)*calculations!H4195)</f>
        <v/>
      </c>
    </row>
    <row r="4197" spans="3:8">
      <c r="C4197">
        <f t="shared" si="263"/>
        <v>4401</v>
      </c>
      <c r="D4197" s="1" t="str">
        <f t="shared" si="262"/>
        <v/>
      </c>
      <c r="E4197" t="str">
        <f t="shared" si="260"/>
        <v/>
      </c>
      <c r="F4197" t="str">
        <f t="shared" si="261"/>
        <v/>
      </c>
      <c r="H4197" s="44" t="str">
        <f>IF(OR(ISBLANK(INDEX(valid_dates,$C4197)),INDEX(valid_dates,$C4197)&gt;end_date),"",IF(class="Super",calculations!E4197/calculations!E4196,calculations!F4197/calculations!F4196)*calculations!H4196)</f>
        <v/>
      </c>
    </row>
    <row r="4198" spans="3:8">
      <c r="C4198">
        <f t="shared" si="263"/>
        <v>4402</v>
      </c>
      <c r="D4198" s="1" t="str">
        <f t="shared" si="262"/>
        <v/>
      </c>
      <c r="E4198" t="str">
        <f t="shared" si="260"/>
        <v/>
      </c>
      <c r="F4198" t="str">
        <f t="shared" si="261"/>
        <v/>
      </c>
      <c r="H4198" s="44" t="str">
        <f>IF(OR(ISBLANK(INDEX(valid_dates,$C4198)),INDEX(valid_dates,$C4198)&gt;end_date),"",IF(class="Super",calculations!E4198/calculations!E4197,calculations!F4198/calculations!F4197)*calculations!H4197)</f>
        <v/>
      </c>
    </row>
    <row r="4199" spans="3:8">
      <c r="C4199">
        <f t="shared" si="263"/>
        <v>4403</v>
      </c>
      <c r="D4199" s="1" t="str">
        <f t="shared" si="262"/>
        <v/>
      </c>
      <c r="E4199" t="str">
        <f t="shared" si="260"/>
        <v/>
      </c>
      <c r="F4199" t="str">
        <f t="shared" si="261"/>
        <v/>
      </c>
      <c r="H4199" s="44" t="str">
        <f>IF(OR(ISBLANK(INDEX(valid_dates,$C4199)),INDEX(valid_dates,$C4199)&gt;end_date),"",IF(class="Super",calculations!E4199/calculations!E4198,calculations!F4199/calculations!F4198)*calculations!H4198)</f>
        <v/>
      </c>
    </row>
    <row r="4200" spans="3:8">
      <c r="C4200">
        <f t="shared" si="263"/>
        <v>4404</v>
      </c>
      <c r="D4200" s="1" t="str">
        <f t="shared" si="262"/>
        <v/>
      </c>
      <c r="E4200" t="str">
        <f t="shared" si="260"/>
        <v/>
      </c>
      <c r="F4200" t="str">
        <f t="shared" si="261"/>
        <v/>
      </c>
      <c r="H4200" s="44" t="str">
        <f>IF(OR(ISBLANK(INDEX(valid_dates,$C4200)),INDEX(valid_dates,$C4200)&gt;end_date),"",IF(class="Super",calculations!E4200/calculations!E4199,calculations!F4200/calculations!F4199)*calculations!H4199)</f>
        <v/>
      </c>
    </row>
    <row r="4201" spans="3:8">
      <c r="C4201">
        <f t="shared" si="263"/>
        <v>4405</v>
      </c>
      <c r="D4201" s="1" t="str">
        <f t="shared" si="262"/>
        <v/>
      </c>
      <c r="E4201" t="str">
        <f t="shared" si="260"/>
        <v/>
      </c>
      <c r="F4201" t="str">
        <f t="shared" si="261"/>
        <v/>
      </c>
      <c r="H4201" s="44" t="str">
        <f>IF(OR(ISBLANK(INDEX(valid_dates,$C4201)),INDEX(valid_dates,$C4201)&gt;end_date),"",IF(class="Super",calculations!E4201/calculations!E4200,calculations!F4201/calculations!F4200)*calculations!H4200)</f>
        <v/>
      </c>
    </row>
    <row r="4202" spans="3:8">
      <c r="C4202">
        <f t="shared" si="263"/>
        <v>4406</v>
      </c>
      <c r="D4202" s="1" t="str">
        <f t="shared" si="262"/>
        <v/>
      </c>
      <c r="E4202" t="str">
        <f t="shared" si="260"/>
        <v/>
      </c>
      <c r="F4202" t="str">
        <f t="shared" si="261"/>
        <v/>
      </c>
      <c r="H4202" s="44" t="str">
        <f>IF(OR(ISBLANK(INDEX(valid_dates,$C4202)),INDEX(valid_dates,$C4202)&gt;end_date),"",IF(class="Super",calculations!E4202/calculations!E4201,calculations!F4202/calculations!F4201)*calculations!H4201)</f>
        <v/>
      </c>
    </row>
    <row r="4203" spans="3:8">
      <c r="C4203">
        <f t="shared" si="263"/>
        <v>4407</v>
      </c>
      <c r="D4203" s="1" t="str">
        <f t="shared" si="262"/>
        <v/>
      </c>
      <c r="E4203" t="str">
        <f t="shared" si="260"/>
        <v/>
      </c>
      <c r="F4203" t="str">
        <f t="shared" si="261"/>
        <v/>
      </c>
      <c r="H4203" s="44" t="str">
        <f>IF(OR(ISBLANK(INDEX(valid_dates,$C4203)),INDEX(valid_dates,$C4203)&gt;end_date),"",IF(class="Super",calculations!E4203/calculations!E4202,calculations!F4203/calculations!F4202)*calculations!H4202)</f>
        <v/>
      </c>
    </row>
    <row r="4204" spans="3:8">
      <c r="C4204">
        <f t="shared" si="263"/>
        <v>4408</v>
      </c>
      <c r="D4204" s="1" t="str">
        <f t="shared" si="262"/>
        <v/>
      </c>
      <c r="E4204" t="str">
        <f t="shared" si="260"/>
        <v/>
      </c>
      <c r="F4204" t="str">
        <f t="shared" si="261"/>
        <v/>
      </c>
      <c r="H4204" s="44" t="str">
        <f>IF(OR(ISBLANK(INDEX(valid_dates,$C4204)),INDEX(valid_dates,$C4204)&gt;end_date),"",IF(class="Super",calculations!E4204/calculations!E4203,calculations!F4204/calculations!F4203)*calculations!H4203)</f>
        <v/>
      </c>
    </row>
    <row r="4205" spans="3:8">
      <c r="C4205">
        <f t="shared" si="263"/>
        <v>4409</v>
      </c>
      <c r="D4205" s="1" t="str">
        <f t="shared" si="262"/>
        <v/>
      </c>
      <c r="E4205" t="str">
        <f t="shared" si="260"/>
        <v/>
      </c>
      <c r="F4205" t="str">
        <f t="shared" si="261"/>
        <v/>
      </c>
      <c r="H4205" s="44" t="str">
        <f>IF(OR(ISBLANK(INDEX(valid_dates,$C4205)),INDEX(valid_dates,$C4205)&gt;end_date),"",IF(class="Super",calculations!E4205/calculations!E4204,calculations!F4205/calculations!F4204)*calculations!H4204)</f>
        <v/>
      </c>
    </row>
    <row r="4206" spans="3:8">
      <c r="C4206">
        <f t="shared" si="263"/>
        <v>4410</v>
      </c>
      <c r="D4206" s="1" t="str">
        <f t="shared" si="262"/>
        <v/>
      </c>
      <c r="E4206" t="str">
        <f t="shared" si="260"/>
        <v/>
      </c>
      <c r="F4206" t="str">
        <f t="shared" si="261"/>
        <v/>
      </c>
      <c r="H4206" s="44" t="str">
        <f>IF(OR(ISBLANK(INDEX(valid_dates,$C4206)),INDEX(valid_dates,$C4206)&gt;end_date),"",IF(class="Super",calculations!E4206/calculations!E4205,calculations!F4206/calculations!F4205)*calculations!H4205)</f>
        <v/>
      </c>
    </row>
    <row r="4207" spans="3:8">
      <c r="C4207">
        <f t="shared" si="263"/>
        <v>4411</v>
      </c>
      <c r="D4207" s="1" t="str">
        <f t="shared" si="262"/>
        <v/>
      </c>
      <c r="E4207" t="str">
        <f t="shared" si="260"/>
        <v/>
      </c>
      <c r="F4207" t="str">
        <f t="shared" si="261"/>
        <v/>
      </c>
      <c r="H4207" s="44" t="str">
        <f>IF(OR(ISBLANK(INDEX(valid_dates,$C4207)),INDEX(valid_dates,$C4207)&gt;end_date),"",IF(class="Super",calculations!E4207/calculations!E4206,calculations!F4207/calculations!F4206)*calculations!H4206)</f>
        <v/>
      </c>
    </row>
    <row r="4208" spans="3:8">
      <c r="C4208">
        <f t="shared" si="263"/>
        <v>4412</v>
      </c>
      <c r="D4208" s="1" t="str">
        <f t="shared" si="262"/>
        <v/>
      </c>
      <c r="E4208" t="str">
        <f t="shared" si="260"/>
        <v/>
      </c>
      <c r="F4208" t="str">
        <f t="shared" si="261"/>
        <v/>
      </c>
      <c r="H4208" s="44" t="str">
        <f>IF(OR(ISBLANK(INDEX(valid_dates,$C4208)),INDEX(valid_dates,$C4208)&gt;end_date),"",IF(class="Super",calculations!E4208/calculations!E4207,calculations!F4208/calculations!F4207)*calculations!H4207)</f>
        <v/>
      </c>
    </row>
    <row r="4209" spans="3:8">
      <c r="C4209">
        <f t="shared" si="263"/>
        <v>4413</v>
      </c>
      <c r="D4209" s="1" t="str">
        <f t="shared" si="262"/>
        <v/>
      </c>
      <c r="E4209" t="str">
        <f t="shared" si="260"/>
        <v/>
      </c>
      <c r="F4209" t="str">
        <f t="shared" si="261"/>
        <v/>
      </c>
      <c r="H4209" s="44" t="str">
        <f>IF(OR(ISBLANK(INDEX(valid_dates,$C4209)),INDEX(valid_dates,$C4209)&gt;end_date),"",IF(class="Super",calculations!E4209/calculations!E4208,calculations!F4209/calculations!F4208)*calculations!H4208)</f>
        <v/>
      </c>
    </row>
    <row r="4210" spans="3:8">
      <c r="C4210">
        <f t="shared" si="263"/>
        <v>4414</v>
      </c>
      <c r="D4210" s="1" t="str">
        <f t="shared" si="262"/>
        <v/>
      </c>
      <c r="E4210" t="str">
        <f t="shared" si="260"/>
        <v/>
      </c>
      <c r="F4210" t="str">
        <f t="shared" si="261"/>
        <v/>
      </c>
      <c r="H4210" s="44" t="str">
        <f>IF(OR(ISBLANK(INDEX(valid_dates,$C4210)),INDEX(valid_dates,$C4210)&gt;end_date),"",IF(class="Super",calculations!E4210/calculations!E4209,calculations!F4210/calculations!F4209)*calculations!H4209)</f>
        <v/>
      </c>
    </row>
    <row r="4211" spans="3:8">
      <c r="C4211">
        <f t="shared" si="263"/>
        <v>4415</v>
      </c>
      <c r="D4211" s="1" t="str">
        <f t="shared" si="262"/>
        <v/>
      </c>
      <c r="E4211" t="str">
        <f t="shared" si="260"/>
        <v/>
      </c>
      <c r="F4211" t="str">
        <f t="shared" si="261"/>
        <v/>
      </c>
      <c r="H4211" s="44" t="str">
        <f>IF(OR(ISBLANK(INDEX(valid_dates,$C4211)),INDEX(valid_dates,$C4211)&gt;end_date),"",IF(class="Super",calculations!E4211/calculations!E4210,calculations!F4211/calculations!F4210)*calculations!H4210)</f>
        <v/>
      </c>
    </row>
    <row r="4212" spans="3:8">
      <c r="C4212">
        <f t="shared" si="263"/>
        <v>4416</v>
      </c>
      <c r="D4212" s="1" t="str">
        <f t="shared" si="262"/>
        <v/>
      </c>
      <c r="E4212" t="str">
        <f t="shared" si="260"/>
        <v/>
      </c>
      <c r="F4212" t="str">
        <f t="shared" si="261"/>
        <v/>
      </c>
      <c r="H4212" s="44" t="str">
        <f>IF(OR(ISBLANK(INDEX(valid_dates,$C4212)),INDEX(valid_dates,$C4212)&gt;end_date),"",IF(class="Super",calculations!E4212/calculations!E4211,calculations!F4212/calculations!F4211)*calculations!H4211)</f>
        <v/>
      </c>
    </row>
    <row r="4213" spans="3:8">
      <c r="C4213">
        <f t="shared" si="263"/>
        <v>4417</v>
      </c>
      <c r="D4213" s="1" t="str">
        <f t="shared" si="262"/>
        <v/>
      </c>
      <c r="E4213" t="str">
        <f t="shared" si="260"/>
        <v/>
      </c>
      <c r="F4213" t="str">
        <f t="shared" si="261"/>
        <v/>
      </c>
      <c r="H4213" s="44" t="str">
        <f>IF(OR(ISBLANK(INDEX(valid_dates,$C4213)),INDEX(valid_dates,$C4213)&gt;end_date),"",IF(class="Super",calculations!E4213/calculations!E4212,calculations!F4213/calculations!F4212)*calculations!H4212)</f>
        <v/>
      </c>
    </row>
    <row r="4214" spans="3:8">
      <c r="C4214">
        <f t="shared" si="263"/>
        <v>4418</v>
      </c>
      <c r="D4214" s="1" t="str">
        <f t="shared" si="262"/>
        <v/>
      </c>
      <c r="E4214" t="str">
        <f t="shared" si="260"/>
        <v/>
      </c>
      <c r="F4214" t="str">
        <f t="shared" si="261"/>
        <v/>
      </c>
      <c r="H4214" s="44" t="str">
        <f>IF(OR(ISBLANK(INDEX(valid_dates,$C4214)),INDEX(valid_dates,$C4214)&gt;end_date),"",IF(class="Super",calculations!E4214/calculations!E4213,calculations!F4214/calculations!F4213)*calculations!H4213)</f>
        <v/>
      </c>
    </row>
    <row r="4215" spans="3:8">
      <c r="C4215">
        <f t="shared" si="263"/>
        <v>4419</v>
      </c>
      <c r="D4215" s="1" t="str">
        <f t="shared" si="262"/>
        <v/>
      </c>
      <c r="E4215" t="str">
        <f t="shared" si="260"/>
        <v/>
      </c>
      <c r="F4215" t="str">
        <f t="shared" si="261"/>
        <v/>
      </c>
      <c r="H4215" s="44" t="str">
        <f>IF(OR(ISBLANK(INDEX(valid_dates,$C4215)),INDEX(valid_dates,$C4215)&gt;end_date),"",IF(class="Super",calculations!E4215/calculations!E4214,calculations!F4215/calculations!F4214)*calculations!H4214)</f>
        <v/>
      </c>
    </row>
    <row r="4216" spans="3:8">
      <c r="C4216">
        <f t="shared" si="263"/>
        <v>4420</v>
      </c>
      <c r="D4216" s="1" t="str">
        <f t="shared" si="262"/>
        <v/>
      </c>
      <c r="E4216" t="str">
        <f t="shared" si="260"/>
        <v/>
      </c>
      <c r="F4216" t="str">
        <f t="shared" si="261"/>
        <v/>
      </c>
      <c r="H4216" s="44" t="str">
        <f>IF(OR(ISBLANK(INDEX(valid_dates,$C4216)),INDEX(valid_dates,$C4216)&gt;end_date),"",IF(class="Super",calculations!E4216/calculations!E4215,calculations!F4216/calculations!F4215)*calculations!H4215)</f>
        <v/>
      </c>
    </row>
    <row r="4217" spans="3:8">
      <c r="C4217">
        <f t="shared" si="263"/>
        <v>4421</v>
      </c>
      <c r="D4217" s="1" t="str">
        <f t="shared" si="262"/>
        <v/>
      </c>
      <c r="E4217" t="str">
        <f t="shared" si="260"/>
        <v/>
      </c>
      <c r="F4217" t="str">
        <f t="shared" si="261"/>
        <v/>
      </c>
      <c r="H4217" s="44" t="str">
        <f>IF(OR(ISBLANK(INDEX(valid_dates,$C4217)),INDEX(valid_dates,$C4217)&gt;end_date),"",IF(class="Super",calculations!E4217/calculations!E4216,calculations!F4217/calculations!F4216)*calculations!H4216)</f>
        <v/>
      </c>
    </row>
    <row r="4218" spans="3:8">
      <c r="C4218">
        <f t="shared" si="263"/>
        <v>4422</v>
      </c>
      <c r="D4218" s="1" t="str">
        <f t="shared" si="262"/>
        <v/>
      </c>
      <c r="E4218" t="str">
        <f t="shared" si="260"/>
        <v/>
      </c>
      <c r="F4218" t="str">
        <f t="shared" si="261"/>
        <v/>
      </c>
      <c r="H4218" s="44" t="str">
        <f>IF(OR(ISBLANK(INDEX(valid_dates,$C4218)),INDEX(valid_dates,$C4218)&gt;end_date),"",IF(class="Super",calculations!E4218/calculations!E4217,calculations!F4218/calculations!F4217)*calculations!H4217)</f>
        <v/>
      </c>
    </row>
    <row r="4219" spans="3:8">
      <c r="C4219">
        <f t="shared" si="263"/>
        <v>4423</v>
      </c>
      <c r="D4219" s="1" t="str">
        <f t="shared" si="262"/>
        <v/>
      </c>
      <c r="E4219" t="str">
        <f t="shared" si="260"/>
        <v/>
      </c>
      <c r="F4219" t="str">
        <f t="shared" si="261"/>
        <v/>
      </c>
      <c r="H4219" s="44" t="str">
        <f>IF(OR(ISBLANK(INDEX(valid_dates,$C4219)),INDEX(valid_dates,$C4219)&gt;end_date),"",IF(class="Super",calculations!E4219/calculations!E4218,calculations!F4219/calculations!F4218)*calculations!H4218)</f>
        <v/>
      </c>
    </row>
    <row r="4220" spans="3:8">
      <c r="C4220">
        <f t="shared" si="263"/>
        <v>4424</v>
      </c>
      <c r="D4220" s="1" t="str">
        <f t="shared" si="262"/>
        <v/>
      </c>
      <c r="E4220" t="str">
        <f t="shared" si="260"/>
        <v/>
      </c>
      <c r="F4220" t="str">
        <f t="shared" si="261"/>
        <v/>
      </c>
      <c r="H4220" s="44" t="str">
        <f>IF(OR(ISBLANK(INDEX(valid_dates,$C4220)),INDEX(valid_dates,$C4220)&gt;end_date),"",IF(class="Super",calculations!E4220/calculations!E4219,calculations!F4220/calculations!F4219)*calculations!H4219)</f>
        <v/>
      </c>
    </row>
    <row r="4221" spans="3:8">
      <c r="C4221">
        <f t="shared" si="263"/>
        <v>4425</v>
      </c>
      <c r="D4221" s="1" t="str">
        <f t="shared" si="262"/>
        <v/>
      </c>
      <c r="E4221" t="str">
        <f t="shared" si="260"/>
        <v/>
      </c>
      <c r="F4221" t="str">
        <f t="shared" si="261"/>
        <v/>
      </c>
      <c r="H4221" s="44" t="str">
        <f>IF(OR(ISBLANK(INDEX(valid_dates,$C4221)),INDEX(valid_dates,$C4221)&gt;end_date),"",IF(class="Super",calculations!E4221/calculations!E4220,calculations!F4221/calculations!F4220)*calculations!H4220)</f>
        <v/>
      </c>
    </row>
    <row r="4222" spans="3:8">
      <c r="C4222">
        <f t="shared" si="263"/>
        <v>4426</v>
      </c>
      <c r="D4222" s="1" t="str">
        <f t="shared" si="262"/>
        <v/>
      </c>
      <c r="E4222" t="str">
        <f t="shared" si="260"/>
        <v/>
      </c>
      <c r="F4222" t="str">
        <f t="shared" si="261"/>
        <v/>
      </c>
      <c r="H4222" s="44" t="str">
        <f>IF(OR(ISBLANK(INDEX(valid_dates,$C4222)),INDEX(valid_dates,$C4222)&gt;end_date),"",IF(class="Super",calculations!E4222/calculations!E4221,calculations!F4222/calculations!F4221)*calculations!H4221)</f>
        <v/>
      </c>
    </row>
    <row r="4223" spans="3:8">
      <c r="C4223">
        <f t="shared" si="263"/>
        <v>4427</v>
      </c>
      <c r="D4223" s="1" t="str">
        <f t="shared" si="262"/>
        <v/>
      </c>
      <c r="E4223" t="str">
        <f t="shared" si="260"/>
        <v/>
      </c>
      <c r="F4223" t="str">
        <f t="shared" si="261"/>
        <v/>
      </c>
      <c r="H4223" s="44" t="str">
        <f>IF(OR(ISBLANK(INDEX(valid_dates,$C4223)),INDEX(valid_dates,$C4223)&gt;end_date),"",IF(class="Super",calculations!E4223/calculations!E4222,calculations!F4223/calculations!F4222)*calculations!H4222)</f>
        <v/>
      </c>
    </row>
    <row r="4224" spans="3:8">
      <c r="C4224">
        <f t="shared" si="263"/>
        <v>4428</v>
      </c>
      <c r="D4224" s="1" t="str">
        <f t="shared" si="262"/>
        <v/>
      </c>
      <c r="E4224" t="str">
        <f t="shared" si="260"/>
        <v/>
      </c>
      <c r="F4224" t="str">
        <f t="shared" si="261"/>
        <v/>
      </c>
      <c r="H4224" s="44" t="str">
        <f>IF(OR(ISBLANK(INDEX(valid_dates,$C4224)),INDEX(valid_dates,$C4224)&gt;end_date),"",IF(class="Super",calculations!E4224/calculations!E4223,calculations!F4224/calculations!F4223)*calculations!H4223)</f>
        <v/>
      </c>
    </row>
    <row r="4225" spans="3:8">
      <c r="C4225">
        <f t="shared" si="263"/>
        <v>4429</v>
      </c>
      <c r="D4225" s="1" t="str">
        <f t="shared" si="262"/>
        <v/>
      </c>
      <c r="E4225" t="str">
        <f t="shared" si="260"/>
        <v/>
      </c>
      <c r="F4225" t="str">
        <f t="shared" si="261"/>
        <v/>
      </c>
      <c r="H4225" s="44" t="str">
        <f>IF(OR(ISBLANK(INDEX(valid_dates,$C4225)),INDEX(valid_dates,$C4225)&gt;end_date),"",IF(class="Super",calculations!E4225/calculations!E4224,calculations!F4225/calculations!F4224)*calculations!H4224)</f>
        <v/>
      </c>
    </row>
    <row r="4226" spans="3:8">
      <c r="C4226">
        <f t="shared" si="263"/>
        <v>4430</v>
      </c>
      <c r="D4226" s="1" t="str">
        <f t="shared" si="262"/>
        <v/>
      </c>
      <c r="E4226" t="str">
        <f t="shared" si="260"/>
        <v/>
      </c>
      <c r="F4226" t="str">
        <f t="shared" si="261"/>
        <v/>
      </c>
      <c r="H4226" s="44" t="str">
        <f>IF(OR(ISBLANK(INDEX(valid_dates,$C4226)),INDEX(valid_dates,$C4226)&gt;end_date),"",IF(class="Super",calculations!E4226/calculations!E4225,calculations!F4226/calculations!F4225)*calculations!H4225)</f>
        <v/>
      </c>
    </row>
    <row r="4227" spans="3:8">
      <c r="C4227">
        <f t="shared" si="263"/>
        <v>4431</v>
      </c>
      <c r="D4227" s="1" t="str">
        <f t="shared" si="262"/>
        <v/>
      </c>
      <c r="E4227" t="str">
        <f t="shared" si="260"/>
        <v/>
      </c>
      <c r="F4227" t="str">
        <f t="shared" si="261"/>
        <v/>
      </c>
      <c r="H4227" s="44" t="str">
        <f>IF(OR(ISBLANK(INDEX(valid_dates,$C4227)),INDEX(valid_dates,$C4227)&gt;end_date),"",IF(class="Super",calculations!E4227/calculations!E4226,calculations!F4227/calculations!F4226)*calculations!H4226)</f>
        <v/>
      </c>
    </row>
    <row r="4228" spans="3:8">
      <c r="C4228">
        <f t="shared" si="263"/>
        <v>4432</v>
      </c>
      <c r="D4228" s="1" t="str">
        <f t="shared" si="262"/>
        <v/>
      </c>
      <c r="E4228" t="str">
        <f t="shared" si="260"/>
        <v/>
      </c>
      <c r="F4228" t="str">
        <f t="shared" si="261"/>
        <v/>
      </c>
      <c r="H4228" s="44" t="str">
        <f>IF(OR(ISBLANK(INDEX(valid_dates,$C4228)),INDEX(valid_dates,$C4228)&gt;end_date),"",IF(class="Super",calculations!E4228/calculations!E4227,calculations!F4228/calculations!F4227)*calculations!H4227)</f>
        <v/>
      </c>
    </row>
    <row r="4229" spans="3:8">
      <c r="C4229">
        <f t="shared" si="263"/>
        <v>4433</v>
      </c>
      <c r="D4229" s="1" t="str">
        <f t="shared" si="262"/>
        <v/>
      </c>
      <c r="E4229" t="str">
        <f t="shared" si="260"/>
        <v/>
      </c>
      <c r="F4229" t="str">
        <f t="shared" si="261"/>
        <v/>
      </c>
      <c r="H4229" s="44" t="str">
        <f>IF(OR(ISBLANK(INDEX(valid_dates,$C4229)),INDEX(valid_dates,$C4229)&gt;end_date),"",IF(class="Super",calculations!E4229/calculations!E4228,calculations!F4229/calculations!F4228)*calculations!H4228)</f>
        <v/>
      </c>
    </row>
    <row r="4230" spans="3:8">
      <c r="C4230">
        <f t="shared" si="263"/>
        <v>4434</v>
      </c>
      <c r="D4230" s="1" t="str">
        <f t="shared" si="262"/>
        <v/>
      </c>
      <c r="E4230" t="str">
        <f t="shared" si="260"/>
        <v/>
      </c>
      <c r="F4230" t="str">
        <f t="shared" si="261"/>
        <v/>
      </c>
      <c r="H4230" s="44" t="str">
        <f>IF(OR(ISBLANK(INDEX(valid_dates,$C4230)),INDEX(valid_dates,$C4230)&gt;end_date),"",IF(class="Super",calculations!E4230/calculations!E4229,calculations!F4230/calculations!F4229)*calculations!H4229)</f>
        <v/>
      </c>
    </row>
    <row r="4231" spans="3:8">
      <c r="C4231">
        <f t="shared" si="263"/>
        <v>4435</v>
      </c>
      <c r="D4231" s="1" t="str">
        <f t="shared" si="262"/>
        <v/>
      </c>
      <c r="E4231" t="str">
        <f t="shared" ref="E4231:E4294" si="264">IF(OR(ISBLANK(INDEX(valid_dates,$C4231)),INDEX(valid_dates,$C4231)&gt;end_date),"",VLOOKUP($D4231,Super_Sell_Prices,HLOOKUP($E$6,$E$2:$P$3,2,FALSE),FALSE))</f>
        <v/>
      </c>
      <c r="F4231" t="str">
        <f t="shared" ref="F4231:F4294" si="265">IF(OR(ISBLANK(INDEX(valid_dates,$C4231)),INDEX(valid_dates,$C4231)&gt;end_date),"",VLOOKUP($D4231,Pension_Sell_Prices,HLOOKUP($E$6,$E$2:$P$3,2,FALSE),FALSE))</f>
        <v/>
      </c>
      <c r="H4231" s="44" t="str">
        <f>IF(OR(ISBLANK(INDEX(valid_dates,$C4231)),INDEX(valid_dates,$C4231)&gt;end_date),"",IF(class="Super",calculations!E4231/calculations!E4230,calculations!F4231/calculations!F4230)*calculations!H4230)</f>
        <v/>
      </c>
    </row>
    <row r="4232" spans="3:8">
      <c r="C4232">
        <f t="shared" si="263"/>
        <v>4436</v>
      </c>
      <c r="D4232" s="1" t="str">
        <f t="shared" ref="D4232:D4295" si="266">IF(OR(ISBLANK(INDEX(valid_dates,$C4232)),INDEX(valid_dates,$C4232)&gt;end_date),"",INDEX(valid_dates,C4232))</f>
        <v/>
      </c>
      <c r="E4232" t="str">
        <f t="shared" si="264"/>
        <v/>
      </c>
      <c r="F4232" t="str">
        <f t="shared" si="265"/>
        <v/>
      </c>
      <c r="H4232" s="44" t="str">
        <f>IF(OR(ISBLANK(INDEX(valid_dates,$C4232)),INDEX(valid_dates,$C4232)&gt;end_date),"",IF(class="Super",calculations!E4232/calculations!E4231,calculations!F4232/calculations!F4231)*calculations!H4231)</f>
        <v/>
      </c>
    </row>
    <row r="4233" spans="3:8">
      <c r="C4233">
        <f t="shared" ref="C4233:C4296" si="267">C4232+1</f>
        <v>4437</v>
      </c>
      <c r="D4233" s="1" t="str">
        <f t="shared" si="266"/>
        <v/>
      </c>
      <c r="E4233" t="str">
        <f t="shared" si="264"/>
        <v/>
      </c>
      <c r="F4233" t="str">
        <f t="shared" si="265"/>
        <v/>
      </c>
      <c r="H4233" s="44" t="str">
        <f>IF(OR(ISBLANK(INDEX(valid_dates,$C4233)),INDEX(valid_dates,$C4233)&gt;end_date),"",IF(class="Super",calculations!E4233/calculations!E4232,calculations!F4233/calculations!F4232)*calculations!H4232)</f>
        <v/>
      </c>
    </row>
    <row r="4234" spans="3:8">
      <c r="C4234">
        <f t="shared" si="267"/>
        <v>4438</v>
      </c>
      <c r="D4234" s="1" t="str">
        <f t="shared" si="266"/>
        <v/>
      </c>
      <c r="E4234" t="str">
        <f t="shared" si="264"/>
        <v/>
      </c>
      <c r="F4234" t="str">
        <f t="shared" si="265"/>
        <v/>
      </c>
      <c r="H4234" s="44" t="str">
        <f>IF(OR(ISBLANK(INDEX(valid_dates,$C4234)),INDEX(valid_dates,$C4234)&gt;end_date),"",IF(class="Super",calculations!E4234/calculations!E4233,calculations!F4234/calculations!F4233)*calculations!H4233)</f>
        <v/>
      </c>
    </row>
    <row r="4235" spans="3:8">
      <c r="C4235">
        <f t="shared" si="267"/>
        <v>4439</v>
      </c>
      <c r="D4235" s="1" t="str">
        <f t="shared" si="266"/>
        <v/>
      </c>
      <c r="E4235" t="str">
        <f t="shared" si="264"/>
        <v/>
      </c>
      <c r="F4235" t="str">
        <f t="shared" si="265"/>
        <v/>
      </c>
      <c r="H4235" s="44" t="str">
        <f>IF(OR(ISBLANK(INDEX(valid_dates,$C4235)),INDEX(valid_dates,$C4235)&gt;end_date),"",IF(class="Super",calculations!E4235/calculations!E4234,calculations!F4235/calculations!F4234)*calculations!H4234)</f>
        <v/>
      </c>
    </row>
    <row r="4236" spans="3:8">
      <c r="C4236">
        <f t="shared" si="267"/>
        <v>4440</v>
      </c>
      <c r="D4236" s="1" t="str">
        <f t="shared" si="266"/>
        <v/>
      </c>
      <c r="E4236" t="str">
        <f t="shared" si="264"/>
        <v/>
      </c>
      <c r="F4236" t="str">
        <f t="shared" si="265"/>
        <v/>
      </c>
      <c r="H4236" s="44" t="str">
        <f>IF(OR(ISBLANK(INDEX(valid_dates,$C4236)),INDEX(valid_dates,$C4236)&gt;end_date),"",IF(class="Super",calculations!E4236/calculations!E4235,calculations!F4236/calculations!F4235)*calculations!H4235)</f>
        <v/>
      </c>
    </row>
    <row r="4237" spans="3:8">
      <c r="C4237">
        <f t="shared" si="267"/>
        <v>4441</v>
      </c>
      <c r="D4237" s="1" t="str">
        <f t="shared" si="266"/>
        <v/>
      </c>
      <c r="E4237" t="str">
        <f t="shared" si="264"/>
        <v/>
      </c>
      <c r="F4237" t="str">
        <f t="shared" si="265"/>
        <v/>
      </c>
      <c r="H4237" s="44" t="str">
        <f>IF(OR(ISBLANK(INDEX(valid_dates,$C4237)),INDEX(valid_dates,$C4237)&gt;end_date),"",IF(class="Super",calculations!E4237/calculations!E4236,calculations!F4237/calculations!F4236)*calculations!H4236)</f>
        <v/>
      </c>
    </row>
    <row r="4238" spans="3:8">
      <c r="C4238">
        <f t="shared" si="267"/>
        <v>4442</v>
      </c>
      <c r="D4238" s="1" t="str">
        <f t="shared" si="266"/>
        <v/>
      </c>
      <c r="E4238" t="str">
        <f t="shared" si="264"/>
        <v/>
      </c>
      <c r="F4238" t="str">
        <f t="shared" si="265"/>
        <v/>
      </c>
      <c r="H4238" s="44" t="str">
        <f>IF(OR(ISBLANK(INDEX(valid_dates,$C4238)),INDEX(valid_dates,$C4238)&gt;end_date),"",IF(class="Super",calculations!E4238/calculations!E4237,calculations!F4238/calculations!F4237)*calculations!H4237)</f>
        <v/>
      </c>
    </row>
    <row r="4239" spans="3:8">
      <c r="C4239">
        <f t="shared" si="267"/>
        <v>4443</v>
      </c>
      <c r="D4239" s="1" t="str">
        <f t="shared" si="266"/>
        <v/>
      </c>
      <c r="E4239" t="str">
        <f t="shared" si="264"/>
        <v/>
      </c>
      <c r="F4239" t="str">
        <f t="shared" si="265"/>
        <v/>
      </c>
      <c r="H4239" s="44" t="str">
        <f>IF(OR(ISBLANK(INDEX(valid_dates,$C4239)),INDEX(valid_dates,$C4239)&gt;end_date),"",IF(class="Super",calculations!E4239/calculations!E4238,calculations!F4239/calculations!F4238)*calculations!H4238)</f>
        <v/>
      </c>
    </row>
    <row r="4240" spans="3:8">
      <c r="C4240">
        <f t="shared" si="267"/>
        <v>4444</v>
      </c>
      <c r="D4240" s="1" t="str">
        <f t="shared" si="266"/>
        <v/>
      </c>
      <c r="E4240" t="str">
        <f t="shared" si="264"/>
        <v/>
      </c>
      <c r="F4240" t="str">
        <f t="shared" si="265"/>
        <v/>
      </c>
      <c r="H4240" s="44" t="str">
        <f>IF(OR(ISBLANK(INDEX(valid_dates,$C4240)),INDEX(valid_dates,$C4240)&gt;end_date),"",IF(class="Super",calculations!E4240/calculations!E4239,calculations!F4240/calculations!F4239)*calculations!H4239)</f>
        <v/>
      </c>
    </row>
    <row r="4241" spans="3:8">
      <c r="C4241">
        <f t="shared" si="267"/>
        <v>4445</v>
      </c>
      <c r="D4241" s="1" t="str">
        <f t="shared" si="266"/>
        <v/>
      </c>
      <c r="E4241" t="str">
        <f t="shared" si="264"/>
        <v/>
      </c>
      <c r="F4241" t="str">
        <f t="shared" si="265"/>
        <v/>
      </c>
      <c r="H4241" s="44" t="str">
        <f>IF(OR(ISBLANK(INDEX(valid_dates,$C4241)),INDEX(valid_dates,$C4241)&gt;end_date),"",IF(class="Super",calculations!E4241/calculations!E4240,calculations!F4241/calculations!F4240)*calculations!H4240)</f>
        <v/>
      </c>
    </row>
    <row r="4242" spans="3:8">
      <c r="C4242">
        <f t="shared" si="267"/>
        <v>4446</v>
      </c>
      <c r="D4242" s="1" t="str">
        <f t="shared" si="266"/>
        <v/>
      </c>
      <c r="E4242" t="str">
        <f t="shared" si="264"/>
        <v/>
      </c>
      <c r="F4242" t="str">
        <f t="shared" si="265"/>
        <v/>
      </c>
      <c r="H4242" s="44" t="str">
        <f>IF(OR(ISBLANK(INDEX(valid_dates,$C4242)),INDEX(valid_dates,$C4242)&gt;end_date),"",IF(class="Super",calculations!E4242/calculations!E4241,calculations!F4242/calculations!F4241)*calculations!H4241)</f>
        <v/>
      </c>
    </row>
    <row r="4243" spans="3:8">
      <c r="C4243">
        <f t="shared" si="267"/>
        <v>4447</v>
      </c>
      <c r="D4243" s="1" t="str">
        <f t="shared" si="266"/>
        <v/>
      </c>
      <c r="E4243" t="str">
        <f t="shared" si="264"/>
        <v/>
      </c>
      <c r="F4243" t="str">
        <f t="shared" si="265"/>
        <v/>
      </c>
      <c r="H4243" s="44" t="str">
        <f>IF(OR(ISBLANK(INDEX(valid_dates,$C4243)),INDEX(valid_dates,$C4243)&gt;end_date),"",IF(class="Super",calculations!E4243/calculations!E4242,calculations!F4243/calculations!F4242)*calculations!H4242)</f>
        <v/>
      </c>
    </row>
    <row r="4244" spans="3:8">
      <c r="C4244">
        <f t="shared" si="267"/>
        <v>4448</v>
      </c>
      <c r="D4244" s="1" t="str">
        <f t="shared" si="266"/>
        <v/>
      </c>
      <c r="E4244" t="str">
        <f t="shared" si="264"/>
        <v/>
      </c>
      <c r="F4244" t="str">
        <f t="shared" si="265"/>
        <v/>
      </c>
      <c r="H4244" s="44" t="str">
        <f>IF(OR(ISBLANK(INDEX(valid_dates,$C4244)),INDEX(valid_dates,$C4244)&gt;end_date),"",IF(class="Super",calculations!E4244/calculations!E4243,calculations!F4244/calculations!F4243)*calculations!H4243)</f>
        <v/>
      </c>
    </row>
    <row r="4245" spans="3:8">
      <c r="C4245">
        <f t="shared" si="267"/>
        <v>4449</v>
      </c>
      <c r="D4245" s="1" t="str">
        <f t="shared" si="266"/>
        <v/>
      </c>
      <c r="E4245" t="str">
        <f t="shared" si="264"/>
        <v/>
      </c>
      <c r="F4245" t="str">
        <f t="shared" si="265"/>
        <v/>
      </c>
      <c r="H4245" s="44" t="str">
        <f>IF(OR(ISBLANK(INDEX(valid_dates,$C4245)),INDEX(valid_dates,$C4245)&gt;end_date),"",IF(class="Super",calculations!E4245/calculations!E4244,calculations!F4245/calculations!F4244)*calculations!H4244)</f>
        <v/>
      </c>
    </row>
    <row r="4246" spans="3:8">
      <c r="C4246">
        <f t="shared" si="267"/>
        <v>4450</v>
      </c>
      <c r="D4246" s="1" t="str">
        <f t="shared" si="266"/>
        <v/>
      </c>
      <c r="E4246" t="str">
        <f t="shared" si="264"/>
        <v/>
      </c>
      <c r="F4246" t="str">
        <f t="shared" si="265"/>
        <v/>
      </c>
      <c r="H4246" s="44" t="str">
        <f>IF(OR(ISBLANK(INDEX(valid_dates,$C4246)),INDEX(valid_dates,$C4246)&gt;end_date),"",IF(class="Super",calculations!E4246/calculations!E4245,calculations!F4246/calculations!F4245)*calculations!H4245)</f>
        <v/>
      </c>
    </row>
    <row r="4247" spans="3:8">
      <c r="C4247">
        <f t="shared" si="267"/>
        <v>4451</v>
      </c>
      <c r="D4247" s="1" t="str">
        <f t="shared" si="266"/>
        <v/>
      </c>
      <c r="E4247" t="str">
        <f t="shared" si="264"/>
        <v/>
      </c>
      <c r="F4247" t="str">
        <f t="shared" si="265"/>
        <v/>
      </c>
      <c r="H4247" s="44" t="str">
        <f>IF(OR(ISBLANK(INDEX(valid_dates,$C4247)),INDEX(valid_dates,$C4247)&gt;end_date),"",IF(class="Super",calculations!E4247/calculations!E4246,calculations!F4247/calculations!F4246)*calculations!H4246)</f>
        <v/>
      </c>
    </row>
    <row r="4248" spans="3:8">
      <c r="C4248">
        <f t="shared" si="267"/>
        <v>4452</v>
      </c>
      <c r="D4248" s="1" t="str">
        <f t="shared" si="266"/>
        <v/>
      </c>
      <c r="E4248" t="str">
        <f t="shared" si="264"/>
        <v/>
      </c>
      <c r="F4248" t="str">
        <f t="shared" si="265"/>
        <v/>
      </c>
      <c r="H4248" s="44" t="str">
        <f>IF(OR(ISBLANK(INDEX(valid_dates,$C4248)),INDEX(valid_dates,$C4248)&gt;end_date),"",IF(class="Super",calculations!E4248/calculations!E4247,calculations!F4248/calculations!F4247)*calculations!H4247)</f>
        <v/>
      </c>
    </row>
    <row r="4249" spans="3:8">
      <c r="C4249">
        <f t="shared" si="267"/>
        <v>4453</v>
      </c>
      <c r="D4249" s="1" t="str">
        <f t="shared" si="266"/>
        <v/>
      </c>
      <c r="E4249" t="str">
        <f t="shared" si="264"/>
        <v/>
      </c>
      <c r="F4249" t="str">
        <f t="shared" si="265"/>
        <v/>
      </c>
      <c r="H4249" s="44" t="str">
        <f>IF(OR(ISBLANK(INDEX(valid_dates,$C4249)),INDEX(valid_dates,$C4249)&gt;end_date),"",IF(class="Super",calculations!E4249/calculations!E4248,calculations!F4249/calculations!F4248)*calculations!H4248)</f>
        <v/>
      </c>
    </row>
    <row r="4250" spans="3:8">
      <c r="C4250">
        <f t="shared" si="267"/>
        <v>4454</v>
      </c>
      <c r="D4250" s="1" t="str">
        <f t="shared" si="266"/>
        <v/>
      </c>
      <c r="E4250" t="str">
        <f t="shared" si="264"/>
        <v/>
      </c>
      <c r="F4250" t="str">
        <f t="shared" si="265"/>
        <v/>
      </c>
      <c r="H4250" s="44" t="str">
        <f>IF(OR(ISBLANK(INDEX(valid_dates,$C4250)),INDEX(valid_dates,$C4250)&gt;end_date),"",IF(class="Super",calculations!E4250/calculations!E4249,calculations!F4250/calculations!F4249)*calculations!H4249)</f>
        <v/>
      </c>
    </row>
    <row r="4251" spans="3:8">
      <c r="C4251">
        <f t="shared" si="267"/>
        <v>4455</v>
      </c>
      <c r="D4251" s="1" t="str">
        <f t="shared" si="266"/>
        <v/>
      </c>
      <c r="E4251" t="str">
        <f t="shared" si="264"/>
        <v/>
      </c>
      <c r="F4251" t="str">
        <f t="shared" si="265"/>
        <v/>
      </c>
      <c r="H4251" s="44" t="str">
        <f>IF(OR(ISBLANK(INDEX(valid_dates,$C4251)),INDEX(valid_dates,$C4251)&gt;end_date),"",IF(class="Super",calculations!E4251/calculations!E4250,calculations!F4251/calculations!F4250)*calculations!H4250)</f>
        <v/>
      </c>
    </row>
    <row r="4252" spans="3:8">
      <c r="C4252">
        <f t="shared" si="267"/>
        <v>4456</v>
      </c>
      <c r="D4252" s="1" t="str">
        <f t="shared" si="266"/>
        <v/>
      </c>
      <c r="E4252" t="str">
        <f t="shared" si="264"/>
        <v/>
      </c>
      <c r="F4252" t="str">
        <f t="shared" si="265"/>
        <v/>
      </c>
      <c r="H4252" s="44" t="str">
        <f>IF(OR(ISBLANK(INDEX(valid_dates,$C4252)),INDEX(valid_dates,$C4252)&gt;end_date),"",IF(class="Super",calculations!E4252/calculations!E4251,calculations!F4252/calculations!F4251)*calculations!H4251)</f>
        <v/>
      </c>
    </row>
    <row r="4253" spans="3:8">
      <c r="C4253">
        <f t="shared" si="267"/>
        <v>4457</v>
      </c>
      <c r="D4253" s="1" t="str">
        <f t="shared" si="266"/>
        <v/>
      </c>
      <c r="E4253" t="str">
        <f t="shared" si="264"/>
        <v/>
      </c>
      <c r="F4253" t="str">
        <f t="shared" si="265"/>
        <v/>
      </c>
      <c r="H4253" s="44" t="str">
        <f>IF(OR(ISBLANK(INDEX(valid_dates,$C4253)),INDEX(valid_dates,$C4253)&gt;end_date),"",IF(class="Super",calculations!E4253/calculations!E4252,calculations!F4253/calculations!F4252)*calculations!H4252)</f>
        <v/>
      </c>
    </row>
    <row r="4254" spans="3:8">
      <c r="C4254">
        <f t="shared" si="267"/>
        <v>4458</v>
      </c>
      <c r="D4254" s="1" t="str">
        <f t="shared" si="266"/>
        <v/>
      </c>
      <c r="E4254" t="str">
        <f t="shared" si="264"/>
        <v/>
      </c>
      <c r="F4254" t="str">
        <f t="shared" si="265"/>
        <v/>
      </c>
      <c r="H4254" s="44" t="str">
        <f>IF(OR(ISBLANK(INDEX(valid_dates,$C4254)),INDEX(valid_dates,$C4254)&gt;end_date),"",IF(class="Super",calculations!E4254/calculations!E4253,calculations!F4254/calculations!F4253)*calculations!H4253)</f>
        <v/>
      </c>
    </row>
    <row r="4255" spans="3:8">
      <c r="C4255">
        <f t="shared" si="267"/>
        <v>4459</v>
      </c>
      <c r="D4255" s="1" t="str">
        <f t="shared" si="266"/>
        <v/>
      </c>
      <c r="E4255" t="str">
        <f t="shared" si="264"/>
        <v/>
      </c>
      <c r="F4255" t="str">
        <f t="shared" si="265"/>
        <v/>
      </c>
      <c r="H4255" s="44" t="str">
        <f>IF(OR(ISBLANK(INDEX(valid_dates,$C4255)),INDEX(valid_dates,$C4255)&gt;end_date),"",IF(class="Super",calculations!E4255/calculations!E4254,calculations!F4255/calculations!F4254)*calculations!H4254)</f>
        <v/>
      </c>
    </row>
    <row r="4256" spans="3:8">
      <c r="C4256">
        <f t="shared" si="267"/>
        <v>4460</v>
      </c>
      <c r="D4256" s="1" t="str">
        <f t="shared" si="266"/>
        <v/>
      </c>
      <c r="E4256" t="str">
        <f t="shared" si="264"/>
        <v/>
      </c>
      <c r="F4256" t="str">
        <f t="shared" si="265"/>
        <v/>
      </c>
      <c r="H4256" s="44" t="str">
        <f>IF(OR(ISBLANK(INDEX(valid_dates,$C4256)),INDEX(valid_dates,$C4256)&gt;end_date),"",IF(class="Super",calculations!E4256/calculations!E4255,calculations!F4256/calculations!F4255)*calculations!H4255)</f>
        <v/>
      </c>
    </row>
    <row r="4257" spans="3:8">
      <c r="C4257">
        <f t="shared" si="267"/>
        <v>4461</v>
      </c>
      <c r="D4257" s="1" t="str">
        <f t="shared" si="266"/>
        <v/>
      </c>
      <c r="E4257" t="str">
        <f t="shared" si="264"/>
        <v/>
      </c>
      <c r="F4257" t="str">
        <f t="shared" si="265"/>
        <v/>
      </c>
      <c r="H4257" s="44" t="str">
        <f>IF(OR(ISBLANK(INDEX(valid_dates,$C4257)),INDEX(valid_dates,$C4257)&gt;end_date),"",IF(class="Super",calculations!E4257/calculations!E4256,calculations!F4257/calculations!F4256)*calculations!H4256)</f>
        <v/>
      </c>
    </row>
    <row r="4258" spans="3:8">
      <c r="C4258">
        <f t="shared" si="267"/>
        <v>4462</v>
      </c>
      <c r="D4258" s="1" t="str">
        <f t="shared" si="266"/>
        <v/>
      </c>
      <c r="E4258" t="str">
        <f t="shared" si="264"/>
        <v/>
      </c>
      <c r="F4258" t="str">
        <f t="shared" si="265"/>
        <v/>
      </c>
      <c r="H4258" s="44" t="str">
        <f>IF(OR(ISBLANK(INDEX(valid_dates,$C4258)),INDEX(valid_dates,$C4258)&gt;end_date),"",IF(class="Super",calculations!E4258/calculations!E4257,calculations!F4258/calculations!F4257)*calculations!H4257)</f>
        <v/>
      </c>
    </row>
    <row r="4259" spans="3:8">
      <c r="C4259">
        <f t="shared" si="267"/>
        <v>4463</v>
      </c>
      <c r="D4259" s="1" t="str">
        <f t="shared" si="266"/>
        <v/>
      </c>
      <c r="E4259" t="str">
        <f t="shared" si="264"/>
        <v/>
      </c>
      <c r="F4259" t="str">
        <f t="shared" si="265"/>
        <v/>
      </c>
      <c r="H4259" s="44" t="str">
        <f>IF(OR(ISBLANK(INDEX(valid_dates,$C4259)),INDEX(valid_dates,$C4259)&gt;end_date),"",IF(class="Super",calculations!E4259/calculations!E4258,calculations!F4259/calculations!F4258)*calculations!H4258)</f>
        <v/>
      </c>
    </row>
    <row r="4260" spans="3:8">
      <c r="C4260">
        <f t="shared" si="267"/>
        <v>4464</v>
      </c>
      <c r="D4260" s="1" t="str">
        <f t="shared" si="266"/>
        <v/>
      </c>
      <c r="E4260" t="str">
        <f t="shared" si="264"/>
        <v/>
      </c>
      <c r="F4260" t="str">
        <f t="shared" si="265"/>
        <v/>
      </c>
      <c r="H4260" s="44" t="str">
        <f>IF(OR(ISBLANK(INDEX(valid_dates,$C4260)),INDEX(valid_dates,$C4260)&gt;end_date),"",IF(class="Super",calculations!E4260/calculations!E4259,calculations!F4260/calculations!F4259)*calculations!H4259)</f>
        <v/>
      </c>
    </row>
    <row r="4261" spans="3:8">
      <c r="C4261">
        <f t="shared" si="267"/>
        <v>4465</v>
      </c>
      <c r="D4261" s="1" t="str">
        <f t="shared" si="266"/>
        <v/>
      </c>
      <c r="E4261" t="str">
        <f t="shared" si="264"/>
        <v/>
      </c>
      <c r="F4261" t="str">
        <f t="shared" si="265"/>
        <v/>
      </c>
      <c r="H4261" s="44" t="str">
        <f>IF(OR(ISBLANK(INDEX(valid_dates,$C4261)),INDEX(valid_dates,$C4261)&gt;end_date),"",IF(class="Super",calculations!E4261/calculations!E4260,calculations!F4261/calculations!F4260)*calculations!H4260)</f>
        <v/>
      </c>
    </row>
    <row r="4262" spans="3:8">
      <c r="C4262">
        <f t="shared" si="267"/>
        <v>4466</v>
      </c>
      <c r="D4262" s="1" t="str">
        <f t="shared" si="266"/>
        <v/>
      </c>
      <c r="E4262" t="str">
        <f t="shared" si="264"/>
        <v/>
      </c>
      <c r="F4262" t="str">
        <f t="shared" si="265"/>
        <v/>
      </c>
      <c r="H4262" s="44" t="str">
        <f>IF(OR(ISBLANK(INDEX(valid_dates,$C4262)),INDEX(valid_dates,$C4262)&gt;end_date),"",IF(class="Super",calculations!E4262/calculations!E4261,calculations!F4262/calculations!F4261)*calculations!H4261)</f>
        <v/>
      </c>
    </row>
    <row r="4263" spans="3:8">
      <c r="C4263">
        <f t="shared" si="267"/>
        <v>4467</v>
      </c>
      <c r="D4263" s="1" t="str">
        <f t="shared" si="266"/>
        <v/>
      </c>
      <c r="E4263" t="str">
        <f t="shared" si="264"/>
        <v/>
      </c>
      <c r="F4263" t="str">
        <f t="shared" si="265"/>
        <v/>
      </c>
      <c r="H4263" s="44" t="str">
        <f>IF(OR(ISBLANK(INDEX(valid_dates,$C4263)),INDEX(valid_dates,$C4263)&gt;end_date),"",IF(class="Super",calculations!E4263/calculations!E4262,calculations!F4263/calculations!F4262)*calculations!H4262)</f>
        <v/>
      </c>
    </row>
    <row r="4264" spans="3:8">
      <c r="C4264">
        <f t="shared" si="267"/>
        <v>4468</v>
      </c>
      <c r="D4264" s="1" t="str">
        <f t="shared" si="266"/>
        <v/>
      </c>
      <c r="E4264" t="str">
        <f t="shared" si="264"/>
        <v/>
      </c>
      <c r="F4264" t="str">
        <f t="shared" si="265"/>
        <v/>
      </c>
      <c r="H4264" s="44" t="str">
        <f>IF(OR(ISBLANK(INDEX(valid_dates,$C4264)),INDEX(valid_dates,$C4264)&gt;end_date),"",IF(class="Super",calculations!E4264/calculations!E4263,calculations!F4264/calculations!F4263)*calculations!H4263)</f>
        <v/>
      </c>
    </row>
    <row r="4265" spans="3:8">
      <c r="C4265">
        <f t="shared" si="267"/>
        <v>4469</v>
      </c>
      <c r="D4265" s="1" t="str">
        <f t="shared" si="266"/>
        <v/>
      </c>
      <c r="E4265" t="str">
        <f t="shared" si="264"/>
        <v/>
      </c>
      <c r="F4265" t="str">
        <f t="shared" si="265"/>
        <v/>
      </c>
      <c r="H4265" s="44" t="str">
        <f>IF(OR(ISBLANK(INDEX(valid_dates,$C4265)),INDEX(valid_dates,$C4265)&gt;end_date),"",IF(class="Super",calculations!E4265/calculations!E4264,calculations!F4265/calculations!F4264)*calculations!H4264)</f>
        <v/>
      </c>
    </row>
    <row r="4266" spans="3:8">
      <c r="C4266">
        <f t="shared" si="267"/>
        <v>4470</v>
      </c>
      <c r="D4266" s="1" t="str">
        <f t="shared" si="266"/>
        <v/>
      </c>
      <c r="E4266" t="str">
        <f t="shared" si="264"/>
        <v/>
      </c>
      <c r="F4266" t="str">
        <f t="shared" si="265"/>
        <v/>
      </c>
      <c r="H4266" s="44" t="str">
        <f>IF(OR(ISBLANK(INDEX(valid_dates,$C4266)),INDEX(valid_dates,$C4266)&gt;end_date),"",IF(class="Super",calculations!E4266/calculations!E4265,calculations!F4266/calculations!F4265)*calculations!H4265)</f>
        <v/>
      </c>
    </row>
    <row r="4267" spans="3:8">
      <c r="C4267">
        <f t="shared" si="267"/>
        <v>4471</v>
      </c>
      <c r="D4267" s="1" t="str">
        <f t="shared" si="266"/>
        <v/>
      </c>
      <c r="E4267" t="str">
        <f t="shared" si="264"/>
        <v/>
      </c>
      <c r="F4267" t="str">
        <f t="shared" si="265"/>
        <v/>
      </c>
      <c r="H4267" s="44" t="str">
        <f>IF(OR(ISBLANK(INDEX(valid_dates,$C4267)),INDEX(valid_dates,$C4267)&gt;end_date),"",IF(class="Super",calculations!E4267/calculations!E4266,calculations!F4267/calculations!F4266)*calculations!H4266)</f>
        <v/>
      </c>
    </row>
    <row r="4268" spans="3:8">
      <c r="C4268">
        <f t="shared" si="267"/>
        <v>4472</v>
      </c>
      <c r="D4268" s="1" t="str">
        <f t="shared" si="266"/>
        <v/>
      </c>
      <c r="E4268" t="str">
        <f t="shared" si="264"/>
        <v/>
      </c>
      <c r="F4268" t="str">
        <f t="shared" si="265"/>
        <v/>
      </c>
      <c r="H4268" s="44" t="str">
        <f>IF(OR(ISBLANK(INDEX(valid_dates,$C4268)),INDEX(valid_dates,$C4268)&gt;end_date),"",IF(class="Super",calculations!E4268/calculations!E4267,calculations!F4268/calculations!F4267)*calculations!H4267)</f>
        <v/>
      </c>
    </row>
    <row r="4269" spans="3:8">
      <c r="C4269">
        <f t="shared" si="267"/>
        <v>4473</v>
      </c>
      <c r="D4269" s="1" t="str">
        <f t="shared" si="266"/>
        <v/>
      </c>
      <c r="E4269" t="str">
        <f t="shared" si="264"/>
        <v/>
      </c>
      <c r="F4269" t="str">
        <f t="shared" si="265"/>
        <v/>
      </c>
      <c r="H4269" s="44" t="str">
        <f>IF(OR(ISBLANK(INDEX(valid_dates,$C4269)),INDEX(valid_dates,$C4269)&gt;end_date),"",IF(class="Super",calculations!E4269/calculations!E4268,calculations!F4269/calculations!F4268)*calculations!H4268)</f>
        <v/>
      </c>
    </row>
    <row r="4270" spans="3:8">
      <c r="C4270">
        <f t="shared" si="267"/>
        <v>4474</v>
      </c>
      <c r="D4270" s="1" t="str">
        <f t="shared" si="266"/>
        <v/>
      </c>
      <c r="E4270" t="str">
        <f t="shared" si="264"/>
        <v/>
      </c>
      <c r="F4270" t="str">
        <f t="shared" si="265"/>
        <v/>
      </c>
      <c r="H4270" s="44" t="str">
        <f>IF(OR(ISBLANK(INDEX(valid_dates,$C4270)),INDEX(valid_dates,$C4270)&gt;end_date),"",IF(class="Super",calculations!E4270/calculations!E4269,calculations!F4270/calculations!F4269)*calculations!H4269)</f>
        <v/>
      </c>
    </row>
    <row r="4271" spans="3:8">
      <c r="C4271">
        <f t="shared" si="267"/>
        <v>4475</v>
      </c>
      <c r="D4271" s="1" t="str">
        <f t="shared" si="266"/>
        <v/>
      </c>
      <c r="E4271" t="str">
        <f t="shared" si="264"/>
        <v/>
      </c>
      <c r="F4271" t="str">
        <f t="shared" si="265"/>
        <v/>
      </c>
      <c r="H4271" s="44" t="str">
        <f>IF(OR(ISBLANK(INDEX(valid_dates,$C4271)),INDEX(valid_dates,$C4271)&gt;end_date),"",IF(class="Super",calculations!E4271/calculations!E4270,calculations!F4271/calculations!F4270)*calculations!H4270)</f>
        <v/>
      </c>
    </row>
    <row r="4272" spans="3:8">
      <c r="C4272">
        <f t="shared" si="267"/>
        <v>4476</v>
      </c>
      <c r="D4272" s="1" t="str">
        <f t="shared" si="266"/>
        <v/>
      </c>
      <c r="E4272" t="str">
        <f t="shared" si="264"/>
        <v/>
      </c>
      <c r="F4272" t="str">
        <f t="shared" si="265"/>
        <v/>
      </c>
      <c r="H4272" s="44" t="str">
        <f>IF(OR(ISBLANK(INDEX(valid_dates,$C4272)),INDEX(valid_dates,$C4272)&gt;end_date),"",IF(class="Super",calculations!E4272/calculations!E4271,calculations!F4272/calculations!F4271)*calculations!H4271)</f>
        <v/>
      </c>
    </row>
    <row r="4273" spans="3:8">
      <c r="C4273">
        <f t="shared" si="267"/>
        <v>4477</v>
      </c>
      <c r="D4273" s="1" t="str">
        <f t="shared" si="266"/>
        <v/>
      </c>
      <c r="E4273" t="str">
        <f t="shared" si="264"/>
        <v/>
      </c>
      <c r="F4273" t="str">
        <f t="shared" si="265"/>
        <v/>
      </c>
      <c r="H4273" s="44" t="str">
        <f>IF(OR(ISBLANK(INDEX(valid_dates,$C4273)),INDEX(valid_dates,$C4273)&gt;end_date),"",IF(class="Super",calculations!E4273/calculations!E4272,calculations!F4273/calculations!F4272)*calculations!H4272)</f>
        <v/>
      </c>
    </row>
    <row r="4274" spans="3:8">
      <c r="C4274">
        <f t="shared" si="267"/>
        <v>4478</v>
      </c>
      <c r="D4274" s="1" t="str">
        <f t="shared" si="266"/>
        <v/>
      </c>
      <c r="E4274" t="str">
        <f t="shared" si="264"/>
        <v/>
      </c>
      <c r="F4274" t="str">
        <f t="shared" si="265"/>
        <v/>
      </c>
      <c r="H4274" s="44" t="str">
        <f>IF(OR(ISBLANK(INDEX(valid_dates,$C4274)),INDEX(valid_dates,$C4274)&gt;end_date),"",IF(class="Super",calculations!E4274/calculations!E4273,calculations!F4274/calculations!F4273)*calculations!H4273)</f>
        <v/>
      </c>
    </row>
    <row r="4275" spans="3:8">
      <c r="C4275">
        <f t="shared" si="267"/>
        <v>4479</v>
      </c>
      <c r="D4275" s="1" t="str">
        <f t="shared" si="266"/>
        <v/>
      </c>
      <c r="E4275" t="str">
        <f t="shared" si="264"/>
        <v/>
      </c>
      <c r="F4275" t="str">
        <f t="shared" si="265"/>
        <v/>
      </c>
      <c r="H4275" s="44" t="str">
        <f>IF(OR(ISBLANK(INDEX(valid_dates,$C4275)),INDEX(valid_dates,$C4275)&gt;end_date),"",IF(class="Super",calculations!E4275/calculations!E4274,calculations!F4275/calculations!F4274)*calculations!H4274)</f>
        <v/>
      </c>
    </row>
    <row r="4276" spans="3:8">
      <c r="C4276">
        <f t="shared" si="267"/>
        <v>4480</v>
      </c>
      <c r="D4276" s="1" t="str">
        <f t="shared" si="266"/>
        <v/>
      </c>
      <c r="E4276" t="str">
        <f t="shared" si="264"/>
        <v/>
      </c>
      <c r="F4276" t="str">
        <f t="shared" si="265"/>
        <v/>
      </c>
      <c r="H4276" s="44" t="str">
        <f>IF(OR(ISBLANK(INDEX(valid_dates,$C4276)),INDEX(valid_dates,$C4276)&gt;end_date),"",IF(class="Super",calculations!E4276/calculations!E4275,calculations!F4276/calculations!F4275)*calculations!H4275)</f>
        <v/>
      </c>
    </row>
    <row r="4277" spans="3:8">
      <c r="C4277">
        <f t="shared" si="267"/>
        <v>4481</v>
      </c>
      <c r="D4277" s="1" t="str">
        <f t="shared" si="266"/>
        <v/>
      </c>
      <c r="E4277" t="str">
        <f t="shared" si="264"/>
        <v/>
      </c>
      <c r="F4277" t="str">
        <f t="shared" si="265"/>
        <v/>
      </c>
      <c r="H4277" s="44" t="str">
        <f>IF(OR(ISBLANK(INDEX(valid_dates,$C4277)),INDEX(valid_dates,$C4277)&gt;end_date),"",IF(class="Super",calculations!E4277/calculations!E4276,calculations!F4277/calculations!F4276)*calculations!H4276)</f>
        <v/>
      </c>
    </row>
    <row r="4278" spans="3:8">
      <c r="C4278">
        <f t="shared" si="267"/>
        <v>4482</v>
      </c>
      <c r="D4278" s="1" t="str">
        <f t="shared" si="266"/>
        <v/>
      </c>
      <c r="E4278" t="str">
        <f t="shared" si="264"/>
        <v/>
      </c>
      <c r="F4278" t="str">
        <f t="shared" si="265"/>
        <v/>
      </c>
      <c r="H4278" s="44" t="str">
        <f>IF(OR(ISBLANK(INDEX(valid_dates,$C4278)),INDEX(valid_dates,$C4278)&gt;end_date),"",IF(class="Super",calculations!E4278/calculations!E4277,calculations!F4278/calculations!F4277)*calculations!H4277)</f>
        <v/>
      </c>
    </row>
    <row r="4279" spans="3:8">
      <c r="C4279">
        <f t="shared" si="267"/>
        <v>4483</v>
      </c>
      <c r="D4279" s="1" t="str">
        <f t="shared" si="266"/>
        <v/>
      </c>
      <c r="E4279" t="str">
        <f t="shared" si="264"/>
        <v/>
      </c>
      <c r="F4279" t="str">
        <f t="shared" si="265"/>
        <v/>
      </c>
      <c r="H4279" s="44" t="str">
        <f>IF(OR(ISBLANK(INDEX(valid_dates,$C4279)),INDEX(valid_dates,$C4279)&gt;end_date),"",IF(class="Super",calculations!E4279/calculations!E4278,calculations!F4279/calculations!F4278)*calculations!H4278)</f>
        <v/>
      </c>
    </row>
    <row r="4280" spans="3:8">
      <c r="C4280">
        <f t="shared" si="267"/>
        <v>4484</v>
      </c>
      <c r="D4280" s="1" t="str">
        <f t="shared" si="266"/>
        <v/>
      </c>
      <c r="E4280" t="str">
        <f t="shared" si="264"/>
        <v/>
      </c>
      <c r="F4280" t="str">
        <f t="shared" si="265"/>
        <v/>
      </c>
      <c r="H4280" s="44" t="str">
        <f>IF(OR(ISBLANK(INDEX(valid_dates,$C4280)),INDEX(valid_dates,$C4280)&gt;end_date),"",IF(class="Super",calculations!E4280/calculations!E4279,calculations!F4280/calculations!F4279)*calculations!H4279)</f>
        <v/>
      </c>
    </row>
    <row r="4281" spans="3:8">
      <c r="C4281">
        <f t="shared" si="267"/>
        <v>4485</v>
      </c>
      <c r="D4281" s="1" t="str">
        <f t="shared" si="266"/>
        <v/>
      </c>
      <c r="E4281" t="str">
        <f t="shared" si="264"/>
        <v/>
      </c>
      <c r="F4281" t="str">
        <f t="shared" si="265"/>
        <v/>
      </c>
      <c r="H4281" s="44" t="str">
        <f>IF(OR(ISBLANK(INDEX(valid_dates,$C4281)),INDEX(valid_dates,$C4281)&gt;end_date),"",IF(class="Super",calculations!E4281/calculations!E4280,calculations!F4281/calculations!F4280)*calculations!H4280)</f>
        <v/>
      </c>
    </row>
    <row r="4282" spans="3:8">
      <c r="C4282">
        <f t="shared" si="267"/>
        <v>4486</v>
      </c>
      <c r="D4282" s="1" t="str">
        <f t="shared" si="266"/>
        <v/>
      </c>
      <c r="E4282" t="str">
        <f t="shared" si="264"/>
        <v/>
      </c>
      <c r="F4282" t="str">
        <f t="shared" si="265"/>
        <v/>
      </c>
      <c r="H4282" s="44" t="str">
        <f>IF(OR(ISBLANK(INDEX(valid_dates,$C4282)),INDEX(valid_dates,$C4282)&gt;end_date),"",IF(class="Super",calculations!E4282/calculations!E4281,calculations!F4282/calculations!F4281)*calculations!H4281)</f>
        <v/>
      </c>
    </row>
    <row r="4283" spans="3:8">
      <c r="C4283">
        <f t="shared" si="267"/>
        <v>4487</v>
      </c>
      <c r="D4283" s="1" t="str">
        <f t="shared" si="266"/>
        <v/>
      </c>
      <c r="E4283" t="str">
        <f t="shared" si="264"/>
        <v/>
      </c>
      <c r="F4283" t="str">
        <f t="shared" si="265"/>
        <v/>
      </c>
      <c r="H4283" s="44" t="str">
        <f>IF(OR(ISBLANK(INDEX(valid_dates,$C4283)),INDEX(valid_dates,$C4283)&gt;end_date),"",IF(class="Super",calculations!E4283/calculations!E4282,calculations!F4283/calculations!F4282)*calculations!H4282)</f>
        <v/>
      </c>
    </row>
    <row r="4284" spans="3:8">
      <c r="C4284">
        <f t="shared" si="267"/>
        <v>4488</v>
      </c>
      <c r="D4284" s="1" t="str">
        <f t="shared" si="266"/>
        <v/>
      </c>
      <c r="E4284" t="str">
        <f t="shared" si="264"/>
        <v/>
      </c>
      <c r="F4284" t="str">
        <f t="shared" si="265"/>
        <v/>
      </c>
      <c r="H4284" s="44" t="str">
        <f>IF(OR(ISBLANK(INDEX(valid_dates,$C4284)),INDEX(valid_dates,$C4284)&gt;end_date),"",IF(class="Super",calculations!E4284/calculations!E4283,calculations!F4284/calculations!F4283)*calculations!H4283)</f>
        <v/>
      </c>
    </row>
    <row r="4285" spans="3:8">
      <c r="C4285">
        <f t="shared" si="267"/>
        <v>4489</v>
      </c>
      <c r="D4285" s="1" t="str">
        <f t="shared" si="266"/>
        <v/>
      </c>
      <c r="E4285" t="str">
        <f t="shared" si="264"/>
        <v/>
      </c>
      <c r="F4285" t="str">
        <f t="shared" si="265"/>
        <v/>
      </c>
      <c r="H4285" s="44" t="str">
        <f>IF(OR(ISBLANK(INDEX(valid_dates,$C4285)),INDEX(valid_dates,$C4285)&gt;end_date),"",IF(class="Super",calculations!E4285/calculations!E4284,calculations!F4285/calculations!F4284)*calculations!H4284)</f>
        <v/>
      </c>
    </row>
    <row r="4286" spans="3:8">
      <c r="C4286">
        <f t="shared" si="267"/>
        <v>4490</v>
      </c>
      <c r="D4286" s="1" t="str">
        <f t="shared" si="266"/>
        <v/>
      </c>
      <c r="E4286" t="str">
        <f t="shared" si="264"/>
        <v/>
      </c>
      <c r="F4286" t="str">
        <f t="shared" si="265"/>
        <v/>
      </c>
      <c r="H4286" s="44" t="str">
        <f>IF(OR(ISBLANK(INDEX(valid_dates,$C4286)),INDEX(valid_dates,$C4286)&gt;end_date),"",IF(class="Super",calculations!E4286/calculations!E4285,calculations!F4286/calculations!F4285)*calculations!H4285)</f>
        <v/>
      </c>
    </row>
    <row r="4287" spans="3:8">
      <c r="C4287">
        <f t="shared" si="267"/>
        <v>4491</v>
      </c>
      <c r="D4287" s="1" t="str">
        <f t="shared" si="266"/>
        <v/>
      </c>
      <c r="E4287" t="str">
        <f t="shared" si="264"/>
        <v/>
      </c>
      <c r="F4287" t="str">
        <f t="shared" si="265"/>
        <v/>
      </c>
      <c r="H4287" s="44" t="str">
        <f>IF(OR(ISBLANK(INDEX(valid_dates,$C4287)),INDEX(valid_dates,$C4287)&gt;end_date),"",IF(class="Super",calculations!E4287/calculations!E4286,calculations!F4287/calculations!F4286)*calculations!H4286)</f>
        <v/>
      </c>
    </row>
    <row r="4288" spans="3:8">
      <c r="C4288">
        <f t="shared" si="267"/>
        <v>4492</v>
      </c>
      <c r="D4288" s="1" t="str">
        <f t="shared" si="266"/>
        <v/>
      </c>
      <c r="E4288" t="str">
        <f t="shared" si="264"/>
        <v/>
      </c>
      <c r="F4288" t="str">
        <f t="shared" si="265"/>
        <v/>
      </c>
      <c r="H4288" s="44" t="str">
        <f>IF(OR(ISBLANK(INDEX(valid_dates,$C4288)),INDEX(valid_dates,$C4288)&gt;end_date),"",IF(class="Super",calculations!E4288/calculations!E4287,calculations!F4288/calculations!F4287)*calculations!H4287)</f>
        <v/>
      </c>
    </row>
    <row r="4289" spans="3:8">
      <c r="C4289">
        <f t="shared" si="267"/>
        <v>4493</v>
      </c>
      <c r="D4289" s="1" t="str">
        <f t="shared" si="266"/>
        <v/>
      </c>
      <c r="E4289" t="str">
        <f t="shared" si="264"/>
        <v/>
      </c>
      <c r="F4289" t="str">
        <f t="shared" si="265"/>
        <v/>
      </c>
      <c r="H4289" s="44" t="str">
        <f>IF(OR(ISBLANK(INDEX(valid_dates,$C4289)),INDEX(valid_dates,$C4289)&gt;end_date),"",IF(class="Super",calculations!E4289/calculations!E4288,calculations!F4289/calculations!F4288)*calculations!H4288)</f>
        <v/>
      </c>
    </row>
    <row r="4290" spans="3:8">
      <c r="C4290">
        <f t="shared" si="267"/>
        <v>4494</v>
      </c>
      <c r="D4290" s="1" t="str">
        <f t="shared" si="266"/>
        <v/>
      </c>
      <c r="E4290" t="str">
        <f t="shared" si="264"/>
        <v/>
      </c>
      <c r="F4290" t="str">
        <f t="shared" si="265"/>
        <v/>
      </c>
      <c r="H4290" s="44" t="str">
        <f>IF(OR(ISBLANK(INDEX(valid_dates,$C4290)),INDEX(valid_dates,$C4290)&gt;end_date),"",IF(class="Super",calculations!E4290/calculations!E4289,calculations!F4290/calculations!F4289)*calculations!H4289)</f>
        <v/>
      </c>
    </row>
    <row r="4291" spans="3:8">
      <c r="C4291">
        <f t="shared" si="267"/>
        <v>4495</v>
      </c>
      <c r="D4291" s="1" t="str">
        <f t="shared" si="266"/>
        <v/>
      </c>
      <c r="E4291" t="str">
        <f t="shared" si="264"/>
        <v/>
      </c>
      <c r="F4291" t="str">
        <f t="shared" si="265"/>
        <v/>
      </c>
      <c r="H4291" s="44" t="str">
        <f>IF(OR(ISBLANK(INDEX(valid_dates,$C4291)),INDEX(valid_dates,$C4291)&gt;end_date),"",IF(class="Super",calculations!E4291/calculations!E4290,calculations!F4291/calculations!F4290)*calculations!H4290)</f>
        <v/>
      </c>
    </row>
    <row r="4292" spans="3:8">
      <c r="C4292">
        <f t="shared" si="267"/>
        <v>4496</v>
      </c>
      <c r="D4292" s="1" t="str">
        <f t="shared" si="266"/>
        <v/>
      </c>
      <c r="E4292" t="str">
        <f t="shared" si="264"/>
        <v/>
      </c>
      <c r="F4292" t="str">
        <f t="shared" si="265"/>
        <v/>
      </c>
      <c r="H4292" s="44" t="str">
        <f>IF(OR(ISBLANK(INDEX(valid_dates,$C4292)),INDEX(valid_dates,$C4292)&gt;end_date),"",IF(class="Super",calculations!E4292/calculations!E4291,calculations!F4292/calculations!F4291)*calculations!H4291)</f>
        <v/>
      </c>
    </row>
    <row r="4293" spans="3:8">
      <c r="C4293">
        <f t="shared" si="267"/>
        <v>4497</v>
      </c>
      <c r="D4293" s="1" t="str">
        <f t="shared" si="266"/>
        <v/>
      </c>
      <c r="E4293" t="str">
        <f t="shared" si="264"/>
        <v/>
      </c>
      <c r="F4293" t="str">
        <f t="shared" si="265"/>
        <v/>
      </c>
      <c r="H4293" s="44" t="str">
        <f>IF(OR(ISBLANK(INDEX(valid_dates,$C4293)),INDEX(valid_dates,$C4293)&gt;end_date),"",IF(class="Super",calculations!E4293/calculations!E4292,calculations!F4293/calculations!F4292)*calculations!H4292)</f>
        <v/>
      </c>
    </row>
    <row r="4294" spans="3:8">
      <c r="C4294">
        <f t="shared" si="267"/>
        <v>4498</v>
      </c>
      <c r="D4294" s="1" t="str">
        <f t="shared" si="266"/>
        <v/>
      </c>
      <c r="E4294" t="str">
        <f t="shared" si="264"/>
        <v/>
      </c>
      <c r="F4294" t="str">
        <f t="shared" si="265"/>
        <v/>
      </c>
      <c r="H4294" s="44" t="str">
        <f>IF(OR(ISBLANK(INDEX(valid_dates,$C4294)),INDEX(valid_dates,$C4294)&gt;end_date),"",IF(class="Super",calculations!E4294/calculations!E4293,calculations!F4294/calculations!F4293)*calculations!H4293)</f>
        <v/>
      </c>
    </row>
    <row r="4295" spans="3:8">
      <c r="C4295">
        <f t="shared" si="267"/>
        <v>4499</v>
      </c>
      <c r="D4295" s="1" t="str">
        <f t="shared" si="266"/>
        <v/>
      </c>
      <c r="E4295" t="str">
        <f t="shared" ref="E4295:E4358" si="268">IF(OR(ISBLANK(INDEX(valid_dates,$C4295)),INDEX(valid_dates,$C4295)&gt;end_date),"",VLOOKUP($D4295,Super_Sell_Prices,HLOOKUP($E$6,$E$2:$P$3,2,FALSE),FALSE))</f>
        <v/>
      </c>
      <c r="F4295" t="str">
        <f t="shared" ref="F4295:F4358" si="269">IF(OR(ISBLANK(INDEX(valid_dates,$C4295)),INDEX(valid_dates,$C4295)&gt;end_date),"",VLOOKUP($D4295,Pension_Sell_Prices,HLOOKUP($E$6,$E$2:$P$3,2,FALSE),FALSE))</f>
        <v/>
      </c>
      <c r="H4295" s="44" t="str">
        <f>IF(OR(ISBLANK(INDEX(valid_dates,$C4295)),INDEX(valid_dates,$C4295)&gt;end_date),"",IF(class="Super",calculations!E4295/calculations!E4294,calculations!F4295/calculations!F4294)*calculations!H4294)</f>
        <v/>
      </c>
    </row>
    <row r="4296" spans="3:8">
      <c r="C4296">
        <f t="shared" si="267"/>
        <v>4500</v>
      </c>
      <c r="D4296" s="1" t="str">
        <f t="shared" ref="D4296:D4359" si="270">IF(OR(ISBLANK(INDEX(valid_dates,$C4296)),INDEX(valid_dates,$C4296)&gt;end_date),"",INDEX(valid_dates,C4296))</f>
        <v/>
      </c>
      <c r="E4296" t="str">
        <f t="shared" si="268"/>
        <v/>
      </c>
      <c r="F4296" t="str">
        <f t="shared" si="269"/>
        <v/>
      </c>
      <c r="H4296" s="44" t="str">
        <f>IF(OR(ISBLANK(INDEX(valid_dates,$C4296)),INDEX(valid_dates,$C4296)&gt;end_date),"",IF(class="Super",calculations!E4296/calculations!E4295,calculations!F4296/calculations!F4295)*calculations!H4295)</f>
        <v/>
      </c>
    </row>
    <row r="4297" spans="3:8">
      <c r="C4297">
        <f t="shared" ref="C4297:C4360" si="271">C4296+1</f>
        <v>4501</v>
      </c>
      <c r="D4297" s="1" t="str">
        <f t="shared" si="270"/>
        <v/>
      </c>
      <c r="E4297" t="str">
        <f t="shared" si="268"/>
        <v/>
      </c>
      <c r="F4297" t="str">
        <f t="shared" si="269"/>
        <v/>
      </c>
      <c r="H4297" s="44" t="str">
        <f>IF(OR(ISBLANK(INDEX(valid_dates,$C4297)),INDEX(valid_dates,$C4297)&gt;end_date),"",IF(class="Super",calculations!E4297/calculations!E4296,calculations!F4297/calculations!F4296)*calculations!H4296)</f>
        <v/>
      </c>
    </row>
    <row r="4298" spans="3:8">
      <c r="C4298">
        <f t="shared" si="271"/>
        <v>4502</v>
      </c>
      <c r="D4298" s="1" t="str">
        <f t="shared" si="270"/>
        <v/>
      </c>
      <c r="E4298" t="str">
        <f t="shared" si="268"/>
        <v/>
      </c>
      <c r="F4298" t="str">
        <f t="shared" si="269"/>
        <v/>
      </c>
      <c r="H4298" s="44" t="str">
        <f>IF(OR(ISBLANK(INDEX(valid_dates,$C4298)),INDEX(valid_dates,$C4298)&gt;end_date),"",IF(class="Super",calculations!E4298/calculations!E4297,calculations!F4298/calculations!F4297)*calculations!H4297)</f>
        <v/>
      </c>
    </row>
    <row r="4299" spans="3:8">
      <c r="C4299">
        <f t="shared" si="271"/>
        <v>4503</v>
      </c>
      <c r="D4299" s="1" t="str">
        <f t="shared" si="270"/>
        <v/>
      </c>
      <c r="E4299" t="str">
        <f t="shared" si="268"/>
        <v/>
      </c>
      <c r="F4299" t="str">
        <f t="shared" si="269"/>
        <v/>
      </c>
      <c r="H4299" s="44" t="str">
        <f>IF(OR(ISBLANK(INDEX(valid_dates,$C4299)),INDEX(valid_dates,$C4299)&gt;end_date),"",IF(class="Super",calculations!E4299/calculations!E4298,calculations!F4299/calculations!F4298)*calculations!H4298)</f>
        <v/>
      </c>
    </row>
    <row r="4300" spans="3:8">
      <c r="C4300">
        <f t="shared" si="271"/>
        <v>4504</v>
      </c>
      <c r="D4300" s="1" t="str">
        <f t="shared" si="270"/>
        <v/>
      </c>
      <c r="E4300" t="str">
        <f t="shared" si="268"/>
        <v/>
      </c>
      <c r="F4300" t="str">
        <f t="shared" si="269"/>
        <v/>
      </c>
      <c r="H4300" s="44" t="str">
        <f>IF(OR(ISBLANK(INDEX(valid_dates,$C4300)),INDEX(valid_dates,$C4300)&gt;end_date),"",IF(class="Super",calculations!E4300/calculations!E4299,calculations!F4300/calculations!F4299)*calculations!H4299)</f>
        <v/>
      </c>
    </row>
    <row r="4301" spans="3:8">
      <c r="C4301">
        <f t="shared" si="271"/>
        <v>4505</v>
      </c>
      <c r="D4301" s="1" t="str">
        <f t="shared" si="270"/>
        <v/>
      </c>
      <c r="E4301" t="str">
        <f t="shared" si="268"/>
        <v/>
      </c>
      <c r="F4301" t="str">
        <f t="shared" si="269"/>
        <v/>
      </c>
      <c r="H4301" s="44" t="str">
        <f>IF(OR(ISBLANK(INDEX(valid_dates,$C4301)),INDEX(valid_dates,$C4301)&gt;end_date),"",IF(class="Super",calculations!E4301/calculations!E4300,calculations!F4301/calculations!F4300)*calculations!H4300)</f>
        <v/>
      </c>
    </row>
    <row r="4302" spans="3:8">
      <c r="C4302">
        <f t="shared" si="271"/>
        <v>4506</v>
      </c>
      <c r="D4302" s="1" t="str">
        <f t="shared" si="270"/>
        <v/>
      </c>
      <c r="E4302" t="str">
        <f t="shared" si="268"/>
        <v/>
      </c>
      <c r="F4302" t="str">
        <f t="shared" si="269"/>
        <v/>
      </c>
      <c r="H4302" s="44" t="str">
        <f>IF(OR(ISBLANK(INDEX(valid_dates,$C4302)),INDEX(valid_dates,$C4302)&gt;end_date),"",IF(class="Super",calculations!E4302/calculations!E4301,calculations!F4302/calculations!F4301)*calculations!H4301)</f>
        <v/>
      </c>
    </row>
    <row r="4303" spans="3:8">
      <c r="C4303">
        <f t="shared" si="271"/>
        <v>4507</v>
      </c>
      <c r="D4303" s="1" t="str">
        <f t="shared" si="270"/>
        <v/>
      </c>
      <c r="E4303" t="str">
        <f t="shared" si="268"/>
        <v/>
      </c>
      <c r="F4303" t="str">
        <f t="shared" si="269"/>
        <v/>
      </c>
      <c r="H4303" s="44" t="str">
        <f>IF(OR(ISBLANK(INDEX(valid_dates,$C4303)),INDEX(valid_dates,$C4303)&gt;end_date),"",IF(class="Super",calculations!E4303/calculations!E4302,calculations!F4303/calculations!F4302)*calculations!H4302)</f>
        <v/>
      </c>
    </row>
    <row r="4304" spans="3:8">
      <c r="C4304">
        <f t="shared" si="271"/>
        <v>4508</v>
      </c>
      <c r="D4304" s="1" t="str">
        <f t="shared" si="270"/>
        <v/>
      </c>
      <c r="E4304" t="str">
        <f t="shared" si="268"/>
        <v/>
      </c>
      <c r="F4304" t="str">
        <f t="shared" si="269"/>
        <v/>
      </c>
      <c r="H4304" s="44" t="str">
        <f>IF(OR(ISBLANK(INDEX(valid_dates,$C4304)),INDEX(valid_dates,$C4304)&gt;end_date),"",IF(class="Super",calculations!E4304/calculations!E4303,calculations!F4304/calculations!F4303)*calculations!H4303)</f>
        <v/>
      </c>
    </row>
    <row r="4305" spans="3:8">
      <c r="C4305">
        <f t="shared" si="271"/>
        <v>4509</v>
      </c>
      <c r="D4305" s="1" t="str">
        <f t="shared" si="270"/>
        <v/>
      </c>
      <c r="E4305" t="str">
        <f t="shared" si="268"/>
        <v/>
      </c>
      <c r="F4305" t="str">
        <f t="shared" si="269"/>
        <v/>
      </c>
      <c r="H4305" s="44" t="str">
        <f>IF(OR(ISBLANK(INDEX(valid_dates,$C4305)),INDEX(valid_dates,$C4305)&gt;end_date),"",IF(class="Super",calculations!E4305/calculations!E4304,calculations!F4305/calculations!F4304)*calculations!H4304)</f>
        <v/>
      </c>
    </row>
    <row r="4306" spans="3:8">
      <c r="C4306">
        <f t="shared" si="271"/>
        <v>4510</v>
      </c>
      <c r="D4306" s="1" t="str">
        <f t="shared" si="270"/>
        <v/>
      </c>
      <c r="E4306" t="str">
        <f t="shared" si="268"/>
        <v/>
      </c>
      <c r="F4306" t="str">
        <f t="shared" si="269"/>
        <v/>
      </c>
      <c r="H4306" s="44" t="str">
        <f>IF(OR(ISBLANK(INDEX(valid_dates,$C4306)),INDEX(valid_dates,$C4306)&gt;end_date),"",IF(class="Super",calculations!E4306/calculations!E4305,calculations!F4306/calculations!F4305)*calculations!H4305)</f>
        <v/>
      </c>
    </row>
    <row r="4307" spans="3:8">
      <c r="C4307">
        <f t="shared" si="271"/>
        <v>4511</v>
      </c>
      <c r="D4307" s="1" t="str">
        <f t="shared" si="270"/>
        <v/>
      </c>
      <c r="E4307" t="str">
        <f t="shared" si="268"/>
        <v/>
      </c>
      <c r="F4307" t="str">
        <f t="shared" si="269"/>
        <v/>
      </c>
      <c r="H4307" s="44" t="str">
        <f>IF(OR(ISBLANK(INDEX(valid_dates,$C4307)),INDEX(valid_dates,$C4307)&gt;end_date),"",IF(class="Super",calculations!E4307/calculations!E4306,calculations!F4307/calculations!F4306)*calculations!H4306)</f>
        <v/>
      </c>
    </row>
    <row r="4308" spans="3:8">
      <c r="C4308">
        <f t="shared" si="271"/>
        <v>4512</v>
      </c>
      <c r="D4308" s="1" t="str">
        <f t="shared" si="270"/>
        <v/>
      </c>
      <c r="E4308" t="str">
        <f t="shared" si="268"/>
        <v/>
      </c>
      <c r="F4308" t="str">
        <f t="shared" si="269"/>
        <v/>
      </c>
      <c r="H4308" s="44" t="str">
        <f>IF(OR(ISBLANK(INDEX(valid_dates,$C4308)),INDEX(valid_dates,$C4308)&gt;end_date),"",IF(class="Super",calculations!E4308/calculations!E4307,calculations!F4308/calculations!F4307)*calculations!H4307)</f>
        <v/>
      </c>
    </row>
    <row r="4309" spans="3:8">
      <c r="C4309">
        <f t="shared" si="271"/>
        <v>4513</v>
      </c>
      <c r="D4309" s="1" t="str">
        <f t="shared" si="270"/>
        <v/>
      </c>
      <c r="E4309" t="str">
        <f t="shared" si="268"/>
        <v/>
      </c>
      <c r="F4309" t="str">
        <f t="shared" si="269"/>
        <v/>
      </c>
      <c r="H4309" s="44" t="str">
        <f>IF(OR(ISBLANK(INDEX(valid_dates,$C4309)),INDEX(valid_dates,$C4309)&gt;end_date),"",IF(class="Super",calculations!E4309/calculations!E4308,calculations!F4309/calculations!F4308)*calculations!H4308)</f>
        <v/>
      </c>
    </row>
    <row r="4310" spans="3:8">
      <c r="C4310">
        <f t="shared" si="271"/>
        <v>4514</v>
      </c>
      <c r="D4310" s="1" t="str">
        <f t="shared" si="270"/>
        <v/>
      </c>
      <c r="E4310" t="str">
        <f t="shared" si="268"/>
        <v/>
      </c>
      <c r="F4310" t="str">
        <f t="shared" si="269"/>
        <v/>
      </c>
      <c r="H4310" s="44" t="str">
        <f>IF(OR(ISBLANK(INDEX(valid_dates,$C4310)),INDEX(valid_dates,$C4310)&gt;end_date),"",IF(class="Super",calculations!E4310/calculations!E4309,calculations!F4310/calculations!F4309)*calculations!H4309)</f>
        <v/>
      </c>
    </row>
    <row r="4311" spans="3:8">
      <c r="C4311">
        <f t="shared" si="271"/>
        <v>4515</v>
      </c>
      <c r="D4311" s="1" t="str">
        <f t="shared" si="270"/>
        <v/>
      </c>
      <c r="E4311" t="str">
        <f t="shared" si="268"/>
        <v/>
      </c>
      <c r="F4311" t="str">
        <f t="shared" si="269"/>
        <v/>
      </c>
      <c r="H4311" s="44" t="str">
        <f>IF(OR(ISBLANK(INDEX(valid_dates,$C4311)),INDEX(valid_dates,$C4311)&gt;end_date),"",IF(class="Super",calculations!E4311/calculations!E4310,calculations!F4311/calculations!F4310)*calculations!H4310)</f>
        <v/>
      </c>
    </row>
    <row r="4312" spans="3:8">
      <c r="C4312">
        <f t="shared" si="271"/>
        <v>4516</v>
      </c>
      <c r="D4312" s="1" t="str">
        <f t="shared" si="270"/>
        <v/>
      </c>
      <c r="E4312" t="str">
        <f t="shared" si="268"/>
        <v/>
      </c>
      <c r="F4312" t="str">
        <f t="shared" si="269"/>
        <v/>
      </c>
      <c r="H4312" s="44" t="str">
        <f>IF(OR(ISBLANK(INDEX(valid_dates,$C4312)),INDEX(valid_dates,$C4312)&gt;end_date),"",IF(class="Super",calculations!E4312/calculations!E4311,calculations!F4312/calculations!F4311)*calculations!H4311)</f>
        <v/>
      </c>
    </row>
    <row r="4313" spans="3:8">
      <c r="C4313">
        <f t="shared" si="271"/>
        <v>4517</v>
      </c>
      <c r="D4313" s="1" t="str">
        <f t="shared" si="270"/>
        <v/>
      </c>
      <c r="E4313" t="str">
        <f t="shared" si="268"/>
        <v/>
      </c>
      <c r="F4313" t="str">
        <f t="shared" si="269"/>
        <v/>
      </c>
      <c r="H4313" s="44" t="str">
        <f>IF(OR(ISBLANK(INDEX(valid_dates,$C4313)),INDEX(valid_dates,$C4313)&gt;end_date),"",IF(class="Super",calculations!E4313/calculations!E4312,calculations!F4313/calculations!F4312)*calculations!H4312)</f>
        <v/>
      </c>
    </row>
    <row r="4314" spans="3:8">
      <c r="C4314">
        <f t="shared" si="271"/>
        <v>4518</v>
      </c>
      <c r="D4314" s="1" t="str">
        <f t="shared" si="270"/>
        <v/>
      </c>
      <c r="E4314" t="str">
        <f t="shared" si="268"/>
        <v/>
      </c>
      <c r="F4314" t="str">
        <f t="shared" si="269"/>
        <v/>
      </c>
      <c r="H4314" s="44" t="str">
        <f>IF(OR(ISBLANK(INDEX(valid_dates,$C4314)),INDEX(valid_dates,$C4314)&gt;end_date),"",IF(class="Super",calculations!E4314/calculations!E4313,calculations!F4314/calculations!F4313)*calculations!H4313)</f>
        <v/>
      </c>
    </row>
    <row r="4315" spans="3:8">
      <c r="C4315">
        <f t="shared" si="271"/>
        <v>4519</v>
      </c>
      <c r="D4315" s="1" t="str">
        <f t="shared" si="270"/>
        <v/>
      </c>
      <c r="E4315" t="str">
        <f t="shared" si="268"/>
        <v/>
      </c>
      <c r="F4315" t="str">
        <f t="shared" si="269"/>
        <v/>
      </c>
      <c r="H4315" s="44" t="str">
        <f>IF(OR(ISBLANK(INDEX(valid_dates,$C4315)),INDEX(valid_dates,$C4315)&gt;end_date),"",IF(class="Super",calculations!E4315/calculations!E4314,calculations!F4315/calculations!F4314)*calculations!H4314)</f>
        <v/>
      </c>
    </row>
    <row r="4316" spans="3:8">
      <c r="C4316">
        <f t="shared" si="271"/>
        <v>4520</v>
      </c>
      <c r="D4316" s="1" t="str">
        <f t="shared" si="270"/>
        <v/>
      </c>
      <c r="E4316" t="str">
        <f t="shared" si="268"/>
        <v/>
      </c>
      <c r="F4316" t="str">
        <f t="shared" si="269"/>
        <v/>
      </c>
      <c r="H4316" s="44" t="str">
        <f>IF(OR(ISBLANK(INDEX(valid_dates,$C4316)),INDEX(valid_dates,$C4316)&gt;end_date),"",IF(class="Super",calculations!E4316/calculations!E4315,calculations!F4316/calculations!F4315)*calculations!H4315)</f>
        <v/>
      </c>
    </row>
    <row r="4317" spans="3:8">
      <c r="C4317">
        <f t="shared" si="271"/>
        <v>4521</v>
      </c>
      <c r="D4317" s="1" t="str">
        <f t="shared" si="270"/>
        <v/>
      </c>
      <c r="E4317" t="str">
        <f t="shared" si="268"/>
        <v/>
      </c>
      <c r="F4317" t="str">
        <f t="shared" si="269"/>
        <v/>
      </c>
      <c r="H4317" s="44" t="str">
        <f>IF(OR(ISBLANK(INDEX(valid_dates,$C4317)),INDEX(valid_dates,$C4317)&gt;end_date),"",IF(class="Super",calculations!E4317/calculations!E4316,calculations!F4317/calculations!F4316)*calculations!H4316)</f>
        <v/>
      </c>
    </row>
    <row r="4318" spans="3:8">
      <c r="C4318">
        <f t="shared" si="271"/>
        <v>4522</v>
      </c>
      <c r="D4318" s="1" t="str">
        <f t="shared" si="270"/>
        <v/>
      </c>
      <c r="E4318" t="str">
        <f t="shared" si="268"/>
        <v/>
      </c>
      <c r="F4318" t="str">
        <f t="shared" si="269"/>
        <v/>
      </c>
      <c r="H4318" s="44" t="str">
        <f>IF(OR(ISBLANK(INDEX(valid_dates,$C4318)),INDEX(valid_dates,$C4318)&gt;end_date),"",IF(class="Super",calculations!E4318/calculations!E4317,calculations!F4318/calculations!F4317)*calculations!H4317)</f>
        <v/>
      </c>
    </row>
    <row r="4319" spans="3:8">
      <c r="C4319">
        <f t="shared" si="271"/>
        <v>4523</v>
      </c>
      <c r="D4319" s="1" t="str">
        <f t="shared" si="270"/>
        <v/>
      </c>
      <c r="E4319" t="str">
        <f t="shared" si="268"/>
        <v/>
      </c>
      <c r="F4319" t="str">
        <f t="shared" si="269"/>
        <v/>
      </c>
      <c r="H4319" s="44" t="str">
        <f>IF(OR(ISBLANK(INDEX(valid_dates,$C4319)),INDEX(valid_dates,$C4319)&gt;end_date),"",IF(class="Super",calculations!E4319/calculations!E4318,calculations!F4319/calculations!F4318)*calculations!H4318)</f>
        <v/>
      </c>
    </row>
    <row r="4320" spans="3:8">
      <c r="C4320">
        <f t="shared" si="271"/>
        <v>4524</v>
      </c>
      <c r="D4320" s="1" t="str">
        <f t="shared" si="270"/>
        <v/>
      </c>
      <c r="E4320" t="str">
        <f t="shared" si="268"/>
        <v/>
      </c>
      <c r="F4320" t="str">
        <f t="shared" si="269"/>
        <v/>
      </c>
      <c r="H4320" s="44" t="str">
        <f>IF(OR(ISBLANK(INDEX(valid_dates,$C4320)),INDEX(valid_dates,$C4320)&gt;end_date),"",IF(class="Super",calculations!E4320/calculations!E4319,calculations!F4320/calculations!F4319)*calculations!H4319)</f>
        <v/>
      </c>
    </row>
    <row r="4321" spans="3:8">
      <c r="C4321">
        <f t="shared" si="271"/>
        <v>4525</v>
      </c>
      <c r="D4321" s="1" t="str">
        <f t="shared" si="270"/>
        <v/>
      </c>
      <c r="E4321" t="str">
        <f t="shared" si="268"/>
        <v/>
      </c>
      <c r="F4321" t="str">
        <f t="shared" si="269"/>
        <v/>
      </c>
      <c r="H4321" s="44" t="str">
        <f>IF(OR(ISBLANK(INDEX(valid_dates,$C4321)),INDEX(valid_dates,$C4321)&gt;end_date),"",IF(class="Super",calculations!E4321/calculations!E4320,calculations!F4321/calculations!F4320)*calculations!H4320)</f>
        <v/>
      </c>
    </row>
    <row r="4322" spans="3:8">
      <c r="C4322">
        <f t="shared" si="271"/>
        <v>4526</v>
      </c>
      <c r="D4322" s="1" t="str">
        <f t="shared" si="270"/>
        <v/>
      </c>
      <c r="E4322" t="str">
        <f t="shared" si="268"/>
        <v/>
      </c>
      <c r="F4322" t="str">
        <f t="shared" si="269"/>
        <v/>
      </c>
      <c r="H4322" s="44" t="str">
        <f>IF(OR(ISBLANK(INDEX(valid_dates,$C4322)),INDEX(valid_dates,$C4322)&gt;end_date),"",IF(class="Super",calculations!E4322/calculations!E4321,calculations!F4322/calculations!F4321)*calculations!H4321)</f>
        <v/>
      </c>
    </row>
    <row r="4323" spans="3:8">
      <c r="C4323">
        <f t="shared" si="271"/>
        <v>4527</v>
      </c>
      <c r="D4323" s="1" t="str">
        <f t="shared" si="270"/>
        <v/>
      </c>
      <c r="E4323" t="str">
        <f t="shared" si="268"/>
        <v/>
      </c>
      <c r="F4323" t="str">
        <f t="shared" si="269"/>
        <v/>
      </c>
      <c r="H4323" s="44" t="str">
        <f>IF(OR(ISBLANK(INDEX(valid_dates,$C4323)),INDEX(valid_dates,$C4323)&gt;end_date),"",IF(class="Super",calculations!E4323/calculations!E4322,calculations!F4323/calculations!F4322)*calculations!H4322)</f>
        <v/>
      </c>
    </row>
    <row r="4324" spans="3:8">
      <c r="C4324">
        <f t="shared" si="271"/>
        <v>4528</v>
      </c>
      <c r="D4324" s="1" t="str">
        <f t="shared" si="270"/>
        <v/>
      </c>
      <c r="E4324" t="str">
        <f t="shared" si="268"/>
        <v/>
      </c>
      <c r="F4324" t="str">
        <f t="shared" si="269"/>
        <v/>
      </c>
      <c r="H4324" s="44" t="str">
        <f>IF(OR(ISBLANK(INDEX(valid_dates,$C4324)),INDEX(valid_dates,$C4324)&gt;end_date),"",IF(class="Super",calculations!E4324/calculations!E4323,calculations!F4324/calculations!F4323)*calculations!H4323)</f>
        <v/>
      </c>
    </row>
    <row r="4325" spans="3:8">
      <c r="C4325">
        <f t="shared" si="271"/>
        <v>4529</v>
      </c>
      <c r="D4325" s="1" t="str">
        <f t="shared" si="270"/>
        <v/>
      </c>
      <c r="E4325" t="str">
        <f t="shared" si="268"/>
        <v/>
      </c>
      <c r="F4325" t="str">
        <f t="shared" si="269"/>
        <v/>
      </c>
      <c r="H4325" s="44" t="str">
        <f>IF(OR(ISBLANK(INDEX(valid_dates,$C4325)),INDEX(valid_dates,$C4325)&gt;end_date),"",IF(class="Super",calculations!E4325/calculations!E4324,calculations!F4325/calculations!F4324)*calculations!H4324)</f>
        <v/>
      </c>
    </row>
    <row r="4326" spans="3:8">
      <c r="C4326">
        <f t="shared" si="271"/>
        <v>4530</v>
      </c>
      <c r="D4326" s="1" t="str">
        <f t="shared" si="270"/>
        <v/>
      </c>
      <c r="E4326" t="str">
        <f t="shared" si="268"/>
        <v/>
      </c>
      <c r="F4326" t="str">
        <f t="shared" si="269"/>
        <v/>
      </c>
      <c r="H4326" s="44" t="str">
        <f>IF(OR(ISBLANK(INDEX(valid_dates,$C4326)),INDEX(valid_dates,$C4326)&gt;end_date),"",IF(class="Super",calculations!E4326/calculations!E4325,calculations!F4326/calculations!F4325)*calculations!H4325)</f>
        <v/>
      </c>
    </row>
    <row r="4327" spans="3:8">
      <c r="C4327">
        <f t="shared" si="271"/>
        <v>4531</v>
      </c>
      <c r="D4327" s="1" t="str">
        <f t="shared" si="270"/>
        <v/>
      </c>
      <c r="E4327" t="str">
        <f t="shared" si="268"/>
        <v/>
      </c>
      <c r="F4327" t="str">
        <f t="shared" si="269"/>
        <v/>
      </c>
      <c r="H4327" s="44" t="str">
        <f>IF(OR(ISBLANK(INDEX(valid_dates,$C4327)),INDEX(valid_dates,$C4327)&gt;end_date),"",IF(class="Super",calculations!E4327/calculations!E4326,calculations!F4327/calculations!F4326)*calculations!H4326)</f>
        <v/>
      </c>
    </row>
    <row r="4328" spans="3:8">
      <c r="C4328">
        <f t="shared" si="271"/>
        <v>4532</v>
      </c>
      <c r="D4328" s="1" t="str">
        <f t="shared" si="270"/>
        <v/>
      </c>
      <c r="E4328" t="str">
        <f t="shared" si="268"/>
        <v/>
      </c>
      <c r="F4328" t="str">
        <f t="shared" si="269"/>
        <v/>
      </c>
      <c r="H4328" s="44" t="str">
        <f>IF(OR(ISBLANK(INDEX(valid_dates,$C4328)),INDEX(valid_dates,$C4328)&gt;end_date),"",IF(class="Super",calculations!E4328/calculations!E4327,calculations!F4328/calculations!F4327)*calculations!H4327)</f>
        <v/>
      </c>
    </row>
    <row r="4329" spans="3:8">
      <c r="C4329">
        <f t="shared" si="271"/>
        <v>4533</v>
      </c>
      <c r="D4329" s="1" t="str">
        <f t="shared" si="270"/>
        <v/>
      </c>
      <c r="E4329" t="str">
        <f t="shared" si="268"/>
        <v/>
      </c>
      <c r="F4329" t="str">
        <f t="shared" si="269"/>
        <v/>
      </c>
      <c r="H4329" s="44" t="str">
        <f>IF(OR(ISBLANK(INDEX(valid_dates,$C4329)),INDEX(valid_dates,$C4329)&gt;end_date),"",IF(class="Super",calculations!E4329/calculations!E4328,calculations!F4329/calculations!F4328)*calculations!H4328)</f>
        <v/>
      </c>
    </row>
    <row r="4330" spans="3:8">
      <c r="C4330">
        <f t="shared" si="271"/>
        <v>4534</v>
      </c>
      <c r="D4330" s="1" t="str">
        <f t="shared" si="270"/>
        <v/>
      </c>
      <c r="E4330" t="str">
        <f t="shared" si="268"/>
        <v/>
      </c>
      <c r="F4330" t="str">
        <f t="shared" si="269"/>
        <v/>
      </c>
      <c r="H4330" s="44" t="str">
        <f>IF(OR(ISBLANK(INDEX(valid_dates,$C4330)),INDEX(valid_dates,$C4330)&gt;end_date),"",IF(class="Super",calculations!E4330/calculations!E4329,calculations!F4330/calculations!F4329)*calculations!H4329)</f>
        <v/>
      </c>
    </row>
    <row r="4331" spans="3:8">
      <c r="C4331">
        <f t="shared" si="271"/>
        <v>4535</v>
      </c>
      <c r="D4331" s="1" t="str">
        <f t="shared" si="270"/>
        <v/>
      </c>
      <c r="E4331" t="str">
        <f t="shared" si="268"/>
        <v/>
      </c>
      <c r="F4331" t="str">
        <f t="shared" si="269"/>
        <v/>
      </c>
      <c r="H4331" s="44" t="str">
        <f>IF(OR(ISBLANK(INDEX(valid_dates,$C4331)),INDEX(valid_dates,$C4331)&gt;end_date),"",IF(class="Super",calculations!E4331/calculations!E4330,calculations!F4331/calculations!F4330)*calculations!H4330)</f>
        <v/>
      </c>
    </row>
    <row r="4332" spans="3:8">
      <c r="C4332">
        <f t="shared" si="271"/>
        <v>4536</v>
      </c>
      <c r="D4332" s="1" t="str">
        <f t="shared" si="270"/>
        <v/>
      </c>
      <c r="E4332" t="str">
        <f t="shared" si="268"/>
        <v/>
      </c>
      <c r="F4332" t="str">
        <f t="shared" si="269"/>
        <v/>
      </c>
      <c r="H4332" s="44" t="str">
        <f>IF(OR(ISBLANK(INDEX(valid_dates,$C4332)),INDEX(valid_dates,$C4332)&gt;end_date),"",IF(class="Super",calculations!E4332/calculations!E4331,calculations!F4332/calculations!F4331)*calculations!H4331)</f>
        <v/>
      </c>
    </row>
    <row r="4333" spans="3:8">
      <c r="C4333">
        <f t="shared" si="271"/>
        <v>4537</v>
      </c>
      <c r="D4333" s="1" t="str">
        <f t="shared" si="270"/>
        <v/>
      </c>
      <c r="E4333" t="str">
        <f t="shared" si="268"/>
        <v/>
      </c>
      <c r="F4333" t="str">
        <f t="shared" si="269"/>
        <v/>
      </c>
      <c r="H4333" s="44" t="str">
        <f>IF(OR(ISBLANK(INDEX(valid_dates,$C4333)),INDEX(valid_dates,$C4333)&gt;end_date),"",IF(class="Super",calculations!E4333/calculations!E4332,calculations!F4333/calculations!F4332)*calculations!H4332)</f>
        <v/>
      </c>
    </row>
    <row r="4334" spans="3:8">
      <c r="C4334">
        <f t="shared" si="271"/>
        <v>4538</v>
      </c>
      <c r="D4334" s="1" t="str">
        <f t="shared" si="270"/>
        <v/>
      </c>
      <c r="E4334" t="str">
        <f t="shared" si="268"/>
        <v/>
      </c>
      <c r="F4334" t="str">
        <f t="shared" si="269"/>
        <v/>
      </c>
      <c r="H4334" s="44" t="str">
        <f>IF(OR(ISBLANK(INDEX(valid_dates,$C4334)),INDEX(valid_dates,$C4334)&gt;end_date),"",IF(class="Super",calculations!E4334/calculations!E4333,calculations!F4334/calculations!F4333)*calculations!H4333)</f>
        <v/>
      </c>
    </row>
    <row r="4335" spans="3:8">
      <c r="C4335">
        <f t="shared" si="271"/>
        <v>4539</v>
      </c>
      <c r="D4335" s="1" t="str">
        <f t="shared" si="270"/>
        <v/>
      </c>
      <c r="E4335" t="str">
        <f t="shared" si="268"/>
        <v/>
      </c>
      <c r="F4335" t="str">
        <f t="shared" si="269"/>
        <v/>
      </c>
      <c r="H4335" s="44" t="str">
        <f>IF(OR(ISBLANK(INDEX(valid_dates,$C4335)),INDEX(valid_dates,$C4335)&gt;end_date),"",IF(class="Super",calculations!E4335/calculations!E4334,calculations!F4335/calculations!F4334)*calculations!H4334)</f>
        <v/>
      </c>
    </row>
    <row r="4336" spans="3:8">
      <c r="C4336">
        <f t="shared" si="271"/>
        <v>4540</v>
      </c>
      <c r="D4336" s="1" t="str">
        <f t="shared" si="270"/>
        <v/>
      </c>
      <c r="E4336" t="str">
        <f t="shared" si="268"/>
        <v/>
      </c>
      <c r="F4336" t="str">
        <f t="shared" si="269"/>
        <v/>
      </c>
      <c r="H4336" s="44" t="str">
        <f>IF(OR(ISBLANK(INDEX(valid_dates,$C4336)),INDEX(valid_dates,$C4336)&gt;end_date),"",IF(class="Super",calculations!E4336/calculations!E4335,calculations!F4336/calculations!F4335)*calculations!H4335)</f>
        <v/>
      </c>
    </row>
    <row r="4337" spans="3:8">
      <c r="C4337">
        <f t="shared" si="271"/>
        <v>4541</v>
      </c>
      <c r="D4337" s="1" t="str">
        <f t="shared" si="270"/>
        <v/>
      </c>
      <c r="E4337" t="str">
        <f t="shared" si="268"/>
        <v/>
      </c>
      <c r="F4337" t="str">
        <f t="shared" si="269"/>
        <v/>
      </c>
      <c r="H4337" s="44" t="str">
        <f>IF(OR(ISBLANK(INDEX(valid_dates,$C4337)),INDEX(valid_dates,$C4337)&gt;end_date),"",IF(class="Super",calculations!E4337/calculations!E4336,calculations!F4337/calculations!F4336)*calculations!H4336)</f>
        <v/>
      </c>
    </row>
    <row r="4338" spans="3:8">
      <c r="C4338">
        <f t="shared" si="271"/>
        <v>4542</v>
      </c>
      <c r="D4338" s="1" t="str">
        <f t="shared" si="270"/>
        <v/>
      </c>
      <c r="E4338" t="str">
        <f t="shared" si="268"/>
        <v/>
      </c>
      <c r="F4338" t="str">
        <f t="shared" si="269"/>
        <v/>
      </c>
      <c r="H4338" s="44" t="str">
        <f>IF(OR(ISBLANK(INDEX(valid_dates,$C4338)),INDEX(valid_dates,$C4338)&gt;end_date),"",IF(class="Super",calculations!E4338/calculations!E4337,calculations!F4338/calculations!F4337)*calculations!H4337)</f>
        <v/>
      </c>
    </row>
    <row r="4339" spans="3:8">
      <c r="C4339">
        <f t="shared" si="271"/>
        <v>4543</v>
      </c>
      <c r="D4339" s="1" t="str">
        <f t="shared" si="270"/>
        <v/>
      </c>
      <c r="E4339" t="str">
        <f t="shared" si="268"/>
        <v/>
      </c>
      <c r="F4339" t="str">
        <f t="shared" si="269"/>
        <v/>
      </c>
      <c r="H4339" s="44" t="str">
        <f>IF(OR(ISBLANK(INDEX(valid_dates,$C4339)),INDEX(valid_dates,$C4339)&gt;end_date),"",IF(class="Super",calculations!E4339/calculations!E4338,calculations!F4339/calculations!F4338)*calculations!H4338)</f>
        <v/>
      </c>
    </row>
    <row r="4340" spans="3:8">
      <c r="C4340">
        <f t="shared" si="271"/>
        <v>4544</v>
      </c>
      <c r="D4340" s="1" t="str">
        <f t="shared" si="270"/>
        <v/>
      </c>
      <c r="E4340" t="str">
        <f t="shared" si="268"/>
        <v/>
      </c>
      <c r="F4340" t="str">
        <f t="shared" si="269"/>
        <v/>
      </c>
      <c r="H4340" s="44" t="str">
        <f>IF(OR(ISBLANK(INDEX(valid_dates,$C4340)),INDEX(valid_dates,$C4340)&gt;end_date),"",IF(class="Super",calculations!E4340/calculations!E4339,calculations!F4340/calculations!F4339)*calculations!H4339)</f>
        <v/>
      </c>
    </row>
    <row r="4341" spans="3:8">
      <c r="C4341">
        <f t="shared" si="271"/>
        <v>4545</v>
      </c>
      <c r="D4341" s="1" t="str">
        <f t="shared" si="270"/>
        <v/>
      </c>
      <c r="E4341" t="str">
        <f t="shared" si="268"/>
        <v/>
      </c>
      <c r="F4341" t="str">
        <f t="shared" si="269"/>
        <v/>
      </c>
      <c r="H4341" s="44" t="str">
        <f>IF(OR(ISBLANK(INDEX(valid_dates,$C4341)),INDEX(valid_dates,$C4341)&gt;end_date),"",IF(class="Super",calculations!E4341/calculations!E4340,calculations!F4341/calculations!F4340)*calculations!H4340)</f>
        <v/>
      </c>
    </row>
    <row r="4342" spans="3:8">
      <c r="C4342">
        <f t="shared" si="271"/>
        <v>4546</v>
      </c>
      <c r="D4342" s="1" t="str">
        <f t="shared" si="270"/>
        <v/>
      </c>
      <c r="E4342" t="str">
        <f t="shared" si="268"/>
        <v/>
      </c>
      <c r="F4342" t="str">
        <f t="shared" si="269"/>
        <v/>
      </c>
      <c r="H4342" s="44" t="str">
        <f>IF(OR(ISBLANK(INDEX(valid_dates,$C4342)),INDEX(valid_dates,$C4342)&gt;end_date),"",IF(class="Super",calculations!E4342/calculations!E4341,calculations!F4342/calculations!F4341)*calculations!H4341)</f>
        <v/>
      </c>
    </row>
    <row r="4343" spans="3:8">
      <c r="C4343">
        <f t="shared" si="271"/>
        <v>4547</v>
      </c>
      <c r="D4343" s="1" t="str">
        <f t="shared" si="270"/>
        <v/>
      </c>
      <c r="E4343" t="str">
        <f t="shared" si="268"/>
        <v/>
      </c>
      <c r="F4343" t="str">
        <f t="shared" si="269"/>
        <v/>
      </c>
      <c r="H4343" s="44" t="str">
        <f>IF(OR(ISBLANK(INDEX(valid_dates,$C4343)),INDEX(valid_dates,$C4343)&gt;end_date),"",IF(class="Super",calculations!E4343/calculations!E4342,calculations!F4343/calculations!F4342)*calculations!H4342)</f>
        <v/>
      </c>
    </row>
    <row r="4344" spans="3:8">
      <c r="C4344">
        <f t="shared" si="271"/>
        <v>4548</v>
      </c>
      <c r="D4344" s="1" t="str">
        <f t="shared" si="270"/>
        <v/>
      </c>
      <c r="E4344" t="str">
        <f t="shared" si="268"/>
        <v/>
      </c>
      <c r="F4344" t="str">
        <f t="shared" si="269"/>
        <v/>
      </c>
      <c r="H4344" s="44" t="str">
        <f>IF(OR(ISBLANK(INDEX(valid_dates,$C4344)),INDEX(valid_dates,$C4344)&gt;end_date),"",IF(class="Super",calculations!E4344/calculations!E4343,calculations!F4344/calculations!F4343)*calculations!H4343)</f>
        <v/>
      </c>
    </row>
    <row r="4345" spans="3:8">
      <c r="C4345">
        <f t="shared" si="271"/>
        <v>4549</v>
      </c>
      <c r="D4345" s="1" t="str">
        <f t="shared" si="270"/>
        <v/>
      </c>
      <c r="E4345" t="str">
        <f t="shared" si="268"/>
        <v/>
      </c>
      <c r="F4345" t="str">
        <f t="shared" si="269"/>
        <v/>
      </c>
      <c r="H4345" s="44" t="str">
        <f>IF(OR(ISBLANK(INDEX(valid_dates,$C4345)),INDEX(valid_dates,$C4345)&gt;end_date),"",IF(class="Super",calculations!E4345/calculations!E4344,calculations!F4345/calculations!F4344)*calculations!H4344)</f>
        <v/>
      </c>
    </row>
    <row r="4346" spans="3:8">
      <c r="C4346">
        <f t="shared" si="271"/>
        <v>4550</v>
      </c>
      <c r="D4346" s="1" t="str">
        <f t="shared" si="270"/>
        <v/>
      </c>
      <c r="E4346" t="str">
        <f t="shared" si="268"/>
        <v/>
      </c>
      <c r="F4346" t="str">
        <f t="shared" si="269"/>
        <v/>
      </c>
      <c r="H4346" s="44" t="str">
        <f>IF(OR(ISBLANK(INDEX(valid_dates,$C4346)),INDEX(valid_dates,$C4346)&gt;end_date),"",IF(class="Super",calculations!E4346/calculations!E4345,calculations!F4346/calculations!F4345)*calculations!H4345)</f>
        <v/>
      </c>
    </row>
    <row r="4347" spans="3:8">
      <c r="C4347">
        <f t="shared" si="271"/>
        <v>4551</v>
      </c>
      <c r="D4347" s="1" t="str">
        <f t="shared" si="270"/>
        <v/>
      </c>
      <c r="E4347" t="str">
        <f t="shared" si="268"/>
        <v/>
      </c>
      <c r="F4347" t="str">
        <f t="shared" si="269"/>
        <v/>
      </c>
      <c r="H4347" s="44" t="str">
        <f>IF(OR(ISBLANK(INDEX(valid_dates,$C4347)),INDEX(valid_dates,$C4347)&gt;end_date),"",IF(class="Super",calculations!E4347/calculations!E4346,calculations!F4347/calculations!F4346)*calculations!H4346)</f>
        <v/>
      </c>
    </row>
    <row r="4348" spans="3:8">
      <c r="C4348">
        <f t="shared" si="271"/>
        <v>4552</v>
      </c>
      <c r="D4348" s="1" t="str">
        <f t="shared" si="270"/>
        <v/>
      </c>
      <c r="E4348" t="str">
        <f t="shared" si="268"/>
        <v/>
      </c>
      <c r="F4348" t="str">
        <f t="shared" si="269"/>
        <v/>
      </c>
      <c r="H4348" s="44" t="str">
        <f>IF(OR(ISBLANK(INDEX(valid_dates,$C4348)),INDEX(valid_dates,$C4348)&gt;end_date),"",IF(class="Super",calculations!E4348/calculations!E4347,calculations!F4348/calculations!F4347)*calculations!H4347)</f>
        <v/>
      </c>
    </row>
    <row r="4349" spans="3:8">
      <c r="C4349">
        <f t="shared" si="271"/>
        <v>4553</v>
      </c>
      <c r="D4349" s="1" t="str">
        <f t="shared" si="270"/>
        <v/>
      </c>
      <c r="E4349" t="str">
        <f t="shared" si="268"/>
        <v/>
      </c>
      <c r="F4349" t="str">
        <f t="shared" si="269"/>
        <v/>
      </c>
      <c r="H4349" s="44" t="str">
        <f>IF(OR(ISBLANK(INDEX(valid_dates,$C4349)),INDEX(valid_dates,$C4349)&gt;end_date),"",IF(class="Super",calculations!E4349/calculations!E4348,calculations!F4349/calculations!F4348)*calculations!H4348)</f>
        <v/>
      </c>
    </row>
    <row r="4350" spans="3:8">
      <c r="C4350">
        <f t="shared" si="271"/>
        <v>4554</v>
      </c>
      <c r="D4350" s="1" t="str">
        <f t="shared" si="270"/>
        <v/>
      </c>
      <c r="E4350" t="str">
        <f t="shared" si="268"/>
        <v/>
      </c>
      <c r="F4350" t="str">
        <f t="shared" si="269"/>
        <v/>
      </c>
      <c r="H4350" s="44" t="str">
        <f>IF(OR(ISBLANK(INDEX(valid_dates,$C4350)),INDEX(valid_dates,$C4350)&gt;end_date),"",IF(class="Super",calculations!E4350/calculations!E4349,calculations!F4350/calculations!F4349)*calculations!H4349)</f>
        <v/>
      </c>
    </row>
    <row r="4351" spans="3:8">
      <c r="C4351">
        <f t="shared" si="271"/>
        <v>4555</v>
      </c>
      <c r="D4351" s="1" t="str">
        <f t="shared" si="270"/>
        <v/>
      </c>
      <c r="E4351" t="str">
        <f t="shared" si="268"/>
        <v/>
      </c>
      <c r="F4351" t="str">
        <f t="shared" si="269"/>
        <v/>
      </c>
      <c r="H4351" s="44" t="str">
        <f>IF(OR(ISBLANK(INDEX(valid_dates,$C4351)),INDEX(valid_dates,$C4351)&gt;end_date),"",IF(class="Super",calculations!E4351/calculations!E4350,calculations!F4351/calculations!F4350)*calculations!H4350)</f>
        <v/>
      </c>
    </row>
    <row r="4352" spans="3:8">
      <c r="C4352">
        <f t="shared" si="271"/>
        <v>4556</v>
      </c>
      <c r="D4352" s="1" t="str">
        <f t="shared" si="270"/>
        <v/>
      </c>
      <c r="E4352" t="str">
        <f t="shared" si="268"/>
        <v/>
      </c>
      <c r="F4352" t="str">
        <f t="shared" si="269"/>
        <v/>
      </c>
      <c r="H4352" s="44" t="str">
        <f>IF(OR(ISBLANK(INDEX(valid_dates,$C4352)),INDEX(valid_dates,$C4352)&gt;end_date),"",IF(class="Super",calculations!E4352/calculations!E4351,calculations!F4352/calculations!F4351)*calculations!H4351)</f>
        <v/>
      </c>
    </row>
    <row r="4353" spans="3:8">
      <c r="C4353">
        <f t="shared" si="271"/>
        <v>4557</v>
      </c>
      <c r="D4353" s="1" t="str">
        <f t="shared" si="270"/>
        <v/>
      </c>
      <c r="E4353" t="str">
        <f t="shared" si="268"/>
        <v/>
      </c>
      <c r="F4353" t="str">
        <f t="shared" si="269"/>
        <v/>
      </c>
      <c r="H4353" s="44" t="str">
        <f>IF(OR(ISBLANK(INDEX(valid_dates,$C4353)),INDEX(valid_dates,$C4353)&gt;end_date),"",IF(class="Super",calculations!E4353/calculations!E4352,calculations!F4353/calculations!F4352)*calculations!H4352)</f>
        <v/>
      </c>
    </row>
    <row r="4354" spans="3:8">
      <c r="C4354">
        <f t="shared" si="271"/>
        <v>4558</v>
      </c>
      <c r="D4354" s="1" t="str">
        <f t="shared" si="270"/>
        <v/>
      </c>
      <c r="E4354" t="str">
        <f t="shared" si="268"/>
        <v/>
      </c>
      <c r="F4354" t="str">
        <f t="shared" si="269"/>
        <v/>
      </c>
      <c r="H4354" s="44" t="str">
        <f>IF(OR(ISBLANK(INDEX(valid_dates,$C4354)),INDEX(valid_dates,$C4354)&gt;end_date),"",IF(class="Super",calculations!E4354/calculations!E4353,calculations!F4354/calculations!F4353)*calculations!H4353)</f>
        <v/>
      </c>
    </row>
    <row r="4355" spans="3:8">
      <c r="C4355">
        <f t="shared" si="271"/>
        <v>4559</v>
      </c>
      <c r="D4355" s="1" t="str">
        <f t="shared" si="270"/>
        <v/>
      </c>
      <c r="E4355" t="str">
        <f t="shared" si="268"/>
        <v/>
      </c>
      <c r="F4355" t="str">
        <f t="shared" si="269"/>
        <v/>
      </c>
      <c r="H4355" s="44" t="str">
        <f>IF(OR(ISBLANK(INDEX(valid_dates,$C4355)),INDEX(valid_dates,$C4355)&gt;end_date),"",IF(class="Super",calculations!E4355/calculations!E4354,calculations!F4355/calculations!F4354)*calculations!H4354)</f>
        <v/>
      </c>
    </row>
    <row r="4356" spans="3:8">
      <c r="C4356">
        <f t="shared" si="271"/>
        <v>4560</v>
      </c>
      <c r="D4356" s="1" t="str">
        <f t="shared" si="270"/>
        <v/>
      </c>
      <c r="E4356" t="str">
        <f t="shared" si="268"/>
        <v/>
      </c>
      <c r="F4356" t="str">
        <f t="shared" si="269"/>
        <v/>
      </c>
      <c r="H4356" s="44" t="str">
        <f>IF(OR(ISBLANK(INDEX(valid_dates,$C4356)),INDEX(valid_dates,$C4356)&gt;end_date),"",IF(class="Super",calculations!E4356/calculations!E4355,calculations!F4356/calculations!F4355)*calculations!H4355)</f>
        <v/>
      </c>
    </row>
    <row r="4357" spans="3:8">
      <c r="C4357">
        <f t="shared" si="271"/>
        <v>4561</v>
      </c>
      <c r="D4357" s="1" t="str">
        <f t="shared" si="270"/>
        <v/>
      </c>
      <c r="E4357" t="str">
        <f t="shared" si="268"/>
        <v/>
      </c>
      <c r="F4357" t="str">
        <f t="shared" si="269"/>
        <v/>
      </c>
      <c r="H4357" s="44" t="str">
        <f>IF(OR(ISBLANK(INDEX(valid_dates,$C4357)),INDEX(valid_dates,$C4357)&gt;end_date),"",IF(class="Super",calculations!E4357/calculations!E4356,calculations!F4357/calculations!F4356)*calculations!H4356)</f>
        <v/>
      </c>
    </row>
    <row r="4358" spans="3:8">
      <c r="C4358">
        <f t="shared" si="271"/>
        <v>4562</v>
      </c>
      <c r="D4358" s="1" t="str">
        <f t="shared" si="270"/>
        <v/>
      </c>
      <c r="E4358" t="str">
        <f t="shared" si="268"/>
        <v/>
      </c>
      <c r="F4358" t="str">
        <f t="shared" si="269"/>
        <v/>
      </c>
      <c r="H4358" s="44" t="str">
        <f>IF(OR(ISBLANK(INDEX(valid_dates,$C4358)),INDEX(valid_dates,$C4358)&gt;end_date),"",IF(class="Super",calculations!E4358/calculations!E4357,calculations!F4358/calculations!F4357)*calculations!H4357)</f>
        <v/>
      </c>
    </row>
    <row r="4359" spans="3:8">
      <c r="C4359">
        <f t="shared" si="271"/>
        <v>4563</v>
      </c>
      <c r="D4359" s="1" t="str">
        <f t="shared" si="270"/>
        <v/>
      </c>
      <c r="E4359" t="str">
        <f t="shared" ref="E4359:E4422" si="272">IF(OR(ISBLANK(INDEX(valid_dates,$C4359)),INDEX(valid_dates,$C4359)&gt;end_date),"",VLOOKUP($D4359,Super_Sell_Prices,HLOOKUP($E$6,$E$2:$P$3,2,FALSE),FALSE))</f>
        <v/>
      </c>
      <c r="F4359" t="str">
        <f t="shared" ref="F4359:F4422" si="273">IF(OR(ISBLANK(INDEX(valid_dates,$C4359)),INDEX(valid_dates,$C4359)&gt;end_date),"",VLOOKUP($D4359,Pension_Sell_Prices,HLOOKUP($E$6,$E$2:$P$3,2,FALSE),FALSE))</f>
        <v/>
      </c>
      <c r="H4359" s="44" t="str">
        <f>IF(OR(ISBLANK(INDEX(valid_dates,$C4359)),INDEX(valid_dates,$C4359)&gt;end_date),"",IF(class="Super",calculations!E4359/calculations!E4358,calculations!F4359/calculations!F4358)*calculations!H4358)</f>
        <v/>
      </c>
    </row>
    <row r="4360" spans="3:8">
      <c r="C4360">
        <f t="shared" si="271"/>
        <v>4564</v>
      </c>
      <c r="D4360" s="1" t="str">
        <f t="shared" ref="D4360:D4423" si="274">IF(OR(ISBLANK(INDEX(valid_dates,$C4360)),INDEX(valid_dates,$C4360)&gt;end_date),"",INDEX(valid_dates,C4360))</f>
        <v/>
      </c>
      <c r="E4360" t="str">
        <f t="shared" si="272"/>
        <v/>
      </c>
      <c r="F4360" t="str">
        <f t="shared" si="273"/>
        <v/>
      </c>
      <c r="H4360" s="44" t="str">
        <f>IF(OR(ISBLANK(INDEX(valid_dates,$C4360)),INDEX(valid_dates,$C4360)&gt;end_date),"",IF(class="Super",calculations!E4360/calculations!E4359,calculations!F4360/calculations!F4359)*calculations!H4359)</f>
        <v/>
      </c>
    </row>
    <row r="4361" spans="3:8">
      <c r="C4361">
        <f t="shared" ref="C4361:C4424" si="275">C4360+1</f>
        <v>4565</v>
      </c>
      <c r="D4361" s="1" t="str">
        <f t="shared" si="274"/>
        <v/>
      </c>
      <c r="E4361" t="str">
        <f t="shared" si="272"/>
        <v/>
      </c>
      <c r="F4361" t="str">
        <f t="shared" si="273"/>
        <v/>
      </c>
      <c r="H4361" s="44" t="str">
        <f>IF(OR(ISBLANK(INDEX(valid_dates,$C4361)),INDEX(valid_dates,$C4361)&gt;end_date),"",IF(class="Super",calculations!E4361/calculations!E4360,calculations!F4361/calculations!F4360)*calculations!H4360)</f>
        <v/>
      </c>
    </row>
    <row r="4362" spans="3:8">
      <c r="C4362">
        <f t="shared" si="275"/>
        <v>4566</v>
      </c>
      <c r="D4362" s="1" t="str">
        <f t="shared" si="274"/>
        <v/>
      </c>
      <c r="E4362" t="str">
        <f t="shared" si="272"/>
        <v/>
      </c>
      <c r="F4362" t="str">
        <f t="shared" si="273"/>
        <v/>
      </c>
      <c r="H4362" s="44" t="str">
        <f>IF(OR(ISBLANK(INDEX(valid_dates,$C4362)),INDEX(valid_dates,$C4362)&gt;end_date),"",IF(class="Super",calculations!E4362/calculations!E4361,calculations!F4362/calculations!F4361)*calculations!H4361)</f>
        <v/>
      </c>
    </row>
    <row r="4363" spans="3:8">
      <c r="C4363">
        <f t="shared" si="275"/>
        <v>4567</v>
      </c>
      <c r="D4363" s="1" t="str">
        <f t="shared" si="274"/>
        <v/>
      </c>
      <c r="E4363" t="str">
        <f t="shared" si="272"/>
        <v/>
      </c>
      <c r="F4363" t="str">
        <f t="shared" si="273"/>
        <v/>
      </c>
      <c r="H4363" s="44" t="str">
        <f>IF(OR(ISBLANK(INDEX(valid_dates,$C4363)),INDEX(valid_dates,$C4363)&gt;end_date),"",IF(class="Super",calculations!E4363/calculations!E4362,calculations!F4363/calculations!F4362)*calculations!H4362)</f>
        <v/>
      </c>
    </row>
    <row r="4364" spans="3:8">
      <c r="C4364">
        <f t="shared" si="275"/>
        <v>4568</v>
      </c>
      <c r="D4364" s="1" t="str">
        <f t="shared" si="274"/>
        <v/>
      </c>
      <c r="E4364" t="str">
        <f t="shared" si="272"/>
        <v/>
      </c>
      <c r="F4364" t="str">
        <f t="shared" si="273"/>
        <v/>
      </c>
      <c r="H4364" s="44" t="str">
        <f>IF(OR(ISBLANK(INDEX(valid_dates,$C4364)),INDEX(valid_dates,$C4364)&gt;end_date),"",IF(class="Super",calculations!E4364/calculations!E4363,calculations!F4364/calculations!F4363)*calculations!H4363)</f>
        <v/>
      </c>
    </row>
    <row r="4365" spans="3:8">
      <c r="C4365">
        <f t="shared" si="275"/>
        <v>4569</v>
      </c>
      <c r="D4365" s="1" t="str">
        <f t="shared" si="274"/>
        <v/>
      </c>
      <c r="E4365" t="str">
        <f t="shared" si="272"/>
        <v/>
      </c>
      <c r="F4365" t="str">
        <f t="shared" si="273"/>
        <v/>
      </c>
      <c r="H4365" s="44" t="str">
        <f>IF(OR(ISBLANK(INDEX(valid_dates,$C4365)),INDEX(valid_dates,$C4365)&gt;end_date),"",IF(class="Super",calculations!E4365/calculations!E4364,calculations!F4365/calculations!F4364)*calculations!H4364)</f>
        <v/>
      </c>
    </row>
    <row r="4366" spans="3:8">
      <c r="C4366">
        <f t="shared" si="275"/>
        <v>4570</v>
      </c>
      <c r="D4366" s="1" t="str">
        <f t="shared" si="274"/>
        <v/>
      </c>
      <c r="E4366" t="str">
        <f t="shared" si="272"/>
        <v/>
      </c>
      <c r="F4366" t="str">
        <f t="shared" si="273"/>
        <v/>
      </c>
      <c r="H4366" s="44" t="str">
        <f>IF(OR(ISBLANK(INDEX(valid_dates,$C4366)),INDEX(valid_dates,$C4366)&gt;end_date),"",IF(class="Super",calculations!E4366/calculations!E4365,calculations!F4366/calculations!F4365)*calculations!H4365)</f>
        <v/>
      </c>
    </row>
    <row r="4367" spans="3:8">
      <c r="C4367">
        <f t="shared" si="275"/>
        <v>4571</v>
      </c>
      <c r="D4367" s="1" t="str">
        <f t="shared" si="274"/>
        <v/>
      </c>
      <c r="E4367" t="str">
        <f t="shared" si="272"/>
        <v/>
      </c>
      <c r="F4367" t="str">
        <f t="shared" si="273"/>
        <v/>
      </c>
      <c r="H4367" s="44" t="str">
        <f>IF(OR(ISBLANK(INDEX(valid_dates,$C4367)),INDEX(valid_dates,$C4367)&gt;end_date),"",IF(class="Super",calculations!E4367/calculations!E4366,calculations!F4367/calculations!F4366)*calculations!H4366)</f>
        <v/>
      </c>
    </row>
    <row r="4368" spans="3:8">
      <c r="C4368">
        <f t="shared" si="275"/>
        <v>4572</v>
      </c>
      <c r="D4368" s="1" t="str">
        <f t="shared" si="274"/>
        <v/>
      </c>
      <c r="E4368" t="str">
        <f t="shared" si="272"/>
        <v/>
      </c>
      <c r="F4368" t="str">
        <f t="shared" si="273"/>
        <v/>
      </c>
      <c r="H4368" s="44" t="str">
        <f>IF(OR(ISBLANK(INDEX(valid_dates,$C4368)),INDEX(valid_dates,$C4368)&gt;end_date),"",IF(class="Super",calculations!E4368/calculations!E4367,calculations!F4368/calculations!F4367)*calculations!H4367)</f>
        <v/>
      </c>
    </row>
    <row r="4369" spans="3:8">
      <c r="C4369">
        <f t="shared" si="275"/>
        <v>4573</v>
      </c>
      <c r="D4369" s="1" t="str">
        <f t="shared" si="274"/>
        <v/>
      </c>
      <c r="E4369" t="str">
        <f t="shared" si="272"/>
        <v/>
      </c>
      <c r="F4369" t="str">
        <f t="shared" si="273"/>
        <v/>
      </c>
      <c r="H4369" s="44" t="str">
        <f>IF(OR(ISBLANK(INDEX(valid_dates,$C4369)),INDEX(valid_dates,$C4369)&gt;end_date),"",IF(class="Super",calculations!E4369/calculations!E4368,calculations!F4369/calculations!F4368)*calculations!H4368)</f>
        <v/>
      </c>
    </row>
    <row r="4370" spans="3:8">
      <c r="C4370">
        <f t="shared" si="275"/>
        <v>4574</v>
      </c>
      <c r="D4370" s="1" t="str">
        <f t="shared" si="274"/>
        <v/>
      </c>
      <c r="E4370" t="str">
        <f t="shared" si="272"/>
        <v/>
      </c>
      <c r="F4370" t="str">
        <f t="shared" si="273"/>
        <v/>
      </c>
      <c r="H4370" s="44" t="str">
        <f>IF(OR(ISBLANK(INDEX(valid_dates,$C4370)),INDEX(valid_dates,$C4370)&gt;end_date),"",IF(class="Super",calculations!E4370/calculations!E4369,calculations!F4370/calculations!F4369)*calculations!H4369)</f>
        <v/>
      </c>
    </row>
    <row r="4371" spans="3:8">
      <c r="C4371">
        <f t="shared" si="275"/>
        <v>4575</v>
      </c>
      <c r="D4371" s="1" t="str">
        <f t="shared" si="274"/>
        <v/>
      </c>
      <c r="E4371" t="str">
        <f t="shared" si="272"/>
        <v/>
      </c>
      <c r="F4371" t="str">
        <f t="shared" si="273"/>
        <v/>
      </c>
      <c r="H4371" s="44" t="str">
        <f>IF(OR(ISBLANK(INDEX(valid_dates,$C4371)),INDEX(valid_dates,$C4371)&gt;end_date),"",IF(class="Super",calculations!E4371/calculations!E4370,calculations!F4371/calculations!F4370)*calculations!H4370)</f>
        <v/>
      </c>
    </row>
    <row r="4372" spans="3:8">
      <c r="C4372">
        <f t="shared" si="275"/>
        <v>4576</v>
      </c>
      <c r="D4372" s="1" t="str">
        <f t="shared" si="274"/>
        <v/>
      </c>
      <c r="E4372" t="str">
        <f t="shared" si="272"/>
        <v/>
      </c>
      <c r="F4372" t="str">
        <f t="shared" si="273"/>
        <v/>
      </c>
      <c r="H4372" s="44" t="str">
        <f>IF(OR(ISBLANK(INDEX(valid_dates,$C4372)),INDEX(valid_dates,$C4372)&gt;end_date),"",IF(class="Super",calculations!E4372/calculations!E4371,calculations!F4372/calculations!F4371)*calculations!H4371)</f>
        <v/>
      </c>
    </row>
    <row r="4373" spans="3:8">
      <c r="C4373">
        <f t="shared" si="275"/>
        <v>4577</v>
      </c>
      <c r="D4373" s="1" t="str">
        <f t="shared" si="274"/>
        <v/>
      </c>
      <c r="E4373" t="str">
        <f t="shared" si="272"/>
        <v/>
      </c>
      <c r="F4373" t="str">
        <f t="shared" si="273"/>
        <v/>
      </c>
      <c r="H4373" s="44" t="str">
        <f>IF(OR(ISBLANK(INDEX(valid_dates,$C4373)),INDEX(valid_dates,$C4373)&gt;end_date),"",IF(class="Super",calculations!E4373/calculations!E4372,calculations!F4373/calculations!F4372)*calculations!H4372)</f>
        <v/>
      </c>
    </row>
    <row r="4374" spans="3:8">
      <c r="C4374">
        <f t="shared" si="275"/>
        <v>4578</v>
      </c>
      <c r="D4374" s="1" t="str">
        <f t="shared" si="274"/>
        <v/>
      </c>
      <c r="E4374" t="str">
        <f t="shared" si="272"/>
        <v/>
      </c>
      <c r="F4374" t="str">
        <f t="shared" si="273"/>
        <v/>
      </c>
      <c r="H4374" s="44" t="str">
        <f>IF(OR(ISBLANK(INDEX(valid_dates,$C4374)),INDEX(valid_dates,$C4374)&gt;end_date),"",IF(class="Super",calculations!E4374/calculations!E4373,calculations!F4374/calculations!F4373)*calculations!H4373)</f>
        <v/>
      </c>
    </row>
    <row r="4375" spans="3:8">
      <c r="C4375">
        <f t="shared" si="275"/>
        <v>4579</v>
      </c>
      <c r="D4375" s="1" t="str">
        <f t="shared" si="274"/>
        <v/>
      </c>
      <c r="E4375" t="str">
        <f t="shared" si="272"/>
        <v/>
      </c>
      <c r="F4375" t="str">
        <f t="shared" si="273"/>
        <v/>
      </c>
      <c r="H4375" s="44" t="str">
        <f>IF(OR(ISBLANK(INDEX(valid_dates,$C4375)),INDEX(valid_dates,$C4375)&gt;end_date),"",IF(class="Super",calculations!E4375/calculations!E4374,calculations!F4375/calculations!F4374)*calculations!H4374)</f>
        <v/>
      </c>
    </row>
    <row r="4376" spans="3:8">
      <c r="C4376">
        <f t="shared" si="275"/>
        <v>4580</v>
      </c>
      <c r="D4376" s="1" t="str">
        <f t="shared" si="274"/>
        <v/>
      </c>
      <c r="E4376" t="str">
        <f t="shared" si="272"/>
        <v/>
      </c>
      <c r="F4376" t="str">
        <f t="shared" si="273"/>
        <v/>
      </c>
      <c r="H4376" s="44" t="str">
        <f>IF(OR(ISBLANK(INDEX(valid_dates,$C4376)),INDEX(valid_dates,$C4376)&gt;end_date),"",IF(class="Super",calculations!E4376/calculations!E4375,calculations!F4376/calculations!F4375)*calculations!H4375)</f>
        <v/>
      </c>
    </row>
    <row r="4377" spans="3:8">
      <c r="C4377">
        <f t="shared" si="275"/>
        <v>4581</v>
      </c>
      <c r="D4377" s="1" t="str">
        <f t="shared" si="274"/>
        <v/>
      </c>
      <c r="E4377" t="str">
        <f t="shared" si="272"/>
        <v/>
      </c>
      <c r="F4377" t="str">
        <f t="shared" si="273"/>
        <v/>
      </c>
      <c r="H4377" s="44" t="str">
        <f>IF(OR(ISBLANK(INDEX(valid_dates,$C4377)),INDEX(valid_dates,$C4377)&gt;end_date),"",IF(class="Super",calculations!E4377/calculations!E4376,calculations!F4377/calculations!F4376)*calculations!H4376)</f>
        <v/>
      </c>
    </row>
    <row r="4378" spans="3:8">
      <c r="C4378">
        <f t="shared" si="275"/>
        <v>4582</v>
      </c>
      <c r="D4378" s="1" t="str">
        <f t="shared" si="274"/>
        <v/>
      </c>
      <c r="E4378" t="str">
        <f t="shared" si="272"/>
        <v/>
      </c>
      <c r="F4378" t="str">
        <f t="shared" si="273"/>
        <v/>
      </c>
      <c r="H4378" s="44" t="str">
        <f>IF(OR(ISBLANK(INDEX(valid_dates,$C4378)),INDEX(valid_dates,$C4378)&gt;end_date),"",IF(class="Super",calculations!E4378/calculations!E4377,calculations!F4378/calculations!F4377)*calculations!H4377)</f>
        <v/>
      </c>
    </row>
    <row r="4379" spans="3:8">
      <c r="C4379">
        <f t="shared" si="275"/>
        <v>4583</v>
      </c>
      <c r="D4379" s="1" t="str">
        <f t="shared" si="274"/>
        <v/>
      </c>
      <c r="E4379" t="str">
        <f t="shared" si="272"/>
        <v/>
      </c>
      <c r="F4379" t="str">
        <f t="shared" si="273"/>
        <v/>
      </c>
      <c r="H4379" s="44" t="str">
        <f>IF(OR(ISBLANK(INDEX(valid_dates,$C4379)),INDEX(valid_dates,$C4379)&gt;end_date),"",IF(class="Super",calculations!E4379/calculations!E4378,calculations!F4379/calculations!F4378)*calculations!H4378)</f>
        <v/>
      </c>
    </row>
    <row r="4380" spans="3:8">
      <c r="C4380">
        <f t="shared" si="275"/>
        <v>4584</v>
      </c>
      <c r="D4380" s="1" t="str">
        <f t="shared" si="274"/>
        <v/>
      </c>
      <c r="E4380" t="str">
        <f t="shared" si="272"/>
        <v/>
      </c>
      <c r="F4380" t="str">
        <f t="shared" si="273"/>
        <v/>
      </c>
      <c r="H4380" s="44" t="str">
        <f>IF(OR(ISBLANK(INDEX(valid_dates,$C4380)),INDEX(valid_dates,$C4380)&gt;end_date),"",IF(class="Super",calculations!E4380/calculations!E4379,calculations!F4380/calculations!F4379)*calculations!H4379)</f>
        <v/>
      </c>
    </row>
    <row r="4381" spans="3:8">
      <c r="C4381">
        <f t="shared" si="275"/>
        <v>4585</v>
      </c>
      <c r="D4381" s="1" t="str">
        <f t="shared" si="274"/>
        <v/>
      </c>
      <c r="E4381" t="str">
        <f t="shared" si="272"/>
        <v/>
      </c>
      <c r="F4381" t="str">
        <f t="shared" si="273"/>
        <v/>
      </c>
      <c r="H4381" s="44" t="str">
        <f>IF(OR(ISBLANK(INDEX(valid_dates,$C4381)),INDEX(valid_dates,$C4381)&gt;end_date),"",IF(class="Super",calculations!E4381/calculations!E4380,calculations!F4381/calculations!F4380)*calculations!H4380)</f>
        <v/>
      </c>
    </row>
    <row r="4382" spans="3:8">
      <c r="C4382">
        <f t="shared" si="275"/>
        <v>4586</v>
      </c>
      <c r="D4382" s="1" t="str">
        <f t="shared" si="274"/>
        <v/>
      </c>
      <c r="E4382" t="str">
        <f t="shared" si="272"/>
        <v/>
      </c>
      <c r="F4382" t="str">
        <f t="shared" si="273"/>
        <v/>
      </c>
      <c r="H4382" s="44" t="str">
        <f>IF(OR(ISBLANK(INDEX(valid_dates,$C4382)),INDEX(valid_dates,$C4382)&gt;end_date),"",IF(class="Super",calculations!E4382/calculations!E4381,calculations!F4382/calculations!F4381)*calculations!H4381)</f>
        <v/>
      </c>
    </row>
    <row r="4383" spans="3:8">
      <c r="C4383">
        <f t="shared" si="275"/>
        <v>4587</v>
      </c>
      <c r="D4383" s="1" t="str">
        <f t="shared" si="274"/>
        <v/>
      </c>
      <c r="E4383" t="str">
        <f t="shared" si="272"/>
        <v/>
      </c>
      <c r="F4383" t="str">
        <f t="shared" si="273"/>
        <v/>
      </c>
      <c r="H4383" s="44" t="str">
        <f>IF(OR(ISBLANK(INDEX(valid_dates,$C4383)),INDEX(valid_dates,$C4383)&gt;end_date),"",IF(class="Super",calculations!E4383/calculations!E4382,calculations!F4383/calculations!F4382)*calculations!H4382)</f>
        <v/>
      </c>
    </row>
    <row r="4384" spans="3:8">
      <c r="C4384">
        <f t="shared" si="275"/>
        <v>4588</v>
      </c>
      <c r="D4384" s="1" t="str">
        <f t="shared" si="274"/>
        <v/>
      </c>
      <c r="E4384" t="str">
        <f t="shared" si="272"/>
        <v/>
      </c>
      <c r="F4384" t="str">
        <f t="shared" si="273"/>
        <v/>
      </c>
      <c r="H4384" s="44" t="str">
        <f>IF(OR(ISBLANK(INDEX(valid_dates,$C4384)),INDEX(valid_dates,$C4384)&gt;end_date),"",IF(class="Super",calculations!E4384/calculations!E4383,calculations!F4384/calculations!F4383)*calculations!H4383)</f>
        <v/>
      </c>
    </row>
    <row r="4385" spans="3:8">
      <c r="C4385">
        <f t="shared" si="275"/>
        <v>4589</v>
      </c>
      <c r="D4385" s="1" t="str">
        <f t="shared" si="274"/>
        <v/>
      </c>
      <c r="E4385" t="str">
        <f t="shared" si="272"/>
        <v/>
      </c>
      <c r="F4385" t="str">
        <f t="shared" si="273"/>
        <v/>
      </c>
      <c r="H4385" s="44" t="str">
        <f>IF(OR(ISBLANK(INDEX(valid_dates,$C4385)),INDEX(valid_dates,$C4385)&gt;end_date),"",IF(class="Super",calculations!E4385/calculations!E4384,calculations!F4385/calculations!F4384)*calculations!H4384)</f>
        <v/>
      </c>
    </row>
    <row r="4386" spans="3:8">
      <c r="C4386">
        <f t="shared" si="275"/>
        <v>4590</v>
      </c>
      <c r="D4386" s="1" t="str">
        <f t="shared" si="274"/>
        <v/>
      </c>
      <c r="E4386" t="str">
        <f t="shared" si="272"/>
        <v/>
      </c>
      <c r="F4386" t="str">
        <f t="shared" si="273"/>
        <v/>
      </c>
      <c r="H4386" s="44" t="str">
        <f>IF(OR(ISBLANK(INDEX(valid_dates,$C4386)),INDEX(valid_dates,$C4386)&gt;end_date),"",IF(class="Super",calculations!E4386/calculations!E4385,calculations!F4386/calculations!F4385)*calculations!H4385)</f>
        <v/>
      </c>
    </row>
    <row r="4387" spans="3:8">
      <c r="C4387">
        <f t="shared" si="275"/>
        <v>4591</v>
      </c>
      <c r="D4387" s="1" t="str">
        <f t="shared" si="274"/>
        <v/>
      </c>
      <c r="E4387" t="str">
        <f t="shared" si="272"/>
        <v/>
      </c>
      <c r="F4387" t="str">
        <f t="shared" si="273"/>
        <v/>
      </c>
      <c r="H4387" s="44" t="str">
        <f>IF(OR(ISBLANK(INDEX(valid_dates,$C4387)),INDEX(valid_dates,$C4387)&gt;end_date),"",IF(class="Super",calculations!E4387/calculations!E4386,calculations!F4387/calculations!F4386)*calculations!H4386)</f>
        <v/>
      </c>
    </row>
    <row r="4388" spans="3:8">
      <c r="C4388">
        <f t="shared" si="275"/>
        <v>4592</v>
      </c>
      <c r="D4388" s="1" t="str">
        <f t="shared" si="274"/>
        <v/>
      </c>
      <c r="E4388" t="str">
        <f t="shared" si="272"/>
        <v/>
      </c>
      <c r="F4388" t="str">
        <f t="shared" si="273"/>
        <v/>
      </c>
      <c r="H4388" s="44" t="str">
        <f>IF(OR(ISBLANK(INDEX(valid_dates,$C4388)),INDEX(valid_dates,$C4388)&gt;end_date),"",IF(class="Super",calculations!E4388/calculations!E4387,calculations!F4388/calculations!F4387)*calculations!H4387)</f>
        <v/>
      </c>
    </row>
    <row r="4389" spans="3:8">
      <c r="C4389">
        <f t="shared" si="275"/>
        <v>4593</v>
      </c>
      <c r="D4389" s="1" t="str">
        <f t="shared" si="274"/>
        <v/>
      </c>
      <c r="E4389" t="str">
        <f t="shared" si="272"/>
        <v/>
      </c>
      <c r="F4389" t="str">
        <f t="shared" si="273"/>
        <v/>
      </c>
      <c r="H4389" s="44" t="str">
        <f>IF(OR(ISBLANK(INDEX(valid_dates,$C4389)),INDEX(valid_dates,$C4389)&gt;end_date),"",IF(class="Super",calculations!E4389/calculations!E4388,calculations!F4389/calculations!F4388)*calculations!H4388)</f>
        <v/>
      </c>
    </row>
    <row r="4390" spans="3:8">
      <c r="C4390">
        <f t="shared" si="275"/>
        <v>4594</v>
      </c>
      <c r="D4390" s="1" t="str">
        <f t="shared" si="274"/>
        <v/>
      </c>
      <c r="E4390" t="str">
        <f t="shared" si="272"/>
        <v/>
      </c>
      <c r="F4390" t="str">
        <f t="shared" si="273"/>
        <v/>
      </c>
      <c r="H4390" s="44" t="str">
        <f>IF(OR(ISBLANK(INDEX(valid_dates,$C4390)),INDEX(valid_dates,$C4390)&gt;end_date),"",IF(class="Super",calculations!E4390/calculations!E4389,calculations!F4390/calculations!F4389)*calculations!H4389)</f>
        <v/>
      </c>
    </row>
    <row r="4391" spans="3:8">
      <c r="C4391">
        <f t="shared" si="275"/>
        <v>4595</v>
      </c>
      <c r="D4391" s="1" t="str">
        <f t="shared" si="274"/>
        <v/>
      </c>
      <c r="E4391" t="str">
        <f t="shared" si="272"/>
        <v/>
      </c>
      <c r="F4391" t="str">
        <f t="shared" si="273"/>
        <v/>
      </c>
      <c r="H4391" s="44" t="str">
        <f>IF(OR(ISBLANK(INDEX(valid_dates,$C4391)),INDEX(valid_dates,$C4391)&gt;end_date),"",IF(class="Super",calculations!E4391/calculations!E4390,calculations!F4391/calculations!F4390)*calculations!H4390)</f>
        <v/>
      </c>
    </row>
    <row r="4392" spans="3:8">
      <c r="C4392">
        <f t="shared" si="275"/>
        <v>4596</v>
      </c>
      <c r="D4392" s="1" t="str">
        <f t="shared" si="274"/>
        <v/>
      </c>
      <c r="E4392" t="str">
        <f t="shared" si="272"/>
        <v/>
      </c>
      <c r="F4392" t="str">
        <f t="shared" si="273"/>
        <v/>
      </c>
      <c r="H4392" s="44" t="str">
        <f>IF(OR(ISBLANK(INDEX(valid_dates,$C4392)),INDEX(valid_dates,$C4392)&gt;end_date),"",IF(class="Super",calculations!E4392/calculations!E4391,calculations!F4392/calculations!F4391)*calculations!H4391)</f>
        <v/>
      </c>
    </row>
    <row r="4393" spans="3:8">
      <c r="C4393">
        <f t="shared" si="275"/>
        <v>4597</v>
      </c>
      <c r="D4393" s="1" t="str">
        <f t="shared" si="274"/>
        <v/>
      </c>
      <c r="E4393" t="str">
        <f t="shared" si="272"/>
        <v/>
      </c>
      <c r="F4393" t="str">
        <f t="shared" si="273"/>
        <v/>
      </c>
      <c r="H4393" s="44" t="str">
        <f>IF(OR(ISBLANK(INDEX(valid_dates,$C4393)),INDEX(valid_dates,$C4393)&gt;end_date),"",IF(class="Super",calculations!E4393/calculations!E4392,calculations!F4393/calculations!F4392)*calculations!H4392)</f>
        <v/>
      </c>
    </row>
    <row r="4394" spans="3:8">
      <c r="C4394">
        <f t="shared" si="275"/>
        <v>4598</v>
      </c>
      <c r="D4394" s="1" t="str">
        <f t="shared" si="274"/>
        <v/>
      </c>
      <c r="E4394" t="str">
        <f t="shared" si="272"/>
        <v/>
      </c>
      <c r="F4394" t="str">
        <f t="shared" si="273"/>
        <v/>
      </c>
      <c r="H4394" s="44" t="str">
        <f>IF(OR(ISBLANK(INDEX(valid_dates,$C4394)),INDEX(valid_dates,$C4394)&gt;end_date),"",IF(class="Super",calculations!E4394/calculations!E4393,calculations!F4394/calculations!F4393)*calculations!H4393)</f>
        <v/>
      </c>
    </row>
    <row r="4395" spans="3:8">
      <c r="C4395">
        <f t="shared" si="275"/>
        <v>4599</v>
      </c>
      <c r="D4395" s="1" t="str">
        <f t="shared" si="274"/>
        <v/>
      </c>
      <c r="E4395" t="str">
        <f t="shared" si="272"/>
        <v/>
      </c>
      <c r="F4395" t="str">
        <f t="shared" si="273"/>
        <v/>
      </c>
      <c r="H4395" s="44" t="str">
        <f>IF(OR(ISBLANK(INDEX(valid_dates,$C4395)),INDEX(valid_dates,$C4395)&gt;end_date),"",IF(class="Super",calculations!E4395/calculations!E4394,calculations!F4395/calculations!F4394)*calculations!H4394)</f>
        <v/>
      </c>
    </row>
    <row r="4396" spans="3:8">
      <c r="C4396">
        <f t="shared" si="275"/>
        <v>4600</v>
      </c>
      <c r="D4396" s="1" t="str">
        <f t="shared" si="274"/>
        <v/>
      </c>
      <c r="E4396" t="str">
        <f t="shared" si="272"/>
        <v/>
      </c>
      <c r="F4396" t="str">
        <f t="shared" si="273"/>
        <v/>
      </c>
      <c r="H4396" s="44" t="str">
        <f>IF(OR(ISBLANK(INDEX(valid_dates,$C4396)),INDEX(valid_dates,$C4396)&gt;end_date),"",IF(class="Super",calculations!E4396/calculations!E4395,calculations!F4396/calculations!F4395)*calculations!H4395)</f>
        <v/>
      </c>
    </row>
    <row r="4397" spans="3:8">
      <c r="C4397">
        <f t="shared" si="275"/>
        <v>4601</v>
      </c>
      <c r="D4397" s="1" t="str">
        <f t="shared" si="274"/>
        <v/>
      </c>
      <c r="E4397" t="str">
        <f t="shared" si="272"/>
        <v/>
      </c>
      <c r="F4397" t="str">
        <f t="shared" si="273"/>
        <v/>
      </c>
      <c r="H4397" s="44" t="str">
        <f>IF(OR(ISBLANK(INDEX(valid_dates,$C4397)),INDEX(valid_dates,$C4397)&gt;end_date),"",IF(class="Super",calculations!E4397/calculations!E4396,calculations!F4397/calculations!F4396)*calculations!H4396)</f>
        <v/>
      </c>
    </row>
    <row r="4398" spans="3:8">
      <c r="C4398">
        <f t="shared" si="275"/>
        <v>4602</v>
      </c>
      <c r="D4398" s="1" t="str">
        <f t="shared" si="274"/>
        <v/>
      </c>
      <c r="E4398" t="str">
        <f t="shared" si="272"/>
        <v/>
      </c>
      <c r="F4398" t="str">
        <f t="shared" si="273"/>
        <v/>
      </c>
      <c r="H4398" s="44" t="str">
        <f>IF(OR(ISBLANK(INDEX(valid_dates,$C4398)),INDEX(valid_dates,$C4398)&gt;end_date),"",IF(class="Super",calculations!E4398/calculations!E4397,calculations!F4398/calculations!F4397)*calculations!H4397)</f>
        <v/>
      </c>
    </row>
    <row r="4399" spans="3:8">
      <c r="C4399">
        <f t="shared" si="275"/>
        <v>4603</v>
      </c>
      <c r="D4399" s="1" t="str">
        <f t="shared" si="274"/>
        <v/>
      </c>
      <c r="E4399" t="str">
        <f t="shared" si="272"/>
        <v/>
      </c>
      <c r="F4399" t="str">
        <f t="shared" si="273"/>
        <v/>
      </c>
      <c r="H4399" s="44" t="str">
        <f>IF(OR(ISBLANK(INDEX(valid_dates,$C4399)),INDEX(valid_dates,$C4399)&gt;end_date),"",IF(class="Super",calculations!E4399/calculations!E4398,calculations!F4399/calculations!F4398)*calculations!H4398)</f>
        <v/>
      </c>
    </row>
    <row r="4400" spans="3:8">
      <c r="C4400">
        <f t="shared" si="275"/>
        <v>4604</v>
      </c>
      <c r="D4400" s="1" t="str">
        <f t="shared" si="274"/>
        <v/>
      </c>
      <c r="E4400" t="str">
        <f t="shared" si="272"/>
        <v/>
      </c>
      <c r="F4400" t="str">
        <f t="shared" si="273"/>
        <v/>
      </c>
      <c r="H4400" s="44" t="str">
        <f>IF(OR(ISBLANK(INDEX(valid_dates,$C4400)),INDEX(valid_dates,$C4400)&gt;end_date),"",IF(class="Super",calculations!E4400/calculations!E4399,calculations!F4400/calculations!F4399)*calculations!H4399)</f>
        <v/>
      </c>
    </row>
    <row r="4401" spans="3:8">
      <c r="C4401">
        <f t="shared" si="275"/>
        <v>4605</v>
      </c>
      <c r="D4401" s="1" t="str">
        <f t="shared" si="274"/>
        <v/>
      </c>
      <c r="E4401" t="str">
        <f t="shared" si="272"/>
        <v/>
      </c>
      <c r="F4401" t="str">
        <f t="shared" si="273"/>
        <v/>
      </c>
      <c r="H4401" s="44" t="str">
        <f>IF(OR(ISBLANK(INDEX(valid_dates,$C4401)),INDEX(valid_dates,$C4401)&gt;end_date),"",IF(class="Super",calculations!E4401/calculations!E4400,calculations!F4401/calculations!F4400)*calculations!H4400)</f>
        <v/>
      </c>
    </row>
    <row r="4402" spans="3:8">
      <c r="C4402">
        <f t="shared" si="275"/>
        <v>4606</v>
      </c>
      <c r="D4402" s="1" t="str">
        <f t="shared" si="274"/>
        <v/>
      </c>
      <c r="E4402" t="str">
        <f t="shared" si="272"/>
        <v/>
      </c>
      <c r="F4402" t="str">
        <f t="shared" si="273"/>
        <v/>
      </c>
      <c r="H4402" s="44" t="str">
        <f>IF(OR(ISBLANK(INDEX(valid_dates,$C4402)),INDEX(valid_dates,$C4402)&gt;end_date),"",IF(class="Super",calculations!E4402/calculations!E4401,calculations!F4402/calculations!F4401)*calculations!H4401)</f>
        <v/>
      </c>
    </row>
    <row r="4403" spans="3:8">
      <c r="C4403">
        <f t="shared" si="275"/>
        <v>4607</v>
      </c>
      <c r="D4403" s="1" t="str">
        <f t="shared" si="274"/>
        <v/>
      </c>
      <c r="E4403" t="str">
        <f t="shared" si="272"/>
        <v/>
      </c>
      <c r="F4403" t="str">
        <f t="shared" si="273"/>
        <v/>
      </c>
      <c r="H4403" s="44" t="str">
        <f>IF(OR(ISBLANK(INDEX(valid_dates,$C4403)),INDEX(valid_dates,$C4403)&gt;end_date),"",IF(class="Super",calculations!E4403/calculations!E4402,calculations!F4403/calculations!F4402)*calculations!H4402)</f>
        <v/>
      </c>
    </row>
    <row r="4404" spans="3:8">
      <c r="C4404">
        <f t="shared" si="275"/>
        <v>4608</v>
      </c>
      <c r="D4404" s="1" t="str">
        <f t="shared" si="274"/>
        <v/>
      </c>
      <c r="E4404" t="str">
        <f t="shared" si="272"/>
        <v/>
      </c>
      <c r="F4404" t="str">
        <f t="shared" si="273"/>
        <v/>
      </c>
      <c r="H4404" s="44" t="str">
        <f>IF(OR(ISBLANK(INDEX(valid_dates,$C4404)),INDEX(valid_dates,$C4404)&gt;end_date),"",IF(class="Super",calculations!E4404/calculations!E4403,calculations!F4404/calculations!F4403)*calculations!H4403)</f>
        <v/>
      </c>
    </row>
    <row r="4405" spans="3:8">
      <c r="C4405">
        <f t="shared" si="275"/>
        <v>4609</v>
      </c>
      <c r="D4405" s="1" t="str">
        <f t="shared" si="274"/>
        <v/>
      </c>
      <c r="E4405" t="str">
        <f t="shared" si="272"/>
        <v/>
      </c>
      <c r="F4405" t="str">
        <f t="shared" si="273"/>
        <v/>
      </c>
      <c r="H4405" s="44" t="str">
        <f>IF(OR(ISBLANK(INDEX(valid_dates,$C4405)),INDEX(valid_dates,$C4405)&gt;end_date),"",IF(class="Super",calculations!E4405/calculations!E4404,calculations!F4405/calculations!F4404)*calculations!H4404)</f>
        <v/>
      </c>
    </row>
    <row r="4406" spans="3:8">
      <c r="C4406">
        <f t="shared" si="275"/>
        <v>4610</v>
      </c>
      <c r="D4406" s="1" t="str">
        <f t="shared" si="274"/>
        <v/>
      </c>
      <c r="E4406" t="str">
        <f t="shared" si="272"/>
        <v/>
      </c>
      <c r="F4406" t="str">
        <f t="shared" si="273"/>
        <v/>
      </c>
      <c r="H4406" s="44" t="str">
        <f>IF(OR(ISBLANK(INDEX(valid_dates,$C4406)),INDEX(valid_dates,$C4406)&gt;end_date),"",IF(class="Super",calculations!E4406/calculations!E4405,calculations!F4406/calculations!F4405)*calculations!H4405)</f>
        <v/>
      </c>
    </row>
    <row r="4407" spans="3:8">
      <c r="C4407">
        <f t="shared" si="275"/>
        <v>4611</v>
      </c>
      <c r="D4407" s="1" t="str">
        <f t="shared" si="274"/>
        <v/>
      </c>
      <c r="E4407" t="str">
        <f t="shared" si="272"/>
        <v/>
      </c>
      <c r="F4407" t="str">
        <f t="shared" si="273"/>
        <v/>
      </c>
      <c r="H4407" s="44" t="str">
        <f>IF(OR(ISBLANK(INDEX(valid_dates,$C4407)),INDEX(valid_dates,$C4407)&gt;end_date),"",IF(class="Super",calculations!E4407/calculations!E4406,calculations!F4407/calculations!F4406)*calculations!H4406)</f>
        <v/>
      </c>
    </row>
    <row r="4408" spans="3:8">
      <c r="C4408">
        <f t="shared" si="275"/>
        <v>4612</v>
      </c>
      <c r="D4408" s="1" t="str">
        <f t="shared" si="274"/>
        <v/>
      </c>
      <c r="E4408" t="str">
        <f t="shared" si="272"/>
        <v/>
      </c>
      <c r="F4408" t="str">
        <f t="shared" si="273"/>
        <v/>
      </c>
      <c r="H4408" s="44" t="str">
        <f>IF(OR(ISBLANK(INDEX(valid_dates,$C4408)),INDEX(valid_dates,$C4408)&gt;end_date),"",IF(class="Super",calculations!E4408/calculations!E4407,calculations!F4408/calculations!F4407)*calculations!H4407)</f>
        <v/>
      </c>
    </row>
    <row r="4409" spans="3:8">
      <c r="C4409">
        <f t="shared" si="275"/>
        <v>4613</v>
      </c>
      <c r="D4409" s="1" t="str">
        <f t="shared" si="274"/>
        <v/>
      </c>
      <c r="E4409" t="str">
        <f t="shared" si="272"/>
        <v/>
      </c>
      <c r="F4409" t="str">
        <f t="shared" si="273"/>
        <v/>
      </c>
      <c r="H4409" s="44" t="str">
        <f>IF(OR(ISBLANK(INDEX(valid_dates,$C4409)),INDEX(valid_dates,$C4409)&gt;end_date),"",IF(class="Super",calculations!E4409/calculations!E4408,calculations!F4409/calculations!F4408)*calculations!H4408)</f>
        <v/>
      </c>
    </row>
    <row r="4410" spans="3:8">
      <c r="C4410">
        <f t="shared" si="275"/>
        <v>4614</v>
      </c>
      <c r="D4410" s="1" t="str">
        <f t="shared" si="274"/>
        <v/>
      </c>
      <c r="E4410" t="str">
        <f t="shared" si="272"/>
        <v/>
      </c>
      <c r="F4410" t="str">
        <f t="shared" si="273"/>
        <v/>
      </c>
      <c r="H4410" s="44" t="str">
        <f>IF(OR(ISBLANK(INDEX(valid_dates,$C4410)),INDEX(valid_dates,$C4410)&gt;end_date),"",IF(class="Super",calculations!E4410/calculations!E4409,calculations!F4410/calculations!F4409)*calculations!H4409)</f>
        <v/>
      </c>
    </row>
    <row r="4411" spans="3:8">
      <c r="C4411">
        <f t="shared" si="275"/>
        <v>4615</v>
      </c>
      <c r="D4411" s="1" t="str">
        <f t="shared" si="274"/>
        <v/>
      </c>
      <c r="E4411" t="str">
        <f t="shared" si="272"/>
        <v/>
      </c>
      <c r="F4411" t="str">
        <f t="shared" si="273"/>
        <v/>
      </c>
      <c r="H4411" s="44" t="str">
        <f>IF(OR(ISBLANK(INDEX(valid_dates,$C4411)),INDEX(valid_dates,$C4411)&gt;end_date),"",IF(class="Super",calculations!E4411/calculations!E4410,calculations!F4411/calculations!F4410)*calculations!H4410)</f>
        <v/>
      </c>
    </row>
    <row r="4412" spans="3:8">
      <c r="C4412">
        <f t="shared" si="275"/>
        <v>4616</v>
      </c>
      <c r="D4412" s="1" t="str">
        <f t="shared" si="274"/>
        <v/>
      </c>
      <c r="E4412" t="str">
        <f t="shared" si="272"/>
        <v/>
      </c>
      <c r="F4412" t="str">
        <f t="shared" si="273"/>
        <v/>
      </c>
      <c r="H4412" s="44" t="str">
        <f>IF(OR(ISBLANK(INDEX(valid_dates,$C4412)),INDEX(valid_dates,$C4412)&gt;end_date),"",IF(class="Super",calculations!E4412/calculations!E4411,calculations!F4412/calculations!F4411)*calculations!H4411)</f>
        <v/>
      </c>
    </row>
    <row r="4413" spans="3:8">
      <c r="C4413">
        <f t="shared" si="275"/>
        <v>4617</v>
      </c>
      <c r="D4413" s="1" t="str">
        <f t="shared" si="274"/>
        <v/>
      </c>
      <c r="E4413" t="str">
        <f t="shared" si="272"/>
        <v/>
      </c>
      <c r="F4413" t="str">
        <f t="shared" si="273"/>
        <v/>
      </c>
      <c r="H4413" s="44" t="str">
        <f>IF(OR(ISBLANK(INDEX(valid_dates,$C4413)),INDEX(valid_dates,$C4413)&gt;end_date),"",IF(class="Super",calculations!E4413/calculations!E4412,calculations!F4413/calculations!F4412)*calculations!H4412)</f>
        <v/>
      </c>
    </row>
    <row r="4414" spans="3:8">
      <c r="C4414">
        <f t="shared" si="275"/>
        <v>4618</v>
      </c>
      <c r="D4414" s="1" t="str">
        <f t="shared" si="274"/>
        <v/>
      </c>
      <c r="E4414" t="str">
        <f t="shared" si="272"/>
        <v/>
      </c>
      <c r="F4414" t="str">
        <f t="shared" si="273"/>
        <v/>
      </c>
      <c r="H4414" s="44" t="str">
        <f>IF(OR(ISBLANK(INDEX(valid_dates,$C4414)),INDEX(valid_dates,$C4414)&gt;end_date),"",IF(class="Super",calculations!E4414/calculations!E4413,calculations!F4414/calculations!F4413)*calculations!H4413)</f>
        <v/>
      </c>
    </row>
    <row r="4415" spans="3:8">
      <c r="C4415">
        <f t="shared" si="275"/>
        <v>4619</v>
      </c>
      <c r="D4415" s="1" t="str">
        <f t="shared" si="274"/>
        <v/>
      </c>
      <c r="E4415" t="str">
        <f t="shared" si="272"/>
        <v/>
      </c>
      <c r="F4415" t="str">
        <f t="shared" si="273"/>
        <v/>
      </c>
      <c r="H4415" s="44" t="str">
        <f>IF(OR(ISBLANK(INDEX(valid_dates,$C4415)),INDEX(valid_dates,$C4415)&gt;end_date),"",IF(class="Super",calculations!E4415/calculations!E4414,calculations!F4415/calculations!F4414)*calculations!H4414)</f>
        <v/>
      </c>
    </row>
    <row r="4416" spans="3:8">
      <c r="C4416">
        <f t="shared" si="275"/>
        <v>4620</v>
      </c>
      <c r="D4416" s="1" t="str">
        <f t="shared" si="274"/>
        <v/>
      </c>
      <c r="E4416" t="str">
        <f t="shared" si="272"/>
        <v/>
      </c>
      <c r="F4416" t="str">
        <f t="shared" si="273"/>
        <v/>
      </c>
      <c r="H4416" s="44" t="str">
        <f>IF(OR(ISBLANK(INDEX(valid_dates,$C4416)),INDEX(valid_dates,$C4416)&gt;end_date),"",IF(class="Super",calculations!E4416/calculations!E4415,calculations!F4416/calculations!F4415)*calculations!H4415)</f>
        <v/>
      </c>
    </row>
    <row r="4417" spans="3:8">
      <c r="C4417">
        <f t="shared" si="275"/>
        <v>4621</v>
      </c>
      <c r="D4417" s="1" t="str">
        <f t="shared" si="274"/>
        <v/>
      </c>
      <c r="E4417" t="str">
        <f t="shared" si="272"/>
        <v/>
      </c>
      <c r="F4417" t="str">
        <f t="shared" si="273"/>
        <v/>
      </c>
      <c r="H4417" s="44" t="str">
        <f>IF(OR(ISBLANK(INDEX(valid_dates,$C4417)),INDEX(valid_dates,$C4417)&gt;end_date),"",IF(class="Super",calculations!E4417/calculations!E4416,calculations!F4417/calculations!F4416)*calculations!H4416)</f>
        <v/>
      </c>
    </row>
    <row r="4418" spans="3:8">
      <c r="C4418">
        <f t="shared" si="275"/>
        <v>4622</v>
      </c>
      <c r="D4418" s="1" t="str">
        <f t="shared" si="274"/>
        <v/>
      </c>
      <c r="E4418" t="str">
        <f t="shared" si="272"/>
        <v/>
      </c>
      <c r="F4418" t="str">
        <f t="shared" si="273"/>
        <v/>
      </c>
      <c r="H4418" s="44" t="str">
        <f>IF(OR(ISBLANK(INDEX(valid_dates,$C4418)),INDEX(valid_dates,$C4418)&gt;end_date),"",IF(class="Super",calculations!E4418/calculations!E4417,calculations!F4418/calculations!F4417)*calculations!H4417)</f>
        <v/>
      </c>
    </row>
    <row r="4419" spans="3:8">
      <c r="C4419">
        <f t="shared" si="275"/>
        <v>4623</v>
      </c>
      <c r="D4419" s="1" t="str">
        <f t="shared" si="274"/>
        <v/>
      </c>
      <c r="E4419" t="str">
        <f t="shared" si="272"/>
        <v/>
      </c>
      <c r="F4419" t="str">
        <f t="shared" si="273"/>
        <v/>
      </c>
      <c r="H4419" s="44" t="str">
        <f>IF(OR(ISBLANK(INDEX(valid_dates,$C4419)),INDEX(valid_dates,$C4419)&gt;end_date),"",IF(class="Super",calculations!E4419/calculations!E4418,calculations!F4419/calculations!F4418)*calculations!H4418)</f>
        <v/>
      </c>
    </row>
    <row r="4420" spans="3:8">
      <c r="C4420">
        <f t="shared" si="275"/>
        <v>4624</v>
      </c>
      <c r="D4420" s="1" t="str">
        <f t="shared" si="274"/>
        <v/>
      </c>
      <c r="E4420" t="str">
        <f t="shared" si="272"/>
        <v/>
      </c>
      <c r="F4420" t="str">
        <f t="shared" si="273"/>
        <v/>
      </c>
      <c r="H4420" s="44" t="str">
        <f>IF(OR(ISBLANK(INDEX(valid_dates,$C4420)),INDEX(valid_dates,$C4420)&gt;end_date),"",IF(class="Super",calculations!E4420/calculations!E4419,calculations!F4420/calculations!F4419)*calculations!H4419)</f>
        <v/>
      </c>
    </row>
    <row r="4421" spans="3:8">
      <c r="C4421">
        <f t="shared" si="275"/>
        <v>4625</v>
      </c>
      <c r="D4421" s="1" t="str">
        <f t="shared" si="274"/>
        <v/>
      </c>
      <c r="E4421" t="str">
        <f t="shared" si="272"/>
        <v/>
      </c>
      <c r="F4421" t="str">
        <f t="shared" si="273"/>
        <v/>
      </c>
      <c r="H4421" s="44" t="str">
        <f>IF(OR(ISBLANK(INDEX(valid_dates,$C4421)),INDEX(valid_dates,$C4421)&gt;end_date),"",IF(class="Super",calculations!E4421/calculations!E4420,calculations!F4421/calculations!F4420)*calculations!H4420)</f>
        <v/>
      </c>
    </row>
    <row r="4422" spans="3:8">
      <c r="C4422">
        <f t="shared" si="275"/>
        <v>4626</v>
      </c>
      <c r="D4422" s="1" t="str">
        <f t="shared" si="274"/>
        <v/>
      </c>
      <c r="E4422" t="str">
        <f t="shared" si="272"/>
        <v/>
      </c>
      <c r="F4422" t="str">
        <f t="shared" si="273"/>
        <v/>
      </c>
      <c r="H4422" s="44" t="str">
        <f>IF(OR(ISBLANK(INDEX(valid_dates,$C4422)),INDEX(valid_dates,$C4422)&gt;end_date),"",IF(class="Super",calculations!E4422/calculations!E4421,calculations!F4422/calculations!F4421)*calculations!H4421)</f>
        <v/>
      </c>
    </row>
    <row r="4423" spans="3:8">
      <c r="C4423">
        <f t="shared" si="275"/>
        <v>4627</v>
      </c>
      <c r="D4423" s="1" t="str">
        <f t="shared" si="274"/>
        <v/>
      </c>
      <c r="E4423" t="str">
        <f t="shared" ref="E4423:E4486" si="276">IF(OR(ISBLANK(INDEX(valid_dates,$C4423)),INDEX(valid_dates,$C4423)&gt;end_date),"",VLOOKUP($D4423,Super_Sell_Prices,HLOOKUP($E$6,$E$2:$P$3,2,FALSE),FALSE))</f>
        <v/>
      </c>
      <c r="F4423" t="str">
        <f t="shared" ref="F4423:F4486" si="277">IF(OR(ISBLANK(INDEX(valid_dates,$C4423)),INDEX(valid_dates,$C4423)&gt;end_date),"",VLOOKUP($D4423,Pension_Sell_Prices,HLOOKUP($E$6,$E$2:$P$3,2,FALSE),FALSE))</f>
        <v/>
      </c>
      <c r="H4423" s="44" t="str">
        <f>IF(OR(ISBLANK(INDEX(valid_dates,$C4423)),INDEX(valid_dates,$C4423)&gt;end_date),"",IF(class="Super",calculations!E4423/calculations!E4422,calculations!F4423/calculations!F4422)*calculations!H4422)</f>
        <v/>
      </c>
    </row>
    <row r="4424" spans="3:8">
      <c r="C4424">
        <f t="shared" si="275"/>
        <v>4628</v>
      </c>
      <c r="D4424" s="1" t="str">
        <f t="shared" ref="D4424:D4487" si="278">IF(OR(ISBLANK(INDEX(valid_dates,$C4424)),INDEX(valid_dates,$C4424)&gt;end_date),"",INDEX(valid_dates,C4424))</f>
        <v/>
      </c>
      <c r="E4424" t="str">
        <f t="shared" si="276"/>
        <v/>
      </c>
      <c r="F4424" t="str">
        <f t="shared" si="277"/>
        <v/>
      </c>
      <c r="H4424" s="44" t="str">
        <f>IF(OR(ISBLANK(INDEX(valid_dates,$C4424)),INDEX(valid_dates,$C4424)&gt;end_date),"",IF(class="Super",calculations!E4424/calculations!E4423,calculations!F4424/calculations!F4423)*calculations!H4423)</f>
        <v/>
      </c>
    </row>
    <row r="4425" spans="3:8">
      <c r="C4425">
        <f t="shared" ref="C4425:C4488" si="279">C4424+1</f>
        <v>4629</v>
      </c>
      <c r="D4425" s="1" t="str">
        <f t="shared" si="278"/>
        <v/>
      </c>
      <c r="E4425" t="str">
        <f t="shared" si="276"/>
        <v/>
      </c>
      <c r="F4425" t="str">
        <f t="shared" si="277"/>
        <v/>
      </c>
      <c r="H4425" s="44" t="str">
        <f>IF(OR(ISBLANK(INDEX(valid_dates,$C4425)),INDEX(valid_dates,$C4425)&gt;end_date),"",IF(class="Super",calculations!E4425/calculations!E4424,calculations!F4425/calculations!F4424)*calculations!H4424)</f>
        <v/>
      </c>
    </row>
    <row r="4426" spans="3:8">
      <c r="C4426">
        <f t="shared" si="279"/>
        <v>4630</v>
      </c>
      <c r="D4426" s="1" t="str">
        <f t="shared" si="278"/>
        <v/>
      </c>
      <c r="E4426" t="str">
        <f t="shared" si="276"/>
        <v/>
      </c>
      <c r="F4426" t="str">
        <f t="shared" si="277"/>
        <v/>
      </c>
      <c r="H4426" s="44" t="str">
        <f>IF(OR(ISBLANK(INDEX(valid_dates,$C4426)),INDEX(valid_dates,$C4426)&gt;end_date),"",IF(class="Super",calculations!E4426/calculations!E4425,calculations!F4426/calculations!F4425)*calculations!H4425)</f>
        <v/>
      </c>
    </row>
    <row r="4427" spans="3:8">
      <c r="C4427">
        <f t="shared" si="279"/>
        <v>4631</v>
      </c>
      <c r="D4427" s="1" t="str">
        <f t="shared" si="278"/>
        <v/>
      </c>
      <c r="E4427" t="str">
        <f t="shared" si="276"/>
        <v/>
      </c>
      <c r="F4427" t="str">
        <f t="shared" si="277"/>
        <v/>
      </c>
      <c r="H4427" s="44" t="str">
        <f>IF(OR(ISBLANK(INDEX(valid_dates,$C4427)),INDEX(valid_dates,$C4427)&gt;end_date),"",IF(class="Super",calculations!E4427/calculations!E4426,calculations!F4427/calculations!F4426)*calculations!H4426)</f>
        <v/>
      </c>
    </row>
    <row r="4428" spans="3:8">
      <c r="C4428">
        <f t="shared" si="279"/>
        <v>4632</v>
      </c>
      <c r="D4428" s="1" t="str">
        <f t="shared" si="278"/>
        <v/>
      </c>
      <c r="E4428" t="str">
        <f t="shared" si="276"/>
        <v/>
      </c>
      <c r="F4428" t="str">
        <f t="shared" si="277"/>
        <v/>
      </c>
      <c r="H4428" s="44" t="str">
        <f>IF(OR(ISBLANK(INDEX(valid_dates,$C4428)),INDEX(valid_dates,$C4428)&gt;end_date),"",IF(class="Super",calculations!E4428/calculations!E4427,calculations!F4428/calculations!F4427)*calculations!H4427)</f>
        <v/>
      </c>
    </row>
    <row r="4429" spans="3:8">
      <c r="C4429">
        <f t="shared" si="279"/>
        <v>4633</v>
      </c>
      <c r="D4429" s="1" t="str">
        <f t="shared" si="278"/>
        <v/>
      </c>
      <c r="E4429" t="str">
        <f t="shared" si="276"/>
        <v/>
      </c>
      <c r="F4429" t="str">
        <f t="shared" si="277"/>
        <v/>
      </c>
      <c r="H4429" s="44" t="str">
        <f>IF(OR(ISBLANK(INDEX(valid_dates,$C4429)),INDEX(valid_dates,$C4429)&gt;end_date),"",IF(class="Super",calculations!E4429/calculations!E4428,calculations!F4429/calculations!F4428)*calculations!H4428)</f>
        <v/>
      </c>
    </row>
    <row r="4430" spans="3:8">
      <c r="C4430">
        <f t="shared" si="279"/>
        <v>4634</v>
      </c>
      <c r="D4430" s="1" t="str">
        <f t="shared" si="278"/>
        <v/>
      </c>
      <c r="E4430" t="str">
        <f t="shared" si="276"/>
        <v/>
      </c>
      <c r="F4430" t="str">
        <f t="shared" si="277"/>
        <v/>
      </c>
      <c r="H4430" s="44" t="str">
        <f>IF(OR(ISBLANK(INDEX(valid_dates,$C4430)),INDEX(valid_dates,$C4430)&gt;end_date),"",IF(class="Super",calculations!E4430/calculations!E4429,calculations!F4430/calculations!F4429)*calculations!H4429)</f>
        <v/>
      </c>
    </row>
    <row r="4431" spans="3:8">
      <c r="C4431">
        <f t="shared" si="279"/>
        <v>4635</v>
      </c>
      <c r="D4431" s="1" t="str">
        <f t="shared" si="278"/>
        <v/>
      </c>
      <c r="E4431" t="str">
        <f t="shared" si="276"/>
        <v/>
      </c>
      <c r="F4431" t="str">
        <f t="shared" si="277"/>
        <v/>
      </c>
      <c r="H4431" s="44" t="str">
        <f>IF(OR(ISBLANK(INDEX(valid_dates,$C4431)),INDEX(valid_dates,$C4431)&gt;end_date),"",IF(class="Super",calculations!E4431/calculations!E4430,calculations!F4431/calculations!F4430)*calculations!H4430)</f>
        <v/>
      </c>
    </row>
    <row r="4432" spans="3:8">
      <c r="C4432">
        <f t="shared" si="279"/>
        <v>4636</v>
      </c>
      <c r="D4432" s="1" t="str">
        <f t="shared" si="278"/>
        <v/>
      </c>
      <c r="E4432" t="str">
        <f t="shared" si="276"/>
        <v/>
      </c>
      <c r="F4432" t="str">
        <f t="shared" si="277"/>
        <v/>
      </c>
      <c r="H4432" s="44" t="str">
        <f>IF(OR(ISBLANK(INDEX(valid_dates,$C4432)),INDEX(valid_dates,$C4432)&gt;end_date),"",IF(class="Super",calculations!E4432/calculations!E4431,calculations!F4432/calculations!F4431)*calculations!H4431)</f>
        <v/>
      </c>
    </row>
    <row r="4433" spans="3:8">
      <c r="C4433">
        <f t="shared" si="279"/>
        <v>4637</v>
      </c>
      <c r="D4433" s="1" t="str">
        <f t="shared" si="278"/>
        <v/>
      </c>
      <c r="E4433" t="str">
        <f t="shared" si="276"/>
        <v/>
      </c>
      <c r="F4433" t="str">
        <f t="shared" si="277"/>
        <v/>
      </c>
      <c r="H4433" s="44" t="str">
        <f>IF(OR(ISBLANK(INDEX(valid_dates,$C4433)),INDEX(valid_dates,$C4433)&gt;end_date),"",IF(class="Super",calculations!E4433/calculations!E4432,calculations!F4433/calculations!F4432)*calculations!H4432)</f>
        <v/>
      </c>
    </row>
    <row r="4434" spans="3:8">
      <c r="C4434">
        <f t="shared" si="279"/>
        <v>4638</v>
      </c>
      <c r="D4434" s="1" t="str">
        <f t="shared" si="278"/>
        <v/>
      </c>
      <c r="E4434" t="str">
        <f t="shared" si="276"/>
        <v/>
      </c>
      <c r="F4434" t="str">
        <f t="shared" si="277"/>
        <v/>
      </c>
      <c r="H4434" s="44" t="str">
        <f>IF(OR(ISBLANK(INDEX(valid_dates,$C4434)),INDEX(valid_dates,$C4434)&gt;end_date),"",IF(class="Super",calculations!E4434/calculations!E4433,calculations!F4434/calculations!F4433)*calculations!H4433)</f>
        <v/>
      </c>
    </row>
    <row r="4435" spans="3:8">
      <c r="C4435">
        <f t="shared" si="279"/>
        <v>4639</v>
      </c>
      <c r="D4435" s="1" t="str">
        <f t="shared" si="278"/>
        <v/>
      </c>
      <c r="E4435" t="str">
        <f t="shared" si="276"/>
        <v/>
      </c>
      <c r="F4435" t="str">
        <f t="shared" si="277"/>
        <v/>
      </c>
      <c r="H4435" s="44" t="str">
        <f>IF(OR(ISBLANK(INDEX(valid_dates,$C4435)),INDEX(valid_dates,$C4435)&gt;end_date),"",IF(class="Super",calculations!E4435/calculations!E4434,calculations!F4435/calculations!F4434)*calculations!H4434)</f>
        <v/>
      </c>
    </row>
    <row r="4436" spans="3:8">
      <c r="C4436">
        <f t="shared" si="279"/>
        <v>4640</v>
      </c>
      <c r="D4436" s="1" t="str">
        <f t="shared" si="278"/>
        <v/>
      </c>
      <c r="E4436" t="str">
        <f t="shared" si="276"/>
        <v/>
      </c>
      <c r="F4436" t="str">
        <f t="shared" si="277"/>
        <v/>
      </c>
      <c r="H4436" s="44" t="str">
        <f>IF(OR(ISBLANK(INDEX(valid_dates,$C4436)),INDEX(valid_dates,$C4436)&gt;end_date),"",IF(class="Super",calculations!E4436/calculations!E4435,calculations!F4436/calculations!F4435)*calculations!H4435)</f>
        <v/>
      </c>
    </row>
    <row r="4437" spans="3:8">
      <c r="C4437">
        <f t="shared" si="279"/>
        <v>4641</v>
      </c>
      <c r="D4437" s="1" t="str">
        <f t="shared" si="278"/>
        <v/>
      </c>
      <c r="E4437" t="str">
        <f t="shared" si="276"/>
        <v/>
      </c>
      <c r="F4437" t="str">
        <f t="shared" si="277"/>
        <v/>
      </c>
      <c r="H4437" s="44" t="str">
        <f>IF(OR(ISBLANK(INDEX(valid_dates,$C4437)),INDEX(valid_dates,$C4437)&gt;end_date),"",IF(class="Super",calculations!E4437/calculations!E4436,calculations!F4437/calculations!F4436)*calculations!H4436)</f>
        <v/>
      </c>
    </row>
    <row r="4438" spans="3:8">
      <c r="C4438">
        <f t="shared" si="279"/>
        <v>4642</v>
      </c>
      <c r="D4438" s="1" t="str">
        <f t="shared" si="278"/>
        <v/>
      </c>
      <c r="E4438" t="str">
        <f t="shared" si="276"/>
        <v/>
      </c>
      <c r="F4438" t="str">
        <f t="shared" si="277"/>
        <v/>
      </c>
      <c r="H4438" s="44" t="str">
        <f>IF(OR(ISBLANK(INDEX(valid_dates,$C4438)),INDEX(valid_dates,$C4438)&gt;end_date),"",IF(class="Super",calculations!E4438/calculations!E4437,calculations!F4438/calculations!F4437)*calculations!H4437)</f>
        <v/>
      </c>
    </row>
    <row r="4439" spans="3:8">
      <c r="C4439">
        <f t="shared" si="279"/>
        <v>4643</v>
      </c>
      <c r="D4439" s="1" t="str">
        <f t="shared" si="278"/>
        <v/>
      </c>
      <c r="E4439" t="str">
        <f t="shared" si="276"/>
        <v/>
      </c>
      <c r="F4439" t="str">
        <f t="shared" si="277"/>
        <v/>
      </c>
      <c r="H4439" s="44" t="str">
        <f>IF(OR(ISBLANK(INDEX(valid_dates,$C4439)),INDEX(valid_dates,$C4439)&gt;end_date),"",IF(class="Super",calculations!E4439/calculations!E4438,calculations!F4439/calculations!F4438)*calculations!H4438)</f>
        <v/>
      </c>
    </row>
    <row r="4440" spans="3:8">
      <c r="C4440">
        <f t="shared" si="279"/>
        <v>4644</v>
      </c>
      <c r="D4440" s="1" t="str">
        <f t="shared" si="278"/>
        <v/>
      </c>
      <c r="E4440" t="str">
        <f t="shared" si="276"/>
        <v/>
      </c>
      <c r="F4440" t="str">
        <f t="shared" si="277"/>
        <v/>
      </c>
      <c r="H4440" s="44" t="str">
        <f>IF(OR(ISBLANK(INDEX(valid_dates,$C4440)),INDEX(valid_dates,$C4440)&gt;end_date),"",IF(class="Super",calculations!E4440/calculations!E4439,calculations!F4440/calculations!F4439)*calculations!H4439)</f>
        <v/>
      </c>
    </row>
    <row r="4441" spans="3:8">
      <c r="C4441">
        <f t="shared" si="279"/>
        <v>4645</v>
      </c>
      <c r="D4441" s="1" t="str">
        <f t="shared" si="278"/>
        <v/>
      </c>
      <c r="E4441" t="str">
        <f t="shared" si="276"/>
        <v/>
      </c>
      <c r="F4441" t="str">
        <f t="shared" si="277"/>
        <v/>
      </c>
      <c r="H4441" s="44" t="str">
        <f>IF(OR(ISBLANK(INDEX(valid_dates,$C4441)),INDEX(valid_dates,$C4441)&gt;end_date),"",IF(class="Super",calculations!E4441/calculations!E4440,calculations!F4441/calculations!F4440)*calculations!H4440)</f>
        <v/>
      </c>
    </row>
    <row r="4442" spans="3:8">
      <c r="C4442">
        <f t="shared" si="279"/>
        <v>4646</v>
      </c>
      <c r="D4442" s="1" t="str">
        <f t="shared" si="278"/>
        <v/>
      </c>
      <c r="E4442" t="str">
        <f t="shared" si="276"/>
        <v/>
      </c>
      <c r="F4442" t="str">
        <f t="shared" si="277"/>
        <v/>
      </c>
      <c r="H4442" s="44" t="str">
        <f>IF(OR(ISBLANK(INDEX(valid_dates,$C4442)),INDEX(valid_dates,$C4442)&gt;end_date),"",IF(class="Super",calculations!E4442/calculations!E4441,calculations!F4442/calculations!F4441)*calculations!H4441)</f>
        <v/>
      </c>
    </row>
    <row r="4443" spans="3:8">
      <c r="C4443">
        <f t="shared" si="279"/>
        <v>4647</v>
      </c>
      <c r="D4443" s="1" t="str">
        <f t="shared" si="278"/>
        <v/>
      </c>
      <c r="E4443" t="str">
        <f t="shared" si="276"/>
        <v/>
      </c>
      <c r="F4443" t="str">
        <f t="shared" si="277"/>
        <v/>
      </c>
      <c r="H4443" s="44" t="str">
        <f>IF(OR(ISBLANK(INDEX(valid_dates,$C4443)),INDEX(valid_dates,$C4443)&gt;end_date),"",IF(class="Super",calculations!E4443/calculations!E4442,calculations!F4443/calculations!F4442)*calculations!H4442)</f>
        <v/>
      </c>
    </row>
    <row r="4444" spans="3:8">
      <c r="C4444">
        <f t="shared" si="279"/>
        <v>4648</v>
      </c>
      <c r="D4444" s="1" t="str">
        <f t="shared" si="278"/>
        <v/>
      </c>
      <c r="E4444" t="str">
        <f t="shared" si="276"/>
        <v/>
      </c>
      <c r="F4444" t="str">
        <f t="shared" si="277"/>
        <v/>
      </c>
      <c r="H4444" s="44" t="str">
        <f>IF(OR(ISBLANK(INDEX(valid_dates,$C4444)),INDEX(valid_dates,$C4444)&gt;end_date),"",IF(class="Super",calculations!E4444/calculations!E4443,calculations!F4444/calculations!F4443)*calculations!H4443)</f>
        <v/>
      </c>
    </row>
    <row r="4445" spans="3:8">
      <c r="C4445">
        <f t="shared" si="279"/>
        <v>4649</v>
      </c>
      <c r="D4445" s="1" t="str">
        <f t="shared" si="278"/>
        <v/>
      </c>
      <c r="E4445" t="str">
        <f t="shared" si="276"/>
        <v/>
      </c>
      <c r="F4445" t="str">
        <f t="shared" si="277"/>
        <v/>
      </c>
      <c r="H4445" s="44" t="str">
        <f>IF(OR(ISBLANK(INDEX(valid_dates,$C4445)),INDEX(valid_dates,$C4445)&gt;end_date),"",IF(class="Super",calculations!E4445/calculations!E4444,calculations!F4445/calculations!F4444)*calculations!H4444)</f>
        <v/>
      </c>
    </row>
    <row r="4446" spans="3:8">
      <c r="C4446">
        <f t="shared" si="279"/>
        <v>4650</v>
      </c>
      <c r="D4446" s="1" t="str">
        <f t="shared" si="278"/>
        <v/>
      </c>
      <c r="E4446" t="str">
        <f t="shared" si="276"/>
        <v/>
      </c>
      <c r="F4446" t="str">
        <f t="shared" si="277"/>
        <v/>
      </c>
      <c r="H4446" s="44" t="str">
        <f>IF(OR(ISBLANK(INDEX(valid_dates,$C4446)),INDEX(valid_dates,$C4446)&gt;end_date),"",IF(class="Super",calculations!E4446/calculations!E4445,calculations!F4446/calculations!F4445)*calculations!H4445)</f>
        <v/>
      </c>
    </row>
    <row r="4447" spans="3:8">
      <c r="C4447">
        <f t="shared" si="279"/>
        <v>4651</v>
      </c>
      <c r="D4447" s="1" t="str">
        <f t="shared" si="278"/>
        <v/>
      </c>
      <c r="E4447" t="str">
        <f t="shared" si="276"/>
        <v/>
      </c>
      <c r="F4447" t="str">
        <f t="shared" si="277"/>
        <v/>
      </c>
      <c r="H4447" s="44" t="str">
        <f>IF(OR(ISBLANK(INDEX(valid_dates,$C4447)),INDEX(valid_dates,$C4447)&gt;end_date),"",IF(class="Super",calculations!E4447/calculations!E4446,calculations!F4447/calculations!F4446)*calculations!H4446)</f>
        <v/>
      </c>
    </row>
    <row r="4448" spans="3:8">
      <c r="C4448">
        <f t="shared" si="279"/>
        <v>4652</v>
      </c>
      <c r="D4448" s="1" t="str">
        <f t="shared" si="278"/>
        <v/>
      </c>
      <c r="E4448" t="str">
        <f t="shared" si="276"/>
        <v/>
      </c>
      <c r="F4448" t="str">
        <f t="shared" si="277"/>
        <v/>
      </c>
      <c r="H4448" s="44" t="str">
        <f>IF(OR(ISBLANK(INDEX(valid_dates,$C4448)),INDEX(valid_dates,$C4448)&gt;end_date),"",IF(class="Super",calculations!E4448/calculations!E4447,calculations!F4448/calculations!F4447)*calculations!H4447)</f>
        <v/>
      </c>
    </row>
    <row r="4449" spans="3:8">
      <c r="C4449">
        <f t="shared" si="279"/>
        <v>4653</v>
      </c>
      <c r="D4449" s="1" t="str">
        <f t="shared" si="278"/>
        <v/>
      </c>
      <c r="E4449" t="str">
        <f t="shared" si="276"/>
        <v/>
      </c>
      <c r="F4449" t="str">
        <f t="shared" si="277"/>
        <v/>
      </c>
      <c r="H4449" s="44" t="str">
        <f>IF(OR(ISBLANK(INDEX(valid_dates,$C4449)),INDEX(valid_dates,$C4449)&gt;end_date),"",IF(class="Super",calculations!E4449/calculations!E4448,calculations!F4449/calculations!F4448)*calculations!H4448)</f>
        <v/>
      </c>
    </row>
    <row r="4450" spans="3:8">
      <c r="C4450">
        <f t="shared" si="279"/>
        <v>4654</v>
      </c>
      <c r="D4450" s="1" t="str">
        <f t="shared" si="278"/>
        <v/>
      </c>
      <c r="E4450" t="str">
        <f t="shared" si="276"/>
        <v/>
      </c>
      <c r="F4450" t="str">
        <f t="shared" si="277"/>
        <v/>
      </c>
      <c r="H4450" s="44" t="str">
        <f>IF(OR(ISBLANK(INDEX(valid_dates,$C4450)),INDEX(valid_dates,$C4450)&gt;end_date),"",IF(class="Super",calculations!E4450/calculations!E4449,calculations!F4450/calculations!F4449)*calculations!H4449)</f>
        <v/>
      </c>
    </row>
    <row r="4451" spans="3:8">
      <c r="C4451">
        <f t="shared" si="279"/>
        <v>4655</v>
      </c>
      <c r="D4451" s="1" t="str">
        <f t="shared" si="278"/>
        <v/>
      </c>
      <c r="E4451" t="str">
        <f t="shared" si="276"/>
        <v/>
      </c>
      <c r="F4451" t="str">
        <f t="shared" si="277"/>
        <v/>
      </c>
      <c r="H4451" s="44" t="str">
        <f>IF(OR(ISBLANK(INDEX(valid_dates,$C4451)),INDEX(valid_dates,$C4451)&gt;end_date),"",IF(class="Super",calculations!E4451/calculations!E4450,calculations!F4451/calculations!F4450)*calculations!H4450)</f>
        <v/>
      </c>
    </row>
    <row r="4452" spans="3:8">
      <c r="C4452">
        <f t="shared" si="279"/>
        <v>4656</v>
      </c>
      <c r="D4452" s="1" t="str">
        <f t="shared" si="278"/>
        <v/>
      </c>
      <c r="E4452" t="str">
        <f t="shared" si="276"/>
        <v/>
      </c>
      <c r="F4452" t="str">
        <f t="shared" si="277"/>
        <v/>
      </c>
      <c r="H4452" s="44" t="str">
        <f>IF(OR(ISBLANK(INDEX(valid_dates,$C4452)),INDEX(valid_dates,$C4452)&gt;end_date),"",IF(class="Super",calculations!E4452/calculations!E4451,calculations!F4452/calculations!F4451)*calculations!H4451)</f>
        <v/>
      </c>
    </row>
    <row r="4453" spans="3:8">
      <c r="C4453">
        <f t="shared" si="279"/>
        <v>4657</v>
      </c>
      <c r="D4453" s="1" t="str">
        <f t="shared" si="278"/>
        <v/>
      </c>
      <c r="E4453" t="str">
        <f t="shared" si="276"/>
        <v/>
      </c>
      <c r="F4453" t="str">
        <f t="shared" si="277"/>
        <v/>
      </c>
      <c r="H4453" s="44" t="str">
        <f>IF(OR(ISBLANK(INDEX(valid_dates,$C4453)),INDEX(valid_dates,$C4453)&gt;end_date),"",IF(class="Super",calculations!E4453/calculations!E4452,calculations!F4453/calculations!F4452)*calculations!H4452)</f>
        <v/>
      </c>
    </row>
    <row r="4454" spans="3:8">
      <c r="C4454">
        <f t="shared" si="279"/>
        <v>4658</v>
      </c>
      <c r="D4454" s="1" t="str">
        <f t="shared" si="278"/>
        <v/>
      </c>
      <c r="E4454" t="str">
        <f t="shared" si="276"/>
        <v/>
      </c>
      <c r="F4454" t="str">
        <f t="shared" si="277"/>
        <v/>
      </c>
      <c r="H4454" s="44" t="str">
        <f>IF(OR(ISBLANK(INDEX(valid_dates,$C4454)),INDEX(valid_dates,$C4454)&gt;end_date),"",IF(class="Super",calculations!E4454/calculations!E4453,calculations!F4454/calculations!F4453)*calculations!H4453)</f>
        <v/>
      </c>
    </row>
    <row r="4455" spans="3:8">
      <c r="C4455">
        <f t="shared" si="279"/>
        <v>4659</v>
      </c>
      <c r="D4455" s="1" t="str">
        <f t="shared" si="278"/>
        <v/>
      </c>
      <c r="E4455" t="str">
        <f t="shared" si="276"/>
        <v/>
      </c>
      <c r="F4455" t="str">
        <f t="shared" si="277"/>
        <v/>
      </c>
      <c r="H4455" s="44" t="str">
        <f>IF(OR(ISBLANK(INDEX(valid_dates,$C4455)),INDEX(valid_dates,$C4455)&gt;end_date),"",IF(class="Super",calculations!E4455/calculations!E4454,calculations!F4455/calculations!F4454)*calculations!H4454)</f>
        <v/>
      </c>
    </row>
    <row r="4456" spans="3:8">
      <c r="C4456">
        <f t="shared" si="279"/>
        <v>4660</v>
      </c>
      <c r="D4456" s="1" t="str">
        <f t="shared" si="278"/>
        <v/>
      </c>
      <c r="E4456" t="str">
        <f t="shared" si="276"/>
        <v/>
      </c>
      <c r="F4456" t="str">
        <f t="shared" si="277"/>
        <v/>
      </c>
      <c r="H4456" s="44" t="str">
        <f>IF(OR(ISBLANK(INDEX(valid_dates,$C4456)),INDEX(valid_dates,$C4456)&gt;end_date),"",IF(class="Super",calculations!E4456/calculations!E4455,calculations!F4456/calculations!F4455)*calculations!H4455)</f>
        <v/>
      </c>
    </row>
    <row r="4457" spans="3:8">
      <c r="C4457">
        <f t="shared" si="279"/>
        <v>4661</v>
      </c>
      <c r="D4457" s="1" t="str">
        <f t="shared" si="278"/>
        <v/>
      </c>
      <c r="E4457" t="str">
        <f t="shared" si="276"/>
        <v/>
      </c>
      <c r="F4457" t="str">
        <f t="shared" si="277"/>
        <v/>
      </c>
      <c r="H4457" s="44" t="str">
        <f>IF(OR(ISBLANK(INDEX(valid_dates,$C4457)),INDEX(valid_dates,$C4457)&gt;end_date),"",IF(class="Super",calculations!E4457/calculations!E4456,calculations!F4457/calculations!F4456)*calculations!H4456)</f>
        <v/>
      </c>
    </row>
    <row r="4458" spans="3:8">
      <c r="C4458">
        <f t="shared" si="279"/>
        <v>4662</v>
      </c>
      <c r="D4458" s="1" t="str">
        <f t="shared" si="278"/>
        <v/>
      </c>
      <c r="E4458" t="str">
        <f t="shared" si="276"/>
        <v/>
      </c>
      <c r="F4458" t="str">
        <f t="shared" si="277"/>
        <v/>
      </c>
      <c r="H4458" s="44" t="str">
        <f>IF(OR(ISBLANK(INDEX(valid_dates,$C4458)),INDEX(valid_dates,$C4458)&gt;end_date),"",IF(class="Super",calculations!E4458/calculations!E4457,calculations!F4458/calculations!F4457)*calculations!H4457)</f>
        <v/>
      </c>
    </row>
    <row r="4459" spans="3:8">
      <c r="C4459">
        <f t="shared" si="279"/>
        <v>4663</v>
      </c>
      <c r="D4459" s="1" t="str">
        <f t="shared" si="278"/>
        <v/>
      </c>
      <c r="E4459" t="str">
        <f t="shared" si="276"/>
        <v/>
      </c>
      <c r="F4459" t="str">
        <f t="shared" si="277"/>
        <v/>
      </c>
      <c r="H4459" s="44" t="str">
        <f>IF(OR(ISBLANK(INDEX(valid_dates,$C4459)),INDEX(valid_dates,$C4459)&gt;end_date),"",IF(class="Super",calculations!E4459/calculations!E4458,calculations!F4459/calculations!F4458)*calculations!H4458)</f>
        <v/>
      </c>
    </row>
    <row r="4460" spans="3:8">
      <c r="C4460">
        <f t="shared" si="279"/>
        <v>4664</v>
      </c>
      <c r="D4460" s="1" t="str">
        <f t="shared" si="278"/>
        <v/>
      </c>
      <c r="E4460" t="str">
        <f t="shared" si="276"/>
        <v/>
      </c>
      <c r="F4460" t="str">
        <f t="shared" si="277"/>
        <v/>
      </c>
      <c r="H4460" s="44" t="str">
        <f>IF(OR(ISBLANK(INDEX(valid_dates,$C4460)),INDEX(valid_dates,$C4460)&gt;end_date),"",IF(class="Super",calculations!E4460/calculations!E4459,calculations!F4460/calculations!F4459)*calculations!H4459)</f>
        <v/>
      </c>
    </row>
    <row r="4461" spans="3:8">
      <c r="C4461">
        <f t="shared" si="279"/>
        <v>4665</v>
      </c>
      <c r="D4461" s="1" t="str">
        <f t="shared" si="278"/>
        <v/>
      </c>
      <c r="E4461" t="str">
        <f t="shared" si="276"/>
        <v/>
      </c>
      <c r="F4461" t="str">
        <f t="shared" si="277"/>
        <v/>
      </c>
      <c r="H4461" s="44" t="str">
        <f>IF(OR(ISBLANK(INDEX(valid_dates,$C4461)),INDEX(valid_dates,$C4461)&gt;end_date),"",IF(class="Super",calculations!E4461/calculations!E4460,calculations!F4461/calculations!F4460)*calculations!H4460)</f>
        <v/>
      </c>
    </row>
    <row r="4462" spans="3:8">
      <c r="C4462">
        <f t="shared" si="279"/>
        <v>4666</v>
      </c>
      <c r="D4462" s="1" t="str">
        <f t="shared" si="278"/>
        <v/>
      </c>
      <c r="E4462" t="str">
        <f t="shared" si="276"/>
        <v/>
      </c>
      <c r="F4462" t="str">
        <f t="shared" si="277"/>
        <v/>
      </c>
      <c r="H4462" s="44" t="str">
        <f>IF(OR(ISBLANK(INDEX(valid_dates,$C4462)),INDEX(valid_dates,$C4462)&gt;end_date),"",IF(class="Super",calculations!E4462/calculations!E4461,calculations!F4462/calculations!F4461)*calculations!H4461)</f>
        <v/>
      </c>
    </row>
    <row r="4463" spans="3:8">
      <c r="C4463">
        <f t="shared" si="279"/>
        <v>4667</v>
      </c>
      <c r="D4463" s="1" t="str">
        <f t="shared" si="278"/>
        <v/>
      </c>
      <c r="E4463" t="str">
        <f t="shared" si="276"/>
        <v/>
      </c>
      <c r="F4463" t="str">
        <f t="shared" si="277"/>
        <v/>
      </c>
      <c r="H4463" s="44" t="str">
        <f>IF(OR(ISBLANK(INDEX(valid_dates,$C4463)),INDEX(valid_dates,$C4463)&gt;end_date),"",IF(class="Super",calculations!E4463/calculations!E4462,calculations!F4463/calculations!F4462)*calculations!H4462)</f>
        <v/>
      </c>
    </row>
    <row r="4464" spans="3:8">
      <c r="C4464">
        <f t="shared" si="279"/>
        <v>4668</v>
      </c>
      <c r="D4464" s="1" t="str">
        <f t="shared" si="278"/>
        <v/>
      </c>
      <c r="E4464" t="str">
        <f t="shared" si="276"/>
        <v/>
      </c>
      <c r="F4464" t="str">
        <f t="shared" si="277"/>
        <v/>
      </c>
      <c r="H4464" s="44" t="str">
        <f>IF(OR(ISBLANK(INDEX(valid_dates,$C4464)),INDEX(valid_dates,$C4464)&gt;end_date),"",IF(class="Super",calculations!E4464/calculations!E4463,calculations!F4464/calculations!F4463)*calculations!H4463)</f>
        <v/>
      </c>
    </row>
    <row r="4465" spans="3:8">
      <c r="C4465">
        <f t="shared" si="279"/>
        <v>4669</v>
      </c>
      <c r="D4465" s="1" t="str">
        <f t="shared" si="278"/>
        <v/>
      </c>
      <c r="E4465" t="str">
        <f t="shared" si="276"/>
        <v/>
      </c>
      <c r="F4465" t="str">
        <f t="shared" si="277"/>
        <v/>
      </c>
      <c r="H4465" s="44" t="str">
        <f>IF(OR(ISBLANK(INDEX(valid_dates,$C4465)),INDEX(valid_dates,$C4465)&gt;end_date),"",IF(class="Super",calculations!E4465/calculations!E4464,calculations!F4465/calculations!F4464)*calculations!H4464)</f>
        <v/>
      </c>
    </row>
    <row r="4466" spans="3:8">
      <c r="C4466">
        <f t="shared" si="279"/>
        <v>4670</v>
      </c>
      <c r="D4466" s="1" t="str">
        <f t="shared" si="278"/>
        <v/>
      </c>
      <c r="E4466" t="str">
        <f t="shared" si="276"/>
        <v/>
      </c>
      <c r="F4466" t="str">
        <f t="shared" si="277"/>
        <v/>
      </c>
      <c r="H4466" s="44" t="str">
        <f>IF(OR(ISBLANK(INDEX(valid_dates,$C4466)),INDEX(valid_dates,$C4466)&gt;end_date),"",IF(class="Super",calculations!E4466/calculations!E4465,calculations!F4466/calculations!F4465)*calculations!H4465)</f>
        <v/>
      </c>
    </row>
    <row r="4467" spans="3:8">
      <c r="C4467">
        <f t="shared" si="279"/>
        <v>4671</v>
      </c>
      <c r="D4467" s="1" t="str">
        <f t="shared" si="278"/>
        <v/>
      </c>
      <c r="E4467" t="str">
        <f t="shared" si="276"/>
        <v/>
      </c>
      <c r="F4467" t="str">
        <f t="shared" si="277"/>
        <v/>
      </c>
      <c r="H4467" s="44" t="str">
        <f>IF(OR(ISBLANK(INDEX(valid_dates,$C4467)),INDEX(valid_dates,$C4467)&gt;end_date),"",IF(class="Super",calculations!E4467/calculations!E4466,calculations!F4467/calculations!F4466)*calculations!H4466)</f>
        <v/>
      </c>
    </row>
    <row r="4468" spans="3:8">
      <c r="C4468">
        <f t="shared" si="279"/>
        <v>4672</v>
      </c>
      <c r="D4468" s="1" t="str">
        <f t="shared" si="278"/>
        <v/>
      </c>
      <c r="E4468" t="str">
        <f t="shared" si="276"/>
        <v/>
      </c>
      <c r="F4468" t="str">
        <f t="shared" si="277"/>
        <v/>
      </c>
      <c r="H4468" s="44" t="str">
        <f>IF(OR(ISBLANK(INDEX(valid_dates,$C4468)),INDEX(valid_dates,$C4468)&gt;end_date),"",IF(class="Super",calculations!E4468/calculations!E4467,calculations!F4468/calculations!F4467)*calculations!H4467)</f>
        <v/>
      </c>
    </row>
    <row r="4469" spans="3:8">
      <c r="C4469">
        <f t="shared" si="279"/>
        <v>4673</v>
      </c>
      <c r="D4469" s="1" t="str">
        <f t="shared" si="278"/>
        <v/>
      </c>
      <c r="E4469" t="str">
        <f t="shared" si="276"/>
        <v/>
      </c>
      <c r="F4469" t="str">
        <f t="shared" si="277"/>
        <v/>
      </c>
      <c r="H4469" s="44" t="str">
        <f>IF(OR(ISBLANK(INDEX(valid_dates,$C4469)),INDEX(valid_dates,$C4469)&gt;end_date),"",IF(class="Super",calculations!E4469/calculations!E4468,calculations!F4469/calculations!F4468)*calculations!H4468)</f>
        <v/>
      </c>
    </row>
    <row r="4470" spans="3:8">
      <c r="C4470">
        <f t="shared" si="279"/>
        <v>4674</v>
      </c>
      <c r="D4470" s="1" t="str">
        <f t="shared" si="278"/>
        <v/>
      </c>
      <c r="E4470" t="str">
        <f t="shared" si="276"/>
        <v/>
      </c>
      <c r="F4470" t="str">
        <f t="shared" si="277"/>
        <v/>
      </c>
      <c r="H4470" s="44" t="str">
        <f>IF(OR(ISBLANK(INDEX(valid_dates,$C4470)),INDEX(valid_dates,$C4470)&gt;end_date),"",IF(class="Super",calculations!E4470/calculations!E4469,calculations!F4470/calculations!F4469)*calculations!H4469)</f>
        <v/>
      </c>
    </row>
    <row r="4471" spans="3:8">
      <c r="C4471">
        <f t="shared" si="279"/>
        <v>4675</v>
      </c>
      <c r="D4471" s="1" t="str">
        <f t="shared" si="278"/>
        <v/>
      </c>
      <c r="E4471" t="str">
        <f t="shared" si="276"/>
        <v/>
      </c>
      <c r="F4471" t="str">
        <f t="shared" si="277"/>
        <v/>
      </c>
      <c r="H4471" s="44" t="str">
        <f>IF(OR(ISBLANK(INDEX(valid_dates,$C4471)),INDEX(valid_dates,$C4471)&gt;end_date),"",IF(class="Super",calculations!E4471/calculations!E4470,calculations!F4471/calculations!F4470)*calculations!H4470)</f>
        <v/>
      </c>
    </row>
    <row r="4472" spans="3:8">
      <c r="C4472">
        <f t="shared" si="279"/>
        <v>4676</v>
      </c>
      <c r="D4472" s="1" t="str">
        <f t="shared" si="278"/>
        <v/>
      </c>
      <c r="E4472" t="str">
        <f t="shared" si="276"/>
        <v/>
      </c>
      <c r="F4472" t="str">
        <f t="shared" si="277"/>
        <v/>
      </c>
      <c r="H4472" s="44" t="str">
        <f>IF(OR(ISBLANK(INDEX(valid_dates,$C4472)),INDEX(valid_dates,$C4472)&gt;end_date),"",IF(class="Super",calculations!E4472/calculations!E4471,calculations!F4472/calculations!F4471)*calculations!H4471)</f>
        <v/>
      </c>
    </row>
    <row r="4473" spans="3:8">
      <c r="C4473">
        <f t="shared" si="279"/>
        <v>4677</v>
      </c>
      <c r="D4473" s="1" t="str">
        <f t="shared" si="278"/>
        <v/>
      </c>
      <c r="E4473" t="str">
        <f t="shared" si="276"/>
        <v/>
      </c>
      <c r="F4473" t="str">
        <f t="shared" si="277"/>
        <v/>
      </c>
      <c r="H4473" s="44" t="str">
        <f>IF(OR(ISBLANK(INDEX(valid_dates,$C4473)),INDEX(valid_dates,$C4473)&gt;end_date),"",IF(class="Super",calculations!E4473/calculations!E4472,calculations!F4473/calculations!F4472)*calculations!H4472)</f>
        <v/>
      </c>
    </row>
    <row r="4474" spans="3:8">
      <c r="C4474">
        <f t="shared" si="279"/>
        <v>4678</v>
      </c>
      <c r="D4474" s="1" t="str">
        <f t="shared" si="278"/>
        <v/>
      </c>
      <c r="E4474" t="str">
        <f t="shared" si="276"/>
        <v/>
      </c>
      <c r="F4474" t="str">
        <f t="shared" si="277"/>
        <v/>
      </c>
      <c r="H4474" s="44" t="str">
        <f>IF(OR(ISBLANK(INDEX(valid_dates,$C4474)),INDEX(valid_dates,$C4474)&gt;end_date),"",IF(class="Super",calculations!E4474/calculations!E4473,calculations!F4474/calculations!F4473)*calculations!H4473)</f>
        <v/>
      </c>
    </row>
    <row r="4475" spans="3:8">
      <c r="C4475">
        <f t="shared" si="279"/>
        <v>4679</v>
      </c>
      <c r="D4475" s="1" t="str">
        <f t="shared" si="278"/>
        <v/>
      </c>
      <c r="E4475" t="str">
        <f t="shared" si="276"/>
        <v/>
      </c>
      <c r="F4475" t="str">
        <f t="shared" si="277"/>
        <v/>
      </c>
      <c r="H4475" s="44" t="str">
        <f>IF(OR(ISBLANK(INDEX(valid_dates,$C4475)),INDEX(valid_dates,$C4475)&gt;end_date),"",IF(class="Super",calculations!E4475/calculations!E4474,calculations!F4475/calculations!F4474)*calculations!H4474)</f>
        <v/>
      </c>
    </row>
    <row r="4476" spans="3:8">
      <c r="C4476">
        <f t="shared" si="279"/>
        <v>4680</v>
      </c>
      <c r="D4476" s="1" t="str">
        <f t="shared" si="278"/>
        <v/>
      </c>
      <c r="E4476" t="str">
        <f t="shared" si="276"/>
        <v/>
      </c>
      <c r="F4476" t="str">
        <f t="shared" si="277"/>
        <v/>
      </c>
      <c r="H4476" s="44" t="str">
        <f>IF(OR(ISBLANK(INDEX(valid_dates,$C4476)),INDEX(valid_dates,$C4476)&gt;end_date),"",IF(class="Super",calculations!E4476/calculations!E4475,calculations!F4476/calculations!F4475)*calculations!H4475)</f>
        <v/>
      </c>
    </row>
    <row r="4477" spans="3:8">
      <c r="C4477">
        <f t="shared" si="279"/>
        <v>4681</v>
      </c>
      <c r="D4477" s="1" t="str">
        <f t="shared" si="278"/>
        <v/>
      </c>
      <c r="E4477" t="str">
        <f t="shared" si="276"/>
        <v/>
      </c>
      <c r="F4477" t="str">
        <f t="shared" si="277"/>
        <v/>
      </c>
      <c r="H4477" s="44" t="str">
        <f>IF(OR(ISBLANK(INDEX(valid_dates,$C4477)),INDEX(valid_dates,$C4477)&gt;end_date),"",IF(class="Super",calculations!E4477/calculations!E4476,calculations!F4477/calculations!F4476)*calculations!H4476)</f>
        <v/>
      </c>
    </row>
    <row r="4478" spans="3:8">
      <c r="C4478">
        <f t="shared" si="279"/>
        <v>4682</v>
      </c>
      <c r="D4478" s="1" t="str">
        <f t="shared" si="278"/>
        <v/>
      </c>
      <c r="E4478" t="str">
        <f t="shared" si="276"/>
        <v/>
      </c>
      <c r="F4478" t="str">
        <f t="shared" si="277"/>
        <v/>
      </c>
      <c r="H4478" s="44" t="str">
        <f>IF(OR(ISBLANK(INDEX(valid_dates,$C4478)),INDEX(valid_dates,$C4478)&gt;end_date),"",IF(class="Super",calculations!E4478/calculations!E4477,calculations!F4478/calculations!F4477)*calculations!H4477)</f>
        <v/>
      </c>
    </row>
    <row r="4479" spans="3:8">
      <c r="C4479">
        <f t="shared" si="279"/>
        <v>4683</v>
      </c>
      <c r="D4479" s="1" t="str">
        <f t="shared" si="278"/>
        <v/>
      </c>
      <c r="E4479" t="str">
        <f t="shared" si="276"/>
        <v/>
      </c>
      <c r="F4479" t="str">
        <f t="shared" si="277"/>
        <v/>
      </c>
      <c r="H4479" s="44" t="str">
        <f>IF(OR(ISBLANK(INDEX(valid_dates,$C4479)),INDEX(valid_dates,$C4479)&gt;end_date),"",IF(class="Super",calculations!E4479/calculations!E4478,calculations!F4479/calculations!F4478)*calculations!H4478)</f>
        <v/>
      </c>
    </row>
    <row r="4480" spans="3:8">
      <c r="C4480">
        <f t="shared" si="279"/>
        <v>4684</v>
      </c>
      <c r="D4480" s="1" t="str">
        <f t="shared" si="278"/>
        <v/>
      </c>
      <c r="E4480" t="str">
        <f t="shared" si="276"/>
        <v/>
      </c>
      <c r="F4480" t="str">
        <f t="shared" si="277"/>
        <v/>
      </c>
      <c r="H4480" s="44" t="str">
        <f>IF(OR(ISBLANK(INDEX(valid_dates,$C4480)),INDEX(valid_dates,$C4480)&gt;end_date),"",IF(class="Super",calculations!E4480/calculations!E4479,calculations!F4480/calculations!F4479)*calculations!H4479)</f>
        <v/>
      </c>
    </row>
    <row r="4481" spans="3:8">
      <c r="C4481">
        <f t="shared" si="279"/>
        <v>4685</v>
      </c>
      <c r="D4481" s="1" t="str">
        <f t="shared" si="278"/>
        <v/>
      </c>
      <c r="E4481" t="str">
        <f t="shared" si="276"/>
        <v/>
      </c>
      <c r="F4481" t="str">
        <f t="shared" si="277"/>
        <v/>
      </c>
      <c r="H4481" s="44" t="str">
        <f>IF(OR(ISBLANK(INDEX(valid_dates,$C4481)),INDEX(valid_dates,$C4481)&gt;end_date),"",IF(class="Super",calculations!E4481/calculations!E4480,calculations!F4481/calculations!F4480)*calculations!H4480)</f>
        <v/>
      </c>
    </row>
    <row r="4482" spans="3:8">
      <c r="C4482">
        <f t="shared" si="279"/>
        <v>4686</v>
      </c>
      <c r="D4482" s="1" t="str">
        <f t="shared" si="278"/>
        <v/>
      </c>
      <c r="E4482" t="str">
        <f t="shared" si="276"/>
        <v/>
      </c>
      <c r="F4482" t="str">
        <f t="shared" si="277"/>
        <v/>
      </c>
      <c r="H4482" s="44" t="str">
        <f>IF(OR(ISBLANK(INDEX(valid_dates,$C4482)),INDEX(valid_dates,$C4482)&gt;end_date),"",IF(class="Super",calculations!E4482/calculations!E4481,calculations!F4482/calculations!F4481)*calculations!H4481)</f>
        <v/>
      </c>
    </row>
    <row r="4483" spans="3:8">
      <c r="C4483">
        <f t="shared" si="279"/>
        <v>4687</v>
      </c>
      <c r="D4483" s="1" t="str">
        <f t="shared" si="278"/>
        <v/>
      </c>
      <c r="E4483" t="str">
        <f t="shared" si="276"/>
        <v/>
      </c>
      <c r="F4483" t="str">
        <f t="shared" si="277"/>
        <v/>
      </c>
      <c r="H4483" s="44" t="str">
        <f>IF(OR(ISBLANK(INDEX(valid_dates,$C4483)),INDEX(valid_dates,$C4483)&gt;end_date),"",IF(class="Super",calculations!E4483/calculations!E4482,calculations!F4483/calculations!F4482)*calculations!H4482)</f>
        <v/>
      </c>
    </row>
    <row r="4484" spans="3:8">
      <c r="C4484">
        <f t="shared" si="279"/>
        <v>4688</v>
      </c>
      <c r="D4484" s="1" t="str">
        <f t="shared" si="278"/>
        <v/>
      </c>
      <c r="E4484" t="str">
        <f t="shared" si="276"/>
        <v/>
      </c>
      <c r="F4484" t="str">
        <f t="shared" si="277"/>
        <v/>
      </c>
      <c r="H4484" s="44" t="str">
        <f>IF(OR(ISBLANK(INDEX(valid_dates,$C4484)),INDEX(valid_dates,$C4484)&gt;end_date),"",IF(class="Super",calculations!E4484/calculations!E4483,calculations!F4484/calculations!F4483)*calculations!H4483)</f>
        <v/>
      </c>
    </row>
    <row r="4485" spans="3:8">
      <c r="C4485">
        <f t="shared" si="279"/>
        <v>4689</v>
      </c>
      <c r="D4485" s="1" t="str">
        <f t="shared" si="278"/>
        <v/>
      </c>
      <c r="E4485" t="str">
        <f t="shared" si="276"/>
        <v/>
      </c>
      <c r="F4485" t="str">
        <f t="shared" si="277"/>
        <v/>
      </c>
      <c r="H4485" s="44" t="str">
        <f>IF(OR(ISBLANK(INDEX(valid_dates,$C4485)),INDEX(valid_dates,$C4485)&gt;end_date),"",IF(class="Super",calculations!E4485/calculations!E4484,calculations!F4485/calculations!F4484)*calculations!H4484)</f>
        <v/>
      </c>
    </row>
    <row r="4486" spans="3:8">
      <c r="C4486">
        <f t="shared" si="279"/>
        <v>4690</v>
      </c>
      <c r="D4486" s="1" t="str">
        <f t="shared" si="278"/>
        <v/>
      </c>
      <c r="E4486" t="str">
        <f t="shared" si="276"/>
        <v/>
      </c>
      <c r="F4486" t="str">
        <f t="shared" si="277"/>
        <v/>
      </c>
      <c r="H4486" s="44" t="str">
        <f>IF(OR(ISBLANK(INDEX(valid_dates,$C4486)),INDEX(valid_dates,$C4486)&gt;end_date),"",IF(class="Super",calculations!E4486/calculations!E4485,calculations!F4486/calculations!F4485)*calculations!H4485)</f>
        <v/>
      </c>
    </row>
    <row r="4487" spans="3:8">
      <c r="C4487">
        <f t="shared" si="279"/>
        <v>4691</v>
      </c>
      <c r="D4487" s="1" t="str">
        <f t="shared" si="278"/>
        <v/>
      </c>
      <c r="E4487" t="str">
        <f t="shared" ref="E4487:E4550" si="280">IF(OR(ISBLANK(INDEX(valid_dates,$C4487)),INDEX(valid_dates,$C4487)&gt;end_date),"",VLOOKUP($D4487,Super_Sell_Prices,HLOOKUP($E$6,$E$2:$P$3,2,FALSE),FALSE))</f>
        <v/>
      </c>
      <c r="F4487" t="str">
        <f t="shared" ref="F4487:F4550" si="281">IF(OR(ISBLANK(INDEX(valid_dates,$C4487)),INDEX(valid_dates,$C4487)&gt;end_date),"",VLOOKUP($D4487,Pension_Sell_Prices,HLOOKUP($E$6,$E$2:$P$3,2,FALSE),FALSE))</f>
        <v/>
      </c>
      <c r="H4487" s="44" t="str">
        <f>IF(OR(ISBLANK(INDEX(valid_dates,$C4487)),INDEX(valid_dates,$C4487)&gt;end_date),"",IF(class="Super",calculations!E4487/calculations!E4486,calculations!F4487/calculations!F4486)*calculations!H4486)</f>
        <v/>
      </c>
    </row>
    <row r="4488" spans="3:8">
      <c r="C4488">
        <f t="shared" si="279"/>
        <v>4692</v>
      </c>
      <c r="D4488" s="1" t="str">
        <f t="shared" ref="D4488:D4551" si="282">IF(OR(ISBLANK(INDEX(valid_dates,$C4488)),INDEX(valid_dates,$C4488)&gt;end_date),"",INDEX(valid_dates,C4488))</f>
        <v/>
      </c>
      <c r="E4488" t="str">
        <f t="shared" si="280"/>
        <v/>
      </c>
      <c r="F4488" t="str">
        <f t="shared" si="281"/>
        <v/>
      </c>
      <c r="H4488" s="44" t="str">
        <f>IF(OR(ISBLANK(INDEX(valid_dates,$C4488)),INDEX(valid_dates,$C4488)&gt;end_date),"",IF(class="Super",calculations!E4488/calculations!E4487,calculations!F4488/calculations!F4487)*calculations!H4487)</f>
        <v/>
      </c>
    </row>
    <row r="4489" spans="3:8">
      <c r="C4489">
        <f t="shared" ref="C4489:C4552" si="283">C4488+1</f>
        <v>4693</v>
      </c>
      <c r="D4489" s="1" t="str">
        <f t="shared" si="282"/>
        <v/>
      </c>
      <c r="E4489" t="str">
        <f t="shared" si="280"/>
        <v/>
      </c>
      <c r="F4489" t="str">
        <f t="shared" si="281"/>
        <v/>
      </c>
      <c r="H4489" s="44" t="str">
        <f>IF(OR(ISBLANK(INDEX(valid_dates,$C4489)),INDEX(valid_dates,$C4489)&gt;end_date),"",IF(class="Super",calculations!E4489/calculations!E4488,calculations!F4489/calculations!F4488)*calculations!H4488)</f>
        <v/>
      </c>
    </row>
    <row r="4490" spans="3:8">
      <c r="C4490">
        <f t="shared" si="283"/>
        <v>4694</v>
      </c>
      <c r="D4490" s="1" t="str">
        <f t="shared" si="282"/>
        <v/>
      </c>
      <c r="E4490" t="str">
        <f t="shared" si="280"/>
        <v/>
      </c>
      <c r="F4490" t="str">
        <f t="shared" si="281"/>
        <v/>
      </c>
      <c r="H4490" s="44" t="str">
        <f>IF(OR(ISBLANK(INDEX(valid_dates,$C4490)),INDEX(valid_dates,$C4490)&gt;end_date),"",IF(class="Super",calculations!E4490/calculations!E4489,calculations!F4490/calculations!F4489)*calculations!H4489)</f>
        <v/>
      </c>
    </row>
    <row r="4491" spans="3:8">
      <c r="C4491">
        <f t="shared" si="283"/>
        <v>4695</v>
      </c>
      <c r="D4491" s="1" t="str">
        <f t="shared" si="282"/>
        <v/>
      </c>
      <c r="E4491" t="str">
        <f t="shared" si="280"/>
        <v/>
      </c>
      <c r="F4491" t="str">
        <f t="shared" si="281"/>
        <v/>
      </c>
      <c r="H4491" s="44" t="str">
        <f>IF(OR(ISBLANK(INDEX(valid_dates,$C4491)),INDEX(valid_dates,$C4491)&gt;end_date),"",IF(class="Super",calculations!E4491/calculations!E4490,calculations!F4491/calculations!F4490)*calculations!H4490)</f>
        <v/>
      </c>
    </row>
    <row r="4492" spans="3:8">
      <c r="C4492">
        <f t="shared" si="283"/>
        <v>4696</v>
      </c>
      <c r="D4492" s="1" t="str">
        <f t="shared" si="282"/>
        <v/>
      </c>
      <c r="E4492" t="str">
        <f t="shared" si="280"/>
        <v/>
      </c>
      <c r="F4492" t="str">
        <f t="shared" si="281"/>
        <v/>
      </c>
      <c r="H4492" s="44" t="str">
        <f>IF(OR(ISBLANK(INDEX(valid_dates,$C4492)),INDEX(valid_dates,$C4492)&gt;end_date),"",IF(class="Super",calculations!E4492/calculations!E4491,calculations!F4492/calculations!F4491)*calculations!H4491)</f>
        <v/>
      </c>
    </row>
    <row r="4493" spans="3:8">
      <c r="C4493">
        <f t="shared" si="283"/>
        <v>4697</v>
      </c>
      <c r="D4493" s="1" t="str">
        <f t="shared" si="282"/>
        <v/>
      </c>
      <c r="E4493" t="str">
        <f t="shared" si="280"/>
        <v/>
      </c>
      <c r="F4493" t="str">
        <f t="shared" si="281"/>
        <v/>
      </c>
      <c r="H4493" s="44" t="str">
        <f>IF(OR(ISBLANK(INDEX(valid_dates,$C4493)),INDEX(valid_dates,$C4493)&gt;end_date),"",IF(class="Super",calculations!E4493/calculations!E4492,calculations!F4493/calculations!F4492)*calculations!H4492)</f>
        <v/>
      </c>
    </row>
    <row r="4494" spans="3:8">
      <c r="C4494">
        <f t="shared" si="283"/>
        <v>4698</v>
      </c>
      <c r="D4494" s="1" t="str">
        <f t="shared" si="282"/>
        <v/>
      </c>
      <c r="E4494" t="str">
        <f t="shared" si="280"/>
        <v/>
      </c>
      <c r="F4494" t="str">
        <f t="shared" si="281"/>
        <v/>
      </c>
      <c r="H4494" s="44" t="str">
        <f>IF(OR(ISBLANK(INDEX(valid_dates,$C4494)),INDEX(valid_dates,$C4494)&gt;end_date),"",IF(class="Super",calculations!E4494/calculations!E4493,calculations!F4494/calculations!F4493)*calculations!H4493)</f>
        <v/>
      </c>
    </row>
    <row r="4495" spans="3:8">
      <c r="C4495">
        <f t="shared" si="283"/>
        <v>4699</v>
      </c>
      <c r="D4495" s="1" t="str">
        <f t="shared" si="282"/>
        <v/>
      </c>
      <c r="E4495" t="str">
        <f t="shared" si="280"/>
        <v/>
      </c>
      <c r="F4495" t="str">
        <f t="shared" si="281"/>
        <v/>
      </c>
      <c r="H4495" s="44" t="str">
        <f>IF(OR(ISBLANK(INDEX(valid_dates,$C4495)),INDEX(valid_dates,$C4495)&gt;end_date),"",IF(class="Super",calculations!E4495/calculations!E4494,calculations!F4495/calculations!F4494)*calculations!H4494)</f>
        <v/>
      </c>
    </row>
    <row r="4496" spans="3:8">
      <c r="C4496">
        <f t="shared" si="283"/>
        <v>4700</v>
      </c>
      <c r="D4496" s="1" t="str">
        <f t="shared" si="282"/>
        <v/>
      </c>
      <c r="E4496" t="str">
        <f t="shared" si="280"/>
        <v/>
      </c>
      <c r="F4496" t="str">
        <f t="shared" si="281"/>
        <v/>
      </c>
      <c r="H4496" s="44" t="str">
        <f>IF(OR(ISBLANK(INDEX(valid_dates,$C4496)),INDEX(valid_dates,$C4496)&gt;end_date),"",IF(class="Super",calculations!E4496/calculations!E4495,calculations!F4496/calculations!F4495)*calculations!H4495)</f>
        <v/>
      </c>
    </row>
    <row r="4497" spans="3:8">
      <c r="C4497">
        <f t="shared" si="283"/>
        <v>4701</v>
      </c>
      <c r="D4497" s="1" t="str">
        <f t="shared" si="282"/>
        <v/>
      </c>
      <c r="E4497" t="str">
        <f t="shared" si="280"/>
        <v/>
      </c>
      <c r="F4497" t="str">
        <f t="shared" si="281"/>
        <v/>
      </c>
      <c r="H4497" s="44" t="str">
        <f>IF(OR(ISBLANK(INDEX(valid_dates,$C4497)),INDEX(valid_dates,$C4497)&gt;end_date),"",IF(class="Super",calculations!E4497/calculations!E4496,calculations!F4497/calculations!F4496)*calculations!H4496)</f>
        <v/>
      </c>
    </row>
    <row r="4498" spans="3:8">
      <c r="C4498">
        <f t="shared" si="283"/>
        <v>4702</v>
      </c>
      <c r="D4498" s="1" t="str">
        <f t="shared" si="282"/>
        <v/>
      </c>
      <c r="E4498" t="str">
        <f t="shared" si="280"/>
        <v/>
      </c>
      <c r="F4498" t="str">
        <f t="shared" si="281"/>
        <v/>
      </c>
      <c r="H4498" s="44" t="str">
        <f>IF(OR(ISBLANK(INDEX(valid_dates,$C4498)),INDEX(valid_dates,$C4498)&gt;end_date),"",IF(class="Super",calculations!E4498/calculations!E4497,calculations!F4498/calculations!F4497)*calculations!H4497)</f>
        <v/>
      </c>
    </row>
    <row r="4499" spans="3:8">
      <c r="C4499">
        <f t="shared" si="283"/>
        <v>4703</v>
      </c>
      <c r="D4499" s="1" t="str">
        <f t="shared" si="282"/>
        <v/>
      </c>
      <c r="E4499" t="str">
        <f t="shared" si="280"/>
        <v/>
      </c>
      <c r="F4499" t="str">
        <f t="shared" si="281"/>
        <v/>
      </c>
      <c r="H4499" s="44" t="str">
        <f>IF(OR(ISBLANK(INDEX(valid_dates,$C4499)),INDEX(valid_dates,$C4499)&gt;end_date),"",IF(class="Super",calculations!E4499/calculations!E4498,calculations!F4499/calculations!F4498)*calculations!H4498)</f>
        <v/>
      </c>
    </row>
    <row r="4500" spans="3:8">
      <c r="C4500">
        <f t="shared" si="283"/>
        <v>4704</v>
      </c>
      <c r="D4500" s="1" t="str">
        <f t="shared" si="282"/>
        <v/>
      </c>
      <c r="E4500" t="str">
        <f t="shared" si="280"/>
        <v/>
      </c>
      <c r="F4500" t="str">
        <f t="shared" si="281"/>
        <v/>
      </c>
      <c r="H4500" s="44" t="str">
        <f>IF(OR(ISBLANK(INDEX(valid_dates,$C4500)),INDEX(valid_dates,$C4500)&gt;end_date),"",IF(class="Super",calculations!E4500/calculations!E4499,calculations!F4500/calculations!F4499)*calculations!H4499)</f>
        <v/>
      </c>
    </row>
    <row r="4501" spans="3:8">
      <c r="C4501">
        <f t="shared" si="283"/>
        <v>4705</v>
      </c>
      <c r="D4501" s="1" t="str">
        <f t="shared" si="282"/>
        <v/>
      </c>
      <c r="E4501" t="str">
        <f t="shared" si="280"/>
        <v/>
      </c>
      <c r="F4501" t="str">
        <f t="shared" si="281"/>
        <v/>
      </c>
      <c r="H4501" s="44" t="str">
        <f>IF(OR(ISBLANK(INDEX(valid_dates,$C4501)),INDEX(valid_dates,$C4501)&gt;end_date),"",IF(class="Super",calculations!E4501/calculations!E4500,calculations!F4501/calculations!F4500)*calculations!H4500)</f>
        <v/>
      </c>
    </row>
    <row r="4502" spans="3:8">
      <c r="C4502">
        <f t="shared" si="283"/>
        <v>4706</v>
      </c>
      <c r="D4502" s="1" t="str">
        <f t="shared" si="282"/>
        <v/>
      </c>
      <c r="E4502" t="str">
        <f t="shared" si="280"/>
        <v/>
      </c>
      <c r="F4502" t="str">
        <f t="shared" si="281"/>
        <v/>
      </c>
      <c r="H4502" s="44" t="str">
        <f>IF(OR(ISBLANK(INDEX(valid_dates,$C4502)),INDEX(valid_dates,$C4502)&gt;end_date),"",IF(class="Super",calculations!E4502/calculations!E4501,calculations!F4502/calculations!F4501)*calculations!H4501)</f>
        <v/>
      </c>
    </row>
    <row r="4503" spans="3:8">
      <c r="C4503">
        <f t="shared" si="283"/>
        <v>4707</v>
      </c>
      <c r="D4503" s="1" t="str">
        <f t="shared" si="282"/>
        <v/>
      </c>
      <c r="E4503" t="str">
        <f t="shared" si="280"/>
        <v/>
      </c>
      <c r="F4503" t="str">
        <f t="shared" si="281"/>
        <v/>
      </c>
      <c r="H4503" s="44" t="str">
        <f>IF(OR(ISBLANK(INDEX(valid_dates,$C4503)),INDEX(valid_dates,$C4503)&gt;end_date),"",IF(class="Super",calculations!E4503/calculations!E4502,calculations!F4503/calculations!F4502)*calculations!H4502)</f>
        <v/>
      </c>
    </row>
    <row r="4504" spans="3:8">
      <c r="C4504">
        <f t="shared" si="283"/>
        <v>4708</v>
      </c>
      <c r="D4504" s="1" t="str">
        <f t="shared" si="282"/>
        <v/>
      </c>
      <c r="E4504" t="str">
        <f t="shared" si="280"/>
        <v/>
      </c>
      <c r="F4504" t="str">
        <f t="shared" si="281"/>
        <v/>
      </c>
      <c r="H4504" s="44" t="str">
        <f>IF(OR(ISBLANK(INDEX(valid_dates,$C4504)),INDEX(valid_dates,$C4504)&gt;end_date),"",IF(class="Super",calculations!E4504/calculations!E4503,calculations!F4504/calculations!F4503)*calculations!H4503)</f>
        <v/>
      </c>
    </row>
    <row r="4505" spans="3:8">
      <c r="C4505">
        <f t="shared" si="283"/>
        <v>4709</v>
      </c>
      <c r="D4505" s="1" t="str">
        <f t="shared" si="282"/>
        <v/>
      </c>
      <c r="E4505" t="str">
        <f t="shared" si="280"/>
        <v/>
      </c>
      <c r="F4505" t="str">
        <f t="shared" si="281"/>
        <v/>
      </c>
      <c r="H4505" s="44" t="str">
        <f>IF(OR(ISBLANK(INDEX(valid_dates,$C4505)),INDEX(valid_dates,$C4505)&gt;end_date),"",IF(class="Super",calculations!E4505/calculations!E4504,calculations!F4505/calculations!F4504)*calculations!H4504)</f>
        <v/>
      </c>
    </row>
    <row r="4506" spans="3:8">
      <c r="C4506">
        <f t="shared" si="283"/>
        <v>4710</v>
      </c>
      <c r="D4506" s="1" t="str">
        <f t="shared" si="282"/>
        <v/>
      </c>
      <c r="E4506" t="str">
        <f t="shared" si="280"/>
        <v/>
      </c>
      <c r="F4506" t="str">
        <f t="shared" si="281"/>
        <v/>
      </c>
      <c r="H4506" s="44" t="str">
        <f>IF(OR(ISBLANK(INDEX(valid_dates,$C4506)),INDEX(valid_dates,$C4506)&gt;end_date),"",IF(class="Super",calculations!E4506/calculations!E4505,calculations!F4506/calculations!F4505)*calculations!H4505)</f>
        <v/>
      </c>
    </row>
    <row r="4507" spans="3:8">
      <c r="C4507">
        <f t="shared" si="283"/>
        <v>4711</v>
      </c>
      <c r="D4507" s="1" t="str">
        <f t="shared" si="282"/>
        <v/>
      </c>
      <c r="E4507" t="str">
        <f t="shared" si="280"/>
        <v/>
      </c>
      <c r="F4507" t="str">
        <f t="shared" si="281"/>
        <v/>
      </c>
      <c r="H4507" s="44" t="str">
        <f>IF(OR(ISBLANK(INDEX(valid_dates,$C4507)),INDEX(valid_dates,$C4507)&gt;end_date),"",IF(class="Super",calculations!E4507/calculations!E4506,calculations!F4507/calculations!F4506)*calculations!H4506)</f>
        <v/>
      </c>
    </row>
    <row r="4508" spans="3:8">
      <c r="C4508">
        <f t="shared" si="283"/>
        <v>4712</v>
      </c>
      <c r="D4508" s="1" t="str">
        <f t="shared" si="282"/>
        <v/>
      </c>
      <c r="E4508" t="str">
        <f t="shared" si="280"/>
        <v/>
      </c>
      <c r="F4508" t="str">
        <f t="shared" si="281"/>
        <v/>
      </c>
      <c r="H4508" s="44" t="str">
        <f>IF(OR(ISBLANK(INDEX(valid_dates,$C4508)),INDEX(valid_dates,$C4508)&gt;end_date),"",IF(class="Super",calculations!E4508/calculations!E4507,calculations!F4508/calculations!F4507)*calculations!H4507)</f>
        <v/>
      </c>
    </row>
    <row r="4509" spans="3:8">
      <c r="C4509">
        <f t="shared" si="283"/>
        <v>4713</v>
      </c>
      <c r="D4509" s="1" t="str">
        <f t="shared" si="282"/>
        <v/>
      </c>
      <c r="E4509" t="str">
        <f t="shared" si="280"/>
        <v/>
      </c>
      <c r="F4509" t="str">
        <f t="shared" si="281"/>
        <v/>
      </c>
      <c r="H4509" s="44" t="str">
        <f>IF(OR(ISBLANK(INDEX(valid_dates,$C4509)),INDEX(valid_dates,$C4509)&gt;end_date),"",IF(class="Super",calculations!E4509/calculations!E4508,calculations!F4509/calculations!F4508)*calculations!H4508)</f>
        <v/>
      </c>
    </row>
    <row r="4510" spans="3:8">
      <c r="C4510">
        <f t="shared" si="283"/>
        <v>4714</v>
      </c>
      <c r="D4510" s="1" t="str">
        <f t="shared" si="282"/>
        <v/>
      </c>
      <c r="E4510" t="str">
        <f t="shared" si="280"/>
        <v/>
      </c>
      <c r="F4510" t="str">
        <f t="shared" si="281"/>
        <v/>
      </c>
      <c r="H4510" s="44" t="str">
        <f>IF(OR(ISBLANK(INDEX(valid_dates,$C4510)),INDEX(valid_dates,$C4510)&gt;end_date),"",IF(class="Super",calculations!E4510/calculations!E4509,calculations!F4510/calculations!F4509)*calculations!H4509)</f>
        <v/>
      </c>
    </row>
    <row r="4511" spans="3:8">
      <c r="C4511">
        <f t="shared" si="283"/>
        <v>4715</v>
      </c>
      <c r="D4511" s="1" t="str">
        <f t="shared" si="282"/>
        <v/>
      </c>
      <c r="E4511" t="str">
        <f t="shared" si="280"/>
        <v/>
      </c>
      <c r="F4511" t="str">
        <f t="shared" si="281"/>
        <v/>
      </c>
      <c r="H4511" s="44" t="str">
        <f>IF(OR(ISBLANK(INDEX(valid_dates,$C4511)),INDEX(valid_dates,$C4511)&gt;end_date),"",IF(class="Super",calculations!E4511/calculations!E4510,calculations!F4511/calculations!F4510)*calculations!H4510)</f>
        <v/>
      </c>
    </row>
    <row r="4512" spans="3:8">
      <c r="C4512">
        <f t="shared" si="283"/>
        <v>4716</v>
      </c>
      <c r="D4512" s="1" t="str">
        <f t="shared" si="282"/>
        <v/>
      </c>
      <c r="E4512" t="str">
        <f t="shared" si="280"/>
        <v/>
      </c>
      <c r="F4512" t="str">
        <f t="shared" si="281"/>
        <v/>
      </c>
      <c r="H4512" s="44" t="str">
        <f>IF(OR(ISBLANK(INDEX(valid_dates,$C4512)),INDEX(valid_dates,$C4512)&gt;end_date),"",IF(class="Super",calculations!E4512/calculations!E4511,calculations!F4512/calculations!F4511)*calculations!H4511)</f>
        <v/>
      </c>
    </row>
    <row r="4513" spans="3:8">
      <c r="C4513">
        <f t="shared" si="283"/>
        <v>4717</v>
      </c>
      <c r="D4513" s="1" t="str">
        <f t="shared" si="282"/>
        <v/>
      </c>
      <c r="E4513" t="str">
        <f t="shared" si="280"/>
        <v/>
      </c>
      <c r="F4513" t="str">
        <f t="shared" si="281"/>
        <v/>
      </c>
      <c r="H4513" s="44" t="str">
        <f>IF(OR(ISBLANK(INDEX(valid_dates,$C4513)),INDEX(valid_dates,$C4513)&gt;end_date),"",IF(class="Super",calculations!E4513/calculations!E4512,calculations!F4513/calculations!F4512)*calculations!H4512)</f>
        <v/>
      </c>
    </row>
    <row r="4514" spans="3:8">
      <c r="C4514">
        <f t="shared" si="283"/>
        <v>4718</v>
      </c>
      <c r="D4514" s="1" t="str">
        <f t="shared" si="282"/>
        <v/>
      </c>
      <c r="E4514" t="str">
        <f t="shared" si="280"/>
        <v/>
      </c>
      <c r="F4514" t="str">
        <f t="shared" si="281"/>
        <v/>
      </c>
      <c r="H4514" s="44" t="str">
        <f>IF(OR(ISBLANK(INDEX(valid_dates,$C4514)),INDEX(valid_dates,$C4514)&gt;end_date),"",IF(class="Super",calculations!E4514/calculations!E4513,calculations!F4514/calculations!F4513)*calculations!H4513)</f>
        <v/>
      </c>
    </row>
    <row r="4515" spans="3:8">
      <c r="C4515">
        <f t="shared" si="283"/>
        <v>4719</v>
      </c>
      <c r="D4515" s="1" t="str">
        <f t="shared" si="282"/>
        <v/>
      </c>
      <c r="E4515" t="str">
        <f t="shared" si="280"/>
        <v/>
      </c>
      <c r="F4515" t="str">
        <f t="shared" si="281"/>
        <v/>
      </c>
      <c r="H4515" s="44" t="str">
        <f>IF(OR(ISBLANK(INDEX(valid_dates,$C4515)),INDEX(valid_dates,$C4515)&gt;end_date),"",IF(class="Super",calculations!E4515/calculations!E4514,calculations!F4515/calculations!F4514)*calculations!H4514)</f>
        <v/>
      </c>
    </row>
    <row r="4516" spans="3:8">
      <c r="C4516">
        <f t="shared" si="283"/>
        <v>4720</v>
      </c>
      <c r="D4516" s="1" t="str">
        <f t="shared" si="282"/>
        <v/>
      </c>
      <c r="E4516" t="str">
        <f t="shared" si="280"/>
        <v/>
      </c>
      <c r="F4516" t="str">
        <f t="shared" si="281"/>
        <v/>
      </c>
      <c r="H4516" s="44" t="str">
        <f>IF(OR(ISBLANK(INDEX(valid_dates,$C4516)),INDEX(valid_dates,$C4516)&gt;end_date),"",IF(class="Super",calculations!E4516/calculations!E4515,calculations!F4516/calculations!F4515)*calculations!H4515)</f>
        <v/>
      </c>
    </row>
    <row r="4517" spans="3:8">
      <c r="C4517">
        <f t="shared" si="283"/>
        <v>4721</v>
      </c>
      <c r="D4517" s="1" t="str">
        <f t="shared" si="282"/>
        <v/>
      </c>
      <c r="E4517" t="str">
        <f t="shared" si="280"/>
        <v/>
      </c>
      <c r="F4517" t="str">
        <f t="shared" si="281"/>
        <v/>
      </c>
      <c r="H4517" s="44" t="str">
        <f>IF(OR(ISBLANK(INDEX(valid_dates,$C4517)),INDEX(valid_dates,$C4517)&gt;end_date),"",IF(class="Super",calculations!E4517/calculations!E4516,calculations!F4517/calculations!F4516)*calculations!H4516)</f>
        <v/>
      </c>
    </row>
    <row r="4518" spans="3:8">
      <c r="C4518">
        <f t="shared" si="283"/>
        <v>4722</v>
      </c>
      <c r="D4518" s="1" t="str">
        <f t="shared" si="282"/>
        <v/>
      </c>
      <c r="E4518" t="str">
        <f t="shared" si="280"/>
        <v/>
      </c>
      <c r="F4518" t="str">
        <f t="shared" si="281"/>
        <v/>
      </c>
      <c r="H4518" s="44" t="str">
        <f>IF(OR(ISBLANK(INDEX(valid_dates,$C4518)),INDEX(valid_dates,$C4518)&gt;end_date),"",IF(class="Super",calculations!E4518/calculations!E4517,calculations!F4518/calculations!F4517)*calculations!H4517)</f>
        <v/>
      </c>
    </row>
    <row r="4519" spans="3:8">
      <c r="C4519">
        <f t="shared" si="283"/>
        <v>4723</v>
      </c>
      <c r="D4519" s="1" t="str">
        <f t="shared" si="282"/>
        <v/>
      </c>
      <c r="E4519" t="str">
        <f t="shared" si="280"/>
        <v/>
      </c>
      <c r="F4519" t="str">
        <f t="shared" si="281"/>
        <v/>
      </c>
      <c r="H4519" s="44" t="str">
        <f>IF(OR(ISBLANK(INDEX(valid_dates,$C4519)),INDEX(valid_dates,$C4519)&gt;end_date),"",IF(class="Super",calculations!E4519/calculations!E4518,calculations!F4519/calculations!F4518)*calculations!H4518)</f>
        <v/>
      </c>
    </row>
    <row r="4520" spans="3:8">
      <c r="C4520">
        <f t="shared" si="283"/>
        <v>4724</v>
      </c>
      <c r="D4520" s="1" t="str">
        <f t="shared" si="282"/>
        <v/>
      </c>
      <c r="E4520" t="str">
        <f t="shared" si="280"/>
        <v/>
      </c>
      <c r="F4520" t="str">
        <f t="shared" si="281"/>
        <v/>
      </c>
      <c r="H4520" s="44" t="str">
        <f>IF(OR(ISBLANK(INDEX(valid_dates,$C4520)),INDEX(valid_dates,$C4520)&gt;end_date),"",IF(class="Super",calculations!E4520/calculations!E4519,calculations!F4520/calculations!F4519)*calculations!H4519)</f>
        <v/>
      </c>
    </row>
    <row r="4521" spans="3:8">
      <c r="C4521">
        <f t="shared" si="283"/>
        <v>4725</v>
      </c>
      <c r="D4521" s="1" t="str">
        <f t="shared" si="282"/>
        <v/>
      </c>
      <c r="E4521" t="str">
        <f t="shared" si="280"/>
        <v/>
      </c>
      <c r="F4521" t="str">
        <f t="shared" si="281"/>
        <v/>
      </c>
      <c r="H4521" s="44" t="str">
        <f>IF(OR(ISBLANK(INDEX(valid_dates,$C4521)),INDEX(valid_dates,$C4521)&gt;end_date),"",IF(class="Super",calculations!E4521/calculations!E4520,calculations!F4521/calculations!F4520)*calculations!H4520)</f>
        <v/>
      </c>
    </row>
    <row r="4522" spans="3:8">
      <c r="C4522">
        <f t="shared" si="283"/>
        <v>4726</v>
      </c>
      <c r="D4522" s="1" t="str">
        <f t="shared" si="282"/>
        <v/>
      </c>
      <c r="E4522" t="str">
        <f t="shared" si="280"/>
        <v/>
      </c>
      <c r="F4522" t="str">
        <f t="shared" si="281"/>
        <v/>
      </c>
      <c r="H4522" s="44" t="str">
        <f>IF(OR(ISBLANK(INDEX(valid_dates,$C4522)),INDEX(valid_dates,$C4522)&gt;end_date),"",IF(class="Super",calculations!E4522/calculations!E4521,calculations!F4522/calculations!F4521)*calculations!H4521)</f>
        <v/>
      </c>
    </row>
    <row r="4523" spans="3:8">
      <c r="C4523">
        <f t="shared" si="283"/>
        <v>4727</v>
      </c>
      <c r="D4523" s="1" t="str">
        <f t="shared" si="282"/>
        <v/>
      </c>
      <c r="E4523" t="str">
        <f t="shared" si="280"/>
        <v/>
      </c>
      <c r="F4523" t="str">
        <f t="shared" si="281"/>
        <v/>
      </c>
      <c r="H4523" s="44" t="str">
        <f>IF(OR(ISBLANK(INDEX(valid_dates,$C4523)),INDEX(valid_dates,$C4523)&gt;end_date),"",IF(class="Super",calculations!E4523/calculations!E4522,calculations!F4523/calculations!F4522)*calculations!H4522)</f>
        <v/>
      </c>
    </row>
    <row r="4524" spans="3:8">
      <c r="C4524">
        <f t="shared" si="283"/>
        <v>4728</v>
      </c>
      <c r="D4524" s="1" t="str">
        <f t="shared" si="282"/>
        <v/>
      </c>
      <c r="E4524" t="str">
        <f t="shared" si="280"/>
        <v/>
      </c>
      <c r="F4524" t="str">
        <f t="shared" si="281"/>
        <v/>
      </c>
      <c r="H4524" s="44" t="str">
        <f>IF(OR(ISBLANK(INDEX(valid_dates,$C4524)),INDEX(valid_dates,$C4524)&gt;end_date),"",IF(class="Super",calculations!E4524/calculations!E4523,calculations!F4524/calculations!F4523)*calculations!H4523)</f>
        <v/>
      </c>
    </row>
    <row r="4525" spans="3:8">
      <c r="C4525">
        <f t="shared" si="283"/>
        <v>4729</v>
      </c>
      <c r="D4525" s="1" t="str">
        <f t="shared" si="282"/>
        <v/>
      </c>
      <c r="E4525" t="str">
        <f t="shared" si="280"/>
        <v/>
      </c>
      <c r="F4525" t="str">
        <f t="shared" si="281"/>
        <v/>
      </c>
      <c r="H4525" s="44" t="str">
        <f>IF(OR(ISBLANK(INDEX(valid_dates,$C4525)),INDEX(valid_dates,$C4525)&gt;end_date),"",IF(class="Super",calculations!E4525/calculations!E4524,calculations!F4525/calculations!F4524)*calculations!H4524)</f>
        <v/>
      </c>
    </row>
    <row r="4526" spans="3:8">
      <c r="C4526">
        <f t="shared" si="283"/>
        <v>4730</v>
      </c>
      <c r="D4526" s="1" t="str">
        <f t="shared" si="282"/>
        <v/>
      </c>
      <c r="E4526" t="str">
        <f t="shared" si="280"/>
        <v/>
      </c>
      <c r="F4526" t="str">
        <f t="shared" si="281"/>
        <v/>
      </c>
      <c r="H4526" s="44" t="str">
        <f>IF(OR(ISBLANK(INDEX(valid_dates,$C4526)),INDEX(valid_dates,$C4526)&gt;end_date),"",IF(class="Super",calculations!E4526/calculations!E4525,calculations!F4526/calculations!F4525)*calculations!H4525)</f>
        <v/>
      </c>
    </row>
    <row r="4527" spans="3:8">
      <c r="C4527">
        <f t="shared" si="283"/>
        <v>4731</v>
      </c>
      <c r="D4527" s="1" t="str">
        <f t="shared" si="282"/>
        <v/>
      </c>
      <c r="E4527" t="str">
        <f t="shared" si="280"/>
        <v/>
      </c>
      <c r="F4527" t="str">
        <f t="shared" si="281"/>
        <v/>
      </c>
      <c r="H4527" s="44" t="str">
        <f>IF(OR(ISBLANK(INDEX(valid_dates,$C4527)),INDEX(valid_dates,$C4527)&gt;end_date),"",IF(class="Super",calculations!E4527/calculations!E4526,calculations!F4527/calculations!F4526)*calculations!H4526)</f>
        <v/>
      </c>
    </row>
    <row r="4528" spans="3:8">
      <c r="C4528">
        <f t="shared" si="283"/>
        <v>4732</v>
      </c>
      <c r="D4528" s="1" t="str">
        <f t="shared" si="282"/>
        <v/>
      </c>
      <c r="E4528" t="str">
        <f t="shared" si="280"/>
        <v/>
      </c>
      <c r="F4528" t="str">
        <f t="shared" si="281"/>
        <v/>
      </c>
      <c r="H4528" s="44" t="str">
        <f>IF(OR(ISBLANK(INDEX(valid_dates,$C4528)),INDEX(valid_dates,$C4528)&gt;end_date),"",IF(class="Super",calculations!E4528/calculations!E4527,calculations!F4528/calculations!F4527)*calculations!H4527)</f>
        <v/>
      </c>
    </row>
    <row r="4529" spans="3:8">
      <c r="C4529">
        <f t="shared" si="283"/>
        <v>4733</v>
      </c>
      <c r="D4529" s="1" t="str">
        <f t="shared" si="282"/>
        <v/>
      </c>
      <c r="E4529" t="str">
        <f t="shared" si="280"/>
        <v/>
      </c>
      <c r="F4529" t="str">
        <f t="shared" si="281"/>
        <v/>
      </c>
      <c r="H4529" s="44" t="str">
        <f>IF(OR(ISBLANK(INDEX(valid_dates,$C4529)),INDEX(valid_dates,$C4529)&gt;end_date),"",IF(class="Super",calculations!E4529/calculations!E4528,calculations!F4529/calculations!F4528)*calculations!H4528)</f>
        <v/>
      </c>
    </row>
    <row r="4530" spans="3:8">
      <c r="C4530">
        <f t="shared" si="283"/>
        <v>4734</v>
      </c>
      <c r="D4530" s="1" t="str">
        <f t="shared" si="282"/>
        <v/>
      </c>
      <c r="E4530" t="str">
        <f t="shared" si="280"/>
        <v/>
      </c>
      <c r="F4530" t="str">
        <f t="shared" si="281"/>
        <v/>
      </c>
      <c r="H4530" s="44" t="str">
        <f>IF(OR(ISBLANK(INDEX(valid_dates,$C4530)),INDEX(valid_dates,$C4530)&gt;end_date),"",IF(class="Super",calculations!E4530/calculations!E4529,calculations!F4530/calculations!F4529)*calculations!H4529)</f>
        <v/>
      </c>
    </row>
    <row r="4531" spans="3:8">
      <c r="C4531">
        <f t="shared" si="283"/>
        <v>4735</v>
      </c>
      <c r="D4531" s="1" t="str">
        <f t="shared" si="282"/>
        <v/>
      </c>
      <c r="E4531" t="str">
        <f t="shared" si="280"/>
        <v/>
      </c>
      <c r="F4531" t="str">
        <f t="shared" si="281"/>
        <v/>
      </c>
      <c r="H4531" s="44" t="str">
        <f>IF(OR(ISBLANK(INDEX(valid_dates,$C4531)),INDEX(valid_dates,$C4531)&gt;end_date),"",IF(class="Super",calculations!E4531/calculations!E4530,calculations!F4531/calculations!F4530)*calculations!H4530)</f>
        <v/>
      </c>
    </row>
    <row r="4532" spans="3:8">
      <c r="C4532">
        <f t="shared" si="283"/>
        <v>4736</v>
      </c>
      <c r="D4532" s="1" t="str">
        <f t="shared" si="282"/>
        <v/>
      </c>
      <c r="E4532" t="str">
        <f t="shared" si="280"/>
        <v/>
      </c>
      <c r="F4532" t="str">
        <f t="shared" si="281"/>
        <v/>
      </c>
      <c r="H4532" s="44" t="str">
        <f>IF(OR(ISBLANK(INDEX(valid_dates,$C4532)),INDEX(valid_dates,$C4532)&gt;end_date),"",IF(class="Super",calculations!E4532/calculations!E4531,calculations!F4532/calculations!F4531)*calculations!H4531)</f>
        <v/>
      </c>
    </row>
    <row r="4533" spans="3:8">
      <c r="C4533">
        <f t="shared" si="283"/>
        <v>4737</v>
      </c>
      <c r="D4533" s="1" t="str">
        <f t="shared" si="282"/>
        <v/>
      </c>
      <c r="E4533" t="str">
        <f t="shared" si="280"/>
        <v/>
      </c>
      <c r="F4533" t="str">
        <f t="shared" si="281"/>
        <v/>
      </c>
      <c r="H4533" s="44" t="str">
        <f>IF(OR(ISBLANK(INDEX(valid_dates,$C4533)),INDEX(valid_dates,$C4533)&gt;end_date),"",IF(class="Super",calculations!E4533/calculations!E4532,calculations!F4533/calculations!F4532)*calculations!H4532)</f>
        <v/>
      </c>
    </row>
    <row r="4534" spans="3:8">
      <c r="C4534">
        <f t="shared" si="283"/>
        <v>4738</v>
      </c>
      <c r="D4534" s="1" t="str">
        <f t="shared" si="282"/>
        <v/>
      </c>
      <c r="E4534" t="str">
        <f t="shared" si="280"/>
        <v/>
      </c>
      <c r="F4534" t="str">
        <f t="shared" si="281"/>
        <v/>
      </c>
      <c r="H4534" s="44" t="str">
        <f>IF(OR(ISBLANK(INDEX(valid_dates,$C4534)),INDEX(valid_dates,$C4534)&gt;end_date),"",IF(class="Super",calculations!E4534/calculations!E4533,calculations!F4534/calculations!F4533)*calculations!H4533)</f>
        <v/>
      </c>
    </row>
    <row r="4535" spans="3:8">
      <c r="C4535">
        <f t="shared" si="283"/>
        <v>4739</v>
      </c>
      <c r="D4535" s="1" t="str">
        <f t="shared" si="282"/>
        <v/>
      </c>
      <c r="E4535" t="str">
        <f t="shared" si="280"/>
        <v/>
      </c>
      <c r="F4535" t="str">
        <f t="shared" si="281"/>
        <v/>
      </c>
      <c r="H4535" s="44" t="str">
        <f>IF(OR(ISBLANK(INDEX(valid_dates,$C4535)),INDEX(valid_dates,$C4535)&gt;end_date),"",IF(class="Super",calculations!E4535/calculations!E4534,calculations!F4535/calculations!F4534)*calculations!H4534)</f>
        <v/>
      </c>
    </row>
    <row r="4536" spans="3:8">
      <c r="C4536">
        <f t="shared" si="283"/>
        <v>4740</v>
      </c>
      <c r="D4536" s="1" t="str">
        <f t="shared" si="282"/>
        <v/>
      </c>
      <c r="E4536" t="str">
        <f t="shared" si="280"/>
        <v/>
      </c>
      <c r="F4536" t="str">
        <f t="shared" si="281"/>
        <v/>
      </c>
      <c r="H4536" s="44" t="str">
        <f>IF(OR(ISBLANK(INDEX(valid_dates,$C4536)),INDEX(valid_dates,$C4536)&gt;end_date),"",IF(class="Super",calculations!E4536/calculations!E4535,calculations!F4536/calculations!F4535)*calculations!H4535)</f>
        <v/>
      </c>
    </row>
    <row r="4537" spans="3:8">
      <c r="C4537">
        <f t="shared" si="283"/>
        <v>4741</v>
      </c>
      <c r="D4537" s="1" t="str">
        <f t="shared" si="282"/>
        <v/>
      </c>
      <c r="E4537" t="str">
        <f t="shared" si="280"/>
        <v/>
      </c>
      <c r="F4537" t="str">
        <f t="shared" si="281"/>
        <v/>
      </c>
      <c r="H4537" s="44" t="str">
        <f>IF(OR(ISBLANK(INDEX(valid_dates,$C4537)),INDEX(valid_dates,$C4537)&gt;end_date),"",IF(class="Super",calculations!E4537/calculations!E4536,calculations!F4537/calculations!F4536)*calculations!H4536)</f>
        <v/>
      </c>
    </row>
    <row r="4538" spans="3:8">
      <c r="C4538">
        <f t="shared" si="283"/>
        <v>4742</v>
      </c>
      <c r="D4538" s="1" t="str">
        <f t="shared" si="282"/>
        <v/>
      </c>
      <c r="E4538" t="str">
        <f t="shared" si="280"/>
        <v/>
      </c>
      <c r="F4538" t="str">
        <f t="shared" si="281"/>
        <v/>
      </c>
      <c r="H4538" s="44" t="str">
        <f>IF(OR(ISBLANK(INDEX(valid_dates,$C4538)),INDEX(valid_dates,$C4538)&gt;end_date),"",IF(class="Super",calculations!E4538/calculations!E4537,calculations!F4538/calculations!F4537)*calculations!H4537)</f>
        <v/>
      </c>
    </row>
    <row r="4539" spans="3:8">
      <c r="C4539">
        <f t="shared" si="283"/>
        <v>4743</v>
      </c>
      <c r="D4539" s="1" t="str">
        <f t="shared" si="282"/>
        <v/>
      </c>
      <c r="E4539" t="str">
        <f t="shared" si="280"/>
        <v/>
      </c>
      <c r="F4539" t="str">
        <f t="shared" si="281"/>
        <v/>
      </c>
      <c r="H4539" s="44" t="str">
        <f>IF(OR(ISBLANK(INDEX(valid_dates,$C4539)),INDEX(valid_dates,$C4539)&gt;end_date),"",IF(class="Super",calculations!E4539/calculations!E4538,calculations!F4539/calculations!F4538)*calculations!H4538)</f>
        <v/>
      </c>
    </row>
    <row r="4540" spans="3:8">
      <c r="C4540">
        <f t="shared" si="283"/>
        <v>4744</v>
      </c>
      <c r="D4540" s="1" t="str">
        <f t="shared" si="282"/>
        <v/>
      </c>
      <c r="E4540" t="str">
        <f t="shared" si="280"/>
        <v/>
      </c>
      <c r="F4540" t="str">
        <f t="shared" si="281"/>
        <v/>
      </c>
      <c r="H4540" s="44" t="str">
        <f>IF(OR(ISBLANK(INDEX(valid_dates,$C4540)),INDEX(valid_dates,$C4540)&gt;end_date),"",IF(class="Super",calculations!E4540/calculations!E4539,calculations!F4540/calculations!F4539)*calculations!H4539)</f>
        <v/>
      </c>
    </row>
    <row r="4541" spans="3:8">
      <c r="C4541">
        <f t="shared" si="283"/>
        <v>4745</v>
      </c>
      <c r="D4541" s="1" t="str">
        <f t="shared" si="282"/>
        <v/>
      </c>
      <c r="E4541" t="str">
        <f t="shared" si="280"/>
        <v/>
      </c>
      <c r="F4541" t="str">
        <f t="shared" si="281"/>
        <v/>
      </c>
      <c r="H4541" s="44" t="str">
        <f>IF(OR(ISBLANK(INDEX(valid_dates,$C4541)),INDEX(valid_dates,$C4541)&gt;end_date),"",IF(class="Super",calculations!E4541/calculations!E4540,calculations!F4541/calculations!F4540)*calculations!H4540)</f>
        <v/>
      </c>
    </row>
    <row r="4542" spans="3:8">
      <c r="C4542">
        <f t="shared" si="283"/>
        <v>4746</v>
      </c>
      <c r="D4542" s="1" t="str">
        <f t="shared" si="282"/>
        <v/>
      </c>
      <c r="E4542" t="str">
        <f t="shared" si="280"/>
        <v/>
      </c>
      <c r="F4542" t="str">
        <f t="shared" si="281"/>
        <v/>
      </c>
      <c r="H4542" s="44" t="str">
        <f>IF(OR(ISBLANK(INDEX(valid_dates,$C4542)),INDEX(valid_dates,$C4542)&gt;end_date),"",IF(class="Super",calculations!E4542/calculations!E4541,calculations!F4542/calculations!F4541)*calculations!H4541)</f>
        <v/>
      </c>
    </row>
    <row r="4543" spans="3:8">
      <c r="C4543">
        <f t="shared" si="283"/>
        <v>4747</v>
      </c>
      <c r="D4543" s="1" t="str">
        <f t="shared" si="282"/>
        <v/>
      </c>
      <c r="E4543" t="str">
        <f t="shared" si="280"/>
        <v/>
      </c>
      <c r="F4543" t="str">
        <f t="shared" si="281"/>
        <v/>
      </c>
      <c r="H4543" s="44" t="str">
        <f>IF(OR(ISBLANK(INDEX(valid_dates,$C4543)),INDEX(valid_dates,$C4543)&gt;end_date),"",IF(class="Super",calculations!E4543/calculations!E4542,calculations!F4543/calculations!F4542)*calculations!H4542)</f>
        <v/>
      </c>
    </row>
    <row r="4544" spans="3:8">
      <c r="C4544">
        <f t="shared" si="283"/>
        <v>4748</v>
      </c>
      <c r="D4544" s="1" t="str">
        <f t="shared" si="282"/>
        <v/>
      </c>
      <c r="E4544" t="str">
        <f t="shared" si="280"/>
        <v/>
      </c>
      <c r="F4544" t="str">
        <f t="shared" si="281"/>
        <v/>
      </c>
      <c r="H4544" s="44" t="str">
        <f>IF(OR(ISBLANK(INDEX(valid_dates,$C4544)),INDEX(valid_dates,$C4544)&gt;end_date),"",IF(class="Super",calculations!E4544/calculations!E4543,calculations!F4544/calculations!F4543)*calculations!H4543)</f>
        <v/>
      </c>
    </row>
    <row r="4545" spans="3:8">
      <c r="C4545">
        <f t="shared" si="283"/>
        <v>4749</v>
      </c>
      <c r="D4545" s="1" t="str">
        <f t="shared" si="282"/>
        <v/>
      </c>
      <c r="E4545" t="str">
        <f t="shared" si="280"/>
        <v/>
      </c>
      <c r="F4545" t="str">
        <f t="shared" si="281"/>
        <v/>
      </c>
      <c r="H4545" s="44" t="str">
        <f>IF(OR(ISBLANK(INDEX(valid_dates,$C4545)),INDEX(valid_dates,$C4545)&gt;end_date),"",IF(class="Super",calculations!E4545/calculations!E4544,calculations!F4545/calculations!F4544)*calculations!H4544)</f>
        <v/>
      </c>
    </row>
    <row r="4546" spans="3:8">
      <c r="C4546">
        <f t="shared" si="283"/>
        <v>4750</v>
      </c>
      <c r="D4546" s="1" t="str">
        <f t="shared" si="282"/>
        <v/>
      </c>
      <c r="E4546" t="str">
        <f t="shared" si="280"/>
        <v/>
      </c>
      <c r="F4546" t="str">
        <f t="shared" si="281"/>
        <v/>
      </c>
      <c r="H4546" s="44" t="str">
        <f>IF(OR(ISBLANK(INDEX(valid_dates,$C4546)),INDEX(valid_dates,$C4546)&gt;end_date),"",IF(class="Super",calculations!E4546/calculations!E4545,calculations!F4546/calculations!F4545)*calculations!H4545)</f>
        <v/>
      </c>
    </row>
    <row r="4547" spans="3:8">
      <c r="C4547">
        <f t="shared" si="283"/>
        <v>4751</v>
      </c>
      <c r="D4547" s="1" t="str">
        <f t="shared" si="282"/>
        <v/>
      </c>
      <c r="E4547" t="str">
        <f t="shared" si="280"/>
        <v/>
      </c>
      <c r="F4547" t="str">
        <f t="shared" si="281"/>
        <v/>
      </c>
      <c r="H4547" s="44" t="str">
        <f>IF(OR(ISBLANK(INDEX(valid_dates,$C4547)),INDEX(valid_dates,$C4547)&gt;end_date),"",IF(class="Super",calculations!E4547/calculations!E4546,calculations!F4547/calculations!F4546)*calculations!H4546)</f>
        <v/>
      </c>
    </row>
    <row r="4548" spans="3:8">
      <c r="C4548">
        <f t="shared" si="283"/>
        <v>4752</v>
      </c>
      <c r="D4548" s="1" t="str">
        <f t="shared" si="282"/>
        <v/>
      </c>
      <c r="E4548" t="str">
        <f t="shared" si="280"/>
        <v/>
      </c>
      <c r="F4548" t="str">
        <f t="shared" si="281"/>
        <v/>
      </c>
      <c r="H4548" s="44" t="str">
        <f>IF(OR(ISBLANK(INDEX(valid_dates,$C4548)),INDEX(valid_dates,$C4548)&gt;end_date),"",IF(class="Super",calculations!E4548/calculations!E4547,calculations!F4548/calculations!F4547)*calculations!H4547)</f>
        <v/>
      </c>
    </row>
    <row r="4549" spans="3:8">
      <c r="C4549">
        <f t="shared" si="283"/>
        <v>4753</v>
      </c>
      <c r="D4549" s="1" t="str">
        <f t="shared" si="282"/>
        <v/>
      </c>
      <c r="E4549" t="str">
        <f t="shared" si="280"/>
        <v/>
      </c>
      <c r="F4549" t="str">
        <f t="shared" si="281"/>
        <v/>
      </c>
      <c r="H4549" s="44" t="str">
        <f>IF(OR(ISBLANK(INDEX(valid_dates,$C4549)),INDEX(valid_dates,$C4549)&gt;end_date),"",IF(class="Super",calculations!E4549/calculations!E4548,calculations!F4549/calculations!F4548)*calculations!H4548)</f>
        <v/>
      </c>
    </row>
    <row r="4550" spans="3:8">
      <c r="C4550">
        <f t="shared" si="283"/>
        <v>4754</v>
      </c>
      <c r="D4550" s="1" t="str">
        <f t="shared" si="282"/>
        <v/>
      </c>
      <c r="E4550" t="str">
        <f t="shared" si="280"/>
        <v/>
      </c>
      <c r="F4550" t="str">
        <f t="shared" si="281"/>
        <v/>
      </c>
      <c r="H4550" s="44" t="str">
        <f>IF(OR(ISBLANK(INDEX(valid_dates,$C4550)),INDEX(valid_dates,$C4550)&gt;end_date),"",IF(class="Super",calculations!E4550/calculations!E4549,calculations!F4550/calculations!F4549)*calculations!H4549)</f>
        <v/>
      </c>
    </row>
    <row r="4551" spans="3:8">
      <c r="C4551">
        <f t="shared" si="283"/>
        <v>4755</v>
      </c>
      <c r="D4551" s="1" t="str">
        <f t="shared" si="282"/>
        <v/>
      </c>
      <c r="E4551" t="str">
        <f t="shared" ref="E4551:E4614" si="284">IF(OR(ISBLANK(INDEX(valid_dates,$C4551)),INDEX(valid_dates,$C4551)&gt;end_date),"",VLOOKUP($D4551,Super_Sell_Prices,HLOOKUP($E$6,$E$2:$P$3,2,FALSE),FALSE))</f>
        <v/>
      </c>
      <c r="F4551" t="str">
        <f t="shared" ref="F4551:F4614" si="285">IF(OR(ISBLANK(INDEX(valid_dates,$C4551)),INDEX(valid_dates,$C4551)&gt;end_date),"",VLOOKUP($D4551,Pension_Sell_Prices,HLOOKUP($E$6,$E$2:$P$3,2,FALSE),FALSE))</f>
        <v/>
      </c>
      <c r="H4551" s="44" t="str">
        <f>IF(OR(ISBLANK(INDEX(valid_dates,$C4551)),INDEX(valid_dates,$C4551)&gt;end_date),"",IF(class="Super",calculations!E4551/calculations!E4550,calculations!F4551/calculations!F4550)*calculations!H4550)</f>
        <v/>
      </c>
    </row>
    <row r="4552" spans="3:8">
      <c r="C4552">
        <f t="shared" si="283"/>
        <v>4756</v>
      </c>
      <c r="D4552" s="1" t="str">
        <f t="shared" ref="D4552:D4615" si="286">IF(OR(ISBLANK(INDEX(valid_dates,$C4552)),INDEX(valid_dates,$C4552)&gt;end_date),"",INDEX(valid_dates,C4552))</f>
        <v/>
      </c>
      <c r="E4552" t="str">
        <f t="shared" si="284"/>
        <v/>
      </c>
      <c r="F4552" t="str">
        <f t="shared" si="285"/>
        <v/>
      </c>
      <c r="H4552" s="44" t="str">
        <f>IF(OR(ISBLANK(INDEX(valid_dates,$C4552)),INDEX(valid_dates,$C4552)&gt;end_date),"",IF(class="Super",calculations!E4552/calculations!E4551,calculations!F4552/calculations!F4551)*calculations!H4551)</f>
        <v/>
      </c>
    </row>
    <row r="4553" spans="3:8">
      <c r="C4553">
        <f t="shared" ref="C4553:C4616" si="287">C4552+1</f>
        <v>4757</v>
      </c>
      <c r="D4553" s="1" t="str">
        <f t="shared" si="286"/>
        <v/>
      </c>
      <c r="E4553" t="str">
        <f t="shared" si="284"/>
        <v/>
      </c>
      <c r="F4553" t="str">
        <f t="shared" si="285"/>
        <v/>
      </c>
      <c r="H4553" s="44" t="str">
        <f>IF(OR(ISBLANK(INDEX(valid_dates,$C4553)),INDEX(valid_dates,$C4553)&gt;end_date),"",IF(class="Super",calculations!E4553/calculations!E4552,calculations!F4553/calculations!F4552)*calculations!H4552)</f>
        <v/>
      </c>
    </row>
    <row r="4554" spans="3:8">
      <c r="C4554">
        <f t="shared" si="287"/>
        <v>4758</v>
      </c>
      <c r="D4554" s="1" t="str">
        <f t="shared" si="286"/>
        <v/>
      </c>
      <c r="E4554" t="str">
        <f t="shared" si="284"/>
        <v/>
      </c>
      <c r="F4554" t="str">
        <f t="shared" si="285"/>
        <v/>
      </c>
      <c r="H4554" s="44" t="str">
        <f>IF(OR(ISBLANK(INDEX(valid_dates,$C4554)),INDEX(valid_dates,$C4554)&gt;end_date),"",IF(class="Super",calculations!E4554/calculations!E4553,calculations!F4554/calculations!F4553)*calculations!H4553)</f>
        <v/>
      </c>
    </row>
    <row r="4555" spans="3:8">
      <c r="C4555">
        <f t="shared" si="287"/>
        <v>4759</v>
      </c>
      <c r="D4555" s="1" t="str">
        <f t="shared" si="286"/>
        <v/>
      </c>
      <c r="E4555" t="str">
        <f t="shared" si="284"/>
        <v/>
      </c>
      <c r="F4555" t="str">
        <f t="shared" si="285"/>
        <v/>
      </c>
      <c r="H4555" s="44" t="str">
        <f>IF(OR(ISBLANK(INDEX(valid_dates,$C4555)),INDEX(valid_dates,$C4555)&gt;end_date),"",IF(class="Super",calculations!E4555/calculations!E4554,calculations!F4555/calculations!F4554)*calculations!H4554)</f>
        <v/>
      </c>
    </row>
    <row r="4556" spans="3:8">
      <c r="C4556">
        <f t="shared" si="287"/>
        <v>4760</v>
      </c>
      <c r="D4556" s="1" t="str">
        <f t="shared" si="286"/>
        <v/>
      </c>
      <c r="E4556" t="str">
        <f t="shared" si="284"/>
        <v/>
      </c>
      <c r="F4556" t="str">
        <f t="shared" si="285"/>
        <v/>
      </c>
      <c r="H4556" s="44" t="str">
        <f>IF(OR(ISBLANK(INDEX(valid_dates,$C4556)),INDEX(valid_dates,$C4556)&gt;end_date),"",IF(class="Super",calculations!E4556/calculations!E4555,calculations!F4556/calculations!F4555)*calculations!H4555)</f>
        <v/>
      </c>
    </row>
    <row r="4557" spans="3:8">
      <c r="C4557">
        <f t="shared" si="287"/>
        <v>4761</v>
      </c>
      <c r="D4557" s="1" t="str">
        <f t="shared" si="286"/>
        <v/>
      </c>
      <c r="E4557" t="str">
        <f t="shared" si="284"/>
        <v/>
      </c>
      <c r="F4557" t="str">
        <f t="shared" si="285"/>
        <v/>
      </c>
      <c r="H4557" s="44" t="str">
        <f>IF(OR(ISBLANK(INDEX(valid_dates,$C4557)),INDEX(valid_dates,$C4557)&gt;end_date),"",IF(class="Super",calculations!E4557/calculations!E4556,calculations!F4557/calculations!F4556)*calculations!H4556)</f>
        <v/>
      </c>
    </row>
    <row r="4558" spans="3:8">
      <c r="C4558">
        <f t="shared" si="287"/>
        <v>4762</v>
      </c>
      <c r="D4558" s="1" t="str">
        <f t="shared" si="286"/>
        <v/>
      </c>
      <c r="E4558" t="str">
        <f t="shared" si="284"/>
        <v/>
      </c>
      <c r="F4558" t="str">
        <f t="shared" si="285"/>
        <v/>
      </c>
      <c r="H4558" s="44" t="str">
        <f>IF(OR(ISBLANK(INDEX(valid_dates,$C4558)),INDEX(valid_dates,$C4558)&gt;end_date),"",IF(class="Super",calculations!E4558/calculations!E4557,calculations!F4558/calculations!F4557)*calculations!H4557)</f>
        <v/>
      </c>
    </row>
    <row r="4559" spans="3:8">
      <c r="C4559">
        <f t="shared" si="287"/>
        <v>4763</v>
      </c>
      <c r="D4559" s="1" t="str">
        <f t="shared" si="286"/>
        <v/>
      </c>
      <c r="E4559" t="str">
        <f t="shared" si="284"/>
        <v/>
      </c>
      <c r="F4559" t="str">
        <f t="shared" si="285"/>
        <v/>
      </c>
      <c r="H4559" s="44" t="str">
        <f>IF(OR(ISBLANK(INDEX(valid_dates,$C4559)),INDEX(valid_dates,$C4559)&gt;end_date),"",IF(class="Super",calculations!E4559/calculations!E4558,calculations!F4559/calculations!F4558)*calculations!H4558)</f>
        <v/>
      </c>
    </row>
    <row r="4560" spans="3:8">
      <c r="C4560">
        <f t="shared" si="287"/>
        <v>4764</v>
      </c>
      <c r="D4560" s="1" t="str">
        <f t="shared" si="286"/>
        <v/>
      </c>
      <c r="E4560" t="str">
        <f t="shared" si="284"/>
        <v/>
      </c>
      <c r="F4560" t="str">
        <f t="shared" si="285"/>
        <v/>
      </c>
      <c r="H4560" s="44" t="str">
        <f>IF(OR(ISBLANK(INDEX(valid_dates,$C4560)),INDEX(valid_dates,$C4560)&gt;end_date),"",IF(class="Super",calculations!E4560/calculations!E4559,calculations!F4560/calculations!F4559)*calculations!H4559)</f>
        <v/>
      </c>
    </row>
    <row r="4561" spans="3:8">
      <c r="C4561">
        <f t="shared" si="287"/>
        <v>4765</v>
      </c>
      <c r="D4561" s="1" t="str">
        <f t="shared" si="286"/>
        <v/>
      </c>
      <c r="E4561" t="str">
        <f t="shared" si="284"/>
        <v/>
      </c>
      <c r="F4561" t="str">
        <f t="shared" si="285"/>
        <v/>
      </c>
      <c r="H4561" s="44" t="str">
        <f>IF(OR(ISBLANK(INDEX(valid_dates,$C4561)),INDEX(valid_dates,$C4561)&gt;end_date),"",IF(class="Super",calculations!E4561/calculations!E4560,calculations!F4561/calculations!F4560)*calculations!H4560)</f>
        <v/>
      </c>
    </row>
    <row r="4562" spans="3:8">
      <c r="C4562">
        <f t="shared" si="287"/>
        <v>4766</v>
      </c>
      <c r="D4562" s="1" t="str">
        <f t="shared" si="286"/>
        <v/>
      </c>
      <c r="E4562" t="str">
        <f t="shared" si="284"/>
        <v/>
      </c>
      <c r="F4562" t="str">
        <f t="shared" si="285"/>
        <v/>
      </c>
      <c r="H4562" s="44" t="str">
        <f>IF(OR(ISBLANK(INDEX(valid_dates,$C4562)),INDEX(valid_dates,$C4562)&gt;end_date),"",IF(class="Super",calculations!E4562/calculations!E4561,calculations!F4562/calculations!F4561)*calculations!H4561)</f>
        <v/>
      </c>
    </row>
    <row r="4563" spans="3:8">
      <c r="C4563">
        <f t="shared" si="287"/>
        <v>4767</v>
      </c>
      <c r="D4563" s="1" t="str">
        <f t="shared" si="286"/>
        <v/>
      </c>
      <c r="E4563" t="str">
        <f t="shared" si="284"/>
        <v/>
      </c>
      <c r="F4563" t="str">
        <f t="shared" si="285"/>
        <v/>
      </c>
      <c r="H4563" s="44" t="str">
        <f>IF(OR(ISBLANK(INDEX(valid_dates,$C4563)),INDEX(valid_dates,$C4563)&gt;end_date),"",IF(class="Super",calculations!E4563/calculations!E4562,calculations!F4563/calculations!F4562)*calculations!H4562)</f>
        <v/>
      </c>
    </row>
    <row r="4564" spans="3:8">
      <c r="C4564">
        <f t="shared" si="287"/>
        <v>4768</v>
      </c>
      <c r="D4564" s="1" t="str">
        <f t="shared" si="286"/>
        <v/>
      </c>
      <c r="E4564" t="str">
        <f t="shared" si="284"/>
        <v/>
      </c>
      <c r="F4564" t="str">
        <f t="shared" si="285"/>
        <v/>
      </c>
      <c r="H4564" s="44" t="str">
        <f>IF(OR(ISBLANK(INDEX(valid_dates,$C4564)),INDEX(valid_dates,$C4564)&gt;end_date),"",IF(class="Super",calculations!E4564/calculations!E4563,calculations!F4564/calculations!F4563)*calculations!H4563)</f>
        <v/>
      </c>
    </row>
    <row r="4565" spans="3:8">
      <c r="C4565">
        <f t="shared" si="287"/>
        <v>4769</v>
      </c>
      <c r="D4565" s="1" t="str">
        <f t="shared" si="286"/>
        <v/>
      </c>
      <c r="E4565" t="str">
        <f t="shared" si="284"/>
        <v/>
      </c>
      <c r="F4565" t="str">
        <f t="shared" si="285"/>
        <v/>
      </c>
      <c r="H4565" s="44" t="str">
        <f>IF(OR(ISBLANK(INDEX(valid_dates,$C4565)),INDEX(valid_dates,$C4565)&gt;end_date),"",IF(class="Super",calculations!E4565/calculations!E4564,calculations!F4565/calculations!F4564)*calculations!H4564)</f>
        <v/>
      </c>
    </row>
    <row r="4566" spans="3:8">
      <c r="C4566">
        <f t="shared" si="287"/>
        <v>4770</v>
      </c>
      <c r="D4566" s="1" t="str">
        <f t="shared" si="286"/>
        <v/>
      </c>
      <c r="E4566" t="str">
        <f t="shared" si="284"/>
        <v/>
      </c>
      <c r="F4566" t="str">
        <f t="shared" si="285"/>
        <v/>
      </c>
      <c r="H4566" s="44" t="str">
        <f>IF(OR(ISBLANK(INDEX(valid_dates,$C4566)),INDEX(valid_dates,$C4566)&gt;end_date),"",IF(class="Super",calculations!E4566/calculations!E4565,calculations!F4566/calculations!F4565)*calculations!H4565)</f>
        <v/>
      </c>
    </row>
    <row r="4567" spans="3:8">
      <c r="C4567">
        <f t="shared" si="287"/>
        <v>4771</v>
      </c>
      <c r="D4567" s="1" t="str">
        <f t="shared" si="286"/>
        <v/>
      </c>
      <c r="E4567" t="str">
        <f t="shared" si="284"/>
        <v/>
      </c>
      <c r="F4567" t="str">
        <f t="shared" si="285"/>
        <v/>
      </c>
      <c r="H4567" s="44" t="str">
        <f>IF(OR(ISBLANK(INDEX(valid_dates,$C4567)),INDEX(valid_dates,$C4567)&gt;end_date),"",IF(class="Super",calculations!E4567/calculations!E4566,calculations!F4567/calculations!F4566)*calculations!H4566)</f>
        <v/>
      </c>
    </row>
    <row r="4568" spans="3:8">
      <c r="C4568">
        <f t="shared" si="287"/>
        <v>4772</v>
      </c>
      <c r="D4568" s="1" t="str">
        <f t="shared" si="286"/>
        <v/>
      </c>
      <c r="E4568" t="str">
        <f t="shared" si="284"/>
        <v/>
      </c>
      <c r="F4568" t="str">
        <f t="shared" si="285"/>
        <v/>
      </c>
      <c r="H4568" s="44" t="str">
        <f>IF(OR(ISBLANK(INDEX(valid_dates,$C4568)),INDEX(valid_dates,$C4568)&gt;end_date),"",IF(class="Super",calculations!E4568/calculations!E4567,calculations!F4568/calculations!F4567)*calculations!H4567)</f>
        <v/>
      </c>
    </row>
    <row r="4569" spans="3:8">
      <c r="C4569">
        <f t="shared" si="287"/>
        <v>4773</v>
      </c>
      <c r="D4569" s="1" t="str">
        <f t="shared" si="286"/>
        <v/>
      </c>
      <c r="E4569" t="str">
        <f t="shared" si="284"/>
        <v/>
      </c>
      <c r="F4569" t="str">
        <f t="shared" si="285"/>
        <v/>
      </c>
      <c r="H4569" s="44" t="str">
        <f>IF(OR(ISBLANK(INDEX(valid_dates,$C4569)),INDEX(valid_dates,$C4569)&gt;end_date),"",IF(class="Super",calculations!E4569/calculations!E4568,calculations!F4569/calculations!F4568)*calculations!H4568)</f>
        <v/>
      </c>
    </row>
    <row r="4570" spans="3:8">
      <c r="C4570">
        <f t="shared" si="287"/>
        <v>4774</v>
      </c>
      <c r="D4570" s="1" t="str">
        <f t="shared" si="286"/>
        <v/>
      </c>
      <c r="E4570" t="str">
        <f t="shared" si="284"/>
        <v/>
      </c>
      <c r="F4570" t="str">
        <f t="shared" si="285"/>
        <v/>
      </c>
      <c r="H4570" s="44" t="str">
        <f>IF(OR(ISBLANK(INDEX(valid_dates,$C4570)),INDEX(valid_dates,$C4570)&gt;end_date),"",IF(class="Super",calculations!E4570/calculations!E4569,calculations!F4570/calculations!F4569)*calculations!H4569)</f>
        <v/>
      </c>
    </row>
    <row r="4571" spans="3:8">
      <c r="C4571">
        <f t="shared" si="287"/>
        <v>4775</v>
      </c>
      <c r="D4571" s="1" t="str">
        <f t="shared" si="286"/>
        <v/>
      </c>
      <c r="E4571" t="str">
        <f t="shared" si="284"/>
        <v/>
      </c>
      <c r="F4571" t="str">
        <f t="shared" si="285"/>
        <v/>
      </c>
      <c r="H4571" s="44" t="str">
        <f>IF(OR(ISBLANK(INDEX(valid_dates,$C4571)),INDEX(valid_dates,$C4571)&gt;end_date),"",IF(class="Super",calculations!E4571/calculations!E4570,calculations!F4571/calculations!F4570)*calculations!H4570)</f>
        <v/>
      </c>
    </row>
    <row r="4572" spans="3:8">
      <c r="C4572">
        <f t="shared" si="287"/>
        <v>4776</v>
      </c>
      <c r="D4572" s="1" t="str">
        <f t="shared" si="286"/>
        <v/>
      </c>
      <c r="E4572" t="str">
        <f t="shared" si="284"/>
        <v/>
      </c>
      <c r="F4572" t="str">
        <f t="shared" si="285"/>
        <v/>
      </c>
      <c r="H4572" s="44" t="str">
        <f>IF(OR(ISBLANK(INDEX(valid_dates,$C4572)),INDEX(valid_dates,$C4572)&gt;end_date),"",IF(class="Super",calculations!E4572/calculations!E4571,calculations!F4572/calculations!F4571)*calculations!H4571)</f>
        <v/>
      </c>
    </row>
    <row r="4573" spans="3:8">
      <c r="C4573">
        <f t="shared" si="287"/>
        <v>4777</v>
      </c>
      <c r="D4573" s="1" t="str">
        <f t="shared" si="286"/>
        <v/>
      </c>
      <c r="E4573" t="str">
        <f t="shared" si="284"/>
        <v/>
      </c>
      <c r="F4573" t="str">
        <f t="shared" si="285"/>
        <v/>
      </c>
      <c r="H4573" s="44" t="str">
        <f>IF(OR(ISBLANK(INDEX(valid_dates,$C4573)),INDEX(valid_dates,$C4573)&gt;end_date),"",IF(class="Super",calculations!E4573/calculations!E4572,calculations!F4573/calculations!F4572)*calculations!H4572)</f>
        <v/>
      </c>
    </row>
    <row r="4574" spans="3:8">
      <c r="C4574">
        <f t="shared" si="287"/>
        <v>4778</v>
      </c>
      <c r="D4574" s="1" t="str">
        <f t="shared" si="286"/>
        <v/>
      </c>
      <c r="E4574" t="str">
        <f t="shared" si="284"/>
        <v/>
      </c>
      <c r="F4574" t="str">
        <f t="shared" si="285"/>
        <v/>
      </c>
      <c r="H4574" s="44" t="str">
        <f>IF(OR(ISBLANK(INDEX(valid_dates,$C4574)),INDEX(valid_dates,$C4574)&gt;end_date),"",IF(class="Super",calculations!E4574/calculations!E4573,calculations!F4574/calculations!F4573)*calculations!H4573)</f>
        <v/>
      </c>
    </row>
    <row r="4575" spans="3:8">
      <c r="C4575">
        <f t="shared" si="287"/>
        <v>4779</v>
      </c>
      <c r="D4575" s="1" t="str">
        <f t="shared" si="286"/>
        <v/>
      </c>
      <c r="E4575" t="str">
        <f t="shared" si="284"/>
        <v/>
      </c>
      <c r="F4575" t="str">
        <f t="shared" si="285"/>
        <v/>
      </c>
      <c r="H4575" s="44" t="str">
        <f>IF(OR(ISBLANK(INDEX(valid_dates,$C4575)),INDEX(valid_dates,$C4575)&gt;end_date),"",IF(class="Super",calculations!E4575/calculations!E4574,calculations!F4575/calculations!F4574)*calculations!H4574)</f>
        <v/>
      </c>
    </row>
    <row r="4576" spans="3:8">
      <c r="C4576">
        <f t="shared" si="287"/>
        <v>4780</v>
      </c>
      <c r="D4576" s="1" t="str">
        <f t="shared" si="286"/>
        <v/>
      </c>
      <c r="E4576" t="str">
        <f t="shared" si="284"/>
        <v/>
      </c>
      <c r="F4576" t="str">
        <f t="shared" si="285"/>
        <v/>
      </c>
      <c r="H4576" s="44" t="str">
        <f>IF(OR(ISBLANK(INDEX(valid_dates,$C4576)),INDEX(valid_dates,$C4576)&gt;end_date),"",IF(class="Super",calculations!E4576/calculations!E4575,calculations!F4576/calculations!F4575)*calculations!H4575)</f>
        <v/>
      </c>
    </row>
    <row r="4577" spans="3:8">
      <c r="C4577">
        <f t="shared" si="287"/>
        <v>4781</v>
      </c>
      <c r="D4577" s="1" t="str">
        <f t="shared" si="286"/>
        <v/>
      </c>
      <c r="E4577" t="str">
        <f t="shared" si="284"/>
        <v/>
      </c>
      <c r="F4577" t="str">
        <f t="shared" si="285"/>
        <v/>
      </c>
      <c r="H4577" s="44" t="str">
        <f>IF(OR(ISBLANK(INDEX(valid_dates,$C4577)),INDEX(valid_dates,$C4577)&gt;end_date),"",IF(class="Super",calculations!E4577/calculations!E4576,calculations!F4577/calculations!F4576)*calculations!H4576)</f>
        <v/>
      </c>
    </row>
    <row r="4578" spans="3:8">
      <c r="C4578">
        <f t="shared" si="287"/>
        <v>4782</v>
      </c>
      <c r="D4578" s="1" t="str">
        <f t="shared" si="286"/>
        <v/>
      </c>
      <c r="E4578" t="str">
        <f t="shared" si="284"/>
        <v/>
      </c>
      <c r="F4578" t="str">
        <f t="shared" si="285"/>
        <v/>
      </c>
      <c r="H4578" s="44" t="str">
        <f>IF(OR(ISBLANK(INDEX(valid_dates,$C4578)),INDEX(valid_dates,$C4578)&gt;end_date),"",IF(class="Super",calculations!E4578/calculations!E4577,calculations!F4578/calculations!F4577)*calculations!H4577)</f>
        <v/>
      </c>
    </row>
    <row r="4579" spans="3:8">
      <c r="C4579">
        <f t="shared" si="287"/>
        <v>4783</v>
      </c>
      <c r="D4579" s="1" t="str">
        <f t="shared" si="286"/>
        <v/>
      </c>
      <c r="E4579" t="str">
        <f t="shared" si="284"/>
        <v/>
      </c>
      <c r="F4579" t="str">
        <f t="shared" si="285"/>
        <v/>
      </c>
      <c r="H4579" s="44" t="str">
        <f>IF(OR(ISBLANK(INDEX(valid_dates,$C4579)),INDEX(valid_dates,$C4579)&gt;end_date),"",IF(class="Super",calculations!E4579/calculations!E4578,calculations!F4579/calculations!F4578)*calculations!H4578)</f>
        <v/>
      </c>
    </row>
    <row r="4580" spans="3:8">
      <c r="C4580">
        <f t="shared" si="287"/>
        <v>4784</v>
      </c>
      <c r="D4580" s="1" t="str">
        <f t="shared" si="286"/>
        <v/>
      </c>
      <c r="E4580" t="str">
        <f t="shared" si="284"/>
        <v/>
      </c>
      <c r="F4580" t="str">
        <f t="shared" si="285"/>
        <v/>
      </c>
      <c r="H4580" s="44" t="str">
        <f>IF(OR(ISBLANK(INDEX(valid_dates,$C4580)),INDEX(valid_dates,$C4580)&gt;end_date),"",IF(class="Super",calculations!E4580/calculations!E4579,calculations!F4580/calculations!F4579)*calculations!H4579)</f>
        <v/>
      </c>
    </row>
    <row r="4581" spans="3:8">
      <c r="C4581">
        <f t="shared" si="287"/>
        <v>4785</v>
      </c>
      <c r="D4581" s="1" t="str">
        <f t="shared" si="286"/>
        <v/>
      </c>
      <c r="E4581" t="str">
        <f t="shared" si="284"/>
        <v/>
      </c>
      <c r="F4581" t="str">
        <f t="shared" si="285"/>
        <v/>
      </c>
      <c r="H4581" s="44" t="str">
        <f>IF(OR(ISBLANK(INDEX(valid_dates,$C4581)),INDEX(valid_dates,$C4581)&gt;end_date),"",IF(class="Super",calculations!E4581/calculations!E4580,calculations!F4581/calculations!F4580)*calculations!H4580)</f>
        <v/>
      </c>
    </row>
    <row r="4582" spans="3:8">
      <c r="C4582">
        <f t="shared" si="287"/>
        <v>4786</v>
      </c>
      <c r="D4582" s="1" t="str">
        <f t="shared" si="286"/>
        <v/>
      </c>
      <c r="E4582" t="str">
        <f t="shared" si="284"/>
        <v/>
      </c>
      <c r="F4582" t="str">
        <f t="shared" si="285"/>
        <v/>
      </c>
      <c r="H4582" s="44" t="str">
        <f>IF(OR(ISBLANK(INDEX(valid_dates,$C4582)),INDEX(valid_dates,$C4582)&gt;end_date),"",IF(class="Super",calculations!E4582/calculations!E4581,calculations!F4582/calculations!F4581)*calculations!H4581)</f>
        <v/>
      </c>
    </row>
    <row r="4583" spans="3:8">
      <c r="C4583">
        <f t="shared" si="287"/>
        <v>4787</v>
      </c>
      <c r="D4583" s="1" t="str">
        <f t="shared" si="286"/>
        <v/>
      </c>
      <c r="E4583" t="str">
        <f t="shared" si="284"/>
        <v/>
      </c>
      <c r="F4583" t="str">
        <f t="shared" si="285"/>
        <v/>
      </c>
      <c r="H4583" s="44" t="str">
        <f>IF(OR(ISBLANK(INDEX(valid_dates,$C4583)),INDEX(valid_dates,$C4583)&gt;end_date),"",IF(class="Super",calculations!E4583/calculations!E4582,calculations!F4583/calculations!F4582)*calculations!H4582)</f>
        <v/>
      </c>
    </row>
    <row r="4584" spans="3:8">
      <c r="C4584">
        <f t="shared" si="287"/>
        <v>4788</v>
      </c>
      <c r="D4584" s="1" t="str">
        <f t="shared" si="286"/>
        <v/>
      </c>
      <c r="E4584" t="str">
        <f t="shared" si="284"/>
        <v/>
      </c>
      <c r="F4584" t="str">
        <f t="shared" si="285"/>
        <v/>
      </c>
      <c r="H4584" s="44" t="str">
        <f>IF(OR(ISBLANK(INDEX(valid_dates,$C4584)),INDEX(valid_dates,$C4584)&gt;end_date),"",IF(class="Super",calculations!E4584/calculations!E4583,calculations!F4584/calculations!F4583)*calculations!H4583)</f>
        <v/>
      </c>
    </row>
    <row r="4585" spans="3:8">
      <c r="C4585">
        <f t="shared" si="287"/>
        <v>4789</v>
      </c>
      <c r="D4585" s="1" t="str">
        <f t="shared" si="286"/>
        <v/>
      </c>
      <c r="E4585" t="str">
        <f t="shared" si="284"/>
        <v/>
      </c>
      <c r="F4585" t="str">
        <f t="shared" si="285"/>
        <v/>
      </c>
      <c r="H4585" s="44" t="str">
        <f>IF(OR(ISBLANK(INDEX(valid_dates,$C4585)),INDEX(valid_dates,$C4585)&gt;end_date),"",IF(class="Super",calculations!E4585/calculations!E4584,calculations!F4585/calculations!F4584)*calculations!H4584)</f>
        <v/>
      </c>
    </row>
    <row r="4586" spans="3:8">
      <c r="C4586">
        <f t="shared" si="287"/>
        <v>4790</v>
      </c>
      <c r="D4586" s="1" t="str">
        <f t="shared" si="286"/>
        <v/>
      </c>
      <c r="E4586" t="str">
        <f t="shared" si="284"/>
        <v/>
      </c>
      <c r="F4586" t="str">
        <f t="shared" si="285"/>
        <v/>
      </c>
      <c r="H4586" s="44" t="str">
        <f>IF(OR(ISBLANK(INDEX(valid_dates,$C4586)),INDEX(valid_dates,$C4586)&gt;end_date),"",IF(class="Super",calculations!E4586/calculations!E4585,calculations!F4586/calculations!F4585)*calculations!H4585)</f>
        <v/>
      </c>
    </row>
    <row r="4587" spans="3:8">
      <c r="C4587">
        <f t="shared" si="287"/>
        <v>4791</v>
      </c>
      <c r="D4587" s="1" t="str">
        <f t="shared" si="286"/>
        <v/>
      </c>
      <c r="E4587" t="str">
        <f t="shared" si="284"/>
        <v/>
      </c>
      <c r="F4587" t="str">
        <f t="shared" si="285"/>
        <v/>
      </c>
      <c r="H4587" s="44" t="str">
        <f>IF(OR(ISBLANK(INDEX(valid_dates,$C4587)),INDEX(valid_dates,$C4587)&gt;end_date),"",IF(class="Super",calculations!E4587/calculations!E4586,calculations!F4587/calculations!F4586)*calculations!H4586)</f>
        <v/>
      </c>
    </row>
    <row r="4588" spans="3:8">
      <c r="C4588">
        <f t="shared" si="287"/>
        <v>4792</v>
      </c>
      <c r="D4588" s="1" t="str">
        <f t="shared" si="286"/>
        <v/>
      </c>
      <c r="E4588" t="str">
        <f t="shared" si="284"/>
        <v/>
      </c>
      <c r="F4588" t="str">
        <f t="shared" si="285"/>
        <v/>
      </c>
      <c r="H4588" s="44" t="str">
        <f>IF(OR(ISBLANK(INDEX(valid_dates,$C4588)),INDEX(valid_dates,$C4588)&gt;end_date),"",IF(class="Super",calculations!E4588/calculations!E4587,calculations!F4588/calculations!F4587)*calculations!H4587)</f>
        <v/>
      </c>
    </row>
    <row r="4589" spans="3:8">
      <c r="C4589">
        <f t="shared" si="287"/>
        <v>4793</v>
      </c>
      <c r="D4589" s="1" t="str">
        <f t="shared" si="286"/>
        <v/>
      </c>
      <c r="E4589" t="str">
        <f t="shared" si="284"/>
        <v/>
      </c>
      <c r="F4589" t="str">
        <f t="shared" si="285"/>
        <v/>
      </c>
      <c r="H4589" s="44" t="str">
        <f>IF(OR(ISBLANK(INDEX(valid_dates,$C4589)),INDEX(valid_dates,$C4589)&gt;end_date),"",IF(class="Super",calculations!E4589/calculations!E4588,calculations!F4589/calculations!F4588)*calculations!H4588)</f>
        <v/>
      </c>
    </row>
    <row r="4590" spans="3:8">
      <c r="C4590">
        <f t="shared" si="287"/>
        <v>4794</v>
      </c>
      <c r="D4590" s="1" t="str">
        <f t="shared" si="286"/>
        <v/>
      </c>
      <c r="E4590" t="str">
        <f t="shared" si="284"/>
        <v/>
      </c>
      <c r="F4590" t="str">
        <f t="shared" si="285"/>
        <v/>
      </c>
      <c r="H4590" s="44" t="str">
        <f>IF(OR(ISBLANK(INDEX(valid_dates,$C4590)),INDEX(valid_dates,$C4590)&gt;end_date),"",IF(class="Super",calculations!E4590/calculations!E4589,calculations!F4590/calculations!F4589)*calculations!H4589)</f>
        <v/>
      </c>
    </row>
    <row r="4591" spans="3:8">
      <c r="C4591">
        <f t="shared" si="287"/>
        <v>4795</v>
      </c>
      <c r="D4591" s="1" t="str">
        <f t="shared" si="286"/>
        <v/>
      </c>
      <c r="E4591" t="str">
        <f t="shared" si="284"/>
        <v/>
      </c>
      <c r="F4591" t="str">
        <f t="shared" si="285"/>
        <v/>
      </c>
      <c r="H4591" s="44" t="str">
        <f>IF(OR(ISBLANK(INDEX(valid_dates,$C4591)),INDEX(valid_dates,$C4591)&gt;end_date),"",IF(class="Super",calculations!E4591/calculations!E4590,calculations!F4591/calculations!F4590)*calculations!H4590)</f>
        <v/>
      </c>
    </row>
    <row r="4592" spans="3:8">
      <c r="C4592">
        <f t="shared" si="287"/>
        <v>4796</v>
      </c>
      <c r="D4592" s="1" t="str">
        <f t="shared" si="286"/>
        <v/>
      </c>
      <c r="E4592" t="str">
        <f t="shared" si="284"/>
        <v/>
      </c>
      <c r="F4592" t="str">
        <f t="shared" si="285"/>
        <v/>
      </c>
      <c r="H4592" s="44" t="str">
        <f>IF(OR(ISBLANK(INDEX(valid_dates,$C4592)),INDEX(valid_dates,$C4592)&gt;end_date),"",IF(class="Super",calculations!E4592/calculations!E4591,calculations!F4592/calculations!F4591)*calculations!H4591)</f>
        <v/>
      </c>
    </row>
    <row r="4593" spans="3:8">
      <c r="C4593">
        <f t="shared" si="287"/>
        <v>4797</v>
      </c>
      <c r="D4593" s="1" t="str">
        <f t="shared" si="286"/>
        <v/>
      </c>
      <c r="E4593" t="str">
        <f t="shared" si="284"/>
        <v/>
      </c>
      <c r="F4593" t="str">
        <f t="shared" si="285"/>
        <v/>
      </c>
      <c r="H4593" s="44" t="str">
        <f>IF(OR(ISBLANK(INDEX(valid_dates,$C4593)),INDEX(valid_dates,$C4593)&gt;end_date),"",IF(class="Super",calculations!E4593/calculations!E4592,calculations!F4593/calculations!F4592)*calculations!H4592)</f>
        <v/>
      </c>
    </row>
    <row r="4594" spans="3:8">
      <c r="C4594">
        <f t="shared" si="287"/>
        <v>4798</v>
      </c>
      <c r="D4594" s="1" t="str">
        <f t="shared" si="286"/>
        <v/>
      </c>
      <c r="E4594" t="str">
        <f t="shared" si="284"/>
        <v/>
      </c>
      <c r="F4594" t="str">
        <f t="shared" si="285"/>
        <v/>
      </c>
      <c r="H4594" s="44" t="str">
        <f>IF(OR(ISBLANK(INDEX(valid_dates,$C4594)),INDEX(valid_dates,$C4594)&gt;end_date),"",IF(class="Super",calculations!E4594/calculations!E4593,calculations!F4594/calculations!F4593)*calculations!H4593)</f>
        <v/>
      </c>
    </row>
    <row r="4595" spans="3:8">
      <c r="C4595">
        <f t="shared" si="287"/>
        <v>4799</v>
      </c>
      <c r="D4595" s="1" t="str">
        <f t="shared" si="286"/>
        <v/>
      </c>
      <c r="E4595" t="str">
        <f t="shared" si="284"/>
        <v/>
      </c>
      <c r="F4595" t="str">
        <f t="shared" si="285"/>
        <v/>
      </c>
      <c r="H4595" s="44" t="str">
        <f>IF(OR(ISBLANK(INDEX(valid_dates,$C4595)),INDEX(valid_dates,$C4595)&gt;end_date),"",IF(class="Super",calculations!E4595/calculations!E4594,calculations!F4595/calculations!F4594)*calculations!H4594)</f>
        <v/>
      </c>
    </row>
    <row r="4596" spans="3:8">
      <c r="C4596">
        <f t="shared" si="287"/>
        <v>4800</v>
      </c>
      <c r="D4596" s="1" t="str">
        <f t="shared" si="286"/>
        <v/>
      </c>
      <c r="E4596" t="str">
        <f t="shared" si="284"/>
        <v/>
      </c>
      <c r="F4596" t="str">
        <f t="shared" si="285"/>
        <v/>
      </c>
      <c r="H4596" s="44" t="str">
        <f>IF(OR(ISBLANK(INDEX(valid_dates,$C4596)),INDEX(valid_dates,$C4596)&gt;end_date),"",IF(class="Super",calculations!E4596/calculations!E4595,calculations!F4596/calculations!F4595)*calculations!H4595)</f>
        <v/>
      </c>
    </row>
    <row r="4597" spans="3:8">
      <c r="C4597">
        <f t="shared" si="287"/>
        <v>4801</v>
      </c>
      <c r="D4597" s="1" t="str">
        <f t="shared" si="286"/>
        <v/>
      </c>
      <c r="E4597" t="str">
        <f t="shared" si="284"/>
        <v/>
      </c>
      <c r="F4597" t="str">
        <f t="shared" si="285"/>
        <v/>
      </c>
      <c r="H4597" s="44" t="str">
        <f>IF(OR(ISBLANK(INDEX(valid_dates,$C4597)),INDEX(valid_dates,$C4597)&gt;end_date),"",IF(class="Super",calculations!E4597/calculations!E4596,calculations!F4597/calculations!F4596)*calculations!H4596)</f>
        <v/>
      </c>
    </row>
    <row r="4598" spans="3:8">
      <c r="C4598">
        <f t="shared" si="287"/>
        <v>4802</v>
      </c>
      <c r="D4598" s="1" t="str">
        <f t="shared" si="286"/>
        <v/>
      </c>
      <c r="E4598" t="str">
        <f t="shared" si="284"/>
        <v/>
      </c>
      <c r="F4598" t="str">
        <f t="shared" si="285"/>
        <v/>
      </c>
      <c r="H4598" s="44" t="str">
        <f>IF(OR(ISBLANK(INDEX(valid_dates,$C4598)),INDEX(valid_dates,$C4598)&gt;end_date),"",IF(class="Super",calculations!E4598/calculations!E4597,calculations!F4598/calculations!F4597)*calculations!H4597)</f>
        <v/>
      </c>
    </row>
    <row r="4599" spans="3:8">
      <c r="C4599">
        <f t="shared" si="287"/>
        <v>4803</v>
      </c>
      <c r="D4599" s="1" t="str">
        <f t="shared" si="286"/>
        <v/>
      </c>
      <c r="E4599" t="str">
        <f t="shared" si="284"/>
        <v/>
      </c>
      <c r="F4599" t="str">
        <f t="shared" si="285"/>
        <v/>
      </c>
      <c r="H4599" s="44" t="str">
        <f>IF(OR(ISBLANK(INDEX(valid_dates,$C4599)),INDEX(valid_dates,$C4599)&gt;end_date),"",IF(class="Super",calculations!E4599/calculations!E4598,calculations!F4599/calculations!F4598)*calculations!H4598)</f>
        <v/>
      </c>
    </row>
    <row r="4600" spans="3:8">
      <c r="C4600">
        <f t="shared" si="287"/>
        <v>4804</v>
      </c>
      <c r="D4600" s="1" t="str">
        <f t="shared" si="286"/>
        <v/>
      </c>
      <c r="E4600" t="str">
        <f t="shared" si="284"/>
        <v/>
      </c>
      <c r="F4600" t="str">
        <f t="shared" si="285"/>
        <v/>
      </c>
      <c r="H4600" s="44" t="str">
        <f>IF(OR(ISBLANK(INDEX(valid_dates,$C4600)),INDEX(valid_dates,$C4600)&gt;end_date),"",IF(class="Super",calculations!E4600/calculations!E4599,calculations!F4600/calculations!F4599)*calculations!H4599)</f>
        <v/>
      </c>
    </row>
    <row r="4601" spans="3:8">
      <c r="C4601">
        <f t="shared" si="287"/>
        <v>4805</v>
      </c>
      <c r="D4601" s="1" t="str">
        <f t="shared" si="286"/>
        <v/>
      </c>
      <c r="E4601" t="str">
        <f t="shared" si="284"/>
        <v/>
      </c>
      <c r="F4601" t="str">
        <f t="shared" si="285"/>
        <v/>
      </c>
      <c r="H4601" s="44" t="str">
        <f>IF(OR(ISBLANK(INDEX(valid_dates,$C4601)),INDEX(valid_dates,$C4601)&gt;end_date),"",IF(class="Super",calculations!E4601/calculations!E4600,calculations!F4601/calculations!F4600)*calculations!H4600)</f>
        <v/>
      </c>
    </row>
    <row r="4602" spans="3:8">
      <c r="C4602">
        <f t="shared" si="287"/>
        <v>4806</v>
      </c>
      <c r="D4602" s="1" t="str">
        <f t="shared" si="286"/>
        <v/>
      </c>
      <c r="E4602" t="str">
        <f t="shared" si="284"/>
        <v/>
      </c>
      <c r="F4602" t="str">
        <f t="shared" si="285"/>
        <v/>
      </c>
      <c r="H4602" s="44" t="str">
        <f>IF(OR(ISBLANK(INDEX(valid_dates,$C4602)),INDEX(valid_dates,$C4602)&gt;end_date),"",IF(class="Super",calculations!E4602/calculations!E4601,calculations!F4602/calculations!F4601)*calculations!H4601)</f>
        <v/>
      </c>
    </row>
    <row r="4603" spans="3:8">
      <c r="C4603">
        <f t="shared" si="287"/>
        <v>4807</v>
      </c>
      <c r="D4603" s="1" t="str">
        <f t="shared" si="286"/>
        <v/>
      </c>
      <c r="E4603" t="str">
        <f t="shared" si="284"/>
        <v/>
      </c>
      <c r="F4603" t="str">
        <f t="shared" si="285"/>
        <v/>
      </c>
      <c r="H4603" s="44" t="str">
        <f>IF(OR(ISBLANK(INDEX(valid_dates,$C4603)),INDEX(valid_dates,$C4603)&gt;end_date),"",IF(class="Super",calculations!E4603/calculations!E4602,calculations!F4603/calculations!F4602)*calculations!H4602)</f>
        <v/>
      </c>
    </row>
    <row r="4604" spans="3:8">
      <c r="C4604">
        <f t="shared" si="287"/>
        <v>4808</v>
      </c>
      <c r="D4604" s="1" t="str">
        <f t="shared" si="286"/>
        <v/>
      </c>
      <c r="E4604" t="str">
        <f t="shared" si="284"/>
        <v/>
      </c>
      <c r="F4604" t="str">
        <f t="shared" si="285"/>
        <v/>
      </c>
      <c r="H4604" s="44" t="str">
        <f>IF(OR(ISBLANK(INDEX(valid_dates,$C4604)),INDEX(valid_dates,$C4604)&gt;end_date),"",IF(class="Super",calculations!E4604/calculations!E4603,calculations!F4604/calculations!F4603)*calculations!H4603)</f>
        <v/>
      </c>
    </row>
    <row r="4605" spans="3:8">
      <c r="C4605">
        <f t="shared" si="287"/>
        <v>4809</v>
      </c>
      <c r="D4605" s="1" t="str">
        <f t="shared" si="286"/>
        <v/>
      </c>
      <c r="E4605" t="str">
        <f t="shared" si="284"/>
        <v/>
      </c>
      <c r="F4605" t="str">
        <f t="shared" si="285"/>
        <v/>
      </c>
      <c r="H4605" s="44" t="str">
        <f>IF(OR(ISBLANK(INDEX(valid_dates,$C4605)),INDEX(valid_dates,$C4605)&gt;end_date),"",IF(class="Super",calculations!E4605/calculations!E4604,calculations!F4605/calculations!F4604)*calculations!H4604)</f>
        <v/>
      </c>
    </row>
    <row r="4606" spans="3:8">
      <c r="C4606">
        <f t="shared" si="287"/>
        <v>4810</v>
      </c>
      <c r="D4606" s="1" t="str">
        <f t="shared" si="286"/>
        <v/>
      </c>
      <c r="E4606" t="str">
        <f t="shared" si="284"/>
        <v/>
      </c>
      <c r="F4606" t="str">
        <f t="shared" si="285"/>
        <v/>
      </c>
      <c r="H4606" s="44" t="str">
        <f>IF(OR(ISBLANK(INDEX(valid_dates,$C4606)),INDEX(valid_dates,$C4606)&gt;end_date),"",IF(class="Super",calculations!E4606/calculations!E4605,calculations!F4606/calculations!F4605)*calculations!H4605)</f>
        <v/>
      </c>
    </row>
    <row r="4607" spans="3:8">
      <c r="C4607">
        <f t="shared" si="287"/>
        <v>4811</v>
      </c>
      <c r="D4607" s="1" t="str">
        <f t="shared" si="286"/>
        <v/>
      </c>
      <c r="E4607" t="str">
        <f t="shared" si="284"/>
        <v/>
      </c>
      <c r="F4607" t="str">
        <f t="shared" si="285"/>
        <v/>
      </c>
      <c r="H4607" s="44" t="str">
        <f>IF(OR(ISBLANK(INDEX(valid_dates,$C4607)),INDEX(valid_dates,$C4607)&gt;end_date),"",IF(class="Super",calculations!E4607/calculations!E4606,calculations!F4607/calculations!F4606)*calculations!H4606)</f>
        <v/>
      </c>
    </row>
    <row r="4608" spans="3:8">
      <c r="C4608">
        <f t="shared" si="287"/>
        <v>4812</v>
      </c>
      <c r="D4608" s="1" t="str">
        <f t="shared" si="286"/>
        <v/>
      </c>
      <c r="E4608" t="str">
        <f t="shared" si="284"/>
        <v/>
      </c>
      <c r="F4608" t="str">
        <f t="shared" si="285"/>
        <v/>
      </c>
      <c r="H4608" s="44" t="str">
        <f>IF(OR(ISBLANK(INDEX(valid_dates,$C4608)),INDEX(valid_dates,$C4608)&gt;end_date),"",IF(class="Super",calculations!E4608/calculations!E4607,calculations!F4608/calculations!F4607)*calculations!H4607)</f>
        <v/>
      </c>
    </row>
    <row r="4609" spans="3:8">
      <c r="C4609">
        <f t="shared" si="287"/>
        <v>4813</v>
      </c>
      <c r="D4609" s="1" t="str">
        <f t="shared" si="286"/>
        <v/>
      </c>
      <c r="E4609" t="str">
        <f t="shared" si="284"/>
        <v/>
      </c>
      <c r="F4609" t="str">
        <f t="shared" si="285"/>
        <v/>
      </c>
      <c r="H4609" s="44" t="str">
        <f>IF(OR(ISBLANK(INDEX(valid_dates,$C4609)),INDEX(valid_dates,$C4609)&gt;end_date),"",IF(class="Super",calculations!E4609/calculations!E4608,calculations!F4609/calculations!F4608)*calculations!H4608)</f>
        <v/>
      </c>
    </row>
    <row r="4610" spans="3:8">
      <c r="C4610">
        <f t="shared" si="287"/>
        <v>4814</v>
      </c>
      <c r="D4610" s="1" t="str">
        <f t="shared" si="286"/>
        <v/>
      </c>
      <c r="E4610" t="str">
        <f t="shared" si="284"/>
        <v/>
      </c>
      <c r="F4610" t="str">
        <f t="shared" si="285"/>
        <v/>
      </c>
      <c r="H4610" s="44" t="str">
        <f>IF(OR(ISBLANK(INDEX(valid_dates,$C4610)),INDEX(valid_dates,$C4610)&gt;end_date),"",IF(class="Super",calculations!E4610/calculations!E4609,calculations!F4610/calculations!F4609)*calculations!H4609)</f>
        <v/>
      </c>
    </row>
    <row r="4611" spans="3:8">
      <c r="C4611">
        <f t="shared" si="287"/>
        <v>4815</v>
      </c>
      <c r="D4611" s="1" t="str">
        <f t="shared" si="286"/>
        <v/>
      </c>
      <c r="E4611" t="str">
        <f t="shared" si="284"/>
        <v/>
      </c>
      <c r="F4611" t="str">
        <f t="shared" si="285"/>
        <v/>
      </c>
      <c r="H4611" s="44" t="str">
        <f>IF(OR(ISBLANK(INDEX(valid_dates,$C4611)),INDEX(valid_dates,$C4611)&gt;end_date),"",IF(class="Super",calculations!E4611/calculations!E4610,calculations!F4611/calculations!F4610)*calculations!H4610)</f>
        <v/>
      </c>
    </row>
    <row r="4612" spans="3:8">
      <c r="C4612">
        <f t="shared" si="287"/>
        <v>4816</v>
      </c>
      <c r="D4612" s="1" t="str">
        <f t="shared" si="286"/>
        <v/>
      </c>
      <c r="E4612" t="str">
        <f t="shared" si="284"/>
        <v/>
      </c>
      <c r="F4612" t="str">
        <f t="shared" si="285"/>
        <v/>
      </c>
      <c r="H4612" s="44" t="str">
        <f>IF(OR(ISBLANK(INDEX(valid_dates,$C4612)),INDEX(valid_dates,$C4612)&gt;end_date),"",IF(class="Super",calculations!E4612/calculations!E4611,calculations!F4612/calculations!F4611)*calculations!H4611)</f>
        <v/>
      </c>
    </row>
    <row r="4613" spans="3:8">
      <c r="C4613">
        <f t="shared" si="287"/>
        <v>4817</v>
      </c>
      <c r="D4613" s="1" t="str">
        <f t="shared" si="286"/>
        <v/>
      </c>
      <c r="E4613" t="str">
        <f t="shared" si="284"/>
        <v/>
      </c>
      <c r="F4613" t="str">
        <f t="shared" si="285"/>
        <v/>
      </c>
      <c r="H4613" s="44" t="str">
        <f>IF(OR(ISBLANK(INDEX(valid_dates,$C4613)),INDEX(valid_dates,$C4613)&gt;end_date),"",IF(class="Super",calculations!E4613/calculations!E4612,calculations!F4613/calculations!F4612)*calculations!H4612)</f>
        <v/>
      </c>
    </row>
    <row r="4614" spans="3:8">
      <c r="C4614">
        <f t="shared" si="287"/>
        <v>4818</v>
      </c>
      <c r="D4614" s="1" t="str">
        <f t="shared" si="286"/>
        <v/>
      </c>
      <c r="E4614" t="str">
        <f t="shared" si="284"/>
        <v/>
      </c>
      <c r="F4614" t="str">
        <f t="shared" si="285"/>
        <v/>
      </c>
      <c r="H4614" s="44" t="str">
        <f>IF(OR(ISBLANK(INDEX(valid_dates,$C4614)),INDEX(valid_dates,$C4614)&gt;end_date),"",IF(class="Super",calculations!E4614/calculations!E4613,calculations!F4614/calculations!F4613)*calculations!H4613)</f>
        <v/>
      </c>
    </row>
    <row r="4615" spans="3:8">
      <c r="C4615">
        <f t="shared" si="287"/>
        <v>4819</v>
      </c>
      <c r="D4615" s="1" t="str">
        <f t="shared" si="286"/>
        <v/>
      </c>
      <c r="E4615" t="str">
        <f t="shared" ref="E4615:E4678" si="288">IF(OR(ISBLANK(INDEX(valid_dates,$C4615)),INDEX(valid_dates,$C4615)&gt;end_date),"",VLOOKUP($D4615,Super_Sell_Prices,HLOOKUP($E$6,$E$2:$P$3,2,FALSE),FALSE))</f>
        <v/>
      </c>
      <c r="F4615" t="str">
        <f t="shared" ref="F4615:F4678" si="289">IF(OR(ISBLANK(INDEX(valid_dates,$C4615)),INDEX(valid_dates,$C4615)&gt;end_date),"",VLOOKUP($D4615,Pension_Sell_Prices,HLOOKUP($E$6,$E$2:$P$3,2,FALSE),FALSE))</f>
        <v/>
      </c>
      <c r="H4615" s="44" t="str">
        <f>IF(OR(ISBLANK(INDEX(valid_dates,$C4615)),INDEX(valid_dates,$C4615)&gt;end_date),"",IF(class="Super",calculations!E4615/calculations!E4614,calculations!F4615/calculations!F4614)*calculations!H4614)</f>
        <v/>
      </c>
    </row>
    <row r="4616" spans="3:8">
      <c r="C4616">
        <f t="shared" si="287"/>
        <v>4820</v>
      </c>
      <c r="D4616" s="1" t="str">
        <f t="shared" ref="D4616:D4679" si="290">IF(OR(ISBLANK(INDEX(valid_dates,$C4616)),INDEX(valid_dates,$C4616)&gt;end_date),"",INDEX(valid_dates,C4616))</f>
        <v/>
      </c>
      <c r="E4616" t="str">
        <f t="shared" si="288"/>
        <v/>
      </c>
      <c r="F4616" t="str">
        <f t="shared" si="289"/>
        <v/>
      </c>
      <c r="H4616" s="44" t="str">
        <f>IF(OR(ISBLANK(INDEX(valid_dates,$C4616)),INDEX(valid_dates,$C4616)&gt;end_date),"",IF(class="Super",calculations!E4616/calculations!E4615,calculations!F4616/calculations!F4615)*calculations!H4615)</f>
        <v/>
      </c>
    </row>
    <row r="4617" spans="3:8">
      <c r="C4617">
        <f t="shared" ref="C4617:C4680" si="291">C4616+1</f>
        <v>4821</v>
      </c>
      <c r="D4617" s="1" t="str">
        <f t="shared" si="290"/>
        <v/>
      </c>
      <c r="E4617" t="str">
        <f t="shared" si="288"/>
        <v/>
      </c>
      <c r="F4617" t="str">
        <f t="shared" si="289"/>
        <v/>
      </c>
      <c r="H4617" s="44" t="str">
        <f>IF(OR(ISBLANK(INDEX(valid_dates,$C4617)),INDEX(valid_dates,$C4617)&gt;end_date),"",IF(class="Super",calculations!E4617/calculations!E4616,calculations!F4617/calculations!F4616)*calculations!H4616)</f>
        <v/>
      </c>
    </row>
    <row r="4618" spans="3:8">
      <c r="C4618">
        <f t="shared" si="291"/>
        <v>4822</v>
      </c>
      <c r="D4618" s="1" t="str">
        <f t="shared" si="290"/>
        <v/>
      </c>
      <c r="E4618" t="str">
        <f t="shared" si="288"/>
        <v/>
      </c>
      <c r="F4618" t="str">
        <f t="shared" si="289"/>
        <v/>
      </c>
      <c r="H4618" s="44" t="str">
        <f>IF(OR(ISBLANK(INDEX(valid_dates,$C4618)),INDEX(valid_dates,$C4618)&gt;end_date),"",IF(class="Super",calculations!E4618/calculations!E4617,calculations!F4618/calculations!F4617)*calculations!H4617)</f>
        <v/>
      </c>
    </row>
    <row r="4619" spans="3:8">
      <c r="C4619">
        <f t="shared" si="291"/>
        <v>4823</v>
      </c>
      <c r="D4619" s="1" t="str">
        <f t="shared" si="290"/>
        <v/>
      </c>
      <c r="E4619" t="str">
        <f t="shared" si="288"/>
        <v/>
      </c>
      <c r="F4619" t="str">
        <f t="shared" si="289"/>
        <v/>
      </c>
      <c r="H4619" s="44" t="str">
        <f>IF(OR(ISBLANK(INDEX(valid_dates,$C4619)),INDEX(valid_dates,$C4619)&gt;end_date),"",IF(class="Super",calculations!E4619/calculations!E4618,calculations!F4619/calculations!F4618)*calculations!H4618)</f>
        <v/>
      </c>
    </row>
    <row r="4620" spans="3:8">
      <c r="C4620">
        <f t="shared" si="291"/>
        <v>4824</v>
      </c>
      <c r="D4620" s="1" t="str">
        <f t="shared" si="290"/>
        <v/>
      </c>
      <c r="E4620" t="str">
        <f t="shared" si="288"/>
        <v/>
      </c>
      <c r="F4620" t="str">
        <f t="shared" si="289"/>
        <v/>
      </c>
      <c r="H4620" s="44" t="str">
        <f>IF(OR(ISBLANK(INDEX(valid_dates,$C4620)),INDEX(valid_dates,$C4620)&gt;end_date),"",IF(class="Super",calculations!E4620/calculations!E4619,calculations!F4620/calculations!F4619)*calculations!H4619)</f>
        <v/>
      </c>
    </row>
    <row r="4621" spans="3:8">
      <c r="C4621">
        <f t="shared" si="291"/>
        <v>4825</v>
      </c>
      <c r="D4621" s="1" t="str">
        <f t="shared" si="290"/>
        <v/>
      </c>
      <c r="E4621" t="str">
        <f t="shared" si="288"/>
        <v/>
      </c>
      <c r="F4621" t="str">
        <f t="shared" si="289"/>
        <v/>
      </c>
      <c r="H4621" s="44" t="str">
        <f>IF(OR(ISBLANK(INDEX(valid_dates,$C4621)),INDEX(valid_dates,$C4621)&gt;end_date),"",IF(class="Super",calculations!E4621/calculations!E4620,calculations!F4621/calculations!F4620)*calculations!H4620)</f>
        <v/>
      </c>
    </row>
    <row r="4622" spans="3:8">
      <c r="C4622">
        <f t="shared" si="291"/>
        <v>4826</v>
      </c>
      <c r="D4622" s="1" t="str">
        <f t="shared" si="290"/>
        <v/>
      </c>
      <c r="E4622" t="str">
        <f t="shared" si="288"/>
        <v/>
      </c>
      <c r="F4622" t="str">
        <f t="shared" si="289"/>
        <v/>
      </c>
      <c r="H4622" s="44" t="str">
        <f>IF(OR(ISBLANK(INDEX(valid_dates,$C4622)),INDEX(valid_dates,$C4622)&gt;end_date),"",IF(class="Super",calculations!E4622/calculations!E4621,calculations!F4622/calculations!F4621)*calculations!H4621)</f>
        <v/>
      </c>
    </row>
    <row r="4623" spans="3:8">
      <c r="C4623">
        <f t="shared" si="291"/>
        <v>4827</v>
      </c>
      <c r="D4623" s="1" t="str">
        <f t="shared" si="290"/>
        <v/>
      </c>
      <c r="E4623" t="str">
        <f t="shared" si="288"/>
        <v/>
      </c>
      <c r="F4623" t="str">
        <f t="shared" si="289"/>
        <v/>
      </c>
      <c r="H4623" s="44" t="str">
        <f>IF(OR(ISBLANK(INDEX(valid_dates,$C4623)),INDEX(valid_dates,$C4623)&gt;end_date),"",IF(class="Super",calculations!E4623/calculations!E4622,calculations!F4623/calculations!F4622)*calculations!H4622)</f>
        <v/>
      </c>
    </row>
    <row r="4624" spans="3:8">
      <c r="C4624">
        <f t="shared" si="291"/>
        <v>4828</v>
      </c>
      <c r="D4624" s="1" t="str">
        <f t="shared" si="290"/>
        <v/>
      </c>
      <c r="E4624" t="str">
        <f t="shared" si="288"/>
        <v/>
      </c>
      <c r="F4624" t="str">
        <f t="shared" si="289"/>
        <v/>
      </c>
      <c r="H4624" s="44" t="str">
        <f>IF(OR(ISBLANK(INDEX(valid_dates,$C4624)),INDEX(valid_dates,$C4624)&gt;end_date),"",IF(class="Super",calculations!E4624/calculations!E4623,calculations!F4624/calculations!F4623)*calculations!H4623)</f>
        <v/>
      </c>
    </row>
    <row r="4625" spans="3:8">
      <c r="C4625">
        <f t="shared" si="291"/>
        <v>4829</v>
      </c>
      <c r="D4625" s="1" t="str">
        <f t="shared" si="290"/>
        <v/>
      </c>
      <c r="E4625" t="str">
        <f t="shared" si="288"/>
        <v/>
      </c>
      <c r="F4625" t="str">
        <f t="shared" si="289"/>
        <v/>
      </c>
      <c r="H4625" s="44" t="str">
        <f>IF(OR(ISBLANK(INDEX(valid_dates,$C4625)),INDEX(valid_dates,$C4625)&gt;end_date),"",IF(class="Super",calculations!E4625/calculations!E4624,calculations!F4625/calculations!F4624)*calculations!H4624)</f>
        <v/>
      </c>
    </row>
    <row r="4626" spans="3:8">
      <c r="C4626">
        <f t="shared" si="291"/>
        <v>4830</v>
      </c>
      <c r="D4626" s="1" t="str">
        <f t="shared" si="290"/>
        <v/>
      </c>
      <c r="E4626" t="str">
        <f t="shared" si="288"/>
        <v/>
      </c>
      <c r="F4626" t="str">
        <f t="shared" si="289"/>
        <v/>
      </c>
      <c r="H4626" s="44" t="str">
        <f>IF(OR(ISBLANK(INDEX(valid_dates,$C4626)),INDEX(valid_dates,$C4626)&gt;end_date),"",IF(class="Super",calculations!E4626/calculations!E4625,calculations!F4626/calculations!F4625)*calculations!H4625)</f>
        <v/>
      </c>
    </row>
    <row r="4627" spans="3:8">
      <c r="C4627">
        <f t="shared" si="291"/>
        <v>4831</v>
      </c>
      <c r="D4627" s="1" t="str">
        <f t="shared" si="290"/>
        <v/>
      </c>
      <c r="E4627" t="str">
        <f t="shared" si="288"/>
        <v/>
      </c>
      <c r="F4627" t="str">
        <f t="shared" si="289"/>
        <v/>
      </c>
      <c r="H4627" s="44" t="str">
        <f>IF(OR(ISBLANK(INDEX(valid_dates,$C4627)),INDEX(valid_dates,$C4627)&gt;end_date),"",IF(class="Super",calculations!E4627/calculations!E4626,calculations!F4627/calculations!F4626)*calculations!H4626)</f>
        <v/>
      </c>
    </row>
    <row r="4628" spans="3:8">
      <c r="C4628">
        <f t="shared" si="291"/>
        <v>4832</v>
      </c>
      <c r="D4628" s="1" t="str">
        <f t="shared" si="290"/>
        <v/>
      </c>
      <c r="E4628" t="str">
        <f t="shared" si="288"/>
        <v/>
      </c>
      <c r="F4628" t="str">
        <f t="shared" si="289"/>
        <v/>
      </c>
      <c r="H4628" s="44" t="str">
        <f>IF(OR(ISBLANK(INDEX(valid_dates,$C4628)),INDEX(valid_dates,$C4628)&gt;end_date),"",IF(class="Super",calculations!E4628/calculations!E4627,calculations!F4628/calculations!F4627)*calculations!H4627)</f>
        <v/>
      </c>
    </row>
    <row r="4629" spans="3:8">
      <c r="C4629">
        <f t="shared" si="291"/>
        <v>4833</v>
      </c>
      <c r="D4629" s="1" t="str">
        <f t="shared" si="290"/>
        <v/>
      </c>
      <c r="E4629" t="str">
        <f t="shared" si="288"/>
        <v/>
      </c>
      <c r="F4629" t="str">
        <f t="shared" si="289"/>
        <v/>
      </c>
      <c r="H4629" s="44" t="str">
        <f>IF(OR(ISBLANK(INDEX(valid_dates,$C4629)),INDEX(valid_dates,$C4629)&gt;end_date),"",IF(class="Super",calculations!E4629/calculations!E4628,calculations!F4629/calculations!F4628)*calculations!H4628)</f>
        <v/>
      </c>
    </row>
    <row r="4630" spans="3:8">
      <c r="C4630">
        <f t="shared" si="291"/>
        <v>4834</v>
      </c>
      <c r="D4630" s="1" t="str">
        <f t="shared" si="290"/>
        <v/>
      </c>
      <c r="E4630" t="str">
        <f t="shared" si="288"/>
        <v/>
      </c>
      <c r="F4630" t="str">
        <f t="shared" si="289"/>
        <v/>
      </c>
      <c r="H4630" s="44" t="str">
        <f>IF(OR(ISBLANK(INDEX(valid_dates,$C4630)),INDEX(valid_dates,$C4630)&gt;end_date),"",IF(class="Super",calculations!E4630/calculations!E4629,calculations!F4630/calculations!F4629)*calculations!H4629)</f>
        <v/>
      </c>
    </row>
    <row r="4631" spans="3:8">
      <c r="C4631">
        <f t="shared" si="291"/>
        <v>4835</v>
      </c>
      <c r="D4631" s="1" t="str">
        <f t="shared" si="290"/>
        <v/>
      </c>
      <c r="E4631" t="str">
        <f t="shared" si="288"/>
        <v/>
      </c>
      <c r="F4631" t="str">
        <f t="shared" si="289"/>
        <v/>
      </c>
      <c r="H4631" s="44" t="str">
        <f>IF(OR(ISBLANK(INDEX(valid_dates,$C4631)),INDEX(valid_dates,$C4631)&gt;end_date),"",IF(class="Super",calculations!E4631/calculations!E4630,calculations!F4631/calculations!F4630)*calculations!H4630)</f>
        <v/>
      </c>
    </row>
    <row r="4632" spans="3:8">
      <c r="C4632">
        <f t="shared" si="291"/>
        <v>4836</v>
      </c>
      <c r="D4632" s="1" t="str">
        <f t="shared" si="290"/>
        <v/>
      </c>
      <c r="E4632" t="str">
        <f t="shared" si="288"/>
        <v/>
      </c>
      <c r="F4632" t="str">
        <f t="shared" si="289"/>
        <v/>
      </c>
      <c r="H4632" s="44" t="str">
        <f>IF(OR(ISBLANK(INDEX(valid_dates,$C4632)),INDEX(valid_dates,$C4632)&gt;end_date),"",IF(class="Super",calculations!E4632/calculations!E4631,calculations!F4632/calculations!F4631)*calculations!H4631)</f>
        <v/>
      </c>
    </row>
    <row r="4633" spans="3:8">
      <c r="C4633">
        <f t="shared" si="291"/>
        <v>4837</v>
      </c>
      <c r="D4633" s="1" t="str">
        <f t="shared" si="290"/>
        <v/>
      </c>
      <c r="E4633" t="str">
        <f t="shared" si="288"/>
        <v/>
      </c>
      <c r="F4633" t="str">
        <f t="shared" si="289"/>
        <v/>
      </c>
      <c r="H4633" s="44" t="str">
        <f>IF(OR(ISBLANK(INDEX(valid_dates,$C4633)),INDEX(valid_dates,$C4633)&gt;end_date),"",IF(class="Super",calculations!E4633/calculations!E4632,calculations!F4633/calculations!F4632)*calculations!H4632)</f>
        <v/>
      </c>
    </row>
    <row r="4634" spans="3:8">
      <c r="C4634">
        <f t="shared" si="291"/>
        <v>4838</v>
      </c>
      <c r="D4634" s="1" t="str">
        <f t="shared" si="290"/>
        <v/>
      </c>
      <c r="E4634" t="str">
        <f t="shared" si="288"/>
        <v/>
      </c>
      <c r="F4634" t="str">
        <f t="shared" si="289"/>
        <v/>
      </c>
      <c r="H4634" s="44" t="str">
        <f>IF(OR(ISBLANK(INDEX(valid_dates,$C4634)),INDEX(valid_dates,$C4634)&gt;end_date),"",IF(class="Super",calculations!E4634/calculations!E4633,calculations!F4634/calculations!F4633)*calculations!H4633)</f>
        <v/>
      </c>
    </row>
    <row r="4635" spans="3:8">
      <c r="C4635">
        <f t="shared" si="291"/>
        <v>4839</v>
      </c>
      <c r="D4635" s="1" t="str">
        <f t="shared" si="290"/>
        <v/>
      </c>
      <c r="E4635" t="str">
        <f t="shared" si="288"/>
        <v/>
      </c>
      <c r="F4635" t="str">
        <f t="shared" si="289"/>
        <v/>
      </c>
      <c r="H4635" s="44" t="str">
        <f>IF(OR(ISBLANK(INDEX(valid_dates,$C4635)),INDEX(valid_dates,$C4635)&gt;end_date),"",IF(class="Super",calculations!E4635/calculations!E4634,calculations!F4635/calculations!F4634)*calculations!H4634)</f>
        <v/>
      </c>
    </row>
    <row r="4636" spans="3:8">
      <c r="C4636">
        <f t="shared" si="291"/>
        <v>4840</v>
      </c>
      <c r="D4636" s="1" t="str">
        <f t="shared" si="290"/>
        <v/>
      </c>
      <c r="E4636" t="str">
        <f t="shared" si="288"/>
        <v/>
      </c>
      <c r="F4636" t="str">
        <f t="shared" si="289"/>
        <v/>
      </c>
      <c r="H4636" s="44" t="str">
        <f>IF(OR(ISBLANK(INDEX(valid_dates,$C4636)),INDEX(valid_dates,$C4636)&gt;end_date),"",IF(class="Super",calculations!E4636/calculations!E4635,calculations!F4636/calculations!F4635)*calculations!H4635)</f>
        <v/>
      </c>
    </row>
    <row r="4637" spans="3:8">
      <c r="C4637">
        <f t="shared" si="291"/>
        <v>4841</v>
      </c>
      <c r="D4637" s="1" t="str">
        <f t="shared" si="290"/>
        <v/>
      </c>
      <c r="E4637" t="str">
        <f t="shared" si="288"/>
        <v/>
      </c>
      <c r="F4637" t="str">
        <f t="shared" si="289"/>
        <v/>
      </c>
      <c r="H4637" s="44" t="str">
        <f>IF(OR(ISBLANK(INDEX(valid_dates,$C4637)),INDEX(valid_dates,$C4637)&gt;end_date),"",IF(class="Super",calculations!E4637/calculations!E4636,calculations!F4637/calculations!F4636)*calculations!H4636)</f>
        <v/>
      </c>
    </row>
    <row r="4638" spans="3:8">
      <c r="C4638">
        <f t="shared" si="291"/>
        <v>4842</v>
      </c>
      <c r="D4638" s="1" t="str">
        <f t="shared" si="290"/>
        <v/>
      </c>
      <c r="E4638" t="str">
        <f t="shared" si="288"/>
        <v/>
      </c>
      <c r="F4638" t="str">
        <f t="shared" si="289"/>
        <v/>
      </c>
      <c r="H4638" s="44" t="str">
        <f>IF(OR(ISBLANK(INDEX(valid_dates,$C4638)),INDEX(valid_dates,$C4638)&gt;end_date),"",IF(class="Super",calculations!E4638/calculations!E4637,calculations!F4638/calculations!F4637)*calculations!H4637)</f>
        <v/>
      </c>
    </row>
    <row r="4639" spans="3:8">
      <c r="C4639">
        <f t="shared" si="291"/>
        <v>4843</v>
      </c>
      <c r="D4639" s="1" t="str">
        <f t="shared" si="290"/>
        <v/>
      </c>
      <c r="E4639" t="str">
        <f t="shared" si="288"/>
        <v/>
      </c>
      <c r="F4639" t="str">
        <f t="shared" si="289"/>
        <v/>
      </c>
      <c r="H4639" s="44" t="str">
        <f>IF(OR(ISBLANK(INDEX(valid_dates,$C4639)),INDEX(valid_dates,$C4639)&gt;end_date),"",IF(class="Super",calculations!E4639/calculations!E4638,calculations!F4639/calculations!F4638)*calculations!H4638)</f>
        <v/>
      </c>
    </row>
    <row r="4640" spans="3:8">
      <c r="C4640">
        <f t="shared" si="291"/>
        <v>4844</v>
      </c>
      <c r="D4640" s="1" t="str">
        <f t="shared" si="290"/>
        <v/>
      </c>
      <c r="E4640" t="str">
        <f t="shared" si="288"/>
        <v/>
      </c>
      <c r="F4640" t="str">
        <f t="shared" si="289"/>
        <v/>
      </c>
      <c r="H4640" s="44" t="str">
        <f>IF(OR(ISBLANK(INDEX(valid_dates,$C4640)),INDEX(valid_dates,$C4640)&gt;end_date),"",IF(class="Super",calculations!E4640/calculations!E4639,calculations!F4640/calculations!F4639)*calculations!H4639)</f>
        <v/>
      </c>
    </row>
    <row r="4641" spans="3:8">
      <c r="C4641">
        <f t="shared" si="291"/>
        <v>4845</v>
      </c>
      <c r="D4641" s="1" t="str">
        <f t="shared" si="290"/>
        <v/>
      </c>
      <c r="E4641" t="str">
        <f t="shared" si="288"/>
        <v/>
      </c>
      <c r="F4641" t="str">
        <f t="shared" si="289"/>
        <v/>
      </c>
      <c r="H4641" s="44" t="str">
        <f>IF(OR(ISBLANK(INDEX(valid_dates,$C4641)),INDEX(valid_dates,$C4641)&gt;end_date),"",IF(class="Super",calculations!E4641/calculations!E4640,calculations!F4641/calculations!F4640)*calculations!H4640)</f>
        <v/>
      </c>
    </row>
    <row r="4642" spans="3:8">
      <c r="C4642">
        <f t="shared" si="291"/>
        <v>4846</v>
      </c>
      <c r="D4642" s="1" t="str">
        <f t="shared" si="290"/>
        <v/>
      </c>
      <c r="E4642" t="str">
        <f t="shared" si="288"/>
        <v/>
      </c>
      <c r="F4642" t="str">
        <f t="shared" si="289"/>
        <v/>
      </c>
      <c r="H4642" s="44" t="str">
        <f>IF(OR(ISBLANK(INDEX(valid_dates,$C4642)),INDEX(valid_dates,$C4642)&gt;end_date),"",IF(class="Super",calculations!E4642/calculations!E4641,calculations!F4642/calculations!F4641)*calculations!H4641)</f>
        <v/>
      </c>
    </row>
    <row r="4643" spans="3:8">
      <c r="C4643">
        <f t="shared" si="291"/>
        <v>4847</v>
      </c>
      <c r="D4643" s="1" t="str">
        <f t="shared" si="290"/>
        <v/>
      </c>
      <c r="E4643" t="str">
        <f t="shared" si="288"/>
        <v/>
      </c>
      <c r="F4643" t="str">
        <f t="shared" si="289"/>
        <v/>
      </c>
      <c r="H4643" s="44" t="str">
        <f>IF(OR(ISBLANK(INDEX(valid_dates,$C4643)),INDEX(valid_dates,$C4643)&gt;end_date),"",IF(class="Super",calculations!E4643/calculations!E4642,calculations!F4643/calculations!F4642)*calculations!H4642)</f>
        <v/>
      </c>
    </row>
    <row r="4644" spans="3:8">
      <c r="C4644">
        <f t="shared" si="291"/>
        <v>4848</v>
      </c>
      <c r="D4644" s="1" t="str">
        <f t="shared" si="290"/>
        <v/>
      </c>
      <c r="E4644" t="str">
        <f t="shared" si="288"/>
        <v/>
      </c>
      <c r="F4644" t="str">
        <f t="shared" si="289"/>
        <v/>
      </c>
      <c r="H4644" s="44" t="str">
        <f>IF(OR(ISBLANK(INDEX(valid_dates,$C4644)),INDEX(valid_dates,$C4644)&gt;end_date),"",IF(class="Super",calculations!E4644/calculations!E4643,calculations!F4644/calculations!F4643)*calculations!H4643)</f>
        <v/>
      </c>
    </row>
    <row r="4645" spans="3:8">
      <c r="C4645">
        <f t="shared" si="291"/>
        <v>4849</v>
      </c>
      <c r="D4645" s="1" t="str">
        <f t="shared" si="290"/>
        <v/>
      </c>
      <c r="E4645" t="str">
        <f t="shared" si="288"/>
        <v/>
      </c>
      <c r="F4645" t="str">
        <f t="shared" si="289"/>
        <v/>
      </c>
      <c r="H4645" s="44" t="str">
        <f>IF(OR(ISBLANK(INDEX(valid_dates,$C4645)),INDEX(valid_dates,$C4645)&gt;end_date),"",IF(class="Super",calculations!E4645/calculations!E4644,calculations!F4645/calculations!F4644)*calculations!H4644)</f>
        <v/>
      </c>
    </row>
    <row r="4646" spans="3:8">
      <c r="C4646">
        <f t="shared" si="291"/>
        <v>4850</v>
      </c>
      <c r="D4646" s="1" t="str">
        <f t="shared" si="290"/>
        <v/>
      </c>
      <c r="E4646" t="str">
        <f t="shared" si="288"/>
        <v/>
      </c>
      <c r="F4646" t="str">
        <f t="shared" si="289"/>
        <v/>
      </c>
      <c r="H4646" s="44" t="str">
        <f>IF(OR(ISBLANK(INDEX(valid_dates,$C4646)),INDEX(valid_dates,$C4646)&gt;end_date),"",IF(class="Super",calculations!E4646/calculations!E4645,calculations!F4646/calculations!F4645)*calculations!H4645)</f>
        <v/>
      </c>
    </row>
    <row r="4647" spans="3:8">
      <c r="C4647">
        <f t="shared" si="291"/>
        <v>4851</v>
      </c>
      <c r="D4647" s="1" t="str">
        <f t="shared" si="290"/>
        <v/>
      </c>
      <c r="E4647" t="str">
        <f t="shared" si="288"/>
        <v/>
      </c>
      <c r="F4647" t="str">
        <f t="shared" si="289"/>
        <v/>
      </c>
      <c r="H4647" s="44" t="str">
        <f>IF(OR(ISBLANK(INDEX(valid_dates,$C4647)),INDEX(valid_dates,$C4647)&gt;end_date),"",IF(class="Super",calculations!E4647/calculations!E4646,calculations!F4647/calculations!F4646)*calculations!H4646)</f>
        <v/>
      </c>
    </row>
    <row r="4648" spans="3:8">
      <c r="C4648">
        <f t="shared" si="291"/>
        <v>4852</v>
      </c>
      <c r="D4648" s="1" t="str">
        <f t="shared" si="290"/>
        <v/>
      </c>
      <c r="E4648" t="str">
        <f t="shared" si="288"/>
        <v/>
      </c>
      <c r="F4648" t="str">
        <f t="shared" si="289"/>
        <v/>
      </c>
      <c r="H4648" s="44" t="str">
        <f>IF(OR(ISBLANK(INDEX(valid_dates,$C4648)),INDEX(valid_dates,$C4648)&gt;end_date),"",IF(class="Super",calculations!E4648/calculations!E4647,calculations!F4648/calculations!F4647)*calculations!H4647)</f>
        <v/>
      </c>
    </row>
    <row r="4649" spans="3:8">
      <c r="C4649">
        <f t="shared" si="291"/>
        <v>4853</v>
      </c>
      <c r="D4649" s="1" t="str">
        <f t="shared" si="290"/>
        <v/>
      </c>
      <c r="E4649" t="str">
        <f t="shared" si="288"/>
        <v/>
      </c>
      <c r="F4649" t="str">
        <f t="shared" si="289"/>
        <v/>
      </c>
      <c r="H4649" s="44" t="str">
        <f>IF(OR(ISBLANK(INDEX(valid_dates,$C4649)),INDEX(valid_dates,$C4649)&gt;end_date),"",IF(class="Super",calculations!E4649/calculations!E4648,calculations!F4649/calculations!F4648)*calculations!H4648)</f>
        <v/>
      </c>
    </row>
    <row r="4650" spans="3:8">
      <c r="C4650">
        <f t="shared" si="291"/>
        <v>4854</v>
      </c>
      <c r="D4650" s="1" t="str">
        <f t="shared" si="290"/>
        <v/>
      </c>
      <c r="E4650" t="str">
        <f t="shared" si="288"/>
        <v/>
      </c>
      <c r="F4650" t="str">
        <f t="shared" si="289"/>
        <v/>
      </c>
      <c r="H4650" s="44" t="str">
        <f>IF(OR(ISBLANK(INDEX(valid_dates,$C4650)),INDEX(valid_dates,$C4650)&gt;end_date),"",IF(class="Super",calculations!E4650/calculations!E4649,calculations!F4650/calculations!F4649)*calculations!H4649)</f>
        <v/>
      </c>
    </row>
    <row r="4651" spans="3:8">
      <c r="C4651">
        <f t="shared" si="291"/>
        <v>4855</v>
      </c>
      <c r="D4651" s="1" t="str">
        <f t="shared" si="290"/>
        <v/>
      </c>
      <c r="E4651" t="str">
        <f t="shared" si="288"/>
        <v/>
      </c>
      <c r="F4651" t="str">
        <f t="shared" si="289"/>
        <v/>
      </c>
      <c r="H4651" s="44" t="str">
        <f>IF(OR(ISBLANK(INDEX(valid_dates,$C4651)),INDEX(valid_dates,$C4651)&gt;end_date),"",IF(class="Super",calculations!E4651/calculations!E4650,calculations!F4651/calculations!F4650)*calculations!H4650)</f>
        <v/>
      </c>
    </row>
    <row r="4652" spans="3:8">
      <c r="C4652">
        <f t="shared" si="291"/>
        <v>4856</v>
      </c>
      <c r="D4652" s="1" t="str">
        <f t="shared" si="290"/>
        <v/>
      </c>
      <c r="E4652" t="str">
        <f t="shared" si="288"/>
        <v/>
      </c>
      <c r="F4652" t="str">
        <f t="shared" si="289"/>
        <v/>
      </c>
      <c r="H4652" s="44" t="str">
        <f>IF(OR(ISBLANK(INDEX(valid_dates,$C4652)),INDEX(valid_dates,$C4652)&gt;end_date),"",IF(class="Super",calculations!E4652/calculations!E4651,calculations!F4652/calculations!F4651)*calculations!H4651)</f>
        <v/>
      </c>
    </row>
    <row r="4653" spans="3:8">
      <c r="C4653">
        <f t="shared" si="291"/>
        <v>4857</v>
      </c>
      <c r="D4653" s="1" t="str">
        <f t="shared" si="290"/>
        <v/>
      </c>
      <c r="E4653" t="str">
        <f t="shared" si="288"/>
        <v/>
      </c>
      <c r="F4653" t="str">
        <f t="shared" si="289"/>
        <v/>
      </c>
      <c r="H4653" s="44" t="str">
        <f>IF(OR(ISBLANK(INDEX(valid_dates,$C4653)),INDEX(valid_dates,$C4653)&gt;end_date),"",IF(class="Super",calculations!E4653/calculations!E4652,calculations!F4653/calculations!F4652)*calculations!H4652)</f>
        <v/>
      </c>
    </row>
    <row r="4654" spans="3:8">
      <c r="C4654">
        <f t="shared" si="291"/>
        <v>4858</v>
      </c>
      <c r="D4654" s="1" t="str">
        <f t="shared" si="290"/>
        <v/>
      </c>
      <c r="E4654" t="str">
        <f t="shared" si="288"/>
        <v/>
      </c>
      <c r="F4654" t="str">
        <f t="shared" si="289"/>
        <v/>
      </c>
      <c r="H4654" s="44" t="str">
        <f>IF(OR(ISBLANK(INDEX(valid_dates,$C4654)),INDEX(valid_dates,$C4654)&gt;end_date),"",IF(class="Super",calculations!E4654/calculations!E4653,calculations!F4654/calculations!F4653)*calculations!H4653)</f>
        <v/>
      </c>
    </row>
    <row r="4655" spans="3:8">
      <c r="C4655">
        <f t="shared" si="291"/>
        <v>4859</v>
      </c>
      <c r="D4655" s="1" t="str">
        <f t="shared" si="290"/>
        <v/>
      </c>
      <c r="E4655" t="str">
        <f t="shared" si="288"/>
        <v/>
      </c>
      <c r="F4655" t="str">
        <f t="shared" si="289"/>
        <v/>
      </c>
      <c r="H4655" s="44" t="str">
        <f>IF(OR(ISBLANK(INDEX(valid_dates,$C4655)),INDEX(valid_dates,$C4655)&gt;end_date),"",IF(class="Super",calculations!E4655/calculations!E4654,calculations!F4655/calculations!F4654)*calculations!H4654)</f>
        <v/>
      </c>
    </row>
    <row r="4656" spans="3:8">
      <c r="C4656">
        <f t="shared" si="291"/>
        <v>4860</v>
      </c>
      <c r="D4656" s="1" t="str">
        <f t="shared" si="290"/>
        <v/>
      </c>
      <c r="E4656" t="str">
        <f t="shared" si="288"/>
        <v/>
      </c>
      <c r="F4656" t="str">
        <f t="shared" si="289"/>
        <v/>
      </c>
      <c r="H4656" s="44" t="str">
        <f>IF(OR(ISBLANK(INDEX(valid_dates,$C4656)),INDEX(valid_dates,$C4656)&gt;end_date),"",IF(class="Super",calculations!E4656/calculations!E4655,calculations!F4656/calculations!F4655)*calculations!H4655)</f>
        <v/>
      </c>
    </row>
    <row r="4657" spans="3:8">
      <c r="C4657">
        <f t="shared" si="291"/>
        <v>4861</v>
      </c>
      <c r="D4657" s="1" t="str">
        <f t="shared" si="290"/>
        <v/>
      </c>
      <c r="E4657" t="str">
        <f t="shared" si="288"/>
        <v/>
      </c>
      <c r="F4657" t="str">
        <f t="shared" si="289"/>
        <v/>
      </c>
      <c r="H4657" s="44" t="str">
        <f>IF(OR(ISBLANK(INDEX(valid_dates,$C4657)),INDEX(valid_dates,$C4657)&gt;end_date),"",IF(class="Super",calculations!E4657/calculations!E4656,calculations!F4657/calculations!F4656)*calculations!H4656)</f>
        <v/>
      </c>
    </row>
    <row r="4658" spans="3:8">
      <c r="C4658">
        <f t="shared" si="291"/>
        <v>4862</v>
      </c>
      <c r="D4658" s="1" t="str">
        <f t="shared" si="290"/>
        <v/>
      </c>
      <c r="E4658" t="str">
        <f t="shared" si="288"/>
        <v/>
      </c>
      <c r="F4658" t="str">
        <f t="shared" si="289"/>
        <v/>
      </c>
      <c r="H4658" s="44" t="str">
        <f>IF(OR(ISBLANK(INDEX(valid_dates,$C4658)),INDEX(valid_dates,$C4658)&gt;end_date),"",IF(class="Super",calculations!E4658/calculations!E4657,calculations!F4658/calculations!F4657)*calculations!H4657)</f>
        <v/>
      </c>
    </row>
    <row r="4659" spans="3:8">
      <c r="C4659">
        <f t="shared" si="291"/>
        <v>4863</v>
      </c>
      <c r="D4659" s="1" t="str">
        <f t="shared" si="290"/>
        <v/>
      </c>
      <c r="E4659" t="str">
        <f t="shared" si="288"/>
        <v/>
      </c>
      <c r="F4659" t="str">
        <f t="shared" si="289"/>
        <v/>
      </c>
      <c r="H4659" s="44" t="str">
        <f>IF(OR(ISBLANK(INDEX(valid_dates,$C4659)),INDEX(valid_dates,$C4659)&gt;end_date),"",IF(class="Super",calculations!E4659/calculations!E4658,calculations!F4659/calculations!F4658)*calculations!H4658)</f>
        <v/>
      </c>
    </row>
    <row r="4660" spans="3:8">
      <c r="C4660">
        <f t="shared" si="291"/>
        <v>4864</v>
      </c>
      <c r="D4660" s="1" t="str">
        <f t="shared" si="290"/>
        <v/>
      </c>
      <c r="E4660" t="str">
        <f t="shared" si="288"/>
        <v/>
      </c>
      <c r="F4660" t="str">
        <f t="shared" si="289"/>
        <v/>
      </c>
      <c r="H4660" s="44" t="str">
        <f>IF(OR(ISBLANK(INDEX(valid_dates,$C4660)),INDEX(valid_dates,$C4660)&gt;end_date),"",IF(class="Super",calculations!E4660/calculations!E4659,calculations!F4660/calculations!F4659)*calculations!H4659)</f>
        <v/>
      </c>
    </row>
    <row r="4661" spans="3:8">
      <c r="C4661">
        <f t="shared" si="291"/>
        <v>4865</v>
      </c>
      <c r="D4661" s="1" t="str">
        <f t="shared" si="290"/>
        <v/>
      </c>
      <c r="E4661" t="str">
        <f t="shared" si="288"/>
        <v/>
      </c>
      <c r="F4661" t="str">
        <f t="shared" si="289"/>
        <v/>
      </c>
      <c r="H4661" s="44" t="str">
        <f>IF(OR(ISBLANK(INDEX(valid_dates,$C4661)),INDEX(valid_dates,$C4661)&gt;end_date),"",IF(class="Super",calculations!E4661/calculations!E4660,calculations!F4661/calculations!F4660)*calculations!H4660)</f>
        <v/>
      </c>
    </row>
    <row r="4662" spans="3:8">
      <c r="C4662">
        <f t="shared" si="291"/>
        <v>4866</v>
      </c>
      <c r="D4662" s="1" t="str">
        <f t="shared" si="290"/>
        <v/>
      </c>
      <c r="E4662" t="str">
        <f t="shared" si="288"/>
        <v/>
      </c>
      <c r="F4662" t="str">
        <f t="shared" si="289"/>
        <v/>
      </c>
      <c r="H4662" s="44" t="str">
        <f>IF(OR(ISBLANK(INDEX(valid_dates,$C4662)),INDEX(valid_dates,$C4662)&gt;end_date),"",IF(class="Super",calculations!E4662/calculations!E4661,calculations!F4662/calculations!F4661)*calculations!H4661)</f>
        <v/>
      </c>
    </row>
    <row r="4663" spans="3:8">
      <c r="C4663">
        <f t="shared" si="291"/>
        <v>4867</v>
      </c>
      <c r="D4663" s="1" t="str">
        <f t="shared" si="290"/>
        <v/>
      </c>
      <c r="E4663" t="str">
        <f t="shared" si="288"/>
        <v/>
      </c>
      <c r="F4663" t="str">
        <f t="shared" si="289"/>
        <v/>
      </c>
      <c r="H4663" s="44" t="str">
        <f>IF(OR(ISBLANK(INDEX(valid_dates,$C4663)),INDEX(valid_dates,$C4663)&gt;end_date),"",IF(class="Super",calculations!E4663/calculations!E4662,calculations!F4663/calculations!F4662)*calculations!H4662)</f>
        <v/>
      </c>
    </row>
    <row r="4664" spans="3:8">
      <c r="C4664">
        <f t="shared" si="291"/>
        <v>4868</v>
      </c>
      <c r="D4664" s="1" t="str">
        <f t="shared" si="290"/>
        <v/>
      </c>
      <c r="E4664" t="str">
        <f t="shared" si="288"/>
        <v/>
      </c>
      <c r="F4664" t="str">
        <f t="shared" si="289"/>
        <v/>
      </c>
      <c r="H4664" s="44" t="str">
        <f>IF(OR(ISBLANK(INDEX(valid_dates,$C4664)),INDEX(valid_dates,$C4664)&gt;end_date),"",IF(class="Super",calculations!E4664/calculations!E4663,calculations!F4664/calculations!F4663)*calculations!H4663)</f>
        <v/>
      </c>
    </row>
    <row r="4665" spans="3:8">
      <c r="C4665">
        <f t="shared" si="291"/>
        <v>4869</v>
      </c>
      <c r="D4665" s="1" t="str">
        <f t="shared" si="290"/>
        <v/>
      </c>
      <c r="E4665" t="str">
        <f t="shared" si="288"/>
        <v/>
      </c>
      <c r="F4665" t="str">
        <f t="shared" si="289"/>
        <v/>
      </c>
      <c r="H4665" s="44" t="str">
        <f>IF(OR(ISBLANK(INDEX(valid_dates,$C4665)),INDEX(valid_dates,$C4665)&gt;end_date),"",IF(class="Super",calculations!E4665/calculations!E4664,calculations!F4665/calculations!F4664)*calculations!H4664)</f>
        <v/>
      </c>
    </row>
    <row r="4666" spans="3:8">
      <c r="C4666">
        <f t="shared" si="291"/>
        <v>4870</v>
      </c>
      <c r="D4666" s="1" t="str">
        <f t="shared" si="290"/>
        <v/>
      </c>
      <c r="E4666" t="str">
        <f t="shared" si="288"/>
        <v/>
      </c>
      <c r="F4666" t="str">
        <f t="shared" si="289"/>
        <v/>
      </c>
      <c r="H4666" s="44" t="str">
        <f>IF(OR(ISBLANK(INDEX(valid_dates,$C4666)),INDEX(valid_dates,$C4666)&gt;end_date),"",IF(class="Super",calculations!E4666/calculations!E4665,calculations!F4666/calculations!F4665)*calculations!H4665)</f>
        <v/>
      </c>
    </row>
    <row r="4667" spans="3:8">
      <c r="C4667">
        <f t="shared" si="291"/>
        <v>4871</v>
      </c>
      <c r="D4667" s="1" t="str">
        <f t="shared" si="290"/>
        <v/>
      </c>
      <c r="E4667" t="str">
        <f t="shared" si="288"/>
        <v/>
      </c>
      <c r="F4667" t="str">
        <f t="shared" si="289"/>
        <v/>
      </c>
      <c r="H4667" s="44" t="str">
        <f>IF(OR(ISBLANK(INDEX(valid_dates,$C4667)),INDEX(valid_dates,$C4667)&gt;end_date),"",IF(class="Super",calculations!E4667/calculations!E4666,calculations!F4667/calculations!F4666)*calculations!H4666)</f>
        <v/>
      </c>
    </row>
    <row r="4668" spans="3:8">
      <c r="C4668">
        <f t="shared" si="291"/>
        <v>4872</v>
      </c>
      <c r="D4668" s="1" t="str">
        <f t="shared" si="290"/>
        <v/>
      </c>
      <c r="E4668" t="str">
        <f t="shared" si="288"/>
        <v/>
      </c>
      <c r="F4668" t="str">
        <f t="shared" si="289"/>
        <v/>
      </c>
      <c r="H4668" s="44" t="str">
        <f>IF(OR(ISBLANK(INDEX(valid_dates,$C4668)),INDEX(valid_dates,$C4668)&gt;end_date),"",IF(class="Super",calculations!E4668/calculations!E4667,calculations!F4668/calculations!F4667)*calculations!H4667)</f>
        <v/>
      </c>
    </row>
    <row r="4669" spans="3:8">
      <c r="C4669">
        <f t="shared" si="291"/>
        <v>4873</v>
      </c>
      <c r="D4669" s="1" t="str">
        <f t="shared" si="290"/>
        <v/>
      </c>
      <c r="E4669" t="str">
        <f t="shared" si="288"/>
        <v/>
      </c>
      <c r="F4669" t="str">
        <f t="shared" si="289"/>
        <v/>
      </c>
      <c r="H4669" s="44" t="str">
        <f>IF(OR(ISBLANK(INDEX(valid_dates,$C4669)),INDEX(valid_dates,$C4669)&gt;end_date),"",IF(class="Super",calculations!E4669/calculations!E4668,calculations!F4669/calculations!F4668)*calculations!H4668)</f>
        <v/>
      </c>
    </row>
    <row r="4670" spans="3:8">
      <c r="C4670">
        <f t="shared" si="291"/>
        <v>4874</v>
      </c>
      <c r="D4670" s="1" t="str">
        <f t="shared" si="290"/>
        <v/>
      </c>
      <c r="E4670" t="str">
        <f t="shared" si="288"/>
        <v/>
      </c>
      <c r="F4670" t="str">
        <f t="shared" si="289"/>
        <v/>
      </c>
      <c r="H4670" s="44" t="str">
        <f>IF(OR(ISBLANK(INDEX(valid_dates,$C4670)),INDEX(valid_dates,$C4670)&gt;end_date),"",IF(class="Super",calculations!E4670/calculations!E4669,calculations!F4670/calculations!F4669)*calculations!H4669)</f>
        <v/>
      </c>
    </row>
    <row r="4671" spans="3:8">
      <c r="C4671">
        <f t="shared" si="291"/>
        <v>4875</v>
      </c>
      <c r="D4671" s="1" t="str">
        <f t="shared" si="290"/>
        <v/>
      </c>
      <c r="E4671" t="str">
        <f t="shared" si="288"/>
        <v/>
      </c>
      <c r="F4671" t="str">
        <f t="shared" si="289"/>
        <v/>
      </c>
      <c r="H4671" s="44" t="str">
        <f>IF(OR(ISBLANK(INDEX(valid_dates,$C4671)),INDEX(valid_dates,$C4671)&gt;end_date),"",IF(class="Super",calculations!E4671/calculations!E4670,calculations!F4671/calculations!F4670)*calculations!H4670)</f>
        <v/>
      </c>
    </row>
    <row r="4672" spans="3:8">
      <c r="C4672">
        <f t="shared" si="291"/>
        <v>4876</v>
      </c>
      <c r="D4672" s="1" t="str">
        <f t="shared" si="290"/>
        <v/>
      </c>
      <c r="E4672" t="str">
        <f t="shared" si="288"/>
        <v/>
      </c>
      <c r="F4672" t="str">
        <f t="shared" si="289"/>
        <v/>
      </c>
      <c r="H4672" s="44" t="str">
        <f>IF(OR(ISBLANK(INDEX(valid_dates,$C4672)),INDEX(valid_dates,$C4672)&gt;end_date),"",IF(class="Super",calculations!E4672/calculations!E4671,calculations!F4672/calculations!F4671)*calculations!H4671)</f>
        <v/>
      </c>
    </row>
    <row r="4673" spans="3:8">
      <c r="C4673">
        <f t="shared" si="291"/>
        <v>4877</v>
      </c>
      <c r="D4673" s="1" t="str">
        <f t="shared" si="290"/>
        <v/>
      </c>
      <c r="E4673" t="str">
        <f t="shared" si="288"/>
        <v/>
      </c>
      <c r="F4673" t="str">
        <f t="shared" si="289"/>
        <v/>
      </c>
      <c r="H4673" s="44" t="str">
        <f>IF(OR(ISBLANK(INDEX(valid_dates,$C4673)),INDEX(valid_dates,$C4673)&gt;end_date),"",IF(class="Super",calculations!E4673/calculations!E4672,calculations!F4673/calculations!F4672)*calculations!H4672)</f>
        <v/>
      </c>
    </row>
    <row r="4674" spans="3:8">
      <c r="C4674">
        <f t="shared" si="291"/>
        <v>4878</v>
      </c>
      <c r="D4674" s="1" t="str">
        <f t="shared" si="290"/>
        <v/>
      </c>
      <c r="E4674" t="str">
        <f t="shared" si="288"/>
        <v/>
      </c>
      <c r="F4674" t="str">
        <f t="shared" si="289"/>
        <v/>
      </c>
      <c r="H4674" s="44" t="str">
        <f>IF(OR(ISBLANK(INDEX(valid_dates,$C4674)),INDEX(valid_dates,$C4674)&gt;end_date),"",IF(class="Super",calculations!E4674/calculations!E4673,calculations!F4674/calculations!F4673)*calculations!H4673)</f>
        <v/>
      </c>
    </row>
    <row r="4675" spans="3:8">
      <c r="C4675">
        <f t="shared" si="291"/>
        <v>4879</v>
      </c>
      <c r="D4675" s="1" t="str">
        <f t="shared" si="290"/>
        <v/>
      </c>
      <c r="E4675" t="str">
        <f t="shared" si="288"/>
        <v/>
      </c>
      <c r="F4675" t="str">
        <f t="shared" si="289"/>
        <v/>
      </c>
      <c r="H4675" s="44" t="str">
        <f>IF(OR(ISBLANK(INDEX(valid_dates,$C4675)),INDEX(valid_dates,$C4675)&gt;end_date),"",IF(class="Super",calculations!E4675/calculations!E4674,calculations!F4675/calculations!F4674)*calculations!H4674)</f>
        <v/>
      </c>
    </row>
    <row r="4676" spans="3:8">
      <c r="C4676">
        <f t="shared" si="291"/>
        <v>4880</v>
      </c>
      <c r="D4676" s="1" t="str">
        <f t="shared" si="290"/>
        <v/>
      </c>
      <c r="E4676" t="str">
        <f t="shared" si="288"/>
        <v/>
      </c>
      <c r="F4676" t="str">
        <f t="shared" si="289"/>
        <v/>
      </c>
      <c r="H4676" s="44" t="str">
        <f>IF(OR(ISBLANK(INDEX(valid_dates,$C4676)),INDEX(valid_dates,$C4676)&gt;end_date),"",IF(class="Super",calculations!E4676/calculations!E4675,calculations!F4676/calculations!F4675)*calculations!H4675)</f>
        <v/>
      </c>
    </row>
    <row r="4677" spans="3:8">
      <c r="C4677">
        <f t="shared" si="291"/>
        <v>4881</v>
      </c>
      <c r="D4677" s="1" t="str">
        <f t="shared" si="290"/>
        <v/>
      </c>
      <c r="E4677" t="str">
        <f t="shared" si="288"/>
        <v/>
      </c>
      <c r="F4677" t="str">
        <f t="shared" si="289"/>
        <v/>
      </c>
      <c r="H4677" s="44" t="str">
        <f>IF(OR(ISBLANK(INDEX(valid_dates,$C4677)),INDEX(valid_dates,$C4677)&gt;end_date),"",IF(class="Super",calculations!E4677/calculations!E4676,calculations!F4677/calculations!F4676)*calculations!H4676)</f>
        <v/>
      </c>
    </row>
    <row r="4678" spans="3:8">
      <c r="C4678">
        <f t="shared" si="291"/>
        <v>4882</v>
      </c>
      <c r="D4678" s="1" t="str">
        <f t="shared" si="290"/>
        <v/>
      </c>
      <c r="E4678" t="str">
        <f t="shared" si="288"/>
        <v/>
      </c>
      <c r="F4678" t="str">
        <f t="shared" si="289"/>
        <v/>
      </c>
      <c r="H4678" s="44" t="str">
        <f>IF(OR(ISBLANK(INDEX(valid_dates,$C4678)),INDEX(valid_dates,$C4678)&gt;end_date),"",IF(class="Super",calculations!E4678/calculations!E4677,calculations!F4678/calculations!F4677)*calculations!H4677)</f>
        <v/>
      </c>
    </row>
    <row r="4679" spans="3:8">
      <c r="C4679">
        <f t="shared" si="291"/>
        <v>4883</v>
      </c>
      <c r="D4679" s="1" t="str">
        <f t="shared" si="290"/>
        <v/>
      </c>
      <c r="E4679" t="str">
        <f t="shared" ref="E4679:E4742" si="292">IF(OR(ISBLANK(INDEX(valid_dates,$C4679)),INDEX(valid_dates,$C4679)&gt;end_date),"",VLOOKUP($D4679,Super_Sell_Prices,HLOOKUP($E$6,$E$2:$P$3,2,FALSE),FALSE))</f>
        <v/>
      </c>
      <c r="F4679" t="str">
        <f t="shared" ref="F4679:F4742" si="293">IF(OR(ISBLANK(INDEX(valid_dates,$C4679)),INDEX(valid_dates,$C4679)&gt;end_date),"",VLOOKUP($D4679,Pension_Sell_Prices,HLOOKUP($E$6,$E$2:$P$3,2,FALSE),FALSE))</f>
        <v/>
      </c>
      <c r="H4679" s="44" t="str">
        <f>IF(OR(ISBLANK(INDEX(valid_dates,$C4679)),INDEX(valid_dates,$C4679)&gt;end_date),"",IF(class="Super",calculations!E4679/calculations!E4678,calculations!F4679/calculations!F4678)*calculations!H4678)</f>
        <v/>
      </c>
    </row>
    <row r="4680" spans="3:8">
      <c r="C4680">
        <f t="shared" si="291"/>
        <v>4884</v>
      </c>
      <c r="D4680" s="1" t="str">
        <f t="shared" ref="D4680:D4743" si="294">IF(OR(ISBLANK(INDEX(valid_dates,$C4680)),INDEX(valid_dates,$C4680)&gt;end_date),"",INDEX(valid_dates,C4680))</f>
        <v/>
      </c>
      <c r="E4680" t="str">
        <f t="shared" si="292"/>
        <v/>
      </c>
      <c r="F4680" t="str">
        <f t="shared" si="293"/>
        <v/>
      </c>
      <c r="H4680" s="44" t="str">
        <f>IF(OR(ISBLANK(INDEX(valid_dates,$C4680)),INDEX(valid_dates,$C4680)&gt;end_date),"",IF(class="Super",calculations!E4680/calculations!E4679,calculations!F4680/calculations!F4679)*calculations!H4679)</f>
        <v/>
      </c>
    </row>
    <row r="4681" spans="3:8">
      <c r="C4681">
        <f t="shared" ref="C4681:C4744" si="295">C4680+1</f>
        <v>4885</v>
      </c>
      <c r="D4681" s="1" t="str">
        <f t="shared" si="294"/>
        <v/>
      </c>
      <c r="E4681" t="str">
        <f t="shared" si="292"/>
        <v/>
      </c>
      <c r="F4681" t="str">
        <f t="shared" si="293"/>
        <v/>
      </c>
      <c r="H4681" s="44" t="str">
        <f>IF(OR(ISBLANK(INDEX(valid_dates,$C4681)),INDEX(valid_dates,$C4681)&gt;end_date),"",IF(class="Super",calculations!E4681/calculations!E4680,calculations!F4681/calculations!F4680)*calculations!H4680)</f>
        <v/>
      </c>
    </row>
    <row r="4682" spans="3:8">
      <c r="C4682">
        <f t="shared" si="295"/>
        <v>4886</v>
      </c>
      <c r="D4682" s="1" t="str">
        <f t="shared" si="294"/>
        <v/>
      </c>
      <c r="E4682" t="str">
        <f t="shared" si="292"/>
        <v/>
      </c>
      <c r="F4682" t="str">
        <f t="shared" si="293"/>
        <v/>
      </c>
      <c r="H4682" s="44" t="str">
        <f>IF(OR(ISBLANK(INDEX(valid_dates,$C4682)),INDEX(valid_dates,$C4682)&gt;end_date),"",IF(class="Super",calculations!E4682/calculations!E4681,calculations!F4682/calculations!F4681)*calculations!H4681)</f>
        <v/>
      </c>
    </row>
    <row r="4683" spans="3:8">
      <c r="C4683">
        <f t="shared" si="295"/>
        <v>4887</v>
      </c>
      <c r="D4683" s="1" t="str">
        <f t="shared" si="294"/>
        <v/>
      </c>
      <c r="E4683" t="str">
        <f t="shared" si="292"/>
        <v/>
      </c>
      <c r="F4683" t="str">
        <f t="shared" si="293"/>
        <v/>
      </c>
      <c r="H4683" s="44" t="str">
        <f>IF(OR(ISBLANK(INDEX(valid_dates,$C4683)),INDEX(valid_dates,$C4683)&gt;end_date),"",IF(class="Super",calculations!E4683/calculations!E4682,calculations!F4683/calculations!F4682)*calculations!H4682)</f>
        <v/>
      </c>
    </row>
    <row r="4684" spans="3:8">
      <c r="C4684">
        <f t="shared" si="295"/>
        <v>4888</v>
      </c>
      <c r="D4684" s="1" t="str">
        <f t="shared" si="294"/>
        <v/>
      </c>
      <c r="E4684" t="str">
        <f t="shared" si="292"/>
        <v/>
      </c>
      <c r="F4684" t="str">
        <f t="shared" si="293"/>
        <v/>
      </c>
      <c r="H4684" s="44" t="str">
        <f>IF(OR(ISBLANK(INDEX(valid_dates,$C4684)),INDEX(valid_dates,$C4684)&gt;end_date),"",IF(class="Super",calculations!E4684/calculations!E4683,calculations!F4684/calculations!F4683)*calculations!H4683)</f>
        <v/>
      </c>
    </row>
    <row r="4685" spans="3:8">
      <c r="C4685">
        <f t="shared" si="295"/>
        <v>4889</v>
      </c>
      <c r="D4685" s="1" t="str">
        <f t="shared" si="294"/>
        <v/>
      </c>
      <c r="E4685" t="str">
        <f t="shared" si="292"/>
        <v/>
      </c>
      <c r="F4685" t="str">
        <f t="shared" si="293"/>
        <v/>
      </c>
      <c r="H4685" s="44" t="str">
        <f>IF(OR(ISBLANK(INDEX(valid_dates,$C4685)),INDEX(valid_dates,$C4685)&gt;end_date),"",IF(class="Super",calculations!E4685/calculations!E4684,calculations!F4685/calculations!F4684)*calculations!H4684)</f>
        <v/>
      </c>
    </row>
    <row r="4686" spans="3:8">
      <c r="C4686">
        <f t="shared" si="295"/>
        <v>4890</v>
      </c>
      <c r="D4686" s="1" t="str">
        <f t="shared" si="294"/>
        <v/>
      </c>
      <c r="E4686" t="str">
        <f t="shared" si="292"/>
        <v/>
      </c>
      <c r="F4686" t="str">
        <f t="shared" si="293"/>
        <v/>
      </c>
      <c r="H4686" s="44" t="str">
        <f>IF(OR(ISBLANK(INDEX(valid_dates,$C4686)),INDEX(valid_dates,$C4686)&gt;end_date),"",IF(class="Super",calculations!E4686/calculations!E4685,calculations!F4686/calculations!F4685)*calculations!H4685)</f>
        <v/>
      </c>
    </row>
    <row r="4687" spans="3:8">
      <c r="C4687">
        <f t="shared" si="295"/>
        <v>4891</v>
      </c>
      <c r="D4687" s="1" t="str">
        <f t="shared" si="294"/>
        <v/>
      </c>
      <c r="E4687" t="str">
        <f t="shared" si="292"/>
        <v/>
      </c>
      <c r="F4687" t="str">
        <f t="shared" si="293"/>
        <v/>
      </c>
      <c r="H4687" s="44" t="str">
        <f>IF(OR(ISBLANK(INDEX(valid_dates,$C4687)),INDEX(valid_dates,$C4687)&gt;end_date),"",IF(class="Super",calculations!E4687/calculations!E4686,calculations!F4687/calculations!F4686)*calculations!H4686)</f>
        <v/>
      </c>
    </row>
    <row r="4688" spans="3:8">
      <c r="C4688">
        <f t="shared" si="295"/>
        <v>4892</v>
      </c>
      <c r="D4688" s="1" t="str">
        <f t="shared" si="294"/>
        <v/>
      </c>
      <c r="E4688" t="str">
        <f t="shared" si="292"/>
        <v/>
      </c>
      <c r="F4688" t="str">
        <f t="shared" si="293"/>
        <v/>
      </c>
      <c r="H4688" s="44" t="str">
        <f>IF(OR(ISBLANK(INDEX(valid_dates,$C4688)),INDEX(valid_dates,$C4688)&gt;end_date),"",IF(class="Super",calculations!E4688/calculations!E4687,calculations!F4688/calculations!F4687)*calculations!H4687)</f>
        <v/>
      </c>
    </row>
    <row r="4689" spans="3:8">
      <c r="C4689">
        <f t="shared" si="295"/>
        <v>4893</v>
      </c>
      <c r="D4689" s="1" t="str">
        <f t="shared" si="294"/>
        <v/>
      </c>
      <c r="E4689" t="str">
        <f t="shared" si="292"/>
        <v/>
      </c>
      <c r="F4689" t="str">
        <f t="shared" si="293"/>
        <v/>
      </c>
      <c r="H4689" s="44" t="str">
        <f>IF(OR(ISBLANK(INDEX(valid_dates,$C4689)),INDEX(valid_dates,$C4689)&gt;end_date),"",IF(class="Super",calculations!E4689/calculations!E4688,calculations!F4689/calculations!F4688)*calculations!H4688)</f>
        <v/>
      </c>
    </row>
    <row r="4690" spans="3:8">
      <c r="C4690">
        <f t="shared" si="295"/>
        <v>4894</v>
      </c>
      <c r="D4690" s="1" t="str">
        <f t="shared" si="294"/>
        <v/>
      </c>
      <c r="E4690" t="str">
        <f t="shared" si="292"/>
        <v/>
      </c>
      <c r="F4690" t="str">
        <f t="shared" si="293"/>
        <v/>
      </c>
      <c r="H4690" s="44" t="str">
        <f>IF(OR(ISBLANK(INDEX(valid_dates,$C4690)),INDEX(valid_dates,$C4690)&gt;end_date),"",IF(class="Super",calculations!E4690/calculations!E4689,calculations!F4690/calculations!F4689)*calculations!H4689)</f>
        <v/>
      </c>
    </row>
    <row r="4691" spans="3:8">
      <c r="C4691">
        <f t="shared" si="295"/>
        <v>4895</v>
      </c>
      <c r="D4691" s="1" t="str">
        <f t="shared" si="294"/>
        <v/>
      </c>
      <c r="E4691" t="str">
        <f t="shared" si="292"/>
        <v/>
      </c>
      <c r="F4691" t="str">
        <f t="shared" si="293"/>
        <v/>
      </c>
      <c r="H4691" s="44" t="str">
        <f>IF(OR(ISBLANK(INDEX(valid_dates,$C4691)),INDEX(valid_dates,$C4691)&gt;end_date),"",IF(class="Super",calculations!E4691/calculations!E4690,calculations!F4691/calculations!F4690)*calculations!H4690)</f>
        <v/>
      </c>
    </row>
    <row r="4692" spans="3:8">
      <c r="C4692">
        <f t="shared" si="295"/>
        <v>4896</v>
      </c>
      <c r="D4692" s="1" t="str">
        <f t="shared" si="294"/>
        <v/>
      </c>
      <c r="E4692" t="str">
        <f t="shared" si="292"/>
        <v/>
      </c>
      <c r="F4692" t="str">
        <f t="shared" si="293"/>
        <v/>
      </c>
      <c r="H4692" s="44" t="str">
        <f>IF(OR(ISBLANK(INDEX(valid_dates,$C4692)),INDEX(valid_dates,$C4692)&gt;end_date),"",IF(class="Super",calculations!E4692/calculations!E4691,calculations!F4692/calculations!F4691)*calculations!H4691)</f>
        <v/>
      </c>
    </row>
    <row r="4693" spans="3:8">
      <c r="C4693">
        <f t="shared" si="295"/>
        <v>4897</v>
      </c>
      <c r="D4693" s="1" t="str">
        <f t="shared" si="294"/>
        <v/>
      </c>
      <c r="E4693" t="str">
        <f t="shared" si="292"/>
        <v/>
      </c>
      <c r="F4693" t="str">
        <f t="shared" si="293"/>
        <v/>
      </c>
      <c r="H4693" s="44" t="str">
        <f>IF(OR(ISBLANK(INDEX(valid_dates,$C4693)),INDEX(valid_dates,$C4693)&gt;end_date),"",IF(class="Super",calculations!E4693/calculations!E4692,calculations!F4693/calculations!F4692)*calculations!H4692)</f>
        <v/>
      </c>
    </row>
    <row r="4694" spans="3:8">
      <c r="C4694">
        <f t="shared" si="295"/>
        <v>4898</v>
      </c>
      <c r="D4694" s="1" t="str">
        <f t="shared" si="294"/>
        <v/>
      </c>
      <c r="E4694" t="str">
        <f t="shared" si="292"/>
        <v/>
      </c>
      <c r="F4694" t="str">
        <f t="shared" si="293"/>
        <v/>
      </c>
      <c r="H4694" s="44" t="str">
        <f>IF(OR(ISBLANK(INDEX(valid_dates,$C4694)),INDEX(valid_dates,$C4694)&gt;end_date),"",IF(class="Super",calculations!E4694/calculations!E4693,calculations!F4694/calculations!F4693)*calculations!H4693)</f>
        <v/>
      </c>
    </row>
    <row r="4695" spans="3:8">
      <c r="C4695">
        <f t="shared" si="295"/>
        <v>4899</v>
      </c>
      <c r="D4695" s="1" t="str">
        <f t="shared" si="294"/>
        <v/>
      </c>
      <c r="E4695" t="str">
        <f t="shared" si="292"/>
        <v/>
      </c>
      <c r="F4695" t="str">
        <f t="shared" si="293"/>
        <v/>
      </c>
      <c r="H4695" s="44" t="str">
        <f>IF(OR(ISBLANK(INDEX(valid_dates,$C4695)),INDEX(valid_dates,$C4695)&gt;end_date),"",IF(class="Super",calculations!E4695/calculations!E4694,calculations!F4695/calculations!F4694)*calculations!H4694)</f>
        <v/>
      </c>
    </row>
    <row r="4696" spans="3:8">
      <c r="C4696">
        <f t="shared" si="295"/>
        <v>4900</v>
      </c>
      <c r="D4696" s="1" t="str">
        <f t="shared" si="294"/>
        <v/>
      </c>
      <c r="E4696" t="str">
        <f t="shared" si="292"/>
        <v/>
      </c>
      <c r="F4696" t="str">
        <f t="shared" si="293"/>
        <v/>
      </c>
      <c r="H4696" s="44" t="str">
        <f>IF(OR(ISBLANK(INDEX(valid_dates,$C4696)),INDEX(valid_dates,$C4696)&gt;end_date),"",IF(class="Super",calculations!E4696/calculations!E4695,calculations!F4696/calculations!F4695)*calculations!H4695)</f>
        <v/>
      </c>
    </row>
    <row r="4697" spans="3:8">
      <c r="C4697">
        <f t="shared" si="295"/>
        <v>4901</v>
      </c>
      <c r="D4697" s="1" t="str">
        <f t="shared" si="294"/>
        <v/>
      </c>
      <c r="E4697" t="str">
        <f t="shared" si="292"/>
        <v/>
      </c>
      <c r="F4697" t="str">
        <f t="shared" si="293"/>
        <v/>
      </c>
      <c r="H4697" s="44" t="str">
        <f>IF(OR(ISBLANK(INDEX(valid_dates,$C4697)),INDEX(valid_dates,$C4697)&gt;end_date),"",IF(class="Super",calculations!E4697/calculations!E4696,calculations!F4697/calculations!F4696)*calculations!H4696)</f>
        <v/>
      </c>
    </row>
    <row r="4698" spans="3:8">
      <c r="C4698">
        <f t="shared" si="295"/>
        <v>4902</v>
      </c>
      <c r="D4698" s="1" t="str">
        <f t="shared" si="294"/>
        <v/>
      </c>
      <c r="E4698" t="str">
        <f t="shared" si="292"/>
        <v/>
      </c>
      <c r="F4698" t="str">
        <f t="shared" si="293"/>
        <v/>
      </c>
      <c r="H4698" s="44" t="str">
        <f>IF(OR(ISBLANK(INDEX(valid_dates,$C4698)),INDEX(valid_dates,$C4698)&gt;end_date),"",IF(class="Super",calculations!E4698/calculations!E4697,calculations!F4698/calculations!F4697)*calculations!H4697)</f>
        <v/>
      </c>
    </row>
    <row r="4699" spans="3:8">
      <c r="C4699">
        <f t="shared" si="295"/>
        <v>4903</v>
      </c>
      <c r="D4699" s="1" t="str">
        <f t="shared" si="294"/>
        <v/>
      </c>
      <c r="E4699" t="str">
        <f t="shared" si="292"/>
        <v/>
      </c>
      <c r="F4699" t="str">
        <f t="shared" si="293"/>
        <v/>
      </c>
      <c r="H4699" s="44" t="str">
        <f>IF(OR(ISBLANK(INDEX(valid_dates,$C4699)),INDEX(valid_dates,$C4699)&gt;end_date),"",IF(class="Super",calculations!E4699/calculations!E4698,calculations!F4699/calculations!F4698)*calculations!H4698)</f>
        <v/>
      </c>
    </row>
    <row r="4700" spans="3:8">
      <c r="C4700">
        <f t="shared" si="295"/>
        <v>4904</v>
      </c>
      <c r="D4700" s="1" t="str">
        <f t="shared" si="294"/>
        <v/>
      </c>
      <c r="E4700" t="str">
        <f t="shared" si="292"/>
        <v/>
      </c>
      <c r="F4700" t="str">
        <f t="shared" si="293"/>
        <v/>
      </c>
      <c r="H4700" s="44" t="str">
        <f>IF(OR(ISBLANK(INDEX(valid_dates,$C4700)),INDEX(valid_dates,$C4700)&gt;end_date),"",IF(class="Super",calculations!E4700/calculations!E4699,calculations!F4700/calculations!F4699)*calculations!H4699)</f>
        <v/>
      </c>
    </row>
    <row r="4701" spans="3:8">
      <c r="C4701">
        <f t="shared" si="295"/>
        <v>4905</v>
      </c>
      <c r="D4701" s="1" t="str">
        <f t="shared" si="294"/>
        <v/>
      </c>
      <c r="E4701" t="str">
        <f t="shared" si="292"/>
        <v/>
      </c>
      <c r="F4701" t="str">
        <f t="shared" si="293"/>
        <v/>
      </c>
      <c r="H4701" s="44" t="str">
        <f>IF(OR(ISBLANK(INDEX(valid_dates,$C4701)),INDEX(valid_dates,$C4701)&gt;end_date),"",IF(class="Super",calculations!E4701/calculations!E4700,calculations!F4701/calculations!F4700)*calculations!H4700)</f>
        <v/>
      </c>
    </row>
    <row r="4702" spans="3:8">
      <c r="C4702">
        <f t="shared" si="295"/>
        <v>4906</v>
      </c>
      <c r="D4702" s="1" t="str">
        <f t="shared" si="294"/>
        <v/>
      </c>
      <c r="E4702" t="str">
        <f t="shared" si="292"/>
        <v/>
      </c>
      <c r="F4702" t="str">
        <f t="shared" si="293"/>
        <v/>
      </c>
      <c r="H4702" s="44" t="str">
        <f>IF(OR(ISBLANK(INDEX(valid_dates,$C4702)),INDEX(valid_dates,$C4702)&gt;end_date),"",IF(class="Super",calculations!E4702/calculations!E4701,calculations!F4702/calculations!F4701)*calculations!H4701)</f>
        <v/>
      </c>
    </row>
    <row r="4703" spans="3:8">
      <c r="C4703">
        <f t="shared" si="295"/>
        <v>4907</v>
      </c>
      <c r="D4703" s="1" t="str">
        <f t="shared" si="294"/>
        <v/>
      </c>
      <c r="E4703" t="str">
        <f t="shared" si="292"/>
        <v/>
      </c>
      <c r="F4703" t="str">
        <f t="shared" si="293"/>
        <v/>
      </c>
      <c r="H4703" s="44" t="str">
        <f>IF(OR(ISBLANK(INDEX(valid_dates,$C4703)),INDEX(valid_dates,$C4703)&gt;end_date),"",IF(class="Super",calculations!E4703/calculations!E4702,calculations!F4703/calculations!F4702)*calculations!H4702)</f>
        <v/>
      </c>
    </row>
    <row r="4704" spans="3:8">
      <c r="C4704">
        <f t="shared" si="295"/>
        <v>4908</v>
      </c>
      <c r="D4704" s="1" t="str">
        <f t="shared" si="294"/>
        <v/>
      </c>
      <c r="E4704" t="str">
        <f t="shared" si="292"/>
        <v/>
      </c>
      <c r="F4704" t="str">
        <f t="shared" si="293"/>
        <v/>
      </c>
      <c r="H4704" s="44" t="str">
        <f>IF(OR(ISBLANK(INDEX(valid_dates,$C4704)),INDEX(valid_dates,$C4704)&gt;end_date),"",IF(class="Super",calculations!E4704/calculations!E4703,calculations!F4704/calculations!F4703)*calculations!H4703)</f>
        <v/>
      </c>
    </row>
    <row r="4705" spans="3:8">
      <c r="C4705">
        <f t="shared" si="295"/>
        <v>4909</v>
      </c>
      <c r="D4705" s="1" t="str">
        <f t="shared" si="294"/>
        <v/>
      </c>
      <c r="E4705" t="str">
        <f t="shared" si="292"/>
        <v/>
      </c>
      <c r="F4705" t="str">
        <f t="shared" si="293"/>
        <v/>
      </c>
      <c r="H4705" s="44" t="str">
        <f>IF(OR(ISBLANK(INDEX(valid_dates,$C4705)),INDEX(valid_dates,$C4705)&gt;end_date),"",IF(class="Super",calculations!E4705/calculations!E4704,calculations!F4705/calculations!F4704)*calculations!H4704)</f>
        <v/>
      </c>
    </row>
    <row r="4706" spans="3:8">
      <c r="C4706">
        <f t="shared" si="295"/>
        <v>4910</v>
      </c>
      <c r="D4706" s="1" t="str">
        <f t="shared" si="294"/>
        <v/>
      </c>
      <c r="E4706" t="str">
        <f t="shared" si="292"/>
        <v/>
      </c>
      <c r="F4706" t="str">
        <f t="shared" si="293"/>
        <v/>
      </c>
      <c r="H4706" s="44" t="str">
        <f>IF(OR(ISBLANK(INDEX(valid_dates,$C4706)),INDEX(valid_dates,$C4706)&gt;end_date),"",IF(class="Super",calculations!E4706/calculations!E4705,calculations!F4706/calculations!F4705)*calculations!H4705)</f>
        <v/>
      </c>
    </row>
    <row r="4707" spans="3:8">
      <c r="C4707">
        <f t="shared" si="295"/>
        <v>4911</v>
      </c>
      <c r="D4707" s="1" t="str">
        <f t="shared" si="294"/>
        <v/>
      </c>
      <c r="E4707" t="str">
        <f t="shared" si="292"/>
        <v/>
      </c>
      <c r="F4707" t="str">
        <f t="shared" si="293"/>
        <v/>
      </c>
      <c r="H4707" s="44" t="str">
        <f>IF(OR(ISBLANK(INDEX(valid_dates,$C4707)),INDEX(valid_dates,$C4707)&gt;end_date),"",IF(class="Super",calculations!E4707/calculations!E4706,calculations!F4707/calculations!F4706)*calculations!H4706)</f>
        <v/>
      </c>
    </row>
    <row r="4708" spans="3:8">
      <c r="C4708">
        <f t="shared" si="295"/>
        <v>4912</v>
      </c>
      <c r="D4708" s="1" t="str">
        <f t="shared" si="294"/>
        <v/>
      </c>
      <c r="E4708" t="str">
        <f t="shared" si="292"/>
        <v/>
      </c>
      <c r="F4708" t="str">
        <f t="shared" si="293"/>
        <v/>
      </c>
      <c r="H4708" s="44" t="str">
        <f>IF(OR(ISBLANK(INDEX(valid_dates,$C4708)),INDEX(valid_dates,$C4708)&gt;end_date),"",IF(class="Super",calculations!E4708/calculations!E4707,calculations!F4708/calculations!F4707)*calculations!H4707)</f>
        <v/>
      </c>
    </row>
    <row r="4709" spans="3:8">
      <c r="C4709">
        <f t="shared" si="295"/>
        <v>4913</v>
      </c>
      <c r="D4709" s="1" t="str">
        <f t="shared" si="294"/>
        <v/>
      </c>
      <c r="E4709" t="str">
        <f t="shared" si="292"/>
        <v/>
      </c>
      <c r="F4709" t="str">
        <f t="shared" si="293"/>
        <v/>
      </c>
      <c r="H4709" s="44" t="str">
        <f>IF(OR(ISBLANK(INDEX(valid_dates,$C4709)),INDEX(valid_dates,$C4709)&gt;end_date),"",IF(class="Super",calculations!E4709/calculations!E4708,calculations!F4709/calculations!F4708)*calculations!H4708)</f>
        <v/>
      </c>
    </row>
    <row r="4710" spans="3:8">
      <c r="C4710">
        <f t="shared" si="295"/>
        <v>4914</v>
      </c>
      <c r="D4710" s="1" t="str">
        <f t="shared" si="294"/>
        <v/>
      </c>
      <c r="E4710" t="str">
        <f t="shared" si="292"/>
        <v/>
      </c>
      <c r="F4710" t="str">
        <f t="shared" si="293"/>
        <v/>
      </c>
      <c r="H4710" s="44" t="str">
        <f>IF(OR(ISBLANK(INDEX(valid_dates,$C4710)),INDEX(valid_dates,$C4710)&gt;end_date),"",IF(class="Super",calculations!E4710/calculations!E4709,calculations!F4710/calculations!F4709)*calculations!H4709)</f>
        <v/>
      </c>
    </row>
    <row r="4711" spans="3:8">
      <c r="C4711">
        <f t="shared" si="295"/>
        <v>4915</v>
      </c>
      <c r="D4711" s="1" t="str">
        <f t="shared" si="294"/>
        <v/>
      </c>
      <c r="E4711" t="str">
        <f t="shared" si="292"/>
        <v/>
      </c>
      <c r="F4711" t="str">
        <f t="shared" si="293"/>
        <v/>
      </c>
      <c r="H4711" s="44" t="str">
        <f>IF(OR(ISBLANK(INDEX(valid_dates,$C4711)),INDEX(valid_dates,$C4711)&gt;end_date),"",IF(class="Super",calculations!E4711/calculations!E4710,calculations!F4711/calculations!F4710)*calculations!H4710)</f>
        <v/>
      </c>
    </row>
    <row r="4712" spans="3:8">
      <c r="C4712">
        <f t="shared" si="295"/>
        <v>4916</v>
      </c>
      <c r="D4712" s="1" t="str">
        <f t="shared" si="294"/>
        <v/>
      </c>
      <c r="E4712" t="str">
        <f t="shared" si="292"/>
        <v/>
      </c>
      <c r="F4712" t="str">
        <f t="shared" si="293"/>
        <v/>
      </c>
      <c r="H4712" s="44" t="str">
        <f>IF(OR(ISBLANK(INDEX(valid_dates,$C4712)),INDEX(valid_dates,$C4712)&gt;end_date),"",IF(class="Super",calculations!E4712/calculations!E4711,calculations!F4712/calculations!F4711)*calculations!H4711)</f>
        <v/>
      </c>
    </row>
    <row r="4713" spans="3:8">
      <c r="C4713">
        <f t="shared" si="295"/>
        <v>4917</v>
      </c>
      <c r="D4713" s="1" t="str">
        <f t="shared" si="294"/>
        <v/>
      </c>
      <c r="E4713" t="str">
        <f t="shared" si="292"/>
        <v/>
      </c>
      <c r="F4713" t="str">
        <f t="shared" si="293"/>
        <v/>
      </c>
      <c r="H4713" s="44" t="str">
        <f>IF(OR(ISBLANK(INDEX(valid_dates,$C4713)),INDEX(valid_dates,$C4713)&gt;end_date),"",IF(class="Super",calculations!E4713/calculations!E4712,calculations!F4713/calculations!F4712)*calculations!H4712)</f>
        <v/>
      </c>
    </row>
    <row r="4714" spans="3:8">
      <c r="C4714">
        <f t="shared" si="295"/>
        <v>4918</v>
      </c>
      <c r="D4714" s="1" t="str">
        <f t="shared" si="294"/>
        <v/>
      </c>
      <c r="E4714" t="str">
        <f t="shared" si="292"/>
        <v/>
      </c>
      <c r="F4714" t="str">
        <f t="shared" si="293"/>
        <v/>
      </c>
      <c r="H4714" s="44" t="str">
        <f>IF(OR(ISBLANK(INDEX(valid_dates,$C4714)),INDEX(valid_dates,$C4714)&gt;end_date),"",IF(class="Super",calculations!E4714/calculations!E4713,calculations!F4714/calculations!F4713)*calculations!H4713)</f>
        <v/>
      </c>
    </row>
    <row r="4715" spans="3:8">
      <c r="C4715">
        <f t="shared" si="295"/>
        <v>4919</v>
      </c>
      <c r="D4715" s="1" t="str">
        <f t="shared" si="294"/>
        <v/>
      </c>
      <c r="E4715" t="str">
        <f t="shared" si="292"/>
        <v/>
      </c>
      <c r="F4715" t="str">
        <f t="shared" si="293"/>
        <v/>
      </c>
      <c r="H4715" s="44" t="str">
        <f>IF(OR(ISBLANK(INDEX(valid_dates,$C4715)),INDEX(valid_dates,$C4715)&gt;end_date),"",IF(class="Super",calculations!E4715/calculations!E4714,calculations!F4715/calculations!F4714)*calculations!H4714)</f>
        <v/>
      </c>
    </row>
    <row r="4716" spans="3:8">
      <c r="C4716">
        <f t="shared" si="295"/>
        <v>4920</v>
      </c>
      <c r="D4716" s="1" t="str">
        <f t="shared" si="294"/>
        <v/>
      </c>
      <c r="E4716" t="str">
        <f t="shared" si="292"/>
        <v/>
      </c>
      <c r="F4716" t="str">
        <f t="shared" si="293"/>
        <v/>
      </c>
      <c r="H4716" s="44" t="str">
        <f>IF(OR(ISBLANK(INDEX(valid_dates,$C4716)),INDEX(valid_dates,$C4716)&gt;end_date),"",IF(class="Super",calculations!E4716/calculations!E4715,calculations!F4716/calculations!F4715)*calculations!H4715)</f>
        <v/>
      </c>
    </row>
    <row r="4717" spans="3:8">
      <c r="C4717">
        <f t="shared" si="295"/>
        <v>4921</v>
      </c>
      <c r="D4717" s="1" t="str">
        <f t="shared" si="294"/>
        <v/>
      </c>
      <c r="E4717" t="str">
        <f t="shared" si="292"/>
        <v/>
      </c>
      <c r="F4717" t="str">
        <f t="shared" si="293"/>
        <v/>
      </c>
      <c r="H4717" s="44" t="str">
        <f>IF(OR(ISBLANK(INDEX(valid_dates,$C4717)),INDEX(valid_dates,$C4717)&gt;end_date),"",IF(class="Super",calculations!E4717/calculations!E4716,calculations!F4717/calculations!F4716)*calculations!H4716)</f>
        <v/>
      </c>
    </row>
    <row r="4718" spans="3:8">
      <c r="C4718">
        <f t="shared" si="295"/>
        <v>4922</v>
      </c>
      <c r="D4718" s="1" t="str">
        <f t="shared" si="294"/>
        <v/>
      </c>
      <c r="E4718" t="str">
        <f t="shared" si="292"/>
        <v/>
      </c>
      <c r="F4718" t="str">
        <f t="shared" si="293"/>
        <v/>
      </c>
      <c r="H4718" s="44" t="str">
        <f>IF(OR(ISBLANK(INDEX(valid_dates,$C4718)),INDEX(valid_dates,$C4718)&gt;end_date),"",IF(class="Super",calculations!E4718/calculations!E4717,calculations!F4718/calculations!F4717)*calculations!H4717)</f>
        <v/>
      </c>
    </row>
    <row r="4719" spans="3:8">
      <c r="C4719">
        <f t="shared" si="295"/>
        <v>4923</v>
      </c>
      <c r="D4719" s="1" t="str">
        <f t="shared" si="294"/>
        <v/>
      </c>
      <c r="E4719" t="str">
        <f t="shared" si="292"/>
        <v/>
      </c>
      <c r="F4719" t="str">
        <f t="shared" si="293"/>
        <v/>
      </c>
      <c r="H4719" s="44" t="str">
        <f>IF(OR(ISBLANK(INDEX(valid_dates,$C4719)),INDEX(valid_dates,$C4719)&gt;end_date),"",IF(class="Super",calculations!E4719/calculations!E4718,calculations!F4719/calculations!F4718)*calculations!H4718)</f>
        <v/>
      </c>
    </row>
    <row r="4720" spans="3:8">
      <c r="C4720">
        <f t="shared" si="295"/>
        <v>4924</v>
      </c>
      <c r="D4720" s="1" t="str">
        <f t="shared" si="294"/>
        <v/>
      </c>
      <c r="E4720" t="str">
        <f t="shared" si="292"/>
        <v/>
      </c>
      <c r="F4720" t="str">
        <f t="shared" si="293"/>
        <v/>
      </c>
      <c r="H4720" s="44" t="str">
        <f>IF(OR(ISBLANK(INDEX(valid_dates,$C4720)),INDEX(valid_dates,$C4720)&gt;end_date),"",IF(class="Super",calculations!E4720/calculations!E4719,calculations!F4720/calculations!F4719)*calculations!H4719)</f>
        <v/>
      </c>
    </row>
    <row r="4721" spans="3:8">
      <c r="C4721">
        <f t="shared" si="295"/>
        <v>4925</v>
      </c>
      <c r="D4721" s="1" t="str">
        <f t="shared" si="294"/>
        <v/>
      </c>
      <c r="E4721" t="str">
        <f t="shared" si="292"/>
        <v/>
      </c>
      <c r="F4721" t="str">
        <f t="shared" si="293"/>
        <v/>
      </c>
      <c r="H4721" s="44" t="str">
        <f>IF(OR(ISBLANK(INDEX(valid_dates,$C4721)),INDEX(valid_dates,$C4721)&gt;end_date),"",IF(class="Super",calculations!E4721/calculations!E4720,calculations!F4721/calculations!F4720)*calculations!H4720)</f>
        <v/>
      </c>
    </row>
    <row r="4722" spans="3:8">
      <c r="C4722">
        <f t="shared" si="295"/>
        <v>4926</v>
      </c>
      <c r="D4722" s="1" t="str">
        <f t="shared" si="294"/>
        <v/>
      </c>
      <c r="E4722" t="str">
        <f t="shared" si="292"/>
        <v/>
      </c>
      <c r="F4722" t="str">
        <f t="shared" si="293"/>
        <v/>
      </c>
      <c r="H4722" s="44" t="str">
        <f>IF(OR(ISBLANK(INDEX(valid_dates,$C4722)),INDEX(valid_dates,$C4722)&gt;end_date),"",IF(class="Super",calculations!E4722/calculations!E4721,calculations!F4722/calculations!F4721)*calculations!H4721)</f>
        <v/>
      </c>
    </row>
    <row r="4723" spans="3:8">
      <c r="C4723">
        <f t="shared" si="295"/>
        <v>4927</v>
      </c>
      <c r="D4723" s="1" t="str">
        <f t="shared" si="294"/>
        <v/>
      </c>
      <c r="E4723" t="str">
        <f t="shared" si="292"/>
        <v/>
      </c>
      <c r="F4723" t="str">
        <f t="shared" si="293"/>
        <v/>
      </c>
      <c r="H4723" s="44" t="str">
        <f>IF(OR(ISBLANK(INDEX(valid_dates,$C4723)),INDEX(valid_dates,$C4723)&gt;end_date),"",IF(class="Super",calculations!E4723/calculations!E4722,calculations!F4723/calculations!F4722)*calculations!H4722)</f>
        <v/>
      </c>
    </row>
    <row r="4724" spans="3:8">
      <c r="C4724">
        <f t="shared" si="295"/>
        <v>4928</v>
      </c>
      <c r="D4724" s="1" t="str">
        <f t="shared" si="294"/>
        <v/>
      </c>
      <c r="E4724" t="str">
        <f t="shared" si="292"/>
        <v/>
      </c>
      <c r="F4724" t="str">
        <f t="shared" si="293"/>
        <v/>
      </c>
      <c r="H4724" s="44" t="str">
        <f>IF(OR(ISBLANK(INDEX(valid_dates,$C4724)),INDEX(valid_dates,$C4724)&gt;end_date),"",IF(class="Super",calculations!E4724/calculations!E4723,calculations!F4724/calculations!F4723)*calculations!H4723)</f>
        <v/>
      </c>
    </row>
    <row r="4725" spans="3:8">
      <c r="C4725">
        <f t="shared" si="295"/>
        <v>4929</v>
      </c>
      <c r="D4725" s="1" t="str">
        <f t="shared" si="294"/>
        <v/>
      </c>
      <c r="E4725" t="str">
        <f t="shared" si="292"/>
        <v/>
      </c>
      <c r="F4725" t="str">
        <f t="shared" si="293"/>
        <v/>
      </c>
      <c r="H4725" s="44" t="str">
        <f>IF(OR(ISBLANK(INDEX(valid_dates,$C4725)),INDEX(valid_dates,$C4725)&gt;end_date),"",IF(class="Super",calculations!E4725/calculations!E4724,calculations!F4725/calculations!F4724)*calculations!H4724)</f>
        <v/>
      </c>
    </row>
    <row r="4726" spans="3:8">
      <c r="C4726">
        <f t="shared" si="295"/>
        <v>4930</v>
      </c>
      <c r="D4726" s="1" t="str">
        <f t="shared" si="294"/>
        <v/>
      </c>
      <c r="E4726" t="str">
        <f t="shared" si="292"/>
        <v/>
      </c>
      <c r="F4726" t="str">
        <f t="shared" si="293"/>
        <v/>
      </c>
      <c r="H4726" s="44" t="str">
        <f>IF(OR(ISBLANK(INDEX(valid_dates,$C4726)),INDEX(valid_dates,$C4726)&gt;end_date),"",IF(class="Super",calculations!E4726/calculations!E4725,calculations!F4726/calculations!F4725)*calculations!H4725)</f>
        <v/>
      </c>
    </row>
    <row r="4727" spans="3:8">
      <c r="C4727">
        <f t="shared" si="295"/>
        <v>4931</v>
      </c>
      <c r="D4727" s="1" t="str">
        <f t="shared" si="294"/>
        <v/>
      </c>
      <c r="E4727" t="str">
        <f t="shared" si="292"/>
        <v/>
      </c>
      <c r="F4727" t="str">
        <f t="shared" si="293"/>
        <v/>
      </c>
      <c r="H4727" s="44" t="str">
        <f>IF(OR(ISBLANK(INDEX(valid_dates,$C4727)),INDEX(valid_dates,$C4727)&gt;end_date),"",IF(class="Super",calculations!E4727/calculations!E4726,calculations!F4727/calculations!F4726)*calculations!H4726)</f>
        <v/>
      </c>
    </row>
    <row r="4728" spans="3:8">
      <c r="C4728">
        <f t="shared" si="295"/>
        <v>4932</v>
      </c>
      <c r="D4728" s="1" t="str">
        <f t="shared" si="294"/>
        <v/>
      </c>
      <c r="E4728" t="str">
        <f t="shared" si="292"/>
        <v/>
      </c>
      <c r="F4728" t="str">
        <f t="shared" si="293"/>
        <v/>
      </c>
      <c r="H4728" s="44" t="str">
        <f>IF(OR(ISBLANK(INDEX(valid_dates,$C4728)),INDEX(valid_dates,$C4728)&gt;end_date),"",IF(class="Super",calculations!E4728/calculations!E4727,calculations!F4728/calculations!F4727)*calculations!H4727)</f>
        <v/>
      </c>
    </row>
    <row r="4729" spans="3:8">
      <c r="C4729">
        <f t="shared" si="295"/>
        <v>4933</v>
      </c>
      <c r="D4729" s="1" t="str">
        <f t="shared" si="294"/>
        <v/>
      </c>
      <c r="E4729" t="str">
        <f t="shared" si="292"/>
        <v/>
      </c>
      <c r="F4729" t="str">
        <f t="shared" si="293"/>
        <v/>
      </c>
      <c r="H4729" s="44" t="str">
        <f>IF(OR(ISBLANK(INDEX(valid_dates,$C4729)),INDEX(valid_dates,$C4729)&gt;end_date),"",IF(class="Super",calculations!E4729/calculations!E4728,calculations!F4729/calculations!F4728)*calculations!H4728)</f>
        <v/>
      </c>
    </row>
    <row r="4730" spans="3:8">
      <c r="C4730">
        <f t="shared" si="295"/>
        <v>4934</v>
      </c>
      <c r="D4730" s="1" t="str">
        <f t="shared" si="294"/>
        <v/>
      </c>
      <c r="E4730" t="str">
        <f t="shared" si="292"/>
        <v/>
      </c>
      <c r="F4730" t="str">
        <f t="shared" si="293"/>
        <v/>
      </c>
      <c r="H4730" s="44" t="str">
        <f>IF(OR(ISBLANK(INDEX(valid_dates,$C4730)),INDEX(valid_dates,$C4730)&gt;end_date),"",IF(class="Super",calculations!E4730/calculations!E4729,calculations!F4730/calculations!F4729)*calculations!H4729)</f>
        <v/>
      </c>
    </row>
    <row r="4731" spans="3:8">
      <c r="C4731">
        <f t="shared" si="295"/>
        <v>4935</v>
      </c>
      <c r="D4731" s="1" t="str">
        <f t="shared" si="294"/>
        <v/>
      </c>
      <c r="E4731" t="str">
        <f t="shared" si="292"/>
        <v/>
      </c>
      <c r="F4731" t="str">
        <f t="shared" si="293"/>
        <v/>
      </c>
      <c r="H4731" s="44" t="str">
        <f>IF(OR(ISBLANK(INDEX(valid_dates,$C4731)),INDEX(valid_dates,$C4731)&gt;end_date),"",IF(class="Super",calculations!E4731/calculations!E4730,calculations!F4731/calculations!F4730)*calculations!H4730)</f>
        <v/>
      </c>
    </row>
    <row r="4732" spans="3:8">
      <c r="C4732">
        <f t="shared" si="295"/>
        <v>4936</v>
      </c>
      <c r="D4732" s="1" t="str">
        <f t="shared" si="294"/>
        <v/>
      </c>
      <c r="E4732" t="str">
        <f t="shared" si="292"/>
        <v/>
      </c>
      <c r="F4732" t="str">
        <f t="shared" si="293"/>
        <v/>
      </c>
      <c r="H4732" s="44" t="str">
        <f>IF(OR(ISBLANK(INDEX(valid_dates,$C4732)),INDEX(valid_dates,$C4732)&gt;end_date),"",IF(class="Super",calculations!E4732/calculations!E4731,calculations!F4732/calculations!F4731)*calculations!H4731)</f>
        <v/>
      </c>
    </row>
    <row r="4733" spans="3:8">
      <c r="C4733">
        <f t="shared" si="295"/>
        <v>4937</v>
      </c>
      <c r="D4733" s="1" t="str">
        <f t="shared" si="294"/>
        <v/>
      </c>
      <c r="E4733" t="str">
        <f t="shared" si="292"/>
        <v/>
      </c>
      <c r="F4733" t="str">
        <f t="shared" si="293"/>
        <v/>
      </c>
      <c r="H4733" s="44" t="str">
        <f>IF(OR(ISBLANK(INDEX(valid_dates,$C4733)),INDEX(valid_dates,$C4733)&gt;end_date),"",IF(class="Super",calculations!E4733/calculations!E4732,calculations!F4733/calculations!F4732)*calculations!H4732)</f>
        <v/>
      </c>
    </row>
    <row r="4734" spans="3:8">
      <c r="C4734">
        <f t="shared" si="295"/>
        <v>4938</v>
      </c>
      <c r="D4734" s="1" t="str">
        <f t="shared" si="294"/>
        <v/>
      </c>
      <c r="E4734" t="str">
        <f t="shared" si="292"/>
        <v/>
      </c>
      <c r="F4734" t="str">
        <f t="shared" si="293"/>
        <v/>
      </c>
      <c r="H4734" s="44" t="str">
        <f>IF(OR(ISBLANK(INDEX(valid_dates,$C4734)),INDEX(valid_dates,$C4734)&gt;end_date),"",IF(class="Super",calculations!E4734/calculations!E4733,calculations!F4734/calculations!F4733)*calculations!H4733)</f>
        <v/>
      </c>
    </row>
    <row r="4735" spans="3:8">
      <c r="C4735">
        <f t="shared" si="295"/>
        <v>4939</v>
      </c>
      <c r="D4735" s="1" t="str">
        <f t="shared" si="294"/>
        <v/>
      </c>
      <c r="E4735" t="str">
        <f t="shared" si="292"/>
        <v/>
      </c>
      <c r="F4735" t="str">
        <f t="shared" si="293"/>
        <v/>
      </c>
      <c r="H4735" s="44" t="str">
        <f>IF(OR(ISBLANK(INDEX(valid_dates,$C4735)),INDEX(valid_dates,$C4735)&gt;end_date),"",IF(class="Super",calculations!E4735/calculations!E4734,calculations!F4735/calculations!F4734)*calculations!H4734)</f>
        <v/>
      </c>
    </row>
    <row r="4736" spans="3:8">
      <c r="C4736">
        <f t="shared" si="295"/>
        <v>4940</v>
      </c>
      <c r="D4736" s="1" t="str">
        <f t="shared" si="294"/>
        <v/>
      </c>
      <c r="E4736" t="str">
        <f t="shared" si="292"/>
        <v/>
      </c>
      <c r="F4736" t="str">
        <f t="shared" si="293"/>
        <v/>
      </c>
      <c r="H4736" s="44" t="str">
        <f>IF(OR(ISBLANK(INDEX(valid_dates,$C4736)),INDEX(valid_dates,$C4736)&gt;end_date),"",IF(class="Super",calculations!E4736/calculations!E4735,calculations!F4736/calculations!F4735)*calculations!H4735)</f>
        <v/>
      </c>
    </row>
    <row r="4737" spans="3:8">
      <c r="C4737">
        <f t="shared" si="295"/>
        <v>4941</v>
      </c>
      <c r="D4737" s="1" t="str">
        <f t="shared" si="294"/>
        <v/>
      </c>
      <c r="E4737" t="str">
        <f t="shared" si="292"/>
        <v/>
      </c>
      <c r="F4737" t="str">
        <f t="shared" si="293"/>
        <v/>
      </c>
      <c r="H4737" s="44" t="str">
        <f>IF(OR(ISBLANK(INDEX(valid_dates,$C4737)),INDEX(valid_dates,$C4737)&gt;end_date),"",IF(class="Super",calculations!E4737/calculations!E4736,calculations!F4737/calculations!F4736)*calculations!H4736)</f>
        <v/>
      </c>
    </row>
    <row r="4738" spans="3:8">
      <c r="C4738">
        <f t="shared" si="295"/>
        <v>4942</v>
      </c>
      <c r="D4738" s="1" t="str">
        <f t="shared" si="294"/>
        <v/>
      </c>
      <c r="E4738" t="str">
        <f t="shared" si="292"/>
        <v/>
      </c>
      <c r="F4738" t="str">
        <f t="shared" si="293"/>
        <v/>
      </c>
      <c r="H4738" s="44" t="str">
        <f>IF(OR(ISBLANK(INDEX(valid_dates,$C4738)),INDEX(valid_dates,$C4738)&gt;end_date),"",IF(class="Super",calculations!E4738/calculations!E4737,calculations!F4738/calculations!F4737)*calculations!H4737)</f>
        <v/>
      </c>
    </row>
    <row r="4739" spans="3:8">
      <c r="C4739">
        <f t="shared" si="295"/>
        <v>4943</v>
      </c>
      <c r="D4739" s="1" t="str">
        <f t="shared" si="294"/>
        <v/>
      </c>
      <c r="E4739" t="str">
        <f t="shared" si="292"/>
        <v/>
      </c>
      <c r="F4739" t="str">
        <f t="shared" si="293"/>
        <v/>
      </c>
      <c r="H4739" s="44" t="str">
        <f>IF(OR(ISBLANK(INDEX(valid_dates,$C4739)),INDEX(valid_dates,$C4739)&gt;end_date),"",IF(class="Super",calculations!E4739/calculations!E4738,calculations!F4739/calculations!F4738)*calculations!H4738)</f>
        <v/>
      </c>
    </row>
    <row r="4740" spans="3:8">
      <c r="C4740">
        <f t="shared" si="295"/>
        <v>4944</v>
      </c>
      <c r="D4740" s="1" t="str">
        <f t="shared" si="294"/>
        <v/>
      </c>
      <c r="E4740" t="str">
        <f t="shared" si="292"/>
        <v/>
      </c>
      <c r="F4740" t="str">
        <f t="shared" si="293"/>
        <v/>
      </c>
      <c r="H4740" s="44" t="str">
        <f>IF(OR(ISBLANK(INDEX(valid_dates,$C4740)),INDEX(valid_dates,$C4740)&gt;end_date),"",IF(class="Super",calculations!E4740/calculations!E4739,calculations!F4740/calculations!F4739)*calculations!H4739)</f>
        <v/>
      </c>
    </row>
    <row r="4741" spans="3:8">
      <c r="C4741">
        <f t="shared" si="295"/>
        <v>4945</v>
      </c>
      <c r="D4741" s="1" t="str">
        <f t="shared" si="294"/>
        <v/>
      </c>
      <c r="E4741" t="str">
        <f t="shared" si="292"/>
        <v/>
      </c>
      <c r="F4741" t="str">
        <f t="shared" si="293"/>
        <v/>
      </c>
      <c r="H4741" s="44" t="str">
        <f>IF(OR(ISBLANK(INDEX(valid_dates,$C4741)),INDEX(valid_dates,$C4741)&gt;end_date),"",IF(class="Super",calculations!E4741/calculations!E4740,calculations!F4741/calculations!F4740)*calculations!H4740)</f>
        <v/>
      </c>
    </row>
    <row r="4742" spans="3:8">
      <c r="C4742">
        <f t="shared" si="295"/>
        <v>4946</v>
      </c>
      <c r="D4742" s="1" t="str">
        <f t="shared" si="294"/>
        <v/>
      </c>
      <c r="E4742" t="str">
        <f t="shared" si="292"/>
        <v/>
      </c>
      <c r="F4742" t="str">
        <f t="shared" si="293"/>
        <v/>
      </c>
      <c r="H4742" s="44" t="str">
        <f>IF(OR(ISBLANK(INDEX(valid_dates,$C4742)),INDEX(valid_dates,$C4742)&gt;end_date),"",IF(class="Super",calculations!E4742/calculations!E4741,calculations!F4742/calculations!F4741)*calculations!H4741)</f>
        <v/>
      </c>
    </row>
    <row r="4743" spans="3:8">
      <c r="C4743">
        <f t="shared" si="295"/>
        <v>4947</v>
      </c>
      <c r="D4743" s="1" t="str">
        <f t="shared" si="294"/>
        <v/>
      </c>
      <c r="E4743" t="str">
        <f t="shared" ref="E4743:E4806" si="296">IF(OR(ISBLANK(INDEX(valid_dates,$C4743)),INDEX(valid_dates,$C4743)&gt;end_date),"",VLOOKUP($D4743,Super_Sell_Prices,HLOOKUP($E$6,$E$2:$P$3,2,FALSE),FALSE))</f>
        <v/>
      </c>
      <c r="F4743" t="str">
        <f t="shared" ref="F4743:F4806" si="297">IF(OR(ISBLANK(INDEX(valid_dates,$C4743)),INDEX(valid_dates,$C4743)&gt;end_date),"",VLOOKUP($D4743,Pension_Sell_Prices,HLOOKUP($E$6,$E$2:$P$3,2,FALSE),FALSE))</f>
        <v/>
      </c>
      <c r="H4743" s="44" t="str">
        <f>IF(OR(ISBLANK(INDEX(valid_dates,$C4743)),INDEX(valid_dates,$C4743)&gt;end_date),"",IF(class="Super",calculations!E4743/calculations!E4742,calculations!F4743/calculations!F4742)*calculations!H4742)</f>
        <v/>
      </c>
    </row>
    <row r="4744" spans="3:8">
      <c r="C4744">
        <f t="shared" si="295"/>
        <v>4948</v>
      </c>
      <c r="D4744" s="1" t="str">
        <f t="shared" ref="D4744:D4807" si="298">IF(OR(ISBLANK(INDEX(valid_dates,$C4744)),INDEX(valid_dates,$C4744)&gt;end_date),"",INDEX(valid_dates,C4744))</f>
        <v/>
      </c>
      <c r="E4744" t="str">
        <f t="shared" si="296"/>
        <v/>
      </c>
      <c r="F4744" t="str">
        <f t="shared" si="297"/>
        <v/>
      </c>
      <c r="H4744" s="44" t="str">
        <f>IF(OR(ISBLANK(INDEX(valid_dates,$C4744)),INDEX(valid_dates,$C4744)&gt;end_date),"",IF(class="Super",calculations!E4744/calculations!E4743,calculations!F4744/calculations!F4743)*calculations!H4743)</f>
        <v/>
      </c>
    </row>
    <row r="4745" spans="3:8">
      <c r="C4745">
        <f t="shared" ref="C4745:C4808" si="299">C4744+1</f>
        <v>4949</v>
      </c>
      <c r="D4745" s="1" t="str">
        <f t="shared" si="298"/>
        <v/>
      </c>
      <c r="E4745" t="str">
        <f t="shared" si="296"/>
        <v/>
      </c>
      <c r="F4745" t="str">
        <f t="shared" si="297"/>
        <v/>
      </c>
      <c r="H4745" s="44" t="str">
        <f>IF(OR(ISBLANK(INDEX(valid_dates,$C4745)),INDEX(valid_dates,$C4745)&gt;end_date),"",IF(class="Super",calculations!E4745/calculations!E4744,calculations!F4745/calculations!F4744)*calculations!H4744)</f>
        <v/>
      </c>
    </row>
    <row r="4746" spans="3:8">
      <c r="C4746">
        <f t="shared" si="299"/>
        <v>4950</v>
      </c>
      <c r="D4746" s="1" t="str">
        <f t="shared" si="298"/>
        <v/>
      </c>
      <c r="E4746" t="str">
        <f t="shared" si="296"/>
        <v/>
      </c>
      <c r="F4746" t="str">
        <f t="shared" si="297"/>
        <v/>
      </c>
      <c r="H4746" s="44" t="str">
        <f>IF(OR(ISBLANK(INDEX(valid_dates,$C4746)),INDEX(valid_dates,$C4746)&gt;end_date),"",IF(class="Super",calculations!E4746/calculations!E4745,calculations!F4746/calculations!F4745)*calculations!H4745)</f>
        <v/>
      </c>
    </row>
    <row r="4747" spans="3:8">
      <c r="C4747">
        <f t="shared" si="299"/>
        <v>4951</v>
      </c>
      <c r="D4747" s="1" t="str">
        <f t="shared" si="298"/>
        <v/>
      </c>
      <c r="E4747" t="str">
        <f t="shared" si="296"/>
        <v/>
      </c>
      <c r="F4747" t="str">
        <f t="shared" si="297"/>
        <v/>
      </c>
      <c r="H4747" s="44" t="str">
        <f>IF(OR(ISBLANK(INDEX(valid_dates,$C4747)),INDEX(valid_dates,$C4747)&gt;end_date),"",IF(class="Super",calculations!E4747/calculations!E4746,calculations!F4747/calculations!F4746)*calculations!H4746)</f>
        <v/>
      </c>
    </row>
    <row r="4748" spans="3:8">
      <c r="C4748">
        <f t="shared" si="299"/>
        <v>4952</v>
      </c>
      <c r="D4748" s="1" t="str">
        <f t="shared" si="298"/>
        <v/>
      </c>
      <c r="E4748" t="str">
        <f t="shared" si="296"/>
        <v/>
      </c>
      <c r="F4748" t="str">
        <f t="shared" si="297"/>
        <v/>
      </c>
      <c r="H4748" s="44" t="str">
        <f>IF(OR(ISBLANK(INDEX(valid_dates,$C4748)),INDEX(valid_dates,$C4748)&gt;end_date),"",IF(class="Super",calculations!E4748/calculations!E4747,calculations!F4748/calculations!F4747)*calculations!H4747)</f>
        <v/>
      </c>
    </row>
    <row r="4749" spans="3:8">
      <c r="C4749">
        <f t="shared" si="299"/>
        <v>4953</v>
      </c>
      <c r="D4749" s="1" t="str">
        <f t="shared" si="298"/>
        <v/>
      </c>
      <c r="E4749" t="str">
        <f t="shared" si="296"/>
        <v/>
      </c>
      <c r="F4749" t="str">
        <f t="shared" si="297"/>
        <v/>
      </c>
      <c r="H4749" s="44" t="str">
        <f>IF(OR(ISBLANK(INDEX(valid_dates,$C4749)),INDEX(valid_dates,$C4749)&gt;end_date),"",IF(class="Super",calculations!E4749/calculations!E4748,calculations!F4749/calculations!F4748)*calculations!H4748)</f>
        <v/>
      </c>
    </row>
    <row r="4750" spans="3:8">
      <c r="C4750">
        <f t="shared" si="299"/>
        <v>4954</v>
      </c>
      <c r="D4750" s="1" t="str">
        <f t="shared" si="298"/>
        <v/>
      </c>
      <c r="E4750" t="str">
        <f t="shared" si="296"/>
        <v/>
      </c>
      <c r="F4750" t="str">
        <f t="shared" si="297"/>
        <v/>
      </c>
      <c r="H4750" s="44" t="str">
        <f>IF(OR(ISBLANK(INDEX(valid_dates,$C4750)),INDEX(valid_dates,$C4750)&gt;end_date),"",IF(class="Super",calculations!E4750/calculations!E4749,calculations!F4750/calculations!F4749)*calculations!H4749)</f>
        <v/>
      </c>
    </row>
    <row r="4751" spans="3:8">
      <c r="C4751">
        <f t="shared" si="299"/>
        <v>4955</v>
      </c>
      <c r="D4751" s="1" t="str">
        <f t="shared" si="298"/>
        <v/>
      </c>
      <c r="E4751" t="str">
        <f t="shared" si="296"/>
        <v/>
      </c>
      <c r="F4751" t="str">
        <f t="shared" si="297"/>
        <v/>
      </c>
      <c r="H4751" s="44" t="str">
        <f>IF(OR(ISBLANK(INDEX(valid_dates,$C4751)),INDEX(valid_dates,$C4751)&gt;end_date),"",IF(class="Super",calculations!E4751/calculations!E4750,calculations!F4751/calculations!F4750)*calculations!H4750)</f>
        <v/>
      </c>
    </row>
    <row r="4752" spans="3:8">
      <c r="C4752">
        <f t="shared" si="299"/>
        <v>4956</v>
      </c>
      <c r="D4752" s="1" t="str">
        <f t="shared" si="298"/>
        <v/>
      </c>
      <c r="E4752" t="str">
        <f t="shared" si="296"/>
        <v/>
      </c>
      <c r="F4752" t="str">
        <f t="shared" si="297"/>
        <v/>
      </c>
      <c r="H4752" s="44" t="str">
        <f>IF(OR(ISBLANK(INDEX(valid_dates,$C4752)),INDEX(valid_dates,$C4752)&gt;end_date),"",IF(class="Super",calculations!E4752/calculations!E4751,calculations!F4752/calculations!F4751)*calculations!H4751)</f>
        <v/>
      </c>
    </row>
    <row r="4753" spans="3:8">
      <c r="C4753">
        <f t="shared" si="299"/>
        <v>4957</v>
      </c>
      <c r="D4753" s="1" t="str">
        <f t="shared" si="298"/>
        <v/>
      </c>
      <c r="E4753" t="str">
        <f t="shared" si="296"/>
        <v/>
      </c>
      <c r="F4753" t="str">
        <f t="shared" si="297"/>
        <v/>
      </c>
      <c r="H4753" s="44" t="str">
        <f>IF(OR(ISBLANK(INDEX(valid_dates,$C4753)),INDEX(valid_dates,$C4753)&gt;end_date),"",IF(class="Super",calculations!E4753/calculations!E4752,calculations!F4753/calculations!F4752)*calculations!H4752)</f>
        <v/>
      </c>
    </row>
    <row r="4754" spans="3:8">
      <c r="C4754">
        <f t="shared" si="299"/>
        <v>4958</v>
      </c>
      <c r="D4754" s="1" t="str">
        <f t="shared" si="298"/>
        <v/>
      </c>
      <c r="E4754" t="str">
        <f t="shared" si="296"/>
        <v/>
      </c>
      <c r="F4754" t="str">
        <f t="shared" si="297"/>
        <v/>
      </c>
      <c r="H4754" s="44" t="str">
        <f>IF(OR(ISBLANK(INDEX(valid_dates,$C4754)),INDEX(valid_dates,$C4754)&gt;end_date),"",IF(class="Super",calculations!E4754/calculations!E4753,calculations!F4754/calculations!F4753)*calculations!H4753)</f>
        <v/>
      </c>
    </row>
    <row r="4755" spans="3:8">
      <c r="C4755">
        <f t="shared" si="299"/>
        <v>4959</v>
      </c>
      <c r="D4755" s="1" t="str">
        <f t="shared" si="298"/>
        <v/>
      </c>
      <c r="E4755" t="str">
        <f t="shared" si="296"/>
        <v/>
      </c>
      <c r="F4755" t="str">
        <f t="shared" si="297"/>
        <v/>
      </c>
      <c r="H4755" s="44" t="str">
        <f>IF(OR(ISBLANK(INDEX(valid_dates,$C4755)),INDEX(valid_dates,$C4755)&gt;end_date),"",IF(class="Super",calculations!E4755/calculations!E4754,calculations!F4755/calculations!F4754)*calculations!H4754)</f>
        <v/>
      </c>
    </row>
    <row r="4756" spans="3:8">
      <c r="C4756">
        <f t="shared" si="299"/>
        <v>4960</v>
      </c>
      <c r="D4756" s="1" t="str">
        <f t="shared" si="298"/>
        <v/>
      </c>
      <c r="E4756" t="str">
        <f t="shared" si="296"/>
        <v/>
      </c>
      <c r="F4756" t="str">
        <f t="shared" si="297"/>
        <v/>
      </c>
      <c r="H4756" s="44" t="str">
        <f>IF(OR(ISBLANK(INDEX(valid_dates,$C4756)),INDEX(valid_dates,$C4756)&gt;end_date),"",IF(class="Super",calculations!E4756/calculations!E4755,calculations!F4756/calculations!F4755)*calculations!H4755)</f>
        <v/>
      </c>
    </row>
    <row r="4757" spans="3:8">
      <c r="C4757">
        <f t="shared" si="299"/>
        <v>4961</v>
      </c>
      <c r="D4757" s="1" t="str">
        <f t="shared" si="298"/>
        <v/>
      </c>
      <c r="E4757" t="str">
        <f t="shared" si="296"/>
        <v/>
      </c>
      <c r="F4757" t="str">
        <f t="shared" si="297"/>
        <v/>
      </c>
      <c r="H4757" s="44" t="str">
        <f>IF(OR(ISBLANK(INDEX(valid_dates,$C4757)),INDEX(valid_dates,$C4757)&gt;end_date),"",IF(class="Super",calculations!E4757/calculations!E4756,calculations!F4757/calculations!F4756)*calculations!H4756)</f>
        <v/>
      </c>
    </row>
    <row r="4758" spans="3:8">
      <c r="C4758">
        <f t="shared" si="299"/>
        <v>4962</v>
      </c>
      <c r="D4758" s="1" t="str">
        <f t="shared" si="298"/>
        <v/>
      </c>
      <c r="E4758" t="str">
        <f t="shared" si="296"/>
        <v/>
      </c>
      <c r="F4758" t="str">
        <f t="shared" si="297"/>
        <v/>
      </c>
      <c r="H4758" s="44" t="str">
        <f>IF(OR(ISBLANK(INDEX(valid_dates,$C4758)),INDEX(valid_dates,$C4758)&gt;end_date),"",IF(class="Super",calculations!E4758/calculations!E4757,calculations!F4758/calculations!F4757)*calculations!H4757)</f>
        <v/>
      </c>
    </row>
    <row r="4759" spans="3:8">
      <c r="C4759">
        <f t="shared" si="299"/>
        <v>4963</v>
      </c>
      <c r="D4759" s="1" t="str">
        <f t="shared" si="298"/>
        <v/>
      </c>
      <c r="E4759" t="str">
        <f t="shared" si="296"/>
        <v/>
      </c>
      <c r="F4759" t="str">
        <f t="shared" si="297"/>
        <v/>
      </c>
      <c r="H4759" s="44" t="str">
        <f>IF(OR(ISBLANK(INDEX(valid_dates,$C4759)),INDEX(valid_dates,$C4759)&gt;end_date),"",IF(class="Super",calculations!E4759/calculations!E4758,calculations!F4759/calculations!F4758)*calculations!H4758)</f>
        <v/>
      </c>
    </row>
    <row r="4760" spans="3:8">
      <c r="C4760">
        <f t="shared" si="299"/>
        <v>4964</v>
      </c>
      <c r="D4760" s="1" t="str">
        <f t="shared" si="298"/>
        <v/>
      </c>
      <c r="E4760" t="str">
        <f t="shared" si="296"/>
        <v/>
      </c>
      <c r="F4760" t="str">
        <f t="shared" si="297"/>
        <v/>
      </c>
      <c r="H4760" s="44" t="str">
        <f>IF(OR(ISBLANK(INDEX(valid_dates,$C4760)),INDEX(valid_dates,$C4760)&gt;end_date),"",IF(class="Super",calculations!E4760/calculations!E4759,calculations!F4760/calculations!F4759)*calculations!H4759)</f>
        <v/>
      </c>
    </row>
    <row r="4761" spans="3:8">
      <c r="C4761">
        <f t="shared" si="299"/>
        <v>4965</v>
      </c>
      <c r="D4761" s="1" t="str">
        <f t="shared" si="298"/>
        <v/>
      </c>
      <c r="E4761" t="str">
        <f t="shared" si="296"/>
        <v/>
      </c>
      <c r="F4761" t="str">
        <f t="shared" si="297"/>
        <v/>
      </c>
      <c r="H4761" s="44" t="str">
        <f>IF(OR(ISBLANK(INDEX(valid_dates,$C4761)),INDEX(valid_dates,$C4761)&gt;end_date),"",IF(class="Super",calculations!E4761/calculations!E4760,calculations!F4761/calculations!F4760)*calculations!H4760)</f>
        <v/>
      </c>
    </row>
    <row r="4762" spans="3:8">
      <c r="C4762">
        <f t="shared" si="299"/>
        <v>4966</v>
      </c>
      <c r="D4762" s="1" t="str">
        <f t="shared" si="298"/>
        <v/>
      </c>
      <c r="E4762" t="str">
        <f t="shared" si="296"/>
        <v/>
      </c>
      <c r="F4762" t="str">
        <f t="shared" si="297"/>
        <v/>
      </c>
      <c r="H4762" s="44" t="str">
        <f>IF(OR(ISBLANK(INDEX(valid_dates,$C4762)),INDEX(valid_dates,$C4762)&gt;end_date),"",IF(class="Super",calculations!E4762/calculations!E4761,calculations!F4762/calculations!F4761)*calculations!H4761)</f>
        <v/>
      </c>
    </row>
    <row r="4763" spans="3:8">
      <c r="C4763">
        <f t="shared" si="299"/>
        <v>4967</v>
      </c>
      <c r="D4763" s="1" t="str">
        <f t="shared" si="298"/>
        <v/>
      </c>
      <c r="E4763" t="str">
        <f t="shared" si="296"/>
        <v/>
      </c>
      <c r="F4763" t="str">
        <f t="shared" si="297"/>
        <v/>
      </c>
      <c r="H4763" s="44" t="str">
        <f>IF(OR(ISBLANK(INDEX(valid_dates,$C4763)),INDEX(valid_dates,$C4763)&gt;end_date),"",IF(class="Super",calculations!E4763/calculations!E4762,calculations!F4763/calculations!F4762)*calculations!H4762)</f>
        <v/>
      </c>
    </row>
    <row r="4764" spans="3:8">
      <c r="C4764">
        <f t="shared" si="299"/>
        <v>4968</v>
      </c>
      <c r="D4764" s="1" t="str">
        <f t="shared" si="298"/>
        <v/>
      </c>
      <c r="E4764" t="str">
        <f t="shared" si="296"/>
        <v/>
      </c>
      <c r="F4764" t="str">
        <f t="shared" si="297"/>
        <v/>
      </c>
      <c r="H4764" s="44" t="str">
        <f>IF(OR(ISBLANK(INDEX(valid_dates,$C4764)),INDEX(valid_dates,$C4764)&gt;end_date),"",IF(class="Super",calculations!E4764/calculations!E4763,calculations!F4764/calculations!F4763)*calculations!H4763)</f>
        <v/>
      </c>
    </row>
    <row r="4765" spans="3:8">
      <c r="C4765">
        <f t="shared" si="299"/>
        <v>4969</v>
      </c>
      <c r="D4765" s="1" t="str">
        <f t="shared" si="298"/>
        <v/>
      </c>
      <c r="E4765" t="str">
        <f t="shared" si="296"/>
        <v/>
      </c>
      <c r="F4765" t="str">
        <f t="shared" si="297"/>
        <v/>
      </c>
      <c r="H4765" s="44" t="str">
        <f>IF(OR(ISBLANK(INDEX(valid_dates,$C4765)),INDEX(valid_dates,$C4765)&gt;end_date),"",IF(class="Super",calculations!E4765/calculations!E4764,calculations!F4765/calculations!F4764)*calculations!H4764)</f>
        <v/>
      </c>
    </row>
    <row r="4766" spans="3:8">
      <c r="C4766">
        <f t="shared" si="299"/>
        <v>4970</v>
      </c>
      <c r="D4766" s="1" t="str">
        <f t="shared" si="298"/>
        <v/>
      </c>
      <c r="E4766" t="str">
        <f t="shared" si="296"/>
        <v/>
      </c>
      <c r="F4766" t="str">
        <f t="shared" si="297"/>
        <v/>
      </c>
      <c r="H4766" s="44" t="str">
        <f>IF(OR(ISBLANK(INDEX(valid_dates,$C4766)),INDEX(valid_dates,$C4766)&gt;end_date),"",IF(class="Super",calculations!E4766/calculations!E4765,calculations!F4766/calculations!F4765)*calculations!H4765)</f>
        <v/>
      </c>
    </row>
    <row r="4767" spans="3:8">
      <c r="C4767">
        <f t="shared" si="299"/>
        <v>4971</v>
      </c>
      <c r="D4767" s="1" t="str">
        <f t="shared" si="298"/>
        <v/>
      </c>
      <c r="E4767" t="str">
        <f t="shared" si="296"/>
        <v/>
      </c>
      <c r="F4767" t="str">
        <f t="shared" si="297"/>
        <v/>
      </c>
      <c r="H4767" s="44" t="str">
        <f>IF(OR(ISBLANK(INDEX(valid_dates,$C4767)),INDEX(valid_dates,$C4767)&gt;end_date),"",IF(class="Super",calculations!E4767/calculations!E4766,calculations!F4767/calculations!F4766)*calculations!H4766)</f>
        <v/>
      </c>
    </row>
    <row r="4768" spans="3:8">
      <c r="C4768">
        <f t="shared" si="299"/>
        <v>4972</v>
      </c>
      <c r="D4768" s="1" t="str">
        <f t="shared" si="298"/>
        <v/>
      </c>
      <c r="E4768" t="str">
        <f t="shared" si="296"/>
        <v/>
      </c>
      <c r="F4768" t="str">
        <f t="shared" si="297"/>
        <v/>
      </c>
      <c r="H4768" s="44" t="str">
        <f>IF(OR(ISBLANK(INDEX(valid_dates,$C4768)),INDEX(valid_dates,$C4768)&gt;end_date),"",IF(class="Super",calculations!E4768/calculations!E4767,calculations!F4768/calculations!F4767)*calculations!H4767)</f>
        <v/>
      </c>
    </row>
    <row r="4769" spans="3:8">
      <c r="C4769">
        <f t="shared" si="299"/>
        <v>4973</v>
      </c>
      <c r="D4769" s="1" t="str">
        <f t="shared" si="298"/>
        <v/>
      </c>
      <c r="E4769" t="str">
        <f t="shared" si="296"/>
        <v/>
      </c>
      <c r="F4769" t="str">
        <f t="shared" si="297"/>
        <v/>
      </c>
      <c r="H4769" s="44" t="str">
        <f>IF(OR(ISBLANK(INDEX(valid_dates,$C4769)),INDEX(valid_dates,$C4769)&gt;end_date),"",IF(class="Super",calculations!E4769/calculations!E4768,calculations!F4769/calculations!F4768)*calculations!H4768)</f>
        <v/>
      </c>
    </row>
    <row r="4770" spans="3:8">
      <c r="C4770">
        <f t="shared" si="299"/>
        <v>4974</v>
      </c>
      <c r="D4770" s="1" t="str">
        <f t="shared" si="298"/>
        <v/>
      </c>
      <c r="E4770" t="str">
        <f t="shared" si="296"/>
        <v/>
      </c>
      <c r="F4770" t="str">
        <f t="shared" si="297"/>
        <v/>
      </c>
      <c r="H4770" s="44" t="str">
        <f>IF(OR(ISBLANK(INDEX(valid_dates,$C4770)),INDEX(valid_dates,$C4770)&gt;end_date),"",IF(class="Super",calculations!E4770/calculations!E4769,calculations!F4770/calculations!F4769)*calculations!H4769)</f>
        <v/>
      </c>
    </row>
    <row r="4771" spans="3:8">
      <c r="C4771">
        <f t="shared" si="299"/>
        <v>4975</v>
      </c>
      <c r="D4771" s="1" t="str">
        <f t="shared" si="298"/>
        <v/>
      </c>
      <c r="E4771" t="str">
        <f t="shared" si="296"/>
        <v/>
      </c>
      <c r="F4771" t="str">
        <f t="shared" si="297"/>
        <v/>
      </c>
      <c r="H4771" s="44" t="str">
        <f>IF(OR(ISBLANK(INDEX(valid_dates,$C4771)),INDEX(valid_dates,$C4771)&gt;end_date),"",IF(class="Super",calculations!E4771/calculations!E4770,calculations!F4771/calculations!F4770)*calculations!H4770)</f>
        <v/>
      </c>
    </row>
    <row r="4772" spans="3:8">
      <c r="C4772">
        <f t="shared" si="299"/>
        <v>4976</v>
      </c>
      <c r="D4772" s="1" t="str">
        <f t="shared" si="298"/>
        <v/>
      </c>
      <c r="E4772" t="str">
        <f t="shared" si="296"/>
        <v/>
      </c>
      <c r="F4772" t="str">
        <f t="shared" si="297"/>
        <v/>
      </c>
      <c r="H4772" s="44" t="str">
        <f>IF(OR(ISBLANK(INDEX(valid_dates,$C4772)),INDEX(valid_dates,$C4772)&gt;end_date),"",IF(class="Super",calculations!E4772/calculations!E4771,calculations!F4772/calculations!F4771)*calculations!H4771)</f>
        <v/>
      </c>
    </row>
    <row r="4773" spans="3:8">
      <c r="C4773">
        <f t="shared" si="299"/>
        <v>4977</v>
      </c>
      <c r="D4773" s="1" t="str">
        <f t="shared" si="298"/>
        <v/>
      </c>
      <c r="E4773" t="str">
        <f t="shared" si="296"/>
        <v/>
      </c>
      <c r="F4773" t="str">
        <f t="shared" si="297"/>
        <v/>
      </c>
      <c r="H4773" s="44" t="str">
        <f>IF(OR(ISBLANK(INDEX(valid_dates,$C4773)),INDEX(valid_dates,$C4773)&gt;end_date),"",IF(class="Super",calculations!E4773/calculations!E4772,calculations!F4773/calculations!F4772)*calculations!H4772)</f>
        <v/>
      </c>
    </row>
    <row r="4774" spans="3:8">
      <c r="C4774">
        <f t="shared" si="299"/>
        <v>4978</v>
      </c>
      <c r="D4774" s="1" t="str">
        <f t="shared" si="298"/>
        <v/>
      </c>
      <c r="E4774" t="str">
        <f t="shared" si="296"/>
        <v/>
      </c>
      <c r="F4774" t="str">
        <f t="shared" si="297"/>
        <v/>
      </c>
      <c r="H4774" s="44" t="str">
        <f>IF(OR(ISBLANK(INDEX(valid_dates,$C4774)),INDEX(valid_dates,$C4774)&gt;end_date),"",IF(class="Super",calculations!E4774/calculations!E4773,calculations!F4774/calculations!F4773)*calculations!H4773)</f>
        <v/>
      </c>
    </row>
    <row r="4775" spans="3:8">
      <c r="C4775">
        <f t="shared" si="299"/>
        <v>4979</v>
      </c>
      <c r="D4775" s="1" t="str">
        <f t="shared" si="298"/>
        <v/>
      </c>
      <c r="E4775" t="str">
        <f t="shared" si="296"/>
        <v/>
      </c>
      <c r="F4775" t="str">
        <f t="shared" si="297"/>
        <v/>
      </c>
      <c r="H4775" s="44" t="str">
        <f>IF(OR(ISBLANK(INDEX(valid_dates,$C4775)),INDEX(valid_dates,$C4775)&gt;end_date),"",IF(class="Super",calculations!E4775/calculations!E4774,calculations!F4775/calculations!F4774)*calculations!H4774)</f>
        <v/>
      </c>
    </row>
    <row r="4776" spans="3:8">
      <c r="C4776">
        <f t="shared" si="299"/>
        <v>4980</v>
      </c>
      <c r="D4776" s="1" t="str">
        <f t="shared" si="298"/>
        <v/>
      </c>
      <c r="E4776" t="str">
        <f t="shared" si="296"/>
        <v/>
      </c>
      <c r="F4776" t="str">
        <f t="shared" si="297"/>
        <v/>
      </c>
      <c r="H4776" s="44" t="str">
        <f>IF(OR(ISBLANK(INDEX(valid_dates,$C4776)),INDEX(valid_dates,$C4776)&gt;end_date),"",IF(class="Super",calculations!E4776/calculations!E4775,calculations!F4776/calculations!F4775)*calculations!H4775)</f>
        <v/>
      </c>
    </row>
    <row r="4777" spans="3:8">
      <c r="C4777">
        <f t="shared" si="299"/>
        <v>4981</v>
      </c>
      <c r="D4777" s="1" t="str">
        <f t="shared" si="298"/>
        <v/>
      </c>
      <c r="E4777" t="str">
        <f t="shared" si="296"/>
        <v/>
      </c>
      <c r="F4777" t="str">
        <f t="shared" si="297"/>
        <v/>
      </c>
      <c r="H4777" s="44" t="str">
        <f>IF(OR(ISBLANK(INDEX(valid_dates,$C4777)),INDEX(valid_dates,$C4777)&gt;end_date),"",IF(class="Super",calculations!E4777/calculations!E4776,calculations!F4777/calculations!F4776)*calculations!H4776)</f>
        <v/>
      </c>
    </row>
    <row r="4778" spans="3:8">
      <c r="C4778">
        <f t="shared" si="299"/>
        <v>4982</v>
      </c>
      <c r="D4778" s="1" t="str">
        <f t="shared" si="298"/>
        <v/>
      </c>
      <c r="E4778" t="str">
        <f t="shared" si="296"/>
        <v/>
      </c>
      <c r="F4778" t="str">
        <f t="shared" si="297"/>
        <v/>
      </c>
      <c r="H4778" s="44" t="str">
        <f>IF(OR(ISBLANK(INDEX(valid_dates,$C4778)),INDEX(valid_dates,$C4778)&gt;end_date),"",IF(class="Super",calculations!E4778/calculations!E4777,calculations!F4778/calculations!F4777)*calculations!H4777)</f>
        <v/>
      </c>
    </row>
    <row r="4779" spans="3:8">
      <c r="C4779">
        <f t="shared" si="299"/>
        <v>4983</v>
      </c>
      <c r="D4779" s="1" t="str">
        <f t="shared" si="298"/>
        <v/>
      </c>
      <c r="E4779" t="str">
        <f t="shared" si="296"/>
        <v/>
      </c>
      <c r="F4779" t="str">
        <f t="shared" si="297"/>
        <v/>
      </c>
      <c r="H4779" s="44" t="str">
        <f>IF(OR(ISBLANK(INDEX(valid_dates,$C4779)),INDEX(valid_dates,$C4779)&gt;end_date),"",IF(class="Super",calculations!E4779/calculations!E4778,calculations!F4779/calculations!F4778)*calculations!H4778)</f>
        <v/>
      </c>
    </row>
    <row r="4780" spans="3:8">
      <c r="C4780">
        <f t="shared" si="299"/>
        <v>4984</v>
      </c>
      <c r="D4780" s="1" t="str">
        <f t="shared" si="298"/>
        <v/>
      </c>
      <c r="E4780" t="str">
        <f t="shared" si="296"/>
        <v/>
      </c>
      <c r="F4780" t="str">
        <f t="shared" si="297"/>
        <v/>
      </c>
      <c r="H4780" s="44" t="str">
        <f>IF(OR(ISBLANK(INDEX(valid_dates,$C4780)),INDEX(valid_dates,$C4780)&gt;end_date),"",IF(class="Super",calculations!E4780/calculations!E4779,calculations!F4780/calculations!F4779)*calculations!H4779)</f>
        <v/>
      </c>
    </row>
    <row r="4781" spans="3:8">
      <c r="C4781">
        <f t="shared" si="299"/>
        <v>4985</v>
      </c>
      <c r="D4781" s="1" t="str">
        <f t="shared" si="298"/>
        <v/>
      </c>
      <c r="E4781" t="str">
        <f t="shared" si="296"/>
        <v/>
      </c>
      <c r="F4781" t="str">
        <f t="shared" si="297"/>
        <v/>
      </c>
      <c r="H4781" s="44" t="str">
        <f>IF(OR(ISBLANK(INDEX(valid_dates,$C4781)),INDEX(valid_dates,$C4781)&gt;end_date),"",IF(class="Super",calculations!E4781/calculations!E4780,calculations!F4781/calculations!F4780)*calculations!H4780)</f>
        <v/>
      </c>
    </row>
    <row r="4782" spans="3:8">
      <c r="C4782">
        <f t="shared" si="299"/>
        <v>4986</v>
      </c>
      <c r="D4782" s="1" t="str">
        <f t="shared" si="298"/>
        <v/>
      </c>
      <c r="E4782" t="str">
        <f t="shared" si="296"/>
        <v/>
      </c>
      <c r="F4782" t="str">
        <f t="shared" si="297"/>
        <v/>
      </c>
      <c r="H4782" s="44" t="str">
        <f>IF(OR(ISBLANK(INDEX(valid_dates,$C4782)),INDEX(valid_dates,$C4782)&gt;end_date),"",IF(class="Super",calculations!E4782/calculations!E4781,calculations!F4782/calculations!F4781)*calculations!H4781)</f>
        <v/>
      </c>
    </row>
    <row r="4783" spans="3:8">
      <c r="C4783">
        <f t="shared" si="299"/>
        <v>4987</v>
      </c>
      <c r="D4783" s="1" t="str">
        <f t="shared" si="298"/>
        <v/>
      </c>
      <c r="E4783" t="str">
        <f t="shared" si="296"/>
        <v/>
      </c>
      <c r="F4783" t="str">
        <f t="shared" si="297"/>
        <v/>
      </c>
      <c r="H4783" s="44" t="str">
        <f>IF(OR(ISBLANK(INDEX(valid_dates,$C4783)),INDEX(valid_dates,$C4783)&gt;end_date),"",IF(class="Super",calculations!E4783/calculations!E4782,calculations!F4783/calculations!F4782)*calculations!H4782)</f>
        <v/>
      </c>
    </row>
    <row r="4784" spans="3:8">
      <c r="C4784">
        <f t="shared" si="299"/>
        <v>4988</v>
      </c>
      <c r="D4784" s="1" t="str">
        <f t="shared" si="298"/>
        <v/>
      </c>
      <c r="E4784" t="str">
        <f t="shared" si="296"/>
        <v/>
      </c>
      <c r="F4784" t="str">
        <f t="shared" si="297"/>
        <v/>
      </c>
      <c r="H4784" s="44" t="str">
        <f>IF(OR(ISBLANK(INDEX(valid_dates,$C4784)),INDEX(valid_dates,$C4784)&gt;end_date),"",IF(class="Super",calculations!E4784/calculations!E4783,calculations!F4784/calculations!F4783)*calculations!H4783)</f>
        <v/>
      </c>
    </row>
    <row r="4785" spans="3:8">
      <c r="C4785">
        <f t="shared" si="299"/>
        <v>4989</v>
      </c>
      <c r="D4785" s="1" t="str">
        <f t="shared" si="298"/>
        <v/>
      </c>
      <c r="E4785" t="str">
        <f t="shared" si="296"/>
        <v/>
      </c>
      <c r="F4785" t="str">
        <f t="shared" si="297"/>
        <v/>
      </c>
      <c r="H4785" s="44" t="str">
        <f>IF(OR(ISBLANK(INDEX(valid_dates,$C4785)),INDEX(valid_dates,$C4785)&gt;end_date),"",IF(class="Super",calculations!E4785/calculations!E4784,calculations!F4785/calculations!F4784)*calculations!H4784)</f>
        <v/>
      </c>
    </row>
    <row r="4786" spans="3:8">
      <c r="C4786">
        <f t="shared" si="299"/>
        <v>4990</v>
      </c>
      <c r="D4786" s="1" t="str">
        <f t="shared" si="298"/>
        <v/>
      </c>
      <c r="E4786" t="str">
        <f t="shared" si="296"/>
        <v/>
      </c>
      <c r="F4786" t="str">
        <f t="shared" si="297"/>
        <v/>
      </c>
      <c r="H4786" s="44" t="str">
        <f>IF(OR(ISBLANK(INDEX(valid_dates,$C4786)),INDEX(valid_dates,$C4786)&gt;end_date),"",IF(class="Super",calculations!E4786/calculations!E4785,calculations!F4786/calculations!F4785)*calculations!H4785)</f>
        <v/>
      </c>
    </row>
    <row r="4787" spans="3:8">
      <c r="C4787">
        <f t="shared" si="299"/>
        <v>4991</v>
      </c>
      <c r="D4787" s="1" t="str">
        <f t="shared" si="298"/>
        <v/>
      </c>
      <c r="E4787" t="str">
        <f t="shared" si="296"/>
        <v/>
      </c>
      <c r="F4787" t="str">
        <f t="shared" si="297"/>
        <v/>
      </c>
      <c r="H4787" s="44" t="str">
        <f>IF(OR(ISBLANK(INDEX(valid_dates,$C4787)),INDEX(valid_dates,$C4787)&gt;end_date),"",IF(class="Super",calculations!E4787/calculations!E4786,calculations!F4787/calculations!F4786)*calculations!H4786)</f>
        <v/>
      </c>
    </row>
    <row r="4788" spans="3:8">
      <c r="C4788">
        <f t="shared" si="299"/>
        <v>4992</v>
      </c>
      <c r="D4788" s="1" t="str">
        <f t="shared" si="298"/>
        <v/>
      </c>
      <c r="E4788" t="str">
        <f t="shared" si="296"/>
        <v/>
      </c>
      <c r="F4788" t="str">
        <f t="shared" si="297"/>
        <v/>
      </c>
      <c r="H4788" s="44" t="str">
        <f>IF(OR(ISBLANK(INDEX(valid_dates,$C4788)),INDEX(valid_dates,$C4788)&gt;end_date),"",IF(class="Super",calculations!E4788/calculations!E4787,calculations!F4788/calculations!F4787)*calculations!H4787)</f>
        <v/>
      </c>
    </row>
    <row r="4789" spans="3:8">
      <c r="C4789">
        <f t="shared" si="299"/>
        <v>4993</v>
      </c>
      <c r="D4789" s="1" t="str">
        <f t="shared" si="298"/>
        <v/>
      </c>
      <c r="E4789" t="str">
        <f t="shared" si="296"/>
        <v/>
      </c>
      <c r="F4789" t="str">
        <f t="shared" si="297"/>
        <v/>
      </c>
      <c r="H4789" s="44" t="str">
        <f>IF(OR(ISBLANK(INDEX(valid_dates,$C4789)),INDEX(valid_dates,$C4789)&gt;end_date),"",IF(class="Super",calculations!E4789/calculations!E4788,calculations!F4789/calculations!F4788)*calculations!H4788)</f>
        <v/>
      </c>
    </row>
    <row r="4790" spans="3:8">
      <c r="C4790">
        <f t="shared" si="299"/>
        <v>4994</v>
      </c>
      <c r="D4790" s="1" t="str">
        <f t="shared" si="298"/>
        <v/>
      </c>
      <c r="E4790" t="str">
        <f t="shared" si="296"/>
        <v/>
      </c>
      <c r="F4790" t="str">
        <f t="shared" si="297"/>
        <v/>
      </c>
      <c r="H4790" s="44" t="str">
        <f>IF(OR(ISBLANK(INDEX(valid_dates,$C4790)),INDEX(valid_dates,$C4790)&gt;end_date),"",IF(class="Super",calculations!E4790/calculations!E4789,calculations!F4790/calculations!F4789)*calculations!H4789)</f>
        <v/>
      </c>
    </row>
    <row r="4791" spans="3:8">
      <c r="C4791">
        <f t="shared" si="299"/>
        <v>4995</v>
      </c>
      <c r="D4791" s="1" t="str">
        <f t="shared" si="298"/>
        <v/>
      </c>
      <c r="E4791" t="str">
        <f t="shared" si="296"/>
        <v/>
      </c>
      <c r="F4791" t="str">
        <f t="shared" si="297"/>
        <v/>
      </c>
      <c r="H4791" s="44" t="str">
        <f>IF(OR(ISBLANK(INDEX(valid_dates,$C4791)),INDEX(valid_dates,$C4791)&gt;end_date),"",IF(class="Super",calculations!E4791/calculations!E4790,calculations!F4791/calculations!F4790)*calculations!H4790)</f>
        <v/>
      </c>
    </row>
    <row r="4792" spans="3:8">
      <c r="C4792">
        <f t="shared" si="299"/>
        <v>4996</v>
      </c>
      <c r="D4792" s="1" t="str">
        <f t="shared" si="298"/>
        <v/>
      </c>
      <c r="E4792" t="str">
        <f t="shared" si="296"/>
        <v/>
      </c>
      <c r="F4792" t="str">
        <f t="shared" si="297"/>
        <v/>
      </c>
      <c r="H4792" s="44" t="str">
        <f>IF(OR(ISBLANK(INDEX(valid_dates,$C4792)),INDEX(valid_dates,$C4792)&gt;end_date),"",IF(class="Super",calculations!E4792/calculations!E4791,calculations!F4792/calculations!F4791)*calculations!H4791)</f>
        <v/>
      </c>
    </row>
    <row r="4793" spans="3:8">
      <c r="C4793">
        <f t="shared" si="299"/>
        <v>4997</v>
      </c>
      <c r="D4793" s="1" t="str">
        <f t="shared" si="298"/>
        <v/>
      </c>
      <c r="E4793" t="str">
        <f t="shared" si="296"/>
        <v/>
      </c>
      <c r="F4793" t="str">
        <f t="shared" si="297"/>
        <v/>
      </c>
      <c r="H4793" s="44" t="str">
        <f>IF(OR(ISBLANK(INDEX(valid_dates,$C4793)),INDEX(valid_dates,$C4793)&gt;end_date),"",IF(class="Super",calculations!E4793/calculations!E4792,calculations!F4793/calculations!F4792)*calculations!H4792)</f>
        <v/>
      </c>
    </row>
    <row r="4794" spans="3:8">
      <c r="C4794">
        <f t="shared" si="299"/>
        <v>4998</v>
      </c>
      <c r="D4794" s="1" t="str">
        <f t="shared" si="298"/>
        <v/>
      </c>
      <c r="E4794" t="str">
        <f t="shared" si="296"/>
        <v/>
      </c>
      <c r="F4794" t="str">
        <f t="shared" si="297"/>
        <v/>
      </c>
      <c r="H4794" s="44" t="str">
        <f>IF(OR(ISBLANK(INDEX(valid_dates,$C4794)),INDEX(valid_dates,$C4794)&gt;end_date),"",IF(class="Super",calculations!E4794/calculations!E4793,calculations!F4794/calculations!F4793)*calculations!H4793)</f>
        <v/>
      </c>
    </row>
    <row r="4795" spans="3:8">
      <c r="C4795">
        <f t="shared" si="299"/>
        <v>4999</v>
      </c>
      <c r="D4795" s="1" t="str">
        <f t="shared" si="298"/>
        <v/>
      </c>
      <c r="E4795" t="str">
        <f t="shared" si="296"/>
        <v/>
      </c>
      <c r="F4795" t="str">
        <f t="shared" si="297"/>
        <v/>
      </c>
      <c r="H4795" s="44" t="str">
        <f>IF(OR(ISBLANK(INDEX(valid_dates,$C4795)),INDEX(valid_dates,$C4795)&gt;end_date),"",IF(class="Super",calculations!E4795/calculations!E4794,calculations!F4795/calculations!F4794)*calculations!H4794)</f>
        <v/>
      </c>
    </row>
    <row r="4796" spans="3:8">
      <c r="C4796">
        <f t="shared" si="299"/>
        <v>5000</v>
      </c>
      <c r="D4796" s="1" t="str">
        <f t="shared" si="298"/>
        <v/>
      </c>
      <c r="E4796" t="str">
        <f t="shared" si="296"/>
        <v/>
      </c>
      <c r="F4796" t="str">
        <f t="shared" si="297"/>
        <v/>
      </c>
      <c r="H4796" s="44" t="str">
        <f>IF(OR(ISBLANK(INDEX(valid_dates,$C4796)),INDEX(valid_dates,$C4796)&gt;end_date),"",IF(class="Super",calculations!E4796/calculations!E4795,calculations!F4796/calculations!F4795)*calculations!H4795)</f>
        <v/>
      </c>
    </row>
    <row r="4797" spans="3:8">
      <c r="C4797">
        <f t="shared" si="299"/>
        <v>5001</v>
      </c>
      <c r="D4797" s="1" t="str">
        <f t="shared" si="298"/>
        <v/>
      </c>
      <c r="E4797" t="str">
        <f t="shared" si="296"/>
        <v/>
      </c>
      <c r="F4797" t="str">
        <f t="shared" si="297"/>
        <v/>
      </c>
      <c r="H4797" s="44" t="str">
        <f>IF(OR(ISBLANK(INDEX(valid_dates,$C4797)),INDEX(valid_dates,$C4797)&gt;end_date),"",IF(class="Super",calculations!E4797/calculations!E4796,calculations!F4797/calculations!F4796)*calculations!H4796)</f>
        <v/>
      </c>
    </row>
    <row r="4798" spans="3:8">
      <c r="C4798">
        <f t="shared" si="299"/>
        <v>5002</v>
      </c>
      <c r="D4798" s="1" t="str">
        <f t="shared" si="298"/>
        <v/>
      </c>
      <c r="E4798" t="str">
        <f t="shared" si="296"/>
        <v/>
      </c>
      <c r="F4798" t="str">
        <f t="shared" si="297"/>
        <v/>
      </c>
      <c r="H4798" s="44" t="str">
        <f>IF(OR(ISBLANK(INDEX(valid_dates,$C4798)),INDEX(valid_dates,$C4798)&gt;end_date),"",IF(class="Super",calculations!E4798/calculations!E4797,calculations!F4798/calculations!F4797)*calculations!H4797)</f>
        <v/>
      </c>
    </row>
    <row r="4799" spans="3:8">
      <c r="C4799">
        <f t="shared" si="299"/>
        <v>5003</v>
      </c>
      <c r="D4799" s="1" t="str">
        <f t="shared" si="298"/>
        <v/>
      </c>
      <c r="E4799" t="str">
        <f t="shared" si="296"/>
        <v/>
      </c>
      <c r="F4799" t="str">
        <f t="shared" si="297"/>
        <v/>
      </c>
      <c r="H4799" s="44" t="str">
        <f>IF(OR(ISBLANK(INDEX(valid_dates,$C4799)),INDEX(valid_dates,$C4799)&gt;end_date),"",IF(class="Super",calculations!E4799/calculations!E4798,calculations!F4799/calculations!F4798)*calculations!H4798)</f>
        <v/>
      </c>
    </row>
    <row r="4800" spans="3:8">
      <c r="C4800">
        <f t="shared" si="299"/>
        <v>5004</v>
      </c>
      <c r="D4800" s="1" t="str">
        <f t="shared" si="298"/>
        <v/>
      </c>
      <c r="E4800" t="str">
        <f t="shared" si="296"/>
        <v/>
      </c>
      <c r="F4800" t="str">
        <f t="shared" si="297"/>
        <v/>
      </c>
      <c r="H4800" s="44" t="str">
        <f>IF(OR(ISBLANK(INDEX(valid_dates,$C4800)),INDEX(valid_dates,$C4800)&gt;end_date),"",IF(class="Super",calculations!E4800/calculations!E4799,calculations!F4800/calculations!F4799)*calculations!H4799)</f>
        <v/>
      </c>
    </row>
    <row r="4801" spans="3:8">
      <c r="C4801">
        <f t="shared" si="299"/>
        <v>5005</v>
      </c>
      <c r="D4801" s="1" t="str">
        <f t="shared" si="298"/>
        <v/>
      </c>
      <c r="E4801" t="str">
        <f t="shared" si="296"/>
        <v/>
      </c>
      <c r="F4801" t="str">
        <f t="shared" si="297"/>
        <v/>
      </c>
      <c r="H4801" s="44" t="str">
        <f>IF(OR(ISBLANK(INDEX(valid_dates,$C4801)),INDEX(valid_dates,$C4801)&gt;end_date),"",IF(class="Super",calculations!E4801/calculations!E4800,calculations!F4801/calculations!F4800)*calculations!H4800)</f>
        <v/>
      </c>
    </row>
    <row r="4802" spans="3:8">
      <c r="C4802">
        <f t="shared" si="299"/>
        <v>5006</v>
      </c>
      <c r="D4802" s="1" t="str">
        <f t="shared" si="298"/>
        <v/>
      </c>
      <c r="E4802" t="str">
        <f t="shared" si="296"/>
        <v/>
      </c>
      <c r="F4802" t="str">
        <f t="shared" si="297"/>
        <v/>
      </c>
      <c r="H4802" s="44" t="str">
        <f>IF(OR(ISBLANK(INDEX(valid_dates,$C4802)),INDEX(valid_dates,$C4802)&gt;end_date),"",IF(class="Super",calculations!E4802/calculations!E4801,calculations!F4802/calculations!F4801)*calculations!H4801)</f>
        <v/>
      </c>
    </row>
    <row r="4803" spans="3:8">
      <c r="C4803">
        <f t="shared" si="299"/>
        <v>5007</v>
      </c>
      <c r="D4803" s="1" t="str">
        <f t="shared" si="298"/>
        <v/>
      </c>
      <c r="E4803" t="str">
        <f t="shared" si="296"/>
        <v/>
      </c>
      <c r="F4803" t="str">
        <f t="shared" si="297"/>
        <v/>
      </c>
      <c r="H4803" s="44" t="str">
        <f>IF(OR(ISBLANK(INDEX(valid_dates,$C4803)),INDEX(valid_dates,$C4803)&gt;end_date),"",IF(class="Super",calculations!E4803/calculations!E4802,calculations!F4803/calculations!F4802)*calculations!H4802)</f>
        <v/>
      </c>
    </row>
    <row r="4804" spans="3:8">
      <c r="C4804">
        <f t="shared" si="299"/>
        <v>5008</v>
      </c>
      <c r="D4804" s="1" t="str">
        <f t="shared" si="298"/>
        <v/>
      </c>
      <c r="E4804" t="str">
        <f t="shared" si="296"/>
        <v/>
      </c>
      <c r="F4804" t="str">
        <f t="shared" si="297"/>
        <v/>
      </c>
      <c r="H4804" s="44" t="str">
        <f>IF(OR(ISBLANK(INDEX(valid_dates,$C4804)),INDEX(valid_dates,$C4804)&gt;end_date),"",IF(class="Super",calculations!E4804/calculations!E4803,calculations!F4804/calculations!F4803)*calculations!H4803)</f>
        <v/>
      </c>
    </row>
    <row r="4805" spans="3:8">
      <c r="C4805">
        <f t="shared" si="299"/>
        <v>5009</v>
      </c>
      <c r="D4805" s="1" t="str">
        <f t="shared" si="298"/>
        <v/>
      </c>
      <c r="E4805" t="str">
        <f t="shared" si="296"/>
        <v/>
      </c>
      <c r="F4805" t="str">
        <f t="shared" si="297"/>
        <v/>
      </c>
      <c r="H4805" s="44" t="str">
        <f>IF(OR(ISBLANK(INDEX(valid_dates,$C4805)),INDEX(valid_dates,$C4805)&gt;end_date),"",IF(class="Super",calculations!E4805/calculations!E4804,calculations!F4805/calculations!F4804)*calculations!H4804)</f>
        <v/>
      </c>
    </row>
    <row r="4806" spans="3:8">
      <c r="C4806">
        <f t="shared" si="299"/>
        <v>5010</v>
      </c>
      <c r="D4806" s="1" t="str">
        <f t="shared" si="298"/>
        <v/>
      </c>
      <c r="E4806" t="str">
        <f t="shared" si="296"/>
        <v/>
      </c>
      <c r="F4806" t="str">
        <f t="shared" si="297"/>
        <v/>
      </c>
      <c r="H4806" s="44" t="str">
        <f>IF(OR(ISBLANK(INDEX(valid_dates,$C4806)),INDEX(valid_dates,$C4806)&gt;end_date),"",IF(class="Super",calculations!E4806/calculations!E4805,calculations!F4806/calculations!F4805)*calculations!H4805)</f>
        <v/>
      </c>
    </row>
    <row r="4807" spans="3:8">
      <c r="C4807">
        <f t="shared" si="299"/>
        <v>5011</v>
      </c>
      <c r="D4807" s="1" t="str">
        <f t="shared" si="298"/>
        <v/>
      </c>
      <c r="E4807" t="str">
        <f t="shared" ref="E4807:E4870" si="300">IF(OR(ISBLANK(INDEX(valid_dates,$C4807)),INDEX(valid_dates,$C4807)&gt;end_date),"",VLOOKUP($D4807,Super_Sell_Prices,HLOOKUP($E$6,$E$2:$P$3,2,FALSE),FALSE))</f>
        <v/>
      </c>
      <c r="F4807" t="str">
        <f t="shared" ref="F4807:F4870" si="301">IF(OR(ISBLANK(INDEX(valid_dates,$C4807)),INDEX(valid_dates,$C4807)&gt;end_date),"",VLOOKUP($D4807,Pension_Sell_Prices,HLOOKUP($E$6,$E$2:$P$3,2,FALSE),FALSE))</f>
        <v/>
      </c>
      <c r="H4807" s="44" t="str">
        <f>IF(OR(ISBLANK(INDEX(valid_dates,$C4807)),INDEX(valid_dates,$C4807)&gt;end_date),"",IF(class="Super",calculations!E4807/calculations!E4806,calculations!F4807/calculations!F4806)*calculations!H4806)</f>
        <v/>
      </c>
    </row>
    <row r="4808" spans="3:8">
      <c r="C4808">
        <f t="shared" si="299"/>
        <v>5012</v>
      </c>
      <c r="D4808" s="1" t="str">
        <f t="shared" ref="D4808:D4871" si="302">IF(OR(ISBLANK(INDEX(valid_dates,$C4808)),INDEX(valid_dates,$C4808)&gt;end_date),"",INDEX(valid_dates,C4808))</f>
        <v/>
      </c>
      <c r="E4808" t="str">
        <f t="shared" si="300"/>
        <v/>
      </c>
      <c r="F4808" t="str">
        <f t="shared" si="301"/>
        <v/>
      </c>
      <c r="H4808" s="44" t="str">
        <f>IF(OR(ISBLANK(INDEX(valid_dates,$C4808)),INDEX(valid_dates,$C4808)&gt;end_date),"",IF(class="Super",calculations!E4808/calculations!E4807,calculations!F4808/calculations!F4807)*calculations!H4807)</f>
        <v/>
      </c>
    </row>
    <row r="4809" spans="3:8">
      <c r="C4809">
        <f t="shared" ref="C4809:C4872" si="303">C4808+1</f>
        <v>5013</v>
      </c>
      <c r="D4809" s="1" t="str">
        <f t="shared" si="302"/>
        <v/>
      </c>
      <c r="E4809" t="str">
        <f t="shared" si="300"/>
        <v/>
      </c>
      <c r="F4809" t="str">
        <f t="shared" si="301"/>
        <v/>
      </c>
      <c r="H4809" s="44" t="str">
        <f>IF(OR(ISBLANK(INDEX(valid_dates,$C4809)),INDEX(valid_dates,$C4809)&gt;end_date),"",IF(class="Super",calculations!E4809/calculations!E4808,calculations!F4809/calculations!F4808)*calculations!H4808)</f>
        <v/>
      </c>
    </row>
    <row r="4810" spans="3:8">
      <c r="C4810">
        <f t="shared" si="303"/>
        <v>5014</v>
      </c>
      <c r="D4810" s="1" t="str">
        <f t="shared" si="302"/>
        <v/>
      </c>
      <c r="E4810" t="str">
        <f t="shared" si="300"/>
        <v/>
      </c>
      <c r="F4810" t="str">
        <f t="shared" si="301"/>
        <v/>
      </c>
      <c r="H4810" s="44" t="str">
        <f>IF(OR(ISBLANK(INDEX(valid_dates,$C4810)),INDEX(valid_dates,$C4810)&gt;end_date),"",IF(class="Super",calculations!E4810/calculations!E4809,calculations!F4810/calculations!F4809)*calculations!H4809)</f>
        <v/>
      </c>
    </row>
    <row r="4811" spans="3:8">
      <c r="C4811">
        <f t="shared" si="303"/>
        <v>5015</v>
      </c>
      <c r="D4811" s="1" t="str">
        <f t="shared" si="302"/>
        <v/>
      </c>
      <c r="E4811" t="str">
        <f t="shared" si="300"/>
        <v/>
      </c>
      <c r="F4811" t="str">
        <f t="shared" si="301"/>
        <v/>
      </c>
      <c r="H4811" s="44" t="str">
        <f>IF(OR(ISBLANK(INDEX(valid_dates,$C4811)),INDEX(valid_dates,$C4811)&gt;end_date),"",IF(class="Super",calculations!E4811/calculations!E4810,calculations!F4811/calculations!F4810)*calculations!H4810)</f>
        <v/>
      </c>
    </row>
    <row r="4812" spans="3:8">
      <c r="C4812">
        <f t="shared" si="303"/>
        <v>5016</v>
      </c>
      <c r="D4812" s="1" t="str">
        <f t="shared" si="302"/>
        <v/>
      </c>
      <c r="E4812" t="str">
        <f t="shared" si="300"/>
        <v/>
      </c>
      <c r="F4812" t="str">
        <f t="shared" si="301"/>
        <v/>
      </c>
      <c r="H4812" s="44" t="str">
        <f>IF(OR(ISBLANK(INDEX(valid_dates,$C4812)),INDEX(valid_dates,$C4812)&gt;end_date),"",IF(class="Super",calculations!E4812/calculations!E4811,calculations!F4812/calculations!F4811)*calculations!H4811)</f>
        <v/>
      </c>
    </row>
    <row r="4813" spans="3:8">
      <c r="C4813">
        <f t="shared" si="303"/>
        <v>5017</v>
      </c>
      <c r="D4813" s="1" t="str">
        <f t="shared" si="302"/>
        <v/>
      </c>
      <c r="E4813" t="str">
        <f t="shared" si="300"/>
        <v/>
      </c>
      <c r="F4813" t="str">
        <f t="shared" si="301"/>
        <v/>
      </c>
      <c r="H4813" s="44" t="str">
        <f>IF(OR(ISBLANK(INDEX(valid_dates,$C4813)),INDEX(valid_dates,$C4813)&gt;end_date),"",IF(class="Super",calculations!E4813/calculations!E4812,calculations!F4813/calculations!F4812)*calculations!H4812)</f>
        <v/>
      </c>
    </row>
    <row r="4814" spans="3:8">
      <c r="C4814">
        <f t="shared" si="303"/>
        <v>5018</v>
      </c>
      <c r="D4814" s="1" t="str">
        <f t="shared" si="302"/>
        <v/>
      </c>
      <c r="E4814" t="str">
        <f t="shared" si="300"/>
        <v/>
      </c>
      <c r="F4814" t="str">
        <f t="shared" si="301"/>
        <v/>
      </c>
      <c r="H4814" s="44" t="str">
        <f>IF(OR(ISBLANK(INDEX(valid_dates,$C4814)),INDEX(valid_dates,$C4814)&gt;end_date),"",IF(class="Super",calculations!E4814/calculations!E4813,calculations!F4814/calculations!F4813)*calculations!H4813)</f>
        <v/>
      </c>
    </row>
    <row r="4815" spans="3:8">
      <c r="C4815">
        <f t="shared" si="303"/>
        <v>5019</v>
      </c>
      <c r="D4815" s="1" t="str">
        <f t="shared" si="302"/>
        <v/>
      </c>
      <c r="E4815" t="str">
        <f t="shared" si="300"/>
        <v/>
      </c>
      <c r="F4815" t="str">
        <f t="shared" si="301"/>
        <v/>
      </c>
      <c r="H4815" s="44" t="str">
        <f>IF(OR(ISBLANK(INDEX(valid_dates,$C4815)),INDEX(valid_dates,$C4815)&gt;end_date),"",IF(class="Super",calculations!E4815/calculations!E4814,calculations!F4815/calculations!F4814)*calculations!H4814)</f>
        <v/>
      </c>
    </row>
    <row r="4816" spans="3:8">
      <c r="C4816">
        <f t="shared" si="303"/>
        <v>5020</v>
      </c>
      <c r="D4816" s="1" t="str">
        <f t="shared" si="302"/>
        <v/>
      </c>
      <c r="E4816" t="str">
        <f t="shared" si="300"/>
        <v/>
      </c>
      <c r="F4816" t="str">
        <f t="shared" si="301"/>
        <v/>
      </c>
      <c r="H4816" s="44" t="str">
        <f>IF(OR(ISBLANK(INDEX(valid_dates,$C4816)),INDEX(valid_dates,$C4816)&gt;end_date),"",IF(class="Super",calculations!E4816/calculations!E4815,calculations!F4816/calculations!F4815)*calculations!H4815)</f>
        <v/>
      </c>
    </row>
    <row r="4817" spans="3:8">
      <c r="C4817">
        <f t="shared" si="303"/>
        <v>5021</v>
      </c>
      <c r="D4817" s="1" t="str">
        <f t="shared" si="302"/>
        <v/>
      </c>
      <c r="E4817" t="str">
        <f t="shared" si="300"/>
        <v/>
      </c>
      <c r="F4817" t="str">
        <f t="shared" si="301"/>
        <v/>
      </c>
      <c r="H4817" s="44" t="str">
        <f>IF(OR(ISBLANK(INDEX(valid_dates,$C4817)),INDEX(valid_dates,$C4817)&gt;end_date),"",IF(class="Super",calculations!E4817/calculations!E4816,calculations!F4817/calculations!F4816)*calculations!H4816)</f>
        <v/>
      </c>
    </row>
    <row r="4818" spans="3:8">
      <c r="C4818">
        <f t="shared" si="303"/>
        <v>5022</v>
      </c>
      <c r="D4818" s="1" t="str">
        <f t="shared" si="302"/>
        <v/>
      </c>
      <c r="E4818" t="str">
        <f t="shared" si="300"/>
        <v/>
      </c>
      <c r="F4818" t="str">
        <f t="shared" si="301"/>
        <v/>
      </c>
      <c r="H4818" s="44" t="str">
        <f>IF(OR(ISBLANK(INDEX(valid_dates,$C4818)),INDEX(valid_dates,$C4818)&gt;end_date),"",IF(class="Super",calculations!E4818/calculations!E4817,calculations!F4818/calculations!F4817)*calculations!H4817)</f>
        <v/>
      </c>
    </row>
    <row r="4819" spans="3:8">
      <c r="C4819">
        <f t="shared" si="303"/>
        <v>5023</v>
      </c>
      <c r="D4819" s="1" t="str">
        <f t="shared" si="302"/>
        <v/>
      </c>
      <c r="E4819" t="str">
        <f t="shared" si="300"/>
        <v/>
      </c>
      <c r="F4819" t="str">
        <f t="shared" si="301"/>
        <v/>
      </c>
      <c r="H4819" s="44" t="str">
        <f>IF(OR(ISBLANK(INDEX(valid_dates,$C4819)),INDEX(valid_dates,$C4819)&gt;end_date),"",IF(class="Super",calculations!E4819/calculations!E4818,calculations!F4819/calculations!F4818)*calculations!H4818)</f>
        <v/>
      </c>
    </row>
    <row r="4820" spans="3:8">
      <c r="C4820">
        <f t="shared" si="303"/>
        <v>5024</v>
      </c>
      <c r="D4820" s="1" t="str">
        <f t="shared" si="302"/>
        <v/>
      </c>
      <c r="E4820" t="str">
        <f t="shared" si="300"/>
        <v/>
      </c>
      <c r="F4820" t="str">
        <f t="shared" si="301"/>
        <v/>
      </c>
      <c r="H4820" s="44" t="str">
        <f>IF(OR(ISBLANK(INDEX(valid_dates,$C4820)),INDEX(valid_dates,$C4820)&gt;end_date),"",IF(class="Super",calculations!E4820/calculations!E4819,calculations!F4820/calculations!F4819)*calculations!H4819)</f>
        <v/>
      </c>
    </row>
    <row r="4821" spans="3:8">
      <c r="C4821">
        <f t="shared" si="303"/>
        <v>5025</v>
      </c>
      <c r="D4821" s="1" t="str">
        <f t="shared" si="302"/>
        <v/>
      </c>
      <c r="E4821" t="str">
        <f t="shared" si="300"/>
        <v/>
      </c>
      <c r="F4821" t="str">
        <f t="shared" si="301"/>
        <v/>
      </c>
      <c r="H4821" s="44" t="str">
        <f>IF(OR(ISBLANK(INDEX(valid_dates,$C4821)),INDEX(valid_dates,$C4821)&gt;end_date),"",IF(class="Super",calculations!E4821/calculations!E4820,calculations!F4821/calculations!F4820)*calculations!H4820)</f>
        <v/>
      </c>
    </row>
    <row r="4822" spans="3:8">
      <c r="C4822">
        <f t="shared" si="303"/>
        <v>5026</v>
      </c>
      <c r="D4822" s="1" t="str">
        <f t="shared" si="302"/>
        <v/>
      </c>
      <c r="E4822" t="str">
        <f t="shared" si="300"/>
        <v/>
      </c>
      <c r="F4822" t="str">
        <f t="shared" si="301"/>
        <v/>
      </c>
      <c r="H4822" s="44" t="str">
        <f>IF(OR(ISBLANK(INDEX(valid_dates,$C4822)),INDEX(valid_dates,$C4822)&gt;end_date),"",IF(class="Super",calculations!E4822/calculations!E4821,calculations!F4822/calculations!F4821)*calculations!H4821)</f>
        <v/>
      </c>
    </row>
    <row r="4823" spans="3:8">
      <c r="C4823">
        <f t="shared" si="303"/>
        <v>5027</v>
      </c>
      <c r="D4823" s="1" t="str">
        <f t="shared" si="302"/>
        <v/>
      </c>
      <c r="E4823" t="str">
        <f t="shared" si="300"/>
        <v/>
      </c>
      <c r="F4823" t="str">
        <f t="shared" si="301"/>
        <v/>
      </c>
      <c r="H4823" s="44" t="str">
        <f>IF(OR(ISBLANK(INDEX(valid_dates,$C4823)),INDEX(valid_dates,$C4823)&gt;end_date),"",IF(class="Super",calculations!E4823/calculations!E4822,calculations!F4823/calculations!F4822)*calculations!H4822)</f>
        <v/>
      </c>
    </row>
    <row r="4824" spans="3:8">
      <c r="C4824">
        <f t="shared" si="303"/>
        <v>5028</v>
      </c>
      <c r="D4824" s="1" t="str">
        <f t="shared" si="302"/>
        <v/>
      </c>
      <c r="E4824" t="str">
        <f t="shared" si="300"/>
        <v/>
      </c>
      <c r="F4824" t="str">
        <f t="shared" si="301"/>
        <v/>
      </c>
      <c r="H4824" s="44" t="str">
        <f>IF(OR(ISBLANK(INDEX(valid_dates,$C4824)),INDEX(valid_dates,$C4824)&gt;end_date),"",IF(class="Super",calculations!E4824/calculations!E4823,calculations!F4824/calculations!F4823)*calculations!H4823)</f>
        <v/>
      </c>
    </row>
    <row r="4825" spans="3:8">
      <c r="C4825">
        <f t="shared" si="303"/>
        <v>5029</v>
      </c>
      <c r="D4825" s="1" t="str">
        <f t="shared" si="302"/>
        <v/>
      </c>
      <c r="E4825" t="str">
        <f t="shared" si="300"/>
        <v/>
      </c>
      <c r="F4825" t="str">
        <f t="shared" si="301"/>
        <v/>
      </c>
      <c r="H4825" s="44" t="str">
        <f>IF(OR(ISBLANK(INDEX(valid_dates,$C4825)),INDEX(valid_dates,$C4825)&gt;end_date),"",IF(class="Super",calculations!E4825/calculations!E4824,calculations!F4825/calculations!F4824)*calculations!H4824)</f>
        <v/>
      </c>
    </row>
    <row r="4826" spans="3:8">
      <c r="C4826">
        <f t="shared" si="303"/>
        <v>5030</v>
      </c>
      <c r="D4826" s="1" t="str">
        <f t="shared" si="302"/>
        <v/>
      </c>
      <c r="E4826" t="str">
        <f t="shared" si="300"/>
        <v/>
      </c>
      <c r="F4826" t="str">
        <f t="shared" si="301"/>
        <v/>
      </c>
      <c r="H4826" s="44" t="str">
        <f>IF(OR(ISBLANK(INDEX(valid_dates,$C4826)),INDEX(valid_dates,$C4826)&gt;end_date),"",IF(class="Super",calculations!E4826/calculations!E4825,calculations!F4826/calculations!F4825)*calculations!H4825)</f>
        <v/>
      </c>
    </row>
    <row r="4827" spans="3:8">
      <c r="C4827">
        <f t="shared" si="303"/>
        <v>5031</v>
      </c>
      <c r="D4827" s="1" t="str">
        <f t="shared" si="302"/>
        <v/>
      </c>
      <c r="E4827" t="str">
        <f t="shared" si="300"/>
        <v/>
      </c>
      <c r="F4827" t="str">
        <f t="shared" si="301"/>
        <v/>
      </c>
      <c r="H4827" s="44" t="str">
        <f>IF(OR(ISBLANK(INDEX(valid_dates,$C4827)),INDEX(valid_dates,$C4827)&gt;end_date),"",IF(class="Super",calculations!E4827/calculations!E4826,calculations!F4827/calculations!F4826)*calculations!H4826)</f>
        <v/>
      </c>
    </row>
    <row r="4828" spans="3:8">
      <c r="C4828">
        <f t="shared" si="303"/>
        <v>5032</v>
      </c>
      <c r="D4828" s="1" t="str">
        <f t="shared" si="302"/>
        <v/>
      </c>
      <c r="E4828" t="str">
        <f t="shared" si="300"/>
        <v/>
      </c>
      <c r="F4828" t="str">
        <f t="shared" si="301"/>
        <v/>
      </c>
      <c r="H4828" s="44" t="str">
        <f>IF(OR(ISBLANK(INDEX(valid_dates,$C4828)),INDEX(valid_dates,$C4828)&gt;end_date),"",IF(class="Super",calculations!E4828/calculations!E4827,calculations!F4828/calculations!F4827)*calculations!H4827)</f>
        <v/>
      </c>
    </row>
    <row r="4829" spans="3:8">
      <c r="C4829">
        <f t="shared" si="303"/>
        <v>5033</v>
      </c>
      <c r="D4829" s="1" t="str">
        <f t="shared" si="302"/>
        <v/>
      </c>
      <c r="E4829" t="str">
        <f t="shared" si="300"/>
        <v/>
      </c>
      <c r="F4829" t="str">
        <f t="shared" si="301"/>
        <v/>
      </c>
      <c r="H4829" s="44" t="str">
        <f>IF(OR(ISBLANK(INDEX(valid_dates,$C4829)),INDEX(valid_dates,$C4829)&gt;end_date),"",IF(class="Super",calculations!E4829/calculations!E4828,calculations!F4829/calculations!F4828)*calculations!H4828)</f>
        <v/>
      </c>
    </row>
    <row r="4830" spans="3:8">
      <c r="C4830">
        <f t="shared" si="303"/>
        <v>5034</v>
      </c>
      <c r="D4830" s="1" t="str">
        <f t="shared" si="302"/>
        <v/>
      </c>
      <c r="E4830" t="str">
        <f t="shared" si="300"/>
        <v/>
      </c>
      <c r="F4830" t="str">
        <f t="shared" si="301"/>
        <v/>
      </c>
      <c r="H4830" s="44" t="str">
        <f>IF(OR(ISBLANK(INDEX(valid_dates,$C4830)),INDEX(valid_dates,$C4830)&gt;end_date),"",IF(class="Super",calculations!E4830/calculations!E4829,calculations!F4830/calculations!F4829)*calculations!H4829)</f>
        <v/>
      </c>
    </row>
    <row r="4831" spans="3:8">
      <c r="C4831">
        <f t="shared" si="303"/>
        <v>5035</v>
      </c>
      <c r="D4831" s="1" t="str">
        <f t="shared" si="302"/>
        <v/>
      </c>
      <c r="E4831" t="str">
        <f t="shared" si="300"/>
        <v/>
      </c>
      <c r="F4831" t="str">
        <f t="shared" si="301"/>
        <v/>
      </c>
      <c r="H4831" s="44" t="str">
        <f>IF(OR(ISBLANK(INDEX(valid_dates,$C4831)),INDEX(valid_dates,$C4831)&gt;end_date),"",IF(class="Super",calculations!E4831/calculations!E4830,calculations!F4831/calculations!F4830)*calculations!H4830)</f>
        <v/>
      </c>
    </row>
    <row r="4832" spans="3:8">
      <c r="C4832">
        <f t="shared" si="303"/>
        <v>5036</v>
      </c>
      <c r="D4832" s="1" t="str">
        <f t="shared" si="302"/>
        <v/>
      </c>
      <c r="E4832" t="str">
        <f t="shared" si="300"/>
        <v/>
      </c>
      <c r="F4832" t="str">
        <f t="shared" si="301"/>
        <v/>
      </c>
      <c r="H4832" s="44" t="str">
        <f>IF(OR(ISBLANK(INDEX(valid_dates,$C4832)),INDEX(valid_dates,$C4832)&gt;end_date),"",IF(class="Super",calculations!E4832/calculations!E4831,calculations!F4832/calculations!F4831)*calculations!H4831)</f>
        <v/>
      </c>
    </row>
    <row r="4833" spans="3:8">
      <c r="C4833">
        <f t="shared" si="303"/>
        <v>5037</v>
      </c>
      <c r="D4833" s="1" t="str">
        <f t="shared" si="302"/>
        <v/>
      </c>
      <c r="E4833" t="str">
        <f t="shared" si="300"/>
        <v/>
      </c>
      <c r="F4833" t="str">
        <f t="shared" si="301"/>
        <v/>
      </c>
      <c r="H4833" s="44" t="str">
        <f>IF(OR(ISBLANK(INDEX(valid_dates,$C4833)),INDEX(valid_dates,$C4833)&gt;end_date),"",IF(class="Super",calculations!E4833/calculations!E4832,calculations!F4833/calculations!F4832)*calculations!H4832)</f>
        <v/>
      </c>
    </row>
    <row r="4834" spans="3:8">
      <c r="C4834">
        <f t="shared" si="303"/>
        <v>5038</v>
      </c>
      <c r="D4834" s="1" t="str">
        <f t="shared" si="302"/>
        <v/>
      </c>
      <c r="E4834" t="str">
        <f t="shared" si="300"/>
        <v/>
      </c>
      <c r="F4834" t="str">
        <f t="shared" si="301"/>
        <v/>
      </c>
      <c r="H4834" s="44" t="str">
        <f>IF(OR(ISBLANK(INDEX(valid_dates,$C4834)),INDEX(valid_dates,$C4834)&gt;end_date),"",IF(class="Super",calculations!E4834/calculations!E4833,calculations!F4834/calculations!F4833)*calculations!H4833)</f>
        <v/>
      </c>
    </row>
    <row r="4835" spans="3:8">
      <c r="C4835">
        <f t="shared" si="303"/>
        <v>5039</v>
      </c>
      <c r="D4835" s="1" t="str">
        <f t="shared" si="302"/>
        <v/>
      </c>
      <c r="E4835" t="str">
        <f t="shared" si="300"/>
        <v/>
      </c>
      <c r="F4835" t="str">
        <f t="shared" si="301"/>
        <v/>
      </c>
      <c r="H4835" s="44" t="str">
        <f>IF(OR(ISBLANK(INDEX(valid_dates,$C4835)),INDEX(valid_dates,$C4835)&gt;end_date),"",IF(class="Super",calculations!E4835/calculations!E4834,calculations!F4835/calculations!F4834)*calculations!H4834)</f>
        <v/>
      </c>
    </row>
    <row r="4836" spans="3:8">
      <c r="C4836">
        <f t="shared" si="303"/>
        <v>5040</v>
      </c>
      <c r="D4836" s="1" t="str">
        <f t="shared" si="302"/>
        <v/>
      </c>
      <c r="E4836" t="str">
        <f t="shared" si="300"/>
        <v/>
      </c>
      <c r="F4836" t="str">
        <f t="shared" si="301"/>
        <v/>
      </c>
      <c r="H4836" s="44" t="str">
        <f>IF(OR(ISBLANK(INDEX(valid_dates,$C4836)),INDEX(valid_dates,$C4836)&gt;end_date),"",IF(class="Super",calculations!E4836/calculations!E4835,calculations!F4836/calculations!F4835)*calculations!H4835)</f>
        <v/>
      </c>
    </row>
    <row r="4837" spans="3:8">
      <c r="C4837">
        <f t="shared" si="303"/>
        <v>5041</v>
      </c>
      <c r="D4837" s="1" t="str">
        <f t="shared" si="302"/>
        <v/>
      </c>
      <c r="E4837" t="str">
        <f t="shared" si="300"/>
        <v/>
      </c>
      <c r="F4837" t="str">
        <f t="shared" si="301"/>
        <v/>
      </c>
      <c r="H4837" s="44" t="str">
        <f>IF(OR(ISBLANK(INDEX(valid_dates,$C4837)),INDEX(valid_dates,$C4837)&gt;end_date),"",IF(class="Super",calculations!E4837/calculations!E4836,calculations!F4837/calculations!F4836)*calculations!H4836)</f>
        <v/>
      </c>
    </row>
    <row r="4838" spans="3:8">
      <c r="C4838">
        <f t="shared" si="303"/>
        <v>5042</v>
      </c>
      <c r="D4838" s="1" t="str">
        <f t="shared" si="302"/>
        <v/>
      </c>
      <c r="E4838" t="str">
        <f t="shared" si="300"/>
        <v/>
      </c>
      <c r="F4838" t="str">
        <f t="shared" si="301"/>
        <v/>
      </c>
      <c r="H4838" s="44" t="str">
        <f>IF(OR(ISBLANK(INDEX(valid_dates,$C4838)),INDEX(valid_dates,$C4838)&gt;end_date),"",IF(class="Super",calculations!E4838/calculations!E4837,calculations!F4838/calculations!F4837)*calculations!H4837)</f>
        <v/>
      </c>
    </row>
    <row r="4839" spans="3:8">
      <c r="C4839">
        <f t="shared" si="303"/>
        <v>5043</v>
      </c>
      <c r="D4839" s="1" t="str">
        <f t="shared" si="302"/>
        <v/>
      </c>
      <c r="E4839" t="str">
        <f t="shared" si="300"/>
        <v/>
      </c>
      <c r="F4839" t="str">
        <f t="shared" si="301"/>
        <v/>
      </c>
      <c r="H4839" s="44" t="str">
        <f>IF(OR(ISBLANK(INDEX(valid_dates,$C4839)),INDEX(valid_dates,$C4839)&gt;end_date),"",IF(class="Super",calculations!E4839/calculations!E4838,calculations!F4839/calculations!F4838)*calculations!H4838)</f>
        <v/>
      </c>
    </row>
    <row r="4840" spans="3:8">
      <c r="C4840">
        <f t="shared" si="303"/>
        <v>5044</v>
      </c>
      <c r="D4840" s="1" t="str">
        <f t="shared" si="302"/>
        <v/>
      </c>
      <c r="E4840" t="str">
        <f t="shared" si="300"/>
        <v/>
      </c>
      <c r="F4840" t="str">
        <f t="shared" si="301"/>
        <v/>
      </c>
      <c r="H4840" s="44" t="str">
        <f>IF(OR(ISBLANK(INDEX(valid_dates,$C4840)),INDEX(valid_dates,$C4840)&gt;end_date),"",IF(class="Super",calculations!E4840/calculations!E4839,calculations!F4840/calculations!F4839)*calculations!H4839)</f>
        <v/>
      </c>
    </row>
    <row r="4841" spans="3:8">
      <c r="C4841">
        <f t="shared" si="303"/>
        <v>5045</v>
      </c>
      <c r="D4841" s="1" t="str">
        <f t="shared" si="302"/>
        <v/>
      </c>
      <c r="E4841" t="str">
        <f t="shared" si="300"/>
        <v/>
      </c>
      <c r="F4841" t="str">
        <f t="shared" si="301"/>
        <v/>
      </c>
      <c r="H4841" s="44" t="str">
        <f>IF(OR(ISBLANK(INDEX(valid_dates,$C4841)),INDEX(valid_dates,$C4841)&gt;end_date),"",IF(class="Super",calculations!E4841/calculations!E4840,calculations!F4841/calculations!F4840)*calculations!H4840)</f>
        <v/>
      </c>
    </row>
    <row r="4842" spans="3:8">
      <c r="C4842">
        <f t="shared" si="303"/>
        <v>5046</v>
      </c>
      <c r="D4842" s="1" t="str">
        <f t="shared" si="302"/>
        <v/>
      </c>
      <c r="E4842" t="str">
        <f t="shared" si="300"/>
        <v/>
      </c>
      <c r="F4842" t="str">
        <f t="shared" si="301"/>
        <v/>
      </c>
      <c r="H4842" s="44" t="str">
        <f>IF(OR(ISBLANK(INDEX(valid_dates,$C4842)),INDEX(valid_dates,$C4842)&gt;end_date),"",IF(class="Super",calculations!E4842/calculations!E4841,calculations!F4842/calculations!F4841)*calculations!H4841)</f>
        <v/>
      </c>
    </row>
    <row r="4843" spans="3:8">
      <c r="C4843">
        <f t="shared" si="303"/>
        <v>5047</v>
      </c>
      <c r="D4843" s="1" t="str">
        <f t="shared" si="302"/>
        <v/>
      </c>
      <c r="E4843" t="str">
        <f t="shared" si="300"/>
        <v/>
      </c>
      <c r="F4843" t="str">
        <f t="shared" si="301"/>
        <v/>
      </c>
      <c r="H4843" s="44" t="str">
        <f>IF(OR(ISBLANK(INDEX(valid_dates,$C4843)),INDEX(valid_dates,$C4843)&gt;end_date),"",IF(class="Super",calculations!E4843/calculations!E4842,calculations!F4843/calculations!F4842)*calculations!H4842)</f>
        <v/>
      </c>
    </row>
    <row r="4844" spans="3:8">
      <c r="C4844">
        <f t="shared" si="303"/>
        <v>5048</v>
      </c>
      <c r="D4844" s="1" t="str">
        <f t="shared" si="302"/>
        <v/>
      </c>
      <c r="E4844" t="str">
        <f t="shared" si="300"/>
        <v/>
      </c>
      <c r="F4844" t="str">
        <f t="shared" si="301"/>
        <v/>
      </c>
      <c r="H4844" s="44" t="str">
        <f>IF(OR(ISBLANK(INDEX(valid_dates,$C4844)),INDEX(valid_dates,$C4844)&gt;end_date),"",IF(class="Super",calculations!E4844/calculations!E4843,calculations!F4844/calculations!F4843)*calculations!H4843)</f>
        <v/>
      </c>
    </row>
    <row r="4845" spans="3:8">
      <c r="C4845">
        <f t="shared" si="303"/>
        <v>5049</v>
      </c>
      <c r="D4845" s="1" t="str">
        <f t="shared" si="302"/>
        <v/>
      </c>
      <c r="E4845" t="str">
        <f t="shared" si="300"/>
        <v/>
      </c>
      <c r="F4845" t="str">
        <f t="shared" si="301"/>
        <v/>
      </c>
      <c r="H4845" s="44" t="str">
        <f>IF(OR(ISBLANK(INDEX(valid_dates,$C4845)),INDEX(valid_dates,$C4845)&gt;end_date),"",IF(class="Super",calculations!E4845/calculations!E4844,calculations!F4845/calculations!F4844)*calculations!H4844)</f>
        <v/>
      </c>
    </row>
    <row r="4846" spans="3:8">
      <c r="C4846">
        <f t="shared" si="303"/>
        <v>5050</v>
      </c>
      <c r="D4846" s="1" t="str">
        <f t="shared" si="302"/>
        <v/>
      </c>
      <c r="E4846" t="str">
        <f t="shared" si="300"/>
        <v/>
      </c>
      <c r="F4846" t="str">
        <f t="shared" si="301"/>
        <v/>
      </c>
      <c r="H4846" s="44" t="str">
        <f>IF(OR(ISBLANK(INDEX(valid_dates,$C4846)),INDEX(valid_dates,$C4846)&gt;end_date),"",IF(class="Super",calculations!E4846/calculations!E4845,calculations!F4846/calculations!F4845)*calculations!H4845)</f>
        <v/>
      </c>
    </row>
    <row r="4847" spans="3:8">
      <c r="C4847">
        <f t="shared" si="303"/>
        <v>5051</v>
      </c>
      <c r="D4847" s="1" t="str">
        <f t="shared" si="302"/>
        <v/>
      </c>
      <c r="E4847" t="str">
        <f t="shared" si="300"/>
        <v/>
      </c>
      <c r="F4847" t="str">
        <f t="shared" si="301"/>
        <v/>
      </c>
      <c r="H4847" s="44" t="str">
        <f>IF(OR(ISBLANK(INDEX(valid_dates,$C4847)),INDEX(valid_dates,$C4847)&gt;end_date),"",IF(class="Super",calculations!E4847/calculations!E4846,calculations!F4847/calculations!F4846)*calculations!H4846)</f>
        <v/>
      </c>
    </row>
    <row r="4848" spans="3:8">
      <c r="C4848">
        <f t="shared" si="303"/>
        <v>5052</v>
      </c>
      <c r="D4848" s="1" t="str">
        <f t="shared" si="302"/>
        <v/>
      </c>
      <c r="E4848" t="str">
        <f t="shared" si="300"/>
        <v/>
      </c>
      <c r="F4848" t="str">
        <f t="shared" si="301"/>
        <v/>
      </c>
      <c r="H4848" s="44" t="str">
        <f>IF(OR(ISBLANK(INDEX(valid_dates,$C4848)),INDEX(valid_dates,$C4848)&gt;end_date),"",IF(class="Super",calculations!E4848/calculations!E4847,calculations!F4848/calculations!F4847)*calculations!H4847)</f>
        <v/>
      </c>
    </row>
    <row r="4849" spans="3:8">
      <c r="C4849">
        <f t="shared" si="303"/>
        <v>5053</v>
      </c>
      <c r="D4849" s="1" t="str">
        <f t="shared" si="302"/>
        <v/>
      </c>
      <c r="E4849" t="str">
        <f t="shared" si="300"/>
        <v/>
      </c>
      <c r="F4849" t="str">
        <f t="shared" si="301"/>
        <v/>
      </c>
      <c r="H4849" s="44" t="str">
        <f>IF(OR(ISBLANK(INDEX(valid_dates,$C4849)),INDEX(valid_dates,$C4849)&gt;end_date),"",IF(class="Super",calculations!E4849/calculations!E4848,calculations!F4849/calculations!F4848)*calculations!H4848)</f>
        <v/>
      </c>
    </row>
    <row r="4850" spans="3:8">
      <c r="C4850">
        <f t="shared" si="303"/>
        <v>5054</v>
      </c>
      <c r="D4850" s="1" t="str">
        <f t="shared" si="302"/>
        <v/>
      </c>
      <c r="E4850" t="str">
        <f t="shared" si="300"/>
        <v/>
      </c>
      <c r="F4850" t="str">
        <f t="shared" si="301"/>
        <v/>
      </c>
      <c r="H4850" s="44" t="str">
        <f>IF(OR(ISBLANK(INDEX(valid_dates,$C4850)),INDEX(valid_dates,$C4850)&gt;end_date),"",IF(class="Super",calculations!E4850/calculations!E4849,calculations!F4850/calculations!F4849)*calculations!H4849)</f>
        <v/>
      </c>
    </row>
    <row r="4851" spans="3:8">
      <c r="C4851">
        <f t="shared" si="303"/>
        <v>5055</v>
      </c>
      <c r="D4851" s="1" t="str">
        <f t="shared" si="302"/>
        <v/>
      </c>
      <c r="E4851" t="str">
        <f t="shared" si="300"/>
        <v/>
      </c>
      <c r="F4851" t="str">
        <f t="shared" si="301"/>
        <v/>
      </c>
      <c r="H4851" s="44" t="str">
        <f>IF(OR(ISBLANK(INDEX(valid_dates,$C4851)),INDEX(valid_dates,$C4851)&gt;end_date),"",IF(class="Super",calculations!E4851/calculations!E4850,calculations!F4851/calculations!F4850)*calculations!H4850)</f>
        <v/>
      </c>
    </row>
    <row r="4852" spans="3:8">
      <c r="C4852">
        <f t="shared" si="303"/>
        <v>5056</v>
      </c>
      <c r="D4852" s="1" t="str">
        <f t="shared" si="302"/>
        <v/>
      </c>
      <c r="E4852" t="str">
        <f t="shared" si="300"/>
        <v/>
      </c>
      <c r="F4852" t="str">
        <f t="shared" si="301"/>
        <v/>
      </c>
      <c r="H4852" s="44" t="str">
        <f>IF(OR(ISBLANK(INDEX(valid_dates,$C4852)),INDEX(valid_dates,$C4852)&gt;end_date),"",IF(class="Super",calculations!E4852/calculations!E4851,calculations!F4852/calculations!F4851)*calculations!H4851)</f>
        <v/>
      </c>
    </row>
    <row r="4853" spans="3:8">
      <c r="C4853">
        <f t="shared" si="303"/>
        <v>5057</v>
      </c>
      <c r="D4853" s="1" t="str">
        <f t="shared" si="302"/>
        <v/>
      </c>
      <c r="E4853" t="str">
        <f t="shared" si="300"/>
        <v/>
      </c>
      <c r="F4853" t="str">
        <f t="shared" si="301"/>
        <v/>
      </c>
      <c r="H4853" s="44" t="str">
        <f>IF(OR(ISBLANK(INDEX(valid_dates,$C4853)),INDEX(valid_dates,$C4853)&gt;end_date),"",IF(class="Super",calculations!E4853/calculations!E4852,calculations!F4853/calculations!F4852)*calculations!H4852)</f>
        <v/>
      </c>
    </row>
    <row r="4854" spans="3:8">
      <c r="C4854">
        <f t="shared" si="303"/>
        <v>5058</v>
      </c>
      <c r="D4854" s="1" t="str">
        <f t="shared" si="302"/>
        <v/>
      </c>
      <c r="E4854" t="str">
        <f t="shared" si="300"/>
        <v/>
      </c>
      <c r="F4854" t="str">
        <f t="shared" si="301"/>
        <v/>
      </c>
      <c r="H4854" s="44" t="str">
        <f>IF(OR(ISBLANK(INDEX(valid_dates,$C4854)),INDEX(valid_dates,$C4854)&gt;end_date),"",IF(class="Super",calculations!E4854/calculations!E4853,calculations!F4854/calculations!F4853)*calculations!H4853)</f>
        <v/>
      </c>
    </row>
    <row r="4855" spans="3:8">
      <c r="C4855">
        <f t="shared" si="303"/>
        <v>5059</v>
      </c>
      <c r="D4855" s="1" t="str">
        <f t="shared" si="302"/>
        <v/>
      </c>
      <c r="E4855" t="str">
        <f t="shared" si="300"/>
        <v/>
      </c>
      <c r="F4855" t="str">
        <f t="shared" si="301"/>
        <v/>
      </c>
      <c r="H4855" s="44" t="str">
        <f>IF(OR(ISBLANK(INDEX(valid_dates,$C4855)),INDEX(valid_dates,$C4855)&gt;end_date),"",IF(class="Super",calculations!E4855/calculations!E4854,calculations!F4855/calculations!F4854)*calculations!H4854)</f>
        <v/>
      </c>
    </row>
    <row r="4856" spans="3:8">
      <c r="C4856">
        <f t="shared" si="303"/>
        <v>5060</v>
      </c>
      <c r="D4856" s="1" t="str">
        <f t="shared" si="302"/>
        <v/>
      </c>
      <c r="E4856" t="str">
        <f t="shared" si="300"/>
        <v/>
      </c>
      <c r="F4856" t="str">
        <f t="shared" si="301"/>
        <v/>
      </c>
      <c r="H4856" s="44" t="str">
        <f>IF(OR(ISBLANK(INDEX(valid_dates,$C4856)),INDEX(valid_dates,$C4856)&gt;end_date),"",IF(class="Super",calculations!E4856/calculations!E4855,calculations!F4856/calculations!F4855)*calculations!H4855)</f>
        <v/>
      </c>
    </row>
    <row r="4857" spans="3:8">
      <c r="C4857">
        <f t="shared" si="303"/>
        <v>5061</v>
      </c>
      <c r="D4857" s="1" t="str">
        <f t="shared" si="302"/>
        <v/>
      </c>
      <c r="E4857" t="str">
        <f t="shared" si="300"/>
        <v/>
      </c>
      <c r="F4857" t="str">
        <f t="shared" si="301"/>
        <v/>
      </c>
      <c r="H4857" s="44" t="str">
        <f>IF(OR(ISBLANK(INDEX(valid_dates,$C4857)),INDEX(valid_dates,$C4857)&gt;end_date),"",IF(class="Super",calculations!E4857/calculations!E4856,calculations!F4857/calculations!F4856)*calculations!H4856)</f>
        <v/>
      </c>
    </row>
    <row r="4858" spans="3:8">
      <c r="C4858">
        <f t="shared" si="303"/>
        <v>5062</v>
      </c>
      <c r="D4858" s="1" t="str">
        <f t="shared" si="302"/>
        <v/>
      </c>
      <c r="E4858" t="str">
        <f t="shared" si="300"/>
        <v/>
      </c>
      <c r="F4858" t="str">
        <f t="shared" si="301"/>
        <v/>
      </c>
      <c r="H4858" s="44" t="str">
        <f>IF(OR(ISBLANK(INDEX(valid_dates,$C4858)),INDEX(valid_dates,$C4858)&gt;end_date),"",IF(class="Super",calculations!E4858/calculations!E4857,calculations!F4858/calculations!F4857)*calculations!H4857)</f>
        <v/>
      </c>
    </row>
    <row r="4859" spans="3:8">
      <c r="C4859">
        <f t="shared" si="303"/>
        <v>5063</v>
      </c>
      <c r="D4859" s="1" t="str">
        <f t="shared" si="302"/>
        <v/>
      </c>
      <c r="E4859" t="str">
        <f t="shared" si="300"/>
        <v/>
      </c>
      <c r="F4859" t="str">
        <f t="shared" si="301"/>
        <v/>
      </c>
      <c r="H4859" s="44" t="str">
        <f>IF(OR(ISBLANK(INDEX(valid_dates,$C4859)),INDEX(valid_dates,$C4859)&gt;end_date),"",IF(class="Super",calculations!E4859/calculations!E4858,calculations!F4859/calculations!F4858)*calculations!H4858)</f>
        <v/>
      </c>
    </row>
    <row r="4860" spans="3:8">
      <c r="C4860">
        <f t="shared" si="303"/>
        <v>5064</v>
      </c>
      <c r="D4860" s="1" t="str">
        <f t="shared" si="302"/>
        <v/>
      </c>
      <c r="E4860" t="str">
        <f t="shared" si="300"/>
        <v/>
      </c>
      <c r="F4860" t="str">
        <f t="shared" si="301"/>
        <v/>
      </c>
      <c r="H4860" s="44" t="str">
        <f>IF(OR(ISBLANK(INDEX(valid_dates,$C4860)),INDEX(valid_dates,$C4860)&gt;end_date),"",IF(class="Super",calculations!E4860/calculations!E4859,calculations!F4860/calculations!F4859)*calculations!H4859)</f>
        <v/>
      </c>
    </row>
    <row r="4861" spans="3:8">
      <c r="C4861">
        <f t="shared" si="303"/>
        <v>5065</v>
      </c>
      <c r="D4861" s="1" t="str">
        <f t="shared" si="302"/>
        <v/>
      </c>
      <c r="E4861" t="str">
        <f t="shared" si="300"/>
        <v/>
      </c>
      <c r="F4861" t="str">
        <f t="shared" si="301"/>
        <v/>
      </c>
      <c r="H4861" s="44" t="str">
        <f>IF(OR(ISBLANK(INDEX(valid_dates,$C4861)),INDEX(valid_dates,$C4861)&gt;end_date),"",IF(class="Super",calculations!E4861/calculations!E4860,calculations!F4861/calculations!F4860)*calculations!H4860)</f>
        <v/>
      </c>
    </row>
    <row r="4862" spans="3:8">
      <c r="C4862">
        <f t="shared" si="303"/>
        <v>5066</v>
      </c>
      <c r="D4862" s="1" t="str">
        <f t="shared" si="302"/>
        <v/>
      </c>
      <c r="E4862" t="str">
        <f t="shared" si="300"/>
        <v/>
      </c>
      <c r="F4862" t="str">
        <f t="shared" si="301"/>
        <v/>
      </c>
      <c r="H4862" s="44" t="str">
        <f>IF(OR(ISBLANK(INDEX(valid_dates,$C4862)),INDEX(valid_dates,$C4862)&gt;end_date),"",IF(class="Super",calculations!E4862/calculations!E4861,calculations!F4862/calculations!F4861)*calculations!H4861)</f>
        <v/>
      </c>
    </row>
    <row r="4863" spans="3:8">
      <c r="C4863">
        <f t="shared" si="303"/>
        <v>5067</v>
      </c>
      <c r="D4863" s="1" t="str">
        <f t="shared" si="302"/>
        <v/>
      </c>
      <c r="E4863" t="str">
        <f t="shared" si="300"/>
        <v/>
      </c>
      <c r="F4863" t="str">
        <f t="shared" si="301"/>
        <v/>
      </c>
      <c r="H4863" s="44" t="str">
        <f>IF(OR(ISBLANK(INDEX(valid_dates,$C4863)),INDEX(valid_dates,$C4863)&gt;end_date),"",IF(class="Super",calculations!E4863/calculations!E4862,calculations!F4863/calculations!F4862)*calculations!H4862)</f>
        <v/>
      </c>
    </row>
    <row r="4864" spans="3:8">
      <c r="C4864">
        <f t="shared" si="303"/>
        <v>5068</v>
      </c>
      <c r="D4864" s="1" t="str">
        <f t="shared" si="302"/>
        <v/>
      </c>
      <c r="E4864" t="str">
        <f t="shared" si="300"/>
        <v/>
      </c>
      <c r="F4864" t="str">
        <f t="shared" si="301"/>
        <v/>
      </c>
      <c r="H4864" s="44" t="str">
        <f>IF(OR(ISBLANK(INDEX(valid_dates,$C4864)),INDEX(valid_dates,$C4864)&gt;end_date),"",IF(class="Super",calculations!E4864/calculations!E4863,calculations!F4864/calculations!F4863)*calculations!H4863)</f>
        <v/>
      </c>
    </row>
    <row r="4865" spans="3:8">
      <c r="C4865">
        <f t="shared" si="303"/>
        <v>5069</v>
      </c>
      <c r="D4865" s="1" t="str">
        <f t="shared" si="302"/>
        <v/>
      </c>
      <c r="E4865" t="str">
        <f t="shared" si="300"/>
        <v/>
      </c>
      <c r="F4865" t="str">
        <f t="shared" si="301"/>
        <v/>
      </c>
      <c r="H4865" s="44" t="str">
        <f>IF(OR(ISBLANK(INDEX(valid_dates,$C4865)),INDEX(valid_dates,$C4865)&gt;end_date),"",IF(class="Super",calculations!E4865/calculations!E4864,calculations!F4865/calculations!F4864)*calculations!H4864)</f>
        <v/>
      </c>
    </row>
    <row r="4866" spans="3:8">
      <c r="C4866">
        <f t="shared" si="303"/>
        <v>5070</v>
      </c>
      <c r="D4866" s="1" t="str">
        <f t="shared" si="302"/>
        <v/>
      </c>
      <c r="E4866" t="str">
        <f t="shared" si="300"/>
        <v/>
      </c>
      <c r="F4866" t="str">
        <f t="shared" si="301"/>
        <v/>
      </c>
      <c r="H4866" s="44" t="str">
        <f>IF(OR(ISBLANK(INDEX(valid_dates,$C4866)),INDEX(valid_dates,$C4866)&gt;end_date),"",IF(class="Super",calculations!E4866/calculations!E4865,calculations!F4866/calculations!F4865)*calculations!H4865)</f>
        <v/>
      </c>
    </row>
    <row r="4867" spans="3:8">
      <c r="C4867">
        <f t="shared" si="303"/>
        <v>5071</v>
      </c>
      <c r="D4867" s="1" t="str">
        <f t="shared" si="302"/>
        <v/>
      </c>
      <c r="E4867" t="str">
        <f t="shared" si="300"/>
        <v/>
      </c>
      <c r="F4867" t="str">
        <f t="shared" si="301"/>
        <v/>
      </c>
      <c r="H4867" s="44" t="str">
        <f>IF(OR(ISBLANK(INDEX(valid_dates,$C4867)),INDEX(valid_dates,$C4867)&gt;end_date),"",IF(class="Super",calculations!E4867/calculations!E4866,calculations!F4867/calculations!F4866)*calculations!H4866)</f>
        <v/>
      </c>
    </row>
    <row r="4868" spans="3:8">
      <c r="C4868">
        <f t="shared" si="303"/>
        <v>5072</v>
      </c>
      <c r="D4868" s="1" t="str">
        <f t="shared" si="302"/>
        <v/>
      </c>
      <c r="E4868" t="str">
        <f t="shared" si="300"/>
        <v/>
      </c>
      <c r="F4868" t="str">
        <f t="shared" si="301"/>
        <v/>
      </c>
      <c r="H4868" s="44" t="str">
        <f>IF(OR(ISBLANK(INDEX(valid_dates,$C4868)),INDEX(valid_dates,$C4868)&gt;end_date),"",IF(class="Super",calculations!E4868/calculations!E4867,calculations!F4868/calculations!F4867)*calculations!H4867)</f>
        <v/>
      </c>
    </row>
    <row r="4869" spans="3:8">
      <c r="C4869">
        <f t="shared" si="303"/>
        <v>5073</v>
      </c>
      <c r="D4869" s="1" t="str">
        <f t="shared" si="302"/>
        <v/>
      </c>
      <c r="E4869" t="str">
        <f t="shared" si="300"/>
        <v/>
      </c>
      <c r="F4869" t="str">
        <f t="shared" si="301"/>
        <v/>
      </c>
      <c r="H4869" s="44" t="str">
        <f>IF(OR(ISBLANK(INDEX(valid_dates,$C4869)),INDEX(valid_dates,$C4869)&gt;end_date),"",IF(class="Super",calculations!E4869/calculations!E4868,calculations!F4869/calculations!F4868)*calculations!H4868)</f>
        <v/>
      </c>
    </row>
    <row r="4870" spans="3:8">
      <c r="C4870">
        <f t="shared" si="303"/>
        <v>5074</v>
      </c>
      <c r="D4870" s="1" t="str">
        <f t="shared" si="302"/>
        <v/>
      </c>
      <c r="E4870" t="str">
        <f t="shared" si="300"/>
        <v/>
      </c>
      <c r="F4870" t="str">
        <f t="shared" si="301"/>
        <v/>
      </c>
      <c r="H4870" s="44" t="str">
        <f>IF(OR(ISBLANK(INDEX(valid_dates,$C4870)),INDEX(valid_dates,$C4870)&gt;end_date),"",IF(class="Super",calculations!E4870/calculations!E4869,calculations!F4870/calculations!F4869)*calculations!H4869)</f>
        <v/>
      </c>
    </row>
    <row r="4871" spans="3:8">
      <c r="C4871">
        <f t="shared" si="303"/>
        <v>5075</v>
      </c>
      <c r="D4871" s="1" t="str">
        <f t="shared" si="302"/>
        <v/>
      </c>
      <c r="E4871" t="str">
        <f t="shared" ref="E4871:E4934" si="304">IF(OR(ISBLANK(INDEX(valid_dates,$C4871)),INDEX(valid_dates,$C4871)&gt;end_date),"",VLOOKUP($D4871,Super_Sell_Prices,HLOOKUP($E$6,$E$2:$P$3,2,FALSE),FALSE))</f>
        <v/>
      </c>
      <c r="F4871" t="str">
        <f t="shared" ref="F4871:F4934" si="305">IF(OR(ISBLANK(INDEX(valid_dates,$C4871)),INDEX(valid_dates,$C4871)&gt;end_date),"",VLOOKUP($D4871,Pension_Sell_Prices,HLOOKUP($E$6,$E$2:$P$3,2,FALSE),FALSE))</f>
        <v/>
      </c>
      <c r="H4871" s="44" t="str">
        <f>IF(OR(ISBLANK(INDEX(valid_dates,$C4871)),INDEX(valid_dates,$C4871)&gt;end_date),"",IF(class="Super",calculations!E4871/calculations!E4870,calculations!F4871/calculations!F4870)*calculations!H4870)</f>
        <v/>
      </c>
    </row>
    <row r="4872" spans="3:8">
      <c r="C4872">
        <f t="shared" si="303"/>
        <v>5076</v>
      </c>
      <c r="D4872" s="1" t="str">
        <f t="shared" ref="D4872:D4935" si="306">IF(OR(ISBLANK(INDEX(valid_dates,$C4872)),INDEX(valid_dates,$C4872)&gt;end_date),"",INDEX(valid_dates,C4872))</f>
        <v/>
      </c>
      <c r="E4872" t="str">
        <f t="shared" si="304"/>
        <v/>
      </c>
      <c r="F4872" t="str">
        <f t="shared" si="305"/>
        <v/>
      </c>
      <c r="H4872" s="44" t="str">
        <f>IF(OR(ISBLANK(INDEX(valid_dates,$C4872)),INDEX(valid_dates,$C4872)&gt;end_date),"",IF(class="Super",calculations!E4872/calculations!E4871,calculations!F4872/calculations!F4871)*calculations!H4871)</f>
        <v/>
      </c>
    </row>
    <row r="4873" spans="3:8">
      <c r="C4873">
        <f t="shared" ref="C4873:C4936" si="307">C4872+1</f>
        <v>5077</v>
      </c>
      <c r="D4873" s="1" t="str">
        <f t="shared" si="306"/>
        <v/>
      </c>
      <c r="E4873" t="str">
        <f t="shared" si="304"/>
        <v/>
      </c>
      <c r="F4873" t="str">
        <f t="shared" si="305"/>
        <v/>
      </c>
      <c r="H4873" s="44" t="str">
        <f>IF(OR(ISBLANK(INDEX(valid_dates,$C4873)),INDEX(valid_dates,$C4873)&gt;end_date),"",IF(class="Super",calculations!E4873/calculations!E4872,calculations!F4873/calculations!F4872)*calculations!H4872)</f>
        <v/>
      </c>
    </row>
    <row r="4874" spans="3:8">
      <c r="C4874">
        <f t="shared" si="307"/>
        <v>5078</v>
      </c>
      <c r="D4874" s="1" t="str">
        <f t="shared" si="306"/>
        <v/>
      </c>
      <c r="E4874" t="str">
        <f t="shared" si="304"/>
        <v/>
      </c>
      <c r="F4874" t="str">
        <f t="shared" si="305"/>
        <v/>
      </c>
      <c r="H4874" s="44" t="str">
        <f>IF(OR(ISBLANK(INDEX(valid_dates,$C4874)),INDEX(valid_dates,$C4874)&gt;end_date),"",IF(class="Super",calculations!E4874/calculations!E4873,calculations!F4874/calculations!F4873)*calculations!H4873)</f>
        <v/>
      </c>
    </row>
    <row r="4875" spans="3:8">
      <c r="C4875">
        <f t="shared" si="307"/>
        <v>5079</v>
      </c>
      <c r="D4875" s="1" t="str">
        <f t="shared" si="306"/>
        <v/>
      </c>
      <c r="E4875" t="str">
        <f t="shared" si="304"/>
        <v/>
      </c>
      <c r="F4875" t="str">
        <f t="shared" si="305"/>
        <v/>
      </c>
      <c r="H4875" s="44" t="str">
        <f>IF(OR(ISBLANK(INDEX(valid_dates,$C4875)),INDEX(valid_dates,$C4875)&gt;end_date),"",IF(class="Super",calculations!E4875/calculations!E4874,calculations!F4875/calculations!F4874)*calculations!H4874)</f>
        <v/>
      </c>
    </row>
    <row r="4876" spans="3:8">
      <c r="C4876">
        <f t="shared" si="307"/>
        <v>5080</v>
      </c>
      <c r="D4876" s="1" t="str">
        <f t="shared" si="306"/>
        <v/>
      </c>
      <c r="E4876" t="str">
        <f t="shared" si="304"/>
        <v/>
      </c>
      <c r="F4876" t="str">
        <f t="shared" si="305"/>
        <v/>
      </c>
      <c r="H4876" s="44" t="str">
        <f>IF(OR(ISBLANK(INDEX(valid_dates,$C4876)),INDEX(valid_dates,$C4876)&gt;end_date),"",IF(class="Super",calculations!E4876/calculations!E4875,calculations!F4876/calculations!F4875)*calculations!H4875)</f>
        <v/>
      </c>
    </row>
    <row r="4877" spans="3:8">
      <c r="C4877">
        <f t="shared" si="307"/>
        <v>5081</v>
      </c>
      <c r="D4877" s="1" t="str">
        <f t="shared" si="306"/>
        <v/>
      </c>
      <c r="E4877" t="str">
        <f t="shared" si="304"/>
        <v/>
      </c>
      <c r="F4877" t="str">
        <f t="shared" si="305"/>
        <v/>
      </c>
      <c r="H4877" s="44" t="str">
        <f>IF(OR(ISBLANK(INDEX(valid_dates,$C4877)),INDEX(valid_dates,$C4877)&gt;end_date),"",IF(class="Super",calculations!E4877/calculations!E4876,calculations!F4877/calculations!F4876)*calculations!H4876)</f>
        <v/>
      </c>
    </row>
    <row r="4878" spans="3:8">
      <c r="C4878">
        <f t="shared" si="307"/>
        <v>5082</v>
      </c>
      <c r="D4878" s="1" t="str">
        <f t="shared" si="306"/>
        <v/>
      </c>
      <c r="E4878" t="str">
        <f t="shared" si="304"/>
        <v/>
      </c>
      <c r="F4878" t="str">
        <f t="shared" si="305"/>
        <v/>
      </c>
      <c r="H4878" s="44" t="str">
        <f>IF(OR(ISBLANK(INDEX(valid_dates,$C4878)),INDEX(valid_dates,$C4878)&gt;end_date),"",IF(class="Super",calculations!E4878/calculations!E4877,calculations!F4878/calculations!F4877)*calculations!H4877)</f>
        <v/>
      </c>
    </row>
    <row r="4879" spans="3:8">
      <c r="C4879">
        <f t="shared" si="307"/>
        <v>5083</v>
      </c>
      <c r="D4879" s="1" t="str">
        <f t="shared" si="306"/>
        <v/>
      </c>
      <c r="E4879" t="str">
        <f t="shared" si="304"/>
        <v/>
      </c>
      <c r="F4879" t="str">
        <f t="shared" si="305"/>
        <v/>
      </c>
      <c r="H4879" s="44" t="str">
        <f>IF(OR(ISBLANK(INDEX(valid_dates,$C4879)),INDEX(valid_dates,$C4879)&gt;end_date),"",IF(class="Super",calculations!E4879/calculations!E4878,calculations!F4879/calculations!F4878)*calculations!H4878)</f>
        <v/>
      </c>
    </row>
    <row r="4880" spans="3:8">
      <c r="C4880">
        <f t="shared" si="307"/>
        <v>5084</v>
      </c>
      <c r="D4880" s="1" t="str">
        <f t="shared" si="306"/>
        <v/>
      </c>
      <c r="E4880" t="str">
        <f t="shared" si="304"/>
        <v/>
      </c>
      <c r="F4880" t="str">
        <f t="shared" si="305"/>
        <v/>
      </c>
      <c r="H4880" s="44" t="str">
        <f>IF(OR(ISBLANK(INDEX(valid_dates,$C4880)),INDEX(valid_dates,$C4880)&gt;end_date),"",IF(class="Super",calculations!E4880/calculations!E4879,calculations!F4880/calculations!F4879)*calculations!H4879)</f>
        <v/>
      </c>
    </row>
    <row r="4881" spans="3:8">
      <c r="C4881">
        <f t="shared" si="307"/>
        <v>5085</v>
      </c>
      <c r="D4881" s="1" t="str">
        <f t="shared" si="306"/>
        <v/>
      </c>
      <c r="E4881" t="str">
        <f t="shared" si="304"/>
        <v/>
      </c>
      <c r="F4881" t="str">
        <f t="shared" si="305"/>
        <v/>
      </c>
      <c r="H4881" s="44" t="str">
        <f>IF(OR(ISBLANK(INDEX(valid_dates,$C4881)),INDEX(valid_dates,$C4881)&gt;end_date),"",IF(class="Super",calculations!E4881/calculations!E4880,calculations!F4881/calculations!F4880)*calculations!H4880)</f>
        <v/>
      </c>
    </row>
    <row r="4882" spans="3:8">
      <c r="C4882">
        <f t="shared" si="307"/>
        <v>5086</v>
      </c>
      <c r="D4882" s="1" t="str">
        <f t="shared" si="306"/>
        <v/>
      </c>
      <c r="E4882" t="str">
        <f t="shared" si="304"/>
        <v/>
      </c>
      <c r="F4882" t="str">
        <f t="shared" si="305"/>
        <v/>
      </c>
      <c r="H4882" s="44" t="str">
        <f>IF(OR(ISBLANK(INDEX(valid_dates,$C4882)),INDEX(valid_dates,$C4882)&gt;end_date),"",IF(class="Super",calculations!E4882/calculations!E4881,calculations!F4882/calculations!F4881)*calculations!H4881)</f>
        <v/>
      </c>
    </row>
    <row r="4883" spans="3:8">
      <c r="C4883">
        <f t="shared" si="307"/>
        <v>5087</v>
      </c>
      <c r="D4883" s="1" t="str">
        <f t="shared" si="306"/>
        <v/>
      </c>
      <c r="E4883" t="str">
        <f t="shared" si="304"/>
        <v/>
      </c>
      <c r="F4883" t="str">
        <f t="shared" si="305"/>
        <v/>
      </c>
      <c r="H4883" s="44" t="str">
        <f>IF(OR(ISBLANK(INDEX(valid_dates,$C4883)),INDEX(valid_dates,$C4883)&gt;end_date),"",IF(class="Super",calculations!E4883/calculations!E4882,calculations!F4883/calculations!F4882)*calculations!H4882)</f>
        <v/>
      </c>
    </row>
    <row r="4884" spans="3:8">
      <c r="C4884">
        <f t="shared" si="307"/>
        <v>5088</v>
      </c>
      <c r="D4884" s="1" t="str">
        <f t="shared" si="306"/>
        <v/>
      </c>
      <c r="E4884" t="str">
        <f t="shared" si="304"/>
        <v/>
      </c>
      <c r="F4884" t="str">
        <f t="shared" si="305"/>
        <v/>
      </c>
      <c r="H4884" s="44" t="str">
        <f>IF(OR(ISBLANK(INDEX(valid_dates,$C4884)),INDEX(valid_dates,$C4884)&gt;end_date),"",IF(class="Super",calculations!E4884/calculations!E4883,calculations!F4884/calculations!F4883)*calculations!H4883)</f>
        <v/>
      </c>
    </row>
    <row r="4885" spans="3:8">
      <c r="C4885">
        <f t="shared" si="307"/>
        <v>5089</v>
      </c>
      <c r="D4885" s="1" t="str">
        <f t="shared" si="306"/>
        <v/>
      </c>
      <c r="E4885" t="str">
        <f t="shared" si="304"/>
        <v/>
      </c>
      <c r="F4885" t="str">
        <f t="shared" si="305"/>
        <v/>
      </c>
      <c r="H4885" s="44" t="str">
        <f>IF(OR(ISBLANK(INDEX(valid_dates,$C4885)),INDEX(valid_dates,$C4885)&gt;end_date),"",IF(class="Super",calculations!E4885/calculations!E4884,calculations!F4885/calculations!F4884)*calculations!H4884)</f>
        <v/>
      </c>
    </row>
    <row r="4886" spans="3:8">
      <c r="C4886">
        <f t="shared" si="307"/>
        <v>5090</v>
      </c>
      <c r="D4886" s="1" t="str">
        <f t="shared" si="306"/>
        <v/>
      </c>
      <c r="E4886" t="str">
        <f t="shared" si="304"/>
        <v/>
      </c>
      <c r="F4886" t="str">
        <f t="shared" si="305"/>
        <v/>
      </c>
      <c r="H4886" s="44" t="str">
        <f>IF(OR(ISBLANK(INDEX(valid_dates,$C4886)),INDEX(valid_dates,$C4886)&gt;end_date),"",IF(class="Super",calculations!E4886/calculations!E4885,calculations!F4886/calculations!F4885)*calculations!H4885)</f>
        <v/>
      </c>
    </row>
    <row r="4887" spans="3:8">
      <c r="C4887">
        <f t="shared" si="307"/>
        <v>5091</v>
      </c>
      <c r="D4887" s="1" t="str">
        <f t="shared" si="306"/>
        <v/>
      </c>
      <c r="E4887" t="str">
        <f t="shared" si="304"/>
        <v/>
      </c>
      <c r="F4887" t="str">
        <f t="shared" si="305"/>
        <v/>
      </c>
      <c r="H4887" s="44" t="str">
        <f>IF(OR(ISBLANK(INDEX(valid_dates,$C4887)),INDEX(valid_dates,$C4887)&gt;end_date),"",IF(class="Super",calculations!E4887/calculations!E4886,calculations!F4887/calculations!F4886)*calculations!H4886)</f>
        <v/>
      </c>
    </row>
    <row r="4888" spans="3:8">
      <c r="C4888">
        <f t="shared" si="307"/>
        <v>5092</v>
      </c>
      <c r="D4888" s="1" t="str">
        <f t="shared" si="306"/>
        <v/>
      </c>
      <c r="E4888" t="str">
        <f t="shared" si="304"/>
        <v/>
      </c>
      <c r="F4888" t="str">
        <f t="shared" si="305"/>
        <v/>
      </c>
      <c r="H4888" s="44" t="str">
        <f>IF(OR(ISBLANK(INDEX(valid_dates,$C4888)),INDEX(valid_dates,$C4888)&gt;end_date),"",IF(class="Super",calculations!E4888/calculations!E4887,calculations!F4888/calculations!F4887)*calculations!H4887)</f>
        <v/>
      </c>
    </row>
    <row r="4889" spans="3:8">
      <c r="C4889">
        <f t="shared" si="307"/>
        <v>5093</v>
      </c>
      <c r="D4889" s="1" t="str">
        <f t="shared" si="306"/>
        <v/>
      </c>
      <c r="E4889" t="str">
        <f t="shared" si="304"/>
        <v/>
      </c>
      <c r="F4889" t="str">
        <f t="shared" si="305"/>
        <v/>
      </c>
      <c r="H4889" s="44" t="str">
        <f>IF(OR(ISBLANK(INDEX(valid_dates,$C4889)),INDEX(valid_dates,$C4889)&gt;end_date),"",IF(class="Super",calculations!E4889/calculations!E4888,calculations!F4889/calculations!F4888)*calculations!H4888)</f>
        <v/>
      </c>
    </row>
    <row r="4890" spans="3:8">
      <c r="C4890">
        <f t="shared" si="307"/>
        <v>5094</v>
      </c>
      <c r="D4890" s="1" t="str">
        <f t="shared" si="306"/>
        <v/>
      </c>
      <c r="E4890" t="str">
        <f t="shared" si="304"/>
        <v/>
      </c>
      <c r="F4890" t="str">
        <f t="shared" si="305"/>
        <v/>
      </c>
      <c r="H4890" s="44" t="str">
        <f>IF(OR(ISBLANK(INDEX(valid_dates,$C4890)),INDEX(valid_dates,$C4890)&gt;end_date),"",IF(class="Super",calculations!E4890/calculations!E4889,calculations!F4890/calculations!F4889)*calculations!H4889)</f>
        <v/>
      </c>
    </row>
    <row r="4891" spans="3:8">
      <c r="C4891">
        <f t="shared" si="307"/>
        <v>5095</v>
      </c>
      <c r="D4891" s="1" t="str">
        <f t="shared" si="306"/>
        <v/>
      </c>
      <c r="E4891" t="str">
        <f t="shared" si="304"/>
        <v/>
      </c>
      <c r="F4891" t="str">
        <f t="shared" si="305"/>
        <v/>
      </c>
      <c r="H4891" s="44" t="str">
        <f>IF(OR(ISBLANK(INDEX(valid_dates,$C4891)),INDEX(valid_dates,$C4891)&gt;end_date),"",IF(class="Super",calculations!E4891/calculations!E4890,calculations!F4891/calculations!F4890)*calculations!H4890)</f>
        <v/>
      </c>
    </row>
    <row r="4892" spans="3:8">
      <c r="C4892">
        <f t="shared" si="307"/>
        <v>5096</v>
      </c>
      <c r="D4892" s="1" t="str">
        <f t="shared" si="306"/>
        <v/>
      </c>
      <c r="E4892" t="str">
        <f t="shared" si="304"/>
        <v/>
      </c>
      <c r="F4892" t="str">
        <f t="shared" si="305"/>
        <v/>
      </c>
      <c r="H4892" s="44" t="str">
        <f>IF(OR(ISBLANK(INDEX(valid_dates,$C4892)),INDEX(valid_dates,$C4892)&gt;end_date),"",IF(class="Super",calculations!E4892/calculations!E4891,calculations!F4892/calculations!F4891)*calculations!H4891)</f>
        <v/>
      </c>
    </row>
    <row r="4893" spans="3:8">
      <c r="C4893">
        <f t="shared" si="307"/>
        <v>5097</v>
      </c>
      <c r="D4893" s="1" t="str">
        <f t="shared" si="306"/>
        <v/>
      </c>
      <c r="E4893" t="str">
        <f t="shared" si="304"/>
        <v/>
      </c>
      <c r="F4893" t="str">
        <f t="shared" si="305"/>
        <v/>
      </c>
      <c r="H4893" s="44" t="str">
        <f>IF(OR(ISBLANK(INDEX(valid_dates,$C4893)),INDEX(valid_dates,$C4893)&gt;end_date),"",IF(class="Super",calculations!E4893/calculations!E4892,calculations!F4893/calculations!F4892)*calculations!H4892)</f>
        <v/>
      </c>
    </row>
    <row r="4894" spans="3:8">
      <c r="C4894">
        <f t="shared" si="307"/>
        <v>5098</v>
      </c>
      <c r="D4894" s="1" t="str">
        <f t="shared" si="306"/>
        <v/>
      </c>
      <c r="E4894" t="str">
        <f t="shared" si="304"/>
        <v/>
      </c>
      <c r="F4894" t="str">
        <f t="shared" si="305"/>
        <v/>
      </c>
      <c r="H4894" s="44" t="str">
        <f>IF(OR(ISBLANK(INDEX(valid_dates,$C4894)),INDEX(valid_dates,$C4894)&gt;end_date),"",IF(class="Super",calculations!E4894/calculations!E4893,calculations!F4894/calculations!F4893)*calculations!H4893)</f>
        <v/>
      </c>
    </row>
    <row r="4895" spans="3:8">
      <c r="C4895">
        <f t="shared" si="307"/>
        <v>5099</v>
      </c>
      <c r="D4895" s="1" t="str">
        <f t="shared" si="306"/>
        <v/>
      </c>
      <c r="E4895" t="str">
        <f t="shared" si="304"/>
        <v/>
      </c>
      <c r="F4895" t="str">
        <f t="shared" si="305"/>
        <v/>
      </c>
      <c r="H4895" s="44" t="str">
        <f>IF(OR(ISBLANK(INDEX(valid_dates,$C4895)),INDEX(valid_dates,$C4895)&gt;end_date),"",IF(class="Super",calculations!E4895/calculations!E4894,calculations!F4895/calculations!F4894)*calculations!H4894)</f>
        <v/>
      </c>
    </row>
    <row r="4896" spans="3:8">
      <c r="C4896">
        <f t="shared" si="307"/>
        <v>5100</v>
      </c>
      <c r="D4896" s="1" t="str">
        <f t="shared" si="306"/>
        <v/>
      </c>
      <c r="E4896" t="str">
        <f t="shared" si="304"/>
        <v/>
      </c>
      <c r="F4896" t="str">
        <f t="shared" si="305"/>
        <v/>
      </c>
      <c r="H4896" s="44" t="str">
        <f>IF(OR(ISBLANK(INDEX(valid_dates,$C4896)),INDEX(valid_dates,$C4896)&gt;end_date),"",IF(class="Super",calculations!E4896/calculations!E4895,calculations!F4896/calculations!F4895)*calculations!H4895)</f>
        <v/>
      </c>
    </row>
    <row r="4897" spans="3:8">
      <c r="C4897">
        <f t="shared" si="307"/>
        <v>5101</v>
      </c>
      <c r="D4897" s="1" t="str">
        <f t="shared" si="306"/>
        <v/>
      </c>
      <c r="E4897" t="str">
        <f t="shared" si="304"/>
        <v/>
      </c>
      <c r="F4897" t="str">
        <f t="shared" si="305"/>
        <v/>
      </c>
      <c r="H4897" s="44" t="str">
        <f>IF(OR(ISBLANK(INDEX(valid_dates,$C4897)),INDEX(valid_dates,$C4897)&gt;end_date),"",IF(class="Super",calculations!E4897/calculations!E4896,calculations!F4897/calculations!F4896)*calculations!H4896)</f>
        <v/>
      </c>
    </row>
    <row r="4898" spans="3:8">
      <c r="C4898">
        <f t="shared" si="307"/>
        <v>5102</v>
      </c>
      <c r="D4898" s="1" t="str">
        <f t="shared" si="306"/>
        <v/>
      </c>
      <c r="E4898" t="str">
        <f t="shared" si="304"/>
        <v/>
      </c>
      <c r="F4898" t="str">
        <f t="shared" si="305"/>
        <v/>
      </c>
      <c r="H4898" s="44" t="str">
        <f>IF(OR(ISBLANK(INDEX(valid_dates,$C4898)),INDEX(valid_dates,$C4898)&gt;end_date),"",IF(class="Super",calculations!E4898/calculations!E4897,calculations!F4898/calculations!F4897)*calculations!H4897)</f>
        <v/>
      </c>
    </row>
    <row r="4899" spans="3:8">
      <c r="C4899">
        <f t="shared" si="307"/>
        <v>5103</v>
      </c>
      <c r="D4899" s="1" t="str">
        <f t="shared" si="306"/>
        <v/>
      </c>
      <c r="E4899" t="str">
        <f t="shared" si="304"/>
        <v/>
      </c>
      <c r="F4899" t="str">
        <f t="shared" si="305"/>
        <v/>
      </c>
      <c r="H4899" s="44" t="str">
        <f>IF(OR(ISBLANK(INDEX(valid_dates,$C4899)),INDEX(valid_dates,$C4899)&gt;end_date),"",IF(class="Super",calculations!E4899/calculations!E4898,calculations!F4899/calculations!F4898)*calculations!H4898)</f>
        <v/>
      </c>
    </row>
    <row r="4900" spans="3:8">
      <c r="C4900">
        <f t="shared" si="307"/>
        <v>5104</v>
      </c>
      <c r="D4900" s="1" t="str">
        <f t="shared" si="306"/>
        <v/>
      </c>
      <c r="E4900" t="str">
        <f t="shared" si="304"/>
        <v/>
      </c>
      <c r="F4900" t="str">
        <f t="shared" si="305"/>
        <v/>
      </c>
      <c r="H4900" s="44" t="str">
        <f>IF(OR(ISBLANK(INDEX(valid_dates,$C4900)),INDEX(valid_dates,$C4900)&gt;end_date),"",IF(class="Super",calculations!E4900/calculations!E4899,calculations!F4900/calculations!F4899)*calculations!H4899)</f>
        <v/>
      </c>
    </row>
    <row r="4901" spans="3:8">
      <c r="C4901">
        <f t="shared" si="307"/>
        <v>5105</v>
      </c>
      <c r="D4901" s="1" t="str">
        <f t="shared" si="306"/>
        <v/>
      </c>
      <c r="E4901" t="str">
        <f t="shared" si="304"/>
        <v/>
      </c>
      <c r="F4901" t="str">
        <f t="shared" si="305"/>
        <v/>
      </c>
      <c r="H4901" s="44" t="str">
        <f>IF(OR(ISBLANK(INDEX(valid_dates,$C4901)),INDEX(valid_dates,$C4901)&gt;end_date),"",IF(class="Super",calculations!E4901/calculations!E4900,calculations!F4901/calculations!F4900)*calculations!H4900)</f>
        <v/>
      </c>
    </row>
    <row r="4902" spans="3:8">
      <c r="C4902">
        <f t="shared" si="307"/>
        <v>5106</v>
      </c>
      <c r="D4902" s="1" t="str">
        <f t="shared" si="306"/>
        <v/>
      </c>
      <c r="E4902" t="str">
        <f t="shared" si="304"/>
        <v/>
      </c>
      <c r="F4902" t="str">
        <f t="shared" si="305"/>
        <v/>
      </c>
      <c r="H4902" s="44" t="str">
        <f>IF(OR(ISBLANK(INDEX(valid_dates,$C4902)),INDEX(valid_dates,$C4902)&gt;end_date),"",IF(class="Super",calculations!E4902/calculations!E4901,calculations!F4902/calculations!F4901)*calculations!H4901)</f>
        <v/>
      </c>
    </row>
    <row r="4903" spans="3:8">
      <c r="C4903">
        <f t="shared" si="307"/>
        <v>5107</v>
      </c>
      <c r="D4903" s="1" t="str">
        <f t="shared" si="306"/>
        <v/>
      </c>
      <c r="E4903" t="str">
        <f t="shared" si="304"/>
        <v/>
      </c>
      <c r="F4903" t="str">
        <f t="shared" si="305"/>
        <v/>
      </c>
      <c r="H4903" s="44" t="str">
        <f>IF(OR(ISBLANK(INDEX(valid_dates,$C4903)),INDEX(valid_dates,$C4903)&gt;end_date),"",IF(class="Super",calculations!E4903/calculations!E4902,calculations!F4903/calculations!F4902)*calculations!H4902)</f>
        <v/>
      </c>
    </row>
    <row r="4904" spans="3:8">
      <c r="C4904">
        <f t="shared" si="307"/>
        <v>5108</v>
      </c>
      <c r="D4904" s="1" t="str">
        <f t="shared" si="306"/>
        <v/>
      </c>
      <c r="E4904" t="str">
        <f t="shared" si="304"/>
        <v/>
      </c>
      <c r="F4904" t="str">
        <f t="shared" si="305"/>
        <v/>
      </c>
      <c r="H4904" s="44" t="str">
        <f>IF(OR(ISBLANK(INDEX(valid_dates,$C4904)),INDEX(valid_dates,$C4904)&gt;end_date),"",IF(class="Super",calculations!E4904/calculations!E4903,calculations!F4904/calculations!F4903)*calculations!H4903)</f>
        <v/>
      </c>
    </row>
    <row r="4905" spans="3:8">
      <c r="C4905">
        <f t="shared" si="307"/>
        <v>5109</v>
      </c>
      <c r="D4905" s="1" t="str">
        <f t="shared" si="306"/>
        <v/>
      </c>
      <c r="E4905" t="str">
        <f t="shared" si="304"/>
        <v/>
      </c>
      <c r="F4905" t="str">
        <f t="shared" si="305"/>
        <v/>
      </c>
      <c r="H4905" s="44" t="str">
        <f>IF(OR(ISBLANK(INDEX(valid_dates,$C4905)),INDEX(valid_dates,$C4905)&gt;end_date),"",IF(class="Super",calculations!E4905/calculations!E4904,calculations!F4905/calculations!F4904)*calculations!H4904)</f>
        <v/>
      </c>
    </row>
    <row r="4906" spans="3:8">
      <c r="C4906">
        <f t="shared" si="307"/>
        <v>5110</v>
      </c>
      <c r="D4906" s="1" t="str">
        <f t="shared" si="306"/>
        <v/>
      </c>
      <c r="E4906" t="str">
        <f t="shared" si="304"/>
        <v/>
      </c>
      <c r="F4906" t="str">
        <f t="shared" si="305"/>
        <v/>
      </c>
      <c r="H4906" s="44" t="str">
        <f>IF(OR(ISBLANK(INDEX(valid_dates,$C4906)),INDEX(valid_dates,$C4906)&gt;end_date),"",IF(class="Super",calculations!E4906/calculations!E4905,calculations!F4906/calculations!F4905)*calculations!H4905)</f>
        <v/>
      </c>
    </row>
    <row r="4907" spans="3:8">
      <c r="C4907">
        <f t="shared" si="307"/>
        <v>5111</v>
      </c>
      <c r="D4907" s="1" t="str">
        <f t="shared" si="306"/>
        <v/>
      </c>
      <c r="E4907" t="str">
        <f t="shared" si="304"/>
        <v/>
      </c>
      <c r="F4907" t="str">
        <f t="shared" si="305"/>
        <v/>
      </c>
      <c r="H4907" s="44" t="str">
        <f>IF(OR(ISBLANK(INDEX(valid_dates,$C4907)),INDEX(valid_dates,$C4907)&gt;end_date),"",IF(class="Super",calculations!E4907/calculations!E4906,calculations!F4907/calculations!F4906)*calculations!H4906)</f>
        <v/>
      </c>
    </row>
    <row r="4908" spans="3:8">
      <c r="C4908">
        <f t="shared" si="307"/>
        <v>5112</v>
      </c>
      <c r="D4908" s="1" t="str">
        <f t="shared" si="306"/>
        <v/>
      </c>
      <c r="E4908" t="str">
        <f t="shared" si="304"/>
        <v/>
      </c>
      <c r="F4908" t="str">
        <f t="shared" si="305"/>
        <v/>
      </c>
      <c r="H4908" s="44" t="str">
        <f>IF(OR(ISBLANK(INDEX(valid_dates,$C4908)),INDEX(valid_dates,$C4908)&gt;end_date),"",IF(class="Super",calculations!E4908/calculations!E4907,calculations!F4908/calculations!F4907)*calculations!H4907)</f>
        <v/>
      </c>
    </row>
    <row r="4909" spans="3:8">
      <c r="C4909">
        <f t="shared" si="307"/>
        <v>5113</v>
      </c>
      <c r="D4909" s="1" t="str">
        <f t="shared" si="306"/>
        <v/>
      </c>
      <c r="E4909" t="str">
        <f t="shared" si="304"/>
        <v/>
      </c>
      <c r="F4909" t="str">
        <f t="shared" si="305"/>
        <v/>
      </c>
      <c r="H4909" s="44" t="str">
        <f>IF(OR(ISBLANK(INDEX(valid_dates,$C4909)),INDEX(valid_dates,$C4909)&gt;end_date),"",IF(class="Super",calculations!E4909/calculations!E4908,calculations!F4909/calculations!F4908)*calculations!H4908)</f>
        <v/>
      </c>
    </row>
    <row r="4910" spans="3:8">
      <c r="C4910">
        <f t="shared" si="307"/>
        <v>5114</v>
      </c>
      <c r="D4910" s="1" t="str">
        <f t="shared" si="306"/>
        <v/>
      </c>
      <c r="E4910" t="str">
        <f t="shared" si="304"/>
        <v/>
      </c>
      <c r="F4910" t="str">
        <f t="shared" si="305"/>
        <v/>
      </c>
      <c r="H4910" s="44" t="str">
        <f>IF(OR(ISBLANK(INDEX(valid_dates,$C4910)),INDEX(valid_dates,$C4910)&gt;end_date),"",IF(class="Super",calculations!E4910/calculations!E4909,calculations!F4910/calculations!F4909)*calculations!H4909)</f>
        <v/>
      </c>
    </row>
    <row r="4911" spans="3:8">
      <c r="C4911">
        <f t="shared" si="307"/>
        <v>5115</v>
      </c>
      <c r="D4911" s="1" t="str">
        <f t="shared" si="306"/>
        <v/>
      </c>
      <c r="E4911" t="str">
        <f t="shared" si="304"/>
        <v/>
      </c>
      <c r="F4911" t="str">
        <f t="shared" si="305"/>
        <v/>
      </c>
      <c r="H4911" s="44" t="str">
        <f>IF(OR(ISBLANK(INDEX(valid_dates,$C4911)),INDEX(valid_dates,$C4911)&gt;end_date),"",IF(class="Super",calculations!E4911/calculations!E4910,calculations!F4911/calculations!F4910)*calculations!H4910)</f>
        <v/>
      </c>
    </row>
    <row r="4912" spans="3:8">
      <c r="C4912">
        <f t="shared" si="307"/>
        <v>5116</v>
      </c>
      <c r="D4912" s="1" t="str">
        <f t="shared" si="306"/>
        <v/>
      </c>
      <c r="E4912" t="str">
        <f t="shared" si="304"/>
        <v/>
      </c>
      <c r="F4912" t="str">
        <f t="shared" si="305"/>
        <v/>
      </c>
      <c r="H4912" s="44" t="str">
        <f>IF(OR(ISBLANK(INDEX(valid_dates,$C4912)),INDEX(valid_dates,$C4912)&gt;end_date),"",IF(class="Super",calculations!E4912/calculations!E4911,calculations!F4912/calculations!F4911)*calculations!H4911)</f>
        <v/>
      </c>
    </row>
    <row r="4913" spans="3:8">
      <c r="C4913">
        <f t="shared" si="307"/>
        <v>5117</v>
      </c>
      <c r="D4913" s="1" t="str">
        <f t="shared" si="306"/>
        <v/>
      </c>
      <c r="E4913" t="str">
        <f t="shared" si="304"/>
        <v/>
      </c>
      <c r="F4913" t="str">
        <f t="shared" si="305"/>
        <v/>
      </c>
      <c r="H4913" s="44" t="str">
        <f>IF(OR(ISBLANK(INDEX(valid_dates,$C4913)),INDEX(valid_dates,$C4913)&gt;end_date),"",IF(class="Super",calculations!E4913/calculations!E4912,calculations!F4913/calculations!F4912)*calculations!H4912)</f>
        <v/>
      </c>
    </row>
    <row r="4914" spans="3:8">
      <c r="C4914">
        <f t="shared" si="307"/>
        <v>5118</v>
      </c>
      <c r="D4914" s="1" t="str">
        <f t="shared" si="306"/>
        <v/>
      </c>
      <c r="E4914" t="str">
        <f t="shared" si="304"/>
        <v/>
      </c>
      <c r="F4914" t="str">
        <f t="shared" si="305"/>
        <v/>
      </c>
      <c r="H4914" s="44" t="str">
        <f>IF(OR(ISBLANK(INDEX(valid_dates,$C4914)),INDEX(valid_dates,$C4914)&gt;end_date),"",IF(class="Super",calculations!E4914/calculations!E4913,calculations!F4914/calculations!F4913)*calculations!H4913)</f>
        <v/>
      </c>
    </row>
    <row r="4915" spans="3:8">
      <c r="C4915">
        <f t="shared" si="307"/>
        <v>5119</v>
      </c>
      <c r="D4915" s="1" t="str">
        <f t="shared" si="306"/>
        <v/>
      </c>
      <c r="E4915" t="str">
        <f t="shared" si="304"/>
        <v/>
      </c>
      <c r="F4915" t="str">
        <f t="shared" si="305"/>
        <v/>
      </c>
      <c r="H4915" s="44" t="str">
        <f>IF(OR(ISBLANK(INDEX(valid_dates,$C4915)),INDEX(valid_dates,$C4915)&gt;end_date),"",IF(class="Super",calculations!E4915/calculations!E4914,calculations!F4915/calculations!F4914)*calculations!H4914)</f>
        <v/>
      </c>
    </row>
    <row r="4916" spans="3:8">
      <c r="C4916">
        <f t="shared" si="307"/>
        <v>5120</v>
      </c>
      <c r="D4916" s="1" t="str">
        <f t="shared" si="306"/>
        <v/>
      </c>
      <c r="E4916" t="str">
        <f t="shared" si="304"/>
        <v/>
      </c>
      <c r="F4916" t="str">
        <f t="shared" si="305"/>
        <v/>
      </c>
      <c r="H4916" s="44" t="str">
        <f>IF(OR(ISBLANK(INDEX(valid_dates,$C4916)),INDEX(valid_dates,$C4916)&gt;end_date),"",IF(class="Super",calculations!E4916/calculations!E4915,calculations!F4916/calculations!F4915)*calculations!H4915)</f>
        <v/>
      </c>
    </row>
    <row r="4917" spans="3:8">
      <c r="C4917">
        <f t="shared" si="307"/>
        <v>5121</v>
      </c>
      <c r="D4917" s="1" t="str">
        <f t="shared" si="306"/>
        <v/>
      </c>
      <c r="E4917" t="str">
        <f t="shared" si="304"/>
        <v/>
      </c>
      <c r="F4917" t="str">
        <f t="shared" si="305"/>
        <v/>
      </c>
      <c r="H4917" s="44" t="str">
        <f>IF(OR(ISBLANK(INDEX(valid_dates,$C4917)),INDEX(valid_dates,$C4917)&gt;end_date),"",IF(class="Super",calculations!E4917/calculations!E4916,calculations!F4917/calculations!F4916)*calculations!H4916)</f>
        <v/>
      </c>
    </row>
    <row r="4918" spans="3:8">
      <c r="C4918">
        <f t="shared" si="307"/>
        <v>5122</v>
      </c>
      <c r="D4918" s="1" t="str">
        <f t="shared" si="306"/>
        <v/>
      </c>
      <c r="E4918" t="str">
        <f t="shared" si="304"/>
        <v/>
      </c>
      <c r="F4918" t="str">
        <f t="shared" si="305"/>
        <v/>
      </c>
      <c r="H4918" s="44" t="str">
        <f>IF(OR(ISBLANK(INDEX(valid_dates,$C4918)),INDEX(valid_dates,$C4918)&gt;end_date),"",IF(class="Super",calculations!E4918/calculations!E4917,calculations!F4918/calculations!F4917)*calculations!H4917)</f>
        <v/>
      </c>
    </row>
    <row r="4919" spans="3:8">
      <c r="C4919">
        <f t="shared" si="307"/>
        <v>5123</v>
      </c>
      <c r="D4919" s="1" t="str">
        <f t="shared" si="306"/>
        <v/>
      </c>
      <c r="E4919" t="str">
        <f t="shared" si="304"/>
        <v/>
      </c>
      <c r="F4919" t="str">
        <f t="shared" si="305"/>
        <v/>
      </c>
      <c r="H4919" s="44" t="str">
        <f>IF(OR(ISBLANK(INDEX(valid_dates,$C4919)),INDEX(valid_dates,$C4919)&gt;end_date),"",IF(class="Super",calculations!E4919/calculations!E4918,calculations!F4919/calculations!F4918)*calculations!H4918)</f>
        <v/>
      </c>
    </row>
    <row r="4920" spans="3:8">
      <c r="C4920">
        <f t="shared" si="307"/>
        <v>5124</v>
      </c>
      <c r="D4920" s="1" t="str">
        <f t="shared" si="306"/>
        <v/>
      </c>
      <c r="E4920" t="str">
        <f t="shared" si="304"/>
        <v/>
      </c>
      <c r="F4920" t="str">
        <f t="shared" si="305"/>
        <v/>
      </c>
      <c r="H4920" s="44" t="str">
        <f>IF(OR(ISBLANK(INDEX(valid_dates,$C4920)),INDEX(valid_dates,$C4920)&gt;end_date),"",IF(class="Super",calculations!E4920/calculations!E4919,calculations!F4920/calculations!F4919)*calculations!H4919)</f>
        <v/>
      </c>
    </row>
    <row r="4921" spans="3:8">
      <c r="C4921">
        <f t="shared" si="307"/>
        <v>5125</v>
      </c>
      <c r="D4921" s="1" t="str">
        <f t="shared" si="306"/>
        <v/>
      </c>
      <c r="E4921" t="str">
        <f t="shared" si="304"/>
        <v/>
      </c>
      <c r="F4921" t="str">
        <f t="shared" si="305"/>
        <v/>
      </c>
      <c r="H4921" s="44" t="str">
        <f>IF(OR(ISBLANK(INDEX(valid_dates,$C4921)),INDEX(valid_dates,$C4921)&gt;end_date),"",IF(class="Super",calculations!E4921/calculations!E4920,calculations!F4921/calculations!F4920)*calculations!H4920)</f>
        <v/>
      </c>
    </row>
    <row r="4922" spans="3:8">
      <c r="C4922">
        <f t="shared" si="307"/>
        <v>5126</v>
      </c>
      <c r="D4922" s="1" t="str">
        <f t="shared" si="306"/>
        <v/>
      </c>
      <c r="E4922" t="str">
        <f t="shared" si="304"/>
        <v/>
      </c>
      <c r="F4922" t="str">
        <f t="shared" si="305"/>
        <v/>
      </c>
      <c r="H4922" s="44" t="str">
        <f>IF(OR(ISBLANK(INDEX(valid_dates,$C4922)),INDEX(valid_dates,$C4922)&gt;end_date),"",IF(class="Super",calculations!E4922/calculations!E4921,calculations!F4922/calculations!F4921)*calculations!H4921)</f>
        <v/>
      </c>
    </row>
    <row r="4923" spans="3:8">
      <c r="C4923">
        <f t="shared" si="307"/>
        <v>5127</v>
      </c>
      <c r="D4923" s="1" t="str">
        <f t="shared" si="306"/>
        <v/>
      </c>
      <c r="E4923" t="str">
        <f t="shared" si="304"/>
        <v/>
      </c>
      <c r="F4923" t="str">
        <f t="shared" si="305"/>
        <v/>
      </c>
      <c r="H4923" s="44" t="str">
        <f>IF(OR(ISBLANK(INDEX(valid_dates,$C4923)),INDEX(valid_dates,$C4923)&gt;end_date),"",IF(class="Super",calculations!E4923/calculations!E4922,calculations!F4923/calculations!F4922)*calculations!H4922)</f>
        <v/>
      </c>
    </row>
    <row r="4924" spans="3:8">
      <c r="C4924">
        <f t="shared" si="307"/>
        <v>5128</v>
      </c>
      <c r="D4924" s="1" t="str">
        <f t="shared" si="306"/>
        <v/>
      </c>
      <c r="E4924" t="str">
        <f t="shared" si="304"/>
        <v/>
      </c>
      <c r="F4924" t="str">
        <f t="shared" si="305"/>
        <v/>
      </c>
      <c r="H4924" s="44" t="str">
        <f>IF(OR(ISBLANK(INDEX(valid_dates,$C4924)),INDEX(valid_dates,$C4924)&gt;end_date),"",IF(class="Super",calculations!E4924/calculations!E4923,calculations!F4924/calculations!F4923)*calculations!H4923)</f>
        <v/>
      </c>
    </row>
    <row r="4925" spans="3:8">
      <c r="C4925">
        <f t="shared" si="307"/>
        <v>5129</v>
      </c>
      <c r="D4925" s="1" t="str">
        <f t="shared" si="306"/>
        <v/>
      </c>
      <c r="E4925" t="str">
        <f t="shared" si="304"/>
        <v/>
      </c>
      <c r="F4925" t="str">
        <f t="shared" si="305"/>
        <v/>
      </c>
      <c r="H4925" s="44" t="str">
        <f>IF(OR(ISBLANK(INDEX(valid_dates,$C4925)),INDEX(valid_dates,$C4925)&gt;end_date),"",IF(class="Super",calculations!E4925/calculations!E4924,calculations!F4925/calculations!F4924)*calculations!H4924)</f>
        <v/>
      </c>
    </row>
    <row r="4926" spans="3:8">
      <c r="C4926">
        <f t="shared" si="307"/>
        <v>5130</v>
      </c>
      <c r="D4926" s="1" t="str">
        <f t="shared" si="306"/>
        <v/>
      </c>
      <c r="E4926" t="str">
        <f t="shared" si="304"/>
        <v/>
      </c>
      <c r="F4926" t="str">
        <f t="shared" si="305"/>
        <v/>
      </c>
      <c r="H4926" s="44" t="str">
        <f>IF(OR(ISBLANK(INDEX(valid_dates,$C4926)),INDEX(valid_dates,$C4926)&gt;end_date),"",IF(class="Super",calculations!E4926/calculations!E4925,calculations!F4926/calculations!F4925)*calculations!H4925)</f>
        <v/>
      </c>
    </row>
    <row r="4927" spans="3:8">
      <c r="C4927">
        <f t="shared" si="307"/>
        <v>5131</v>
      </c>
      <c r="D4927" s="1" t="str">
        <f t="shared" si="306"/>
        <v/>
      </c>
      <c r="E4927" t="str">
        <f t="shared" si="304"/>
        <v/>
      </c>
      <c r="F4927" t="str">
        <f t="shared" si="305"/>
        <v/>
      </c>
      <c r="H4927" s="44" t="str">
        <f>IF(OR(ISBLANK(INDEX(valid_dates,$C4927)),INDEX(valid_dates,$C4927)&gt;end_date),"",IF(class="Super",calculations!E4927/calculations!E4926,calculations!F4927/calculations!F4926)*calculations!H4926)</f>
        <v/>
      </c>
    </row>
    <row r="4928" spans="3:8">
      <c r="C4928">
        <f t="shared" si="307"/>
        <v>5132</v>
      </c>
      <c r="D4928" s="1" t="str">
        <f t="shared" si="306"/>
        <v/>
      </c>
      <c r="E4928" t="str">
        <f t="shared" si="304"/>
        <v/>
      </c>
      <c r="F4928" t="str">
        <f t="shared" si="305"/>
        <v/>
      </c>
      <c r="H4928" s="44" t="str">
        <f>IF(OR(ISBLANK(INDEX(valid_dates,$C4928)),INDEX(valid_dates,$C4928)&gt;end_date),"",IF(class="Super",calculations!E4928/calculations!E4927,calculations!F4928/calculations!F4927)*calculations!H4927)</f>
        <v/>
      </c>
    </row>
    <row r="4929" spans="3:8">
      <c r="C4929">
        <f t="shared" si="307"/>
        <v>5133</v>
      </c>
      <c r="D4929" s="1" t="str">
        <f t="shared" si="306"/>
        <v/>
      </c>
      <c r="E4929" t="str">
        <f t="shared" si="304"/>
        <v/>
      </c>
      <c r="F4929" t="str">
        <f t="shared" si="305"/>
        <v/>
      </c>
      <c r="H4929" s="44" t="str">
        <f>IF(OR(ISBLANK(INDEX(valid_dates,$C4929)),INDEX(valid_dates,$C4929)&gt;end_date),"",IF(class="Super",calculations!E4929/calculations!E4928,calculations!F4929/calculations!F4928)*calculations!H4928)</f>
        <v/>
      </c>
    </row>
    <row r="4930" spans="3:8">
      <c r="C4930">
        <f t="shared" si="307"/>
        <v>5134</v>
      </c>
      <c r="D4930" s="1" t="str">
        <f t="shared" si="306"/>
        <v/>
      </c>
      <c r="E4930" t="str">
        <f t="shared" si="304"/>
        <v/>
      </c>
      <c r="F4930" t="str">
        <f t="shared" si="305"/>
        <v/>
      </c>
      <c r="H4930" s="44" t="str">
        <f>IF(OR(ISBLANK(INDEX(valid_dates,$C4930)),INDEX(valid_dates,$C4930)&gt;end_date),"",IF(class="Super",calculations!E4930/calculations!E4929,calculations!F4930/calculations!F4929)*calculations!H4929)</f>
        <v/>
      </c>
    </row>
    <row r="4931" spans="3:8">
      <c r="C4931">
        <f t="shared" si="307"/>
        <v>5135</v>
      </c>
      <c r="D4931" s="1" t="str">
        <f t="shared" si="306"/>
        <v/>
      </c>
      <c r="E4931" t="str">
        <f t="shared" si="304"/>
        <v/>
      </c>
      <c r="F4931" t="str">
        <f t="shared" si="305"/>
        <v/>
      </c>
      <c r="H4931" s="44" t="str">
        <f>IF(OR(ISBLANK(INDEX(valid_dates,$C4931)),INDEX(valid_dates,$C4931)&gt;end_date),"",IF(class="Super",calculations!E4931/calculations!E4930,calculations!F4931/calculations!F4930)*calculations!H4930)</f>
        <v/>
      </c>
    </row>
    <row r="4932" spans="3:8">
      <c r="C4932">
        <f t="shared" si="307"/>
        <v>5136</v>
      </c>
      <c r="D4932" s="1" t="str">
        <f t="shared" si="306"/>
        <v/>
      </c>
      <c r="E4932" t="str">
        <f t="shared" si="304"/>
        <v/>
      </c>
      <c r="F4932" t="str">
        <f t="shared" si="305"/>
        <v/>
      </c>
      <c r="H4932" s="44" t="str">
        <f>IF(OR(ISBLANK(INDEX(valid_dates,$C4932)),INDEX(valid_dates,$C4932)&gt;end_date),"",IF(class="Super",calculations!E4932/calculations!E4931,calculations!F4932/calculations!F4931)*calculations!H4931)</f>
        <v/>
      </c>
    </row>
    <row r="4933" spans="3:8">
      <c r="C4933">
        <f t="shared" si="307"/>
        <v>5137</v>
      </c>
      <c r="D4933" s="1" t="str">
        <f t="shared" si="306"/>
        <v/>
      </c>
      <c r="E4933" t="str">
        <f t="shared" si="304"/>
        <v/>
      </c>
      <c r="F4933" t="str">
        <f t="shared" si="305"/>
        <v/>
      </c>
      <c r="H4933" s="44" t="str">
        <f>IF(OR(ISBLANK(INDEX(valid_dates,$C4933)),INDEX(valid_dates,$C4933)&gt;end_date),"",IF(class="Super",calculations!E4933/calculations!E4932,calculations!F4933/calculations!F4932)*calculations!H4932)</f>
        <v/>
      </c>
    </row>
    <row r="4934" spans="3:8">
      <c r="C4934">
        <f t="shared" si="307"/>
        <v>5138</v>
      </c>
      <c r="D4934" s="1" t="str">
        <f t="shared" si="306"/>
        <v/>
      </c>
      <c r="E4934" t="str">
        <f t="shared" si="304"/>
        <v/>
      </c>
      <c r="F4934" t="str">
        <f t="shared" si="305"/>
        <v/>
      </c>
      <c r="H4934" s="44" t="str">
        <f>IF(OR(ISBLANK(INDEX(valid_dates,$C4934)),INDEX(valid_dates,$C4934)&gt;end_date),"",IF(class="Super",calculations!E4934/calculations!E4933,calculations!F4934/calculations!F4933)*calculations!H4933)</f>
        <v/>
      </c>
    </row>
    <row r="4935" spans="3:8">
      <c r="C4935">
        <f t="shared" si="307"/>
        <v>5139</v>
      </c>
      <c r="D4935" s="1" t="str">
        <f t="shared" si="306"/>
        <v/>
      </c>
      <c r="E4935" t="str">
        <f t="shared" ref="E4935:E4998" si="308">IF(OR(ISBLANK(INDEX(valid_dates,$C4935)),INDEX(valid_dates,$C4935)&gt;end_date),"",VLOOKUP($D4935,Super_Sell_Prices,HLOOKUP($E$6,$E$2:$P$3,2,FALSE),FALSE))</f>
        <v/>
      </c>
      <c r="F4935" t="str">
        <f t="shared" ref="F4935:F4998" si="309">IF(OR(ISBLANK(INDEX(valid_dates,$C4935)),INDEX(valid_dates,$C4935)&gt;end_date),"",VLOOKUP($D4935,Pension_Sell_Prices,HLOOKUP($E$6,$E$2:$P$3,2,FALSE),FALSE))</f>
        <v/>
      </c>
      <c r="H4935" s="44" t="str">
        <f>IF(OR(ISBLANK(INDEX(valid_dates,$C4935)),INDEX(valid_dates,$C4935)&gt;end_date),"",IF(class="Super",calculations!E4935/calculations!E4934,calculations!F4935/calculations!F4934)*calculations!H4934)</f>
        <v/>
      </c>
    </row>
    <row r="4936" spans="3:8">
      <c r="C4936">
        <f t="shared" si="307"/>
        <v>5140</v>
      </c>
      <c r="D4936" s="1" t="str">
        <f t="shared" ref="D4936:D4999" si="310">IF(OR(ISBLANK(INDEX(valid_dates,$C4936)),INDEX(valid_dates,$C4936)&gt;end_date),"",INDEX(valid_dates,C4936))</f>
        <v/>
      </c>
      <c r="E4936" t="str">
        <f t="shared" si="308"/>
        <v/>
      </c>
      <c r="F4936" t="str">
        <f t="shared" si="309"/>
        <v/>
      </c>
      <c r="H4936" s="44" t="str">
        <f>IF(OR(ISBLANK(INDEX(valid_dates,$C4936)),INDEX(valid_dates,$C4936)&gt;end_date),"",IF(class="Super",calculations!E4936/calculations!E4935,calculations!F4936/calculations!F4935)*calculations!H4935)</f>
        <v/>
      </c>
    </row>
    <row r="4937" spans="3:8">
      <c r="C4937">
        <f t="shared" ref="C4937:C5000" si="311">C4936+1</f>
        <v>5141</v>
      </c>
      <c r="D4937" s="1" t="str">
        <f t="shared" si="310"/>
        <v/>
      </c>
      <c r="E4937" t="str">
        <f t="shared" si="308"/>
        <v/>
      </c>
      <c r="F4937" t="str">
        <f t="shared" si="309"/>
        <v/>
      </c>
      <c r="H4937" s="44" t="str">
        <f>IF(OR(ISBLANK(INDEX(valid_dates,$C4937)),INDEX(valid_dates,$C4937)&gt;end_date),"",IF(class="Super",calculations!E4937/calculations!E4936,calculations!F4937/calculations!F4936)*calculations!H4936)</f>
        <v/>
      </c>
    </row>
    <row r="4938" spans="3:8">
      <c r="C4938">
        <f t="shared" si="311"/>
        <v>5142</v>
      </c>
      <c r="D4938" s="1" t="str">
        <f t="shared" si="310"/>
        <v/>
      </c>
      <c r="E4938" t="str">
        <f t="shared" si="308"/>
        <v/>
      </c>
      <c r="F4938" t="str">
        <f t="shared" si="309"/>
        <v/>
      </c>
      <c r="H4938" s="44" t="str">
        <f>IF(OR(ISBLANK(INDEX(valid_dates,$C4938)),INDEX(valid_dates,$C4938)&gt;end_date),"",IF(class="Super",calculations!E4938/calculations!E4937,calculations!F4938/calculations!F4937)*calculations!H4937)</f>
        <v/>
      </c>
    </row>
    <row r="4939" spans="3:8">
      <c r="C4939">
        <f t="shared" si="311"/>
        <v>5143</v>
      </c>
      <c r="D4939" s="1" t="str">
        <f t="shared" si="310"/>
        <v/>
      </c>
      <c r="E4939" t="str">
        <f t="shared" si="308"/>
        <v/>
      </c>
      <c r="F4939" t="str">
        <f t="shared" si="309"/>
        <v/>
      </c>
      <c r="H4939" s="44" t="str">
        <f>IF(OR(ISBLANK(INDEX(valid_dates,$C4939)),INDEX(valid_dates,$C4939)&gt;end_date),"",IF(class="Super",calculations!E4939/calculations!E4938,calculations!F4939/calculations!F4938)*calculations!H4938)</f>
        <v/>
      </c>
    </row>
    <row r="4940" spans="3:8">
      <c r="C4940">
        <f t="shared" si="311"/>
        <v>5144</v>
      </c>
      <c r="D4940" s="1" t="str">
        <f t="shared" si="310"/>
        <v/>
      </c>
      <c r="E4940" t="str">
        <f t="shared" si="308"/>
        <v/>
      </c>
      <c r="F4940" t="str">
        <f t="shared" si="309"/>
        <v/>
      </c>
      <c r="H4940" s="44" t="str">
        <f>IF(OR(ISBLANK(INDEX(valid_dates,$C4940)),INDEX(valid_dates,$C4940)&gt;end_date),"",IF(class="Super",calculations!E4940/calculations!E4939,calculations!F4940/calculations!F4939)*calculations!H4939)</f>
        <v/>
      </c>
    </row>
    <row r="4941" spans="3:8">
      <c r="C4941">
        <f t="shared" si="311"/>
        <v>5145</v>
      </c>
      <c r="D4941" s="1" t="str">
        <f t="shared" si="310"/>
        <v/>
      </c>
      <c r="E4941" t="str">
        <f t="shared" si="308"/>
        <v/>
      </c>
      <c r="F4941" t="str">
        <f t="shared" si="309"/>
        <v/>
      </c>
      <c r="H4941" s="44" t="str">
        <f>IF(OR(ISBLANK(INDEX(valid_dates,$C4941)),INDEX(valid_dates,$C4941)&gt;end_date),"",IF(class="Super",calculations!E4941/calculations!E4940,calculations!F4941/calculations!F4940)*calculations!H4940)</f>
        <v/>
      </c>
    </row>
    <row r="4942" spans="3:8">
      <c r="C4942">
        <f t="shared" si="311"/>
        <v>5146</v>
      </c>
      <c r="D4942" s="1" t="str">
        <f t="shared" si="310"/>
        <v/>
      </c>
      <c r="E4942" t="str">
        <f t="shared" si="308"/>
        <v/>
      </c>
      <c r="F4942" t="str">
        <f t="shared" si="309"/>
        <v/>
      </c>
      <c r="H4942" s="44" t="str">
        <f>IF(OR(ISBLANK(INDEX(valid_dates,$C4942)),INDEX(valid_dates,$C4942)&gt;end_date),"",IF(class="Super",calculations!E4942/calculations!E4941,calculations!F4942/calculations!F4941)*calculations!H4941)</f>
        <v/>
      </c>
    </row>
    <row r="4943" spans="3:8">
      <c r="C4943">
        <f t="shared" si="311"/>
        <v>5147</v>
      </c>
      <c r="D4943" s="1" t="str">
        <f t="shared" si="310"/>
        <v/>
      </c>
      <c r="E4943" t="str">
        <f t="shared" si="308"/>
        <v/>
      </c>
      <c r="F4943" t="str">
        <f t="shared" si="309"/>
        <v/>
      </c>
      <c r="H4943" s="44" t="str">
        <f>IF(OR(ISBLANK(INDEX(valid_dates,$C4943)),INDEX(valid_dates,$C4943)&gt;end_date),"",IF(class="Super",calculations!E4943/calculations!E4942,calculations!F4943/calculations!F4942)*calculations!H4942)</f>
        <v/>
      </c>
    </row>
    <row r="4944" spans="3:8">
      <c r="C4944">
        <f t="shared" si="311"/>
        <v>5148</v>
      </c>
      <c r="D4944" s="1" t="str">
        <f t="shared" si="310"/>
        <v/>
      </c>
      <c r="E4944" t="str">
        <f t="shared" si="308"/>
        <v/>
      </c>
      <c r="F4944" t="str">
        <f t="shared" si="309"/>
        <v/>
      </c>
      <c r="H4944" s="44" t="str">
        <f>IF(OR(ISBLANK(INDEX(valid_dates,$C4944)),INDEX(valid_dates,$C4944)&gt;end_date),"",IF(class="Super",calculations!E4944/calculations!E4943,calculations!F4944/calculations!F4943)*calculations!H4943)</f>
        <v/>
      </c>
    </row>
    <row r="4945" spans="3:8">
      <c r="C4945">
        <f t="shared" si="311"/>
        <v>5149</v>
      </c>
      <c r="D4945" s="1" t="str">
        <f t="shared" si="310"/>
        <v/>
      </c>
      <c r="E4945" t="str">
        <f t="shared" si="308"/>
        <v/>
      </c>
      <c r="F4945" t="str">
        <f t="shared" si="309"/>
        <v/>
      </c>
      <c r="H4945" s="44" t="str">
        <f>IF(OR(ISBLANK(INDEX(valid_dates,$C4945)),INDEX(valid_dates,$C4945)&gt;end_date),"",IF(class="Super",calculations!E4945/calculations!E4944,calculations!F4945/calculations!F4944)*calculations!H4944)</f>
        <v/>
      </c>
    </row>
    <row r="4946" spans="3:8">
      <c r="C4946">
        <f t="shared" si="311"/>
        <v>5150</v>
      </c>
      <c r="D4946" s="1" t="str">
        <f t="shared" si="310"/>
        <v/>
      </c>
      <c r="E4946" t="str">
        <f t="shared" si="308"/>
        <v/>
      </c>
      <c r="F4946" t="str">
        <f t="shared" si="309"/>
        <v/>
      </c>
      <c r="H4946" s="44" t="str">
        <f>IF(OR(ISBLANK(INDEX(valid_dates,$C4946)),INDEX(valid_dates,$C4946)&gt;end_date),"",IF(class="Super",calculations!E4946/calculations!E4945,calculations!F4946/calculations!F4945)*calculations!H4945)</f>
        <v/>
      </c>
    </row>
    <row r="4947" spans="3:8">
      <c r="C4947">
        <f t="shared" si="311"/>
        <v>5151</v>
      </c>
      <c r="D4947" s="1" t="str">
        <f t="shared" si="310"/>
        <v/>
      </c>
      <c r="E4947" t="str">
        <f t="shared" si="308"/>
        <v/>
      </c>
      <c r="F4947" t="str">
        <f t="shared" si="309"/>
        <v/>
      </c>
      <c r="H4947" s="44" t="str">
        <f>IF(OR(ISBLANK(INDEX(valid_dates,$C4947)),INDEX(valid_dates,$C4947)&gt;end_date),"",IF(class="Super",calculations!E4947/calculations!E4946,calculations!F4947/calculations!F4946)*calculations!H4946)</f>
        <v/>
      </c>
    </row>
    <row r="4948" spans="3:8">
      <c r="C4948">
        <f t="shared" si="311"/>
        <v>5152</v>
      </c>
      <c r="D4948" s="1" t="str">
        <f t="shared" si="310"/>
        <v/>
      </c>
      <c r="E4948" t="str">
        <f t="shared" si="308"/>
        <v/>
      </c>
      <c r="F4948" t="str">
        <f t="shared" si="309"/>
        <v/>
      </c>
      <c r="H4948" s="44" t="str">
        <f>IF(OR(ISBLANK(INDEX(valid_dates,$C4948)),INDEX(valid_dates,$C4948)&gt;end_date),"",IF(class="Super",calculations!E4948/calculations!E4947,calculations!F4948/calculations!F4947)*calculations!H4947)</f>
        <v/>
      </c>
    </row>
    <row r="4949" spans="3:8">
      <c r="C4949">
        <f t="shared" si="311"/>
        <v>5153</v>
      </c>
      <c r="D4949" s="1" t="str">
        <f t="shared" si="310"/>
        <v/>
      </c>
      <c r="E4949" t="str">
        <f t="shared" si="308"/>
        <v/>
      </c>
      <c r="F4949" t="str">
        <f t="shared" si="309"/>
        <v/>
      </c>
      <c r="H4949" s="44" t="str">
        <f>IF(OR(ISBLANK(INDEX(valid_dates,$C4949)),INDEX(valid_dates,$C4949)&gt;end_date),"",IF(class="Super",calculations!E4949/calculations!E4948,calculations!F4949/calculations!F4948)*calculations!H4948)</f>
        <v/>
      </c>
    </row>
    <row r="4950" spans="3:8">
      <c r="C4950">
        <f t="shared" si="311"/>
        <v>5154</v>
      </c>
      <c r="D4950" s="1" t="str">
        <f t="shared" si="310"/>
        <v/>
      </c>
      <c r="E4950" t="str">
        <f t="shared" si="308"/>
        <v/>
      </c>
      <c r="F4950" t="str">
        <f t="shared" si="309"/>
        <v/>
      </c>
      <c r="H4950" s="44" t="str">
        <f>IF(OR(ISBLANK(INDEX(valid_dates,$C4950)),INDEX(valid_dates,$C4950)&gt;end_date),"",IF(class="Super",calculations!E4950/calculations!E4949,calculations!F4950/calculations!F4949)*calculations!H4949)</f>
        <v/>
      </c>
    </row>
    <row r="4951" spans="3:8">
      <c r="C4951">
        <f t="shared" si="311"/>
        <v>5155</v>
      </c>
      <c r="D4951" s="1" t="str">
        <f t="shared" si="310"/>
        <v/>
      </c>
      <c r="E4951" t="str">
        <f t="shared" si="308"/>
        <v/>
      </c>
      <c r="F4951" t="str">
        <f t="shared" si="309"/>
        <v/>
      </c>
      <c r="H4951" s="44" t="str">
        <f>IF(OR(ISBLANK(INDEX(valid_dates,$C4951)),INDEX(valid_dates,$C4951)&gt;end_date),"",IF(class="Super",calculations!E4951/calculations!E4950,calculations!F4951/calculations!F4950)*calculations!H4950)</f>
        <v/>
      </c>
    </row>
    <row r="4952" spans="3:8">
      <c r="C4952">
        <f t="shared" si="311"/>
        <v>5156</v>
      </c>
      <c r="D4952" s="1" t="str">
        <f t="shared" si="310"/>
        <v/>
      </c>
      <c r="E4952" t="str">
        <f t="shared" si="308"/>
        <v/>
      </c>
      <c r="F4952" t="str">
        <f t="shared" si="309"/>
        <v/>
      </c>
      <c r="H4952" s="44" t="str">
        <f>IF(OR(ISBLANK(INDEX(valid_dates,$C4952)),INDEX(valid_dates,$C4952)&gt;end_date),"",IF(class="Super",calculations!E4952/calculations!E4951,calculations!F4952/calculations!F4951)*calculations!H4951)</f>
        <v/>
      </c>
    </row>
    <row r="4953" spans="3:8">
      <c r="C4953">
        <f t="shared" si="311"/>
        <v>5157</v>
      </c>
      <c r="D4953" s="1" t="str">
        <f t="shared" si="310"/>
        <v/>
      </c>
      <c r="E4953" t="str">
        <f t="shared" si="308"/>
        <v/>
      </c>
      <c r="F4953" t="str">
        <f t="shared" si="309"/>
        <v/>
      </c>
      <c r="H4953" s="44" t="str">
        <f>IF(OR(ISBLANK(INDEX(valid_dates,$C4953)),INDEX(valid_dates,$C4953)&gt;end_date),"",IF(class="Super",calculations!E4953/calculations!E4952,calculations!F4953/calculations!F4952)*calculations!H4952)</f>
        <v/>
      </c>
    </row>
    <row r="4954" spans="3:8">
      <c r="C4954">
        <f t="shared" si="311"/>
        <v>5158</v>
      </c>
      <c r="D4954" s="1" t="str">
        <f t="shared" si="310"/>
        <v/>
      </c>
      <c r="E4954" t="str">
        <f t="shared" si="308"/>
        <v/>
      </c>
      <c r="F4954" t="str">
        <f t="shared" si="309"/>
        <v/>
      </c>
      <c r="H4954" s="44" t="str">
        <f>IF(OR(ISBLANK(INDEX(valid_dates,$C4954)),INDEX(valid_dates,$C4954)&gt;end_date),"",IF(class="Super",calculations!E4954/calculations!E4953,calculations!F4954/calculations!F4953)*calculations!H4953)</f>
        <v/>
      </c>
    </row>
    <row r="4955" spans="3:8">
      <c r="C4955">
        <f t="shared" si="311"/>
        <v>5159</v>
      </c>
      <c r="D4955" s="1" t="str">
        <f t="shared" si="310"/>
        <v/>
      </c>
      <c r="E4955" t="str">
        <f t="shared" si="308"/>
        <v/>
      </c>
      <c r="F4955" t="str">
        <f t="shared" si="309"/>
        <v/>
      </c>
      <c r="H4955" s="44" t="str">
        <f>IF(OR(ISBLANK(INDEX(valid_dates,$C4955)),INDEX(valid_dates,$C4955)&gt;end_date),"",IF(class="Super",calculations!E4955/calculations!E4954,calculations!F4955/calculations!F4954)*calculations!H4954)</f>
        <v/>
      </c>
    </row>
    <row r="4956" spans="3:8">
      <c r="C4956">
        <f t="shared" si="311"/>
        <v>5160</v>
      </c>
      <c r="D4956" s="1" t="str">
        <f t="shared" si="310"/>
        <v/>
      </c>
      <c r="E4956" t="str">
        <f t="shared" si="308"/>
        <v/>
      </c>
      <c r="F4956" t="str">
        <f t="shared" si="309"/>
        <v/>
      </c>
      <c r="H4956" s="44" t="str">
        <f>IF(OR(ISBLANK(INDEX(valid_dates,$C4956)),INDEX(valid_dates,$C4956)&gt;end_date),"",IF(class="Super",calculations!E4956/calculations!E4955,calculations!F4956/calculations!F4955)*calculations!H4955)</f>
        <v/>
      </c>
    </row>
    <row r="4957" spans="3:8">
      <c r="C4957">
        <f t="shared" si="311"/>
        <v>5161</v>
      </c>
      <c r="D4957" s="1" t="str">
        <f t="shared" si="310"/>
        <v/>
      </c>
      <c r="E4957" t="str">
        <f t="shared" si="308"/>
        <v/>
      </c>
      <c r="F4957" t="str">
        <f t="shared" si="309"/>
        <v/>
      </c>
      <c r="H4957" s="44" t="str">
        <f>IF(OR(ISBLANK(INDEX(valid_dates,$C4957)),INDEX(valid_dates,$C4957)&gt;end_date),"",IF(class="Super",calculations!E4957/calculations!E4956,calculations!F4957/calculations!F4956)*calculations!H4956)</f>
        <v/>
      </c>
    </row>
    <row r="4958" spans="3:8">
      <c r="C4958">
        <f t="shared" si="311"/>
        <v>5162</v>
      </c>
      <c r="D4958" s="1" t="str">
        <f t="shared" si="310"/>
        <v/>
      </c>
      <c r="E4958" t="str">
        <f t="shared" si="308"/>
        <v/>
      </c>
      <c r="F4958" t="str">
        <f t="shared" si="309"/>
        <v/>
      </c>
      <c r="H4958" s="44" t="str">
        <f>IF(OR(ISBLANK(INDEX(valid_dates,$C4958)),INDEX(valid_dates,$C4958)&gt;end_date),"",IF(class="Super",calculations!E4958/calculations!E4957,calculations!F4958/calculations!F4957)*calculations!H4957)</f>
        <v/>
      </c>
    </row>
    <row r="4959" spans="3:8">
      <c r="C4959">
        <f t="shared" si="311"/>
        <v>5163</v>
      </c>
      <c r="D4959" s="1" t="str">
        <f t="shared" si="310"/>
        <v/>
      </c>
      <c r="E4959" t="str">
        <f t="shared" si="308"/>
        <v/>
      </c>
      <c r="F4959" t="str">
        <f t="shared" si="309"/>
        <v/>
      </c>
      <c r="H4959" s="44" t="str">
        <f>IF(OR(ISBLANK(INDEX(valid_dates,$C4959)),INDEX(valid_dates,$C4959)&gt;end_date),"",IF(class="Super",calculations!E4959/calculations!E4958,calculations!F4959/calculations!F4958)*calculations!H4958)</f>
        <v/>
      </c>
    </row>
    <row r="4960" spans="3:8">
      <c r="C4960">
        <f t="shared" si="311"/>
        <v>5164</v>
      </c>
      <c r="D4960" s="1" t="str">
        <f t="shared" si="310"/>
        <v/>
      </c>
      <c r="E4960" t="str">
        <f t="shared" si="308"/>
        <v/>
      </c>
      <c r="F4960" t="str">
        <f t="shared" si="309"/>
        <v/>
      </c>
      <c r="H4960" s="44" t="str">
        <f>IF(OR(ISBLANK(INDEX(valid_dates,$C4960)),INDEX(valid_dates,$C4960)&gt;end_date),"",IF(class="Super",calculations!E4960/calculations!E4959,calculations!F4960/calculations!F4959)*calculations!H4959)</f>
        <v/>
      </c>
    </row>
    <row r="4961" spans="3:8">
      <c r="C4961">
        <f t="shared" si="311"/>
        <v>5165</v>
      </c>
      <c r="D4961" s="1" t="str">
        <f t="shared" si="310"/>
        <v/>
      </c>
      <c r="E4961" t="str">
        <f t="shared" si="308"/>
        <v/>
      </c>
      <c r="F4961" t="str">
        <f t="shared" si="309"/>
        <v/>
      </c>
      <c r="H4961" s="44" t="str">
        <f>IF(OR(ISBLANK(INDEX(valid_dates,$C4961)),INDEX(valid_dates,$C4961)&gt;end_date),"",IF(class="Super",calculations!E4961/calculations!E4960,calculations!F4961/calculations!F4960)*calculations!H4960)</f>
        <v/>
      </c>
    </row>
    <row r="4962" spans="3:8">
      <c r="C4962">
        <f t="shared" si="311"/>
        <v>5166</v>
      </c>
      <c r="D4962" s="1" t="str">
        <f t="shared" si="310"/>
        <v/>
      </c>
      <c r="E4962" t="str">
        <f t="shared" si="308"/>
        <v/>
      </c>
      <c r="F4962" t="str">
        <f t="shared" si="309"/>
        <v/>
      </c>
      <c r="H4962" s="44" t="str">
        <f>IF(OR(ISBLANK(INDEX(valid_dates,$C4962)),INDEX(valid_dates,$C4962)&gt;end_date),"",IF(class="Super",calculations!E4962/calculations!E4961,calculations!F4962/calculations!F4961)*calculations!H4961)</f>
        <v/>
      </c>
    </row>
    <row r="4963" spans="3:8">
      <c r="C4963">
        <f t="shared" si="311"/>
        <v>5167</v>
      </c>
      <c r="D4963" s="1" t="str">
        <f t="shared" si="310"/>
        <v/>
      </c>
      <c r="E4963" t="str">
        <f t="shared" si="308"/>
        <v/>
      </c>
      <c r="F4963" t="str">
        <f t="shared" si="309"/>
        <v/>
      </c>
      <c r="H4963" s="44" t="str">
        <f>IF(OR(ISBLANK(INDEX(valid_dates,$C4963)),INDEX(valid_dates,$C4963)&gt;end_date),"",IF(class="Super",calculations!E4963/calculations!E4962,calculations!F4963/calculations!F4962)*calculations!H4962)</f>
        <v/>
      </c>
    </row>
    <row r="4964" spans="3:8">
      <c r="C4964">
        <f t="shared" si="311"/>
        <v>5168</v>
      </c>
      <c r="D4964" s="1" t="str">
        <f t="shared" si="310"/>
        <v/>
      </c>
      <c r="E4964" t="str">
        <f t="shared" si="308"/>
        <v/>
      </c>
      <c r="F4964" t="str">
        <f t="shared" si="309"/>
        <v/>
      </c>
      <c r="H4964" s="44" t="str">
        <f>IF(OR(ISBLANK(INDEX(valid_dates,$C4964)),INDEX(valid_dates,$C4964)&gt;end_date),"",IF(class="Super",calculations!E4964/calculations!E4963,calculations!F4964/calculations!F4963)*calculations!H4963)</f>
        <v/>
      </c>
    </row>
    <row r="4965" spans="3:8">
      <c r="C4965">
        <f t="shared" si="311"/>
        <v>5169</v>
      </c>
      <c r="D4965" s="1" t="str">
        <f t="shared" si="310"/>
        <v/>
      </c>
      <c r="E4965" t="str">
        <f t="shared" si="308"/>
        <v/>
      </c>
      <c r="F4965" t="str">
        <f t="shared" si="309"/>
        <v/>
      </c>
      <c r="H4965" s="44" t="str">
        <f>IF(OR(ISBLANK(INDEX(valid_dates,$C4965)),INDEX(valid_dates,$C4965)&gt;end_date),"",IF(class="Super",calculations!E4965/calculations!E4964,calculations!F4965/calculations!F4964)*calculations!H4964)</f>
        <v/>
      </c>
    </row>
    <row r="4966" spans="3:8">
      <c r="C4966">
        <f t="shared" si="311"/>
        <v>5170</v>
      </c>
      <c r="D4966" s="1" t="str">
        <f t="shared" si="310"/>
        <v/>
      </c>
      <c r="E4966" t="str">
        <f t="shared" si="308"/>
        <v/>
      </c>
      <c r="F4966" t="str">
        <f t="shared" si="309"/>
        <v/>
      </c>
      <c r="H4966" s="44" t="str">
        <f>IF(OR(ISBLANK(INDEX(valid_dates,$C4966)),INDEX(valid_dates,$C4966)&gt;end_date),"",IF(class="Super",calculations!E4966/calculations!E4965,calculations!F4966/calculations!F4965)*calculations!H4965)</f>
        <v/>
      </c>
    </row>
    <row r="4967" spans="3:8">
      <c r="C4967">
        <f t="shared" si="311"/>
        <v>5171</v>
      </c>
      <c r="D4967" s="1" t="str">
        <f t="shared" si="310"/>
        <v/>
      </c>
      <c r="E4967" t="str">
        <f t="shared" si="308"/>
        <v/>
      </c>
      <c r="F4967" t="str">
        <f t="shared" si="309"/>
        <v/>
      </c>
      <c r="H4967" s="44" t="str">
        <f>IF(OR(ISBLANK(INDEX(valid_dates,$C4967)),INDEX(valid_dates,$C4967)&gt;end_date),"",IF(class="Super",calculations!E4967/calculations!E4966,calculations!F4967/calculations!F4966)*calculations!H4966)</f>
        <v/>
      </c>
    </row>
    <row r="4968" spans="3:8">
      <c r="C4968">
        <f t="shared" si="311"/>
        <v>5172</v>
      </c>
      <c r="D4968" s="1" t="str">
        <f t="shared" si="310"/>
        <v/>
      </c>
      <c r="E4968" t="str">
        <f t="shared" si="308"/>
        <v/>
      </c>
      <c r="F4968" t="str">
        <f t="shared" si="309"/>
        <v/>
      </c>
      <c r="H4968" s="44" t="str">
        <f>IF(OR(ISBLANK(INDEX(valid_dates,$C4968)),INDEX(valid_dates,$C4968)&gt;end_date),"",IF(class="Super",calculations!E4968/calculations!E4967,calculations!F4968/calculations!F4967)*calculations!H4967)</f>
        <v/>
      </c>
    </row>
    <row r="4969" spans="3:8">
      <c r="C4969">
        <f t="shared" si="311"/>
        <v>5173</v>
      </c>
      <c r="D4969" s="1" t="str">
        <f t="shared" si="310"/>
        <v/>
      </c>
      <c r="E4969" t="str">
        <f t="shared" si="308"/>
        <v/>
      </c>
      <c r="F4969" t="str">
        <f t="shared" si="309"/>
        <v/>
      </c>
      <c r="H4969" s="44" t="str">
        <f>IF(OR(ISBLANK(INDEX(valid_dates,$C4969)),INDEX(valid_dates,$C4969)&gt;end_date),"",IF(class="Super",calculations!E4969/calculations!E4968,calculations!F4969/calculations!F4968)*calculations!H4968)</f>
        <v/>
      </c>
    </row>
    <row r="4970" spans="3:8">
      <c r="C4970">
        <f t="shared" si="311"/>
        <v>5174</v>
      </c>
      <c r="D4970" s="1" t="str">
        <f t="shared" si="310"/>
        <v/>
      </c>
      <c r="E4970" t="str">
        <f t="shared" si="308"/>
        <v/>
      </c>
      <c r="F4970" t="str">
        <f t="shared" si="309"/>
        <v/>
      </c>
      <c r="H4970" s="44" t="str">
        <f>IF(OR(ISBLANK(INDEX(valid_dates,$C4970)),INDEX(valid_dates,$C4970)&gt;end_date),"",IF(class="Super",calculations!E4970/calculations!E4969,calculations!F4970/calculations!F4969)*calculations!H4969)</f>
        <v/>
      </c>
    </row>
    <row r="4971" spans="3:8">
      <c r="C4971">
        <f t="shared" si="311"/>
        <v>5175</v>
      </c>
      <c r="D4971" s="1" t="str">
        <f t="shared" si="310"/>
        <v/>
      </c>
      <c r="E4971" t="str">
        <f t="shared" si="308"/>
        <v/>
      </c>
      <c r="F4971" t="str">
        <f t="shared" si="309"/>
        <v/>
      </c>
      <c r="H4971" s="44" t="str">
        <f>IF(OR(ISBLANK(INDEX(valid_dates,$C4971)),INDEX(valid_dates,$C4971)&gt;end_date),"",IF(class="Super",calculations!E4971/calculations!E4970,calculations!F4971/calculations!F4970)*calculations!H4970)</f>
        <v/>
      </c>
    </row>
    <row r="4972" spans="3:8">
      <c r="C4972">
        <f t="shared" si="311"/>
        <v>5176</v>
      </c>
      <c r="D4972" s="1" t="str">
        <f t="shared" si="310"/>
        <v/>
      </c>
      <c r="E4972" t="str">
        <f t="shared" si="308"/>
        <v/>
      </c>
      <c r="F4972" t="str">
        <f t="shared" si="309"/>
        <v/>
      </c>
      <c r="H4972" s="44" t="str">
        <f>IF(OR(ISBLANK(INDEX(valid_dates,$C4972)),INDEX(valid_dates,$C4972)&gt;end_date),"",IF(class="Super",calculations!E4972/calculations!E4971,calculations!F4972/calculations!F4971)*calculations!H4971)</f>
        <v/>
      </c>
    </row>
    <row r="4973" spans="3:8">
      <c r="C4973">
        <f t="shared" si="311"/>
        <v>5177</v>
      </c>
      <c r="D4973" s="1" t="str">
        <f t="shared" si="310"/>
        <v/>
      </c>
      <c r="E4973" t="str">
        <f t="shared" si="308"/>
        <v/>
      </c>
      <c r="F4973" t="str">
        <f t="shared" si="309"/>
        <v/>
      </c>
      <c r="H4973" s="44" t="str">
        <f>IF(OR(ISBLANK(INDEX(valid_dates,$C4973)),INDEX(valid_dates,$C4973)&gt;end_date),"",IF(class="Super",calculations!E4973/calculations!E4972,calculations!F4973/calculations!F4972)*calculations!H4972)</f>
        <v/>
      </c>
    </row>
    <row r="4974" spans="3:8">
      <c r="C4974">
        <f t="shared" si="311"/>
        <v>5178</v>
      </c>
      <c r="D4974" s="1" t="str">
        <f t="shared" si="310"/>
        <v/>
      </c>
      <c r="E4974" t="str">
        <f t="shared" si="308"/>
        <v/>
      </c>
      <c r="F4974" t="str">
        <f t="shared" si="309"/>
        <v/>
      </c>
      <c r="H4974" s="44" t="str">
        <f>IF(OR(ISBLANK(INDEX(valid_dates,$C4974)),INDEX(valid_dates,$C4974)&gt;end_date),"",IF(class="Super",calculations!E4974/calculations!E4973,calculations!F4974/calculations!F4973)*calculations!H4973)</f>
        <v/>
      </c>
    </row>
    <row r="4975" spans="3:8">
      <c r="C4975">
        <f t="shared" si="311"/>
        <v>5179</v>
      </c>
      <c r="D4975" s="1" t="str">
        <f t="shared" si="310"/>
        <v/>
      </c>
      <c r="E4975" t="str">
        <f t="shared" si="308"/>
        <v/>
      </c>
      <c r="F4975" t="str">
        <f t="shared" si="309"/>
        <v/>
      </c>
      <c r="H4975" s="44" t="str">
        <f>IF(OR(ISBLANK(INDEX(valid_dates,$C4975)),INDEX(valid_dates,$C4975)&gt;end_date),"",IF(class="Super",calculations!E4975/calculations!E4974,calculations!F4975/calculations!F4974)*calculations!H4974)</f>
        <v/>
      </c>
    </row>
    <row r="4976" spans="3:8">
      <c r="C4976">
        <f t="shared" si="311"/>
        <v>5180</v>
      </c>
      <c r="D4976" s="1" t="str">
        <f t="shared" si="310"/>
        <v/>
      </c>
      <c r="E4976" t="str">
        <f t="shared" si="308"/>
        <v/>
      </c>
      <c r="F4976" t="str">
        <f t="shared" si="309"/>
        <v/>
      </c>
      <c r="H4976" s="44" t="str">
        <f>IF(OR(ISBLANK(INDEX(valid_dates,$C4976)),INDEX(valid_dates,$C4976)&gt;end_date),"",IF(class="Super",calculations!E4976/calculations!E4975,calculations!F4976/calculations!F4975)*calculations!H4975)</f>
        <v/>
      </c>
    </row>
    <row r="4977" spans="3:8">
      <c r="C4977">
        <f t="shared" si="311"/>
        <v>5181</v>
      </c>
      <c r="D4977" s="1" t="str">
        <f t="shared" si="310"/>
        <v/>
      </c>
      <c r="E4977" t="str">
        <f t="shared" si="308"/>
        <v/>
      </c>
      <c r="F4977" t="str">
        <f t="shared" si="309"/>
        <v/>
      </c>
      <c r="H4977" s="44" t="str">
        <f>IF(OR(ISBLANK(INDEX(valid_dates,$C4977)),INDEX(valid_dates,$C4977)&gt;end_date),"",IF(class="Super",calculations!E4977/calculations!E4976,calculations!F4977/calculations!F4976)*calculations!H4976)</f>
        <v/>
      </c>
    </row>
    <row r="4978" spans="3:8">
      <c r="C4978">
        <f t="shared" si="311"/>
        <v>5182</v>
      </c>
      <c r="D4978" s="1" t="str">
        <f t="shared" si="310"/>
        <v/>
      </c>
      <c r="E4978" t="str">
        <f t="shared" si="308"/>
        <v/>
      </c>
      <c r="F4978" t="str">
        <f t="shared" si="309"/>
        <v/>
      </c>
      <c r="H4978" s="44" t="str">
        <f>IF(OR(ISBLANK(INDEX(valid_dates,$C4978)),INDEX(valid_dates,$C4978)&gt;end_date),"",IF(class="Super",calculations!E4978/calculations!E4977,calculations!F4978/calculations!F4977)*calculations!H4977)</f>
        <v/>
      </c>
    </row>
    <row r="4979" spans="3:8">
      <c r="C4979">
        <f t="shared" si="311"/>
        <v>5183</v>
      </c>
      <c r="D4979" s="1" t="str">
        <f t="shared" si="310"/>
        <v/>
      </c>
      <c r="E4979" t="str">
        <f t="shared" si="308"/>
        <v/>
      </c>
      <c r="F4979" t="str">
        <f t="shared" si="309"/>
        <v/>
      </c>
      <c r="H4979" s="44" t="str">
        <f>IF(OR(ISBLANK(INDEX(valid_dates,$C4979)),INDEX(valid_dates,$C4979)&gt;end_date),"",IF(class="Super",calculations!E4979/calculations!E4978,calculations!F4979/calculations!F4978)*calculations!H4978)</f>
        <v/>
      </c>
    </row>
    <row r="4980" spans="3:8">
      <c r="C4980">
        <f t="shared" si="311"/>
        <v>5184</v>
      </c>
      <c r="D4980" s="1" t="str">
        <f t="shared" si="310"/>
        <v/>
      </c>
      <c r="E4980" t="str">
        <f t="shared" si="308"/>
        <v/>
      </c>
      <c r="F4980" t="str">
        <f t="shared" si="309"/>
        <v/>
      </c>
      <c r="H4980" s="44" t="str">
        <f>IF(OR(ISBLANK(INDEX(valid_dates,$C4980)),INDEX(valid_dates,$C4980)&gt;end_date),"",IF(class="Super",calculations!E4980/calculations!E4979,calculations!F4980/calculations!F4979)*calculations!H4979)</f>
        <v/>
      </c>
    </row>
    <row r="4981" spans="3:8">
      <c r="C4981">
        <f t="shared" si="311"/>
        <v>5185</v>
      </c>
      <c r="D4981" s="1" t="str">
        <f t="shared" si="310"/>
        <v/>
      </c>
      <c r="E4981" t="str">
        <f t="shared" si="308"/>
        <v/>
      </c>
      <c r="F4981" t="str">
        <f t="shared" si="309"/>
        <v/>
      </c>
      <c r="H4981" s="44" t="str">
        <f>IF(OR(ISBLANK(INDEX(valid_dates,$C4981)),INDEX(valid_dates,$C4981)&gt;end_date),"",IF(class="Super",calculations!E4981/calculations!E4980,calculations!F4981/calculations!F4980)*calculations!H4980)</f>
        <v/>
      </c>
    </row>
    <row r="4982" spans="3:8">
      <c r="C4982">
        <f t="shared" si="311"/>
        <v>5186</v>
      </c>
      <c r="D4982" s="1" t="str">
        <f t="shared" si="310"/>
        <v/>
      </c>
      <c r="E4982" t="str">
        <f t="shared" si="308"/>
        <v/>
      </c>
      <c r="F4982" t="str">
        <f t="shared" si="309"/>
        <v/>
      </c>
      <c r="H4982" s="44" t="str">
        <f>IF(OR(ISBLANK(INDEX(valid_dates,$C4982)),INDEX(valid_dates,$C4982)&gt;end_date),"",IF(class="Super",calculations!E4982/calculations!E4981,calculations!F4982/calculations!F4981)*calculations!H4981)</f>
        <v/>
      </c>
    </row>
    <row r="4983" spans="3:8">
      <c r="C4983">
        <f t="shared" si="311"/>
        <v>5187</v>
      </c>
      <c r="D4983" s="1" t="str">
        <f t="shared" si="310"/>
        <v/>
      </c>
      <c r="E4983" t="str">
        <f t="shared" si="308"/>
        <v/>
      </c>
      <c r="F4983" t="str">
        <f t="shared" si="309"/>
        <v/>
      </c>
      <c r="H4983" s="44" t="str">
        <f>IF(OR(ISBLANK(INDEX(valid_dates,$C4983)),INDEX(valid_dates,$C4983)&gt;end_date),"",IF(class="Super",calculations!E4983/calculations!E4982,calculations!F4983/calculations!F4982)*calculations!H4982)</f>
        <v/>
      </c>
    </row>
    <row r="4984" spans="3:8">
      <c r="C4984">
        <f t="shared" si="311"/>
        <v>5188</v>
      </c>
      <c r="D4984" s="1" t="str">
        <f t="shared" si="310"/>
        <v/>
      </c>
      <c r="E4984" t="str">
        <f t="shared" si="308"/>
        <v/>
      </c>
      <c r="F4984" t="str">
        <f t="shared" si="309"/>
        <v/>
      </c>
      <c r="H4984" s="44" t="str">
        <f>IF(OR(ISBLANK(INDEX(valid_dates,$C4984)),INDEX(valid_dates,$C4984)&gt;end_date),"",IF(class="Super",calculations!E4984/calculations!E4983,calculations!F4984/calculations!F4983)*calculations!H4983)</f>
        <v/>
      </c>
    </row>
    <row r="4985" spans="3:8">
      <c r="C4985">
        <f t="shared" si="311"/>
        <v>5189</v>
      </c>
      <c r="D4985" s="1" t="str">
        <f t="shared" si="310"/>
        <v/>
      </c>
      <c r="E4985" t="str">
        <f t="shared" si="308"/>
        <v/>
      </c>
      <c r="F4985" t="str">
        <f t="shared" si="309"/>
        <v/>
      </c>
      <c r="H4985" s="44" t="str">
        <f>IF(OR(ISBLANK(INDEX(valid_dates,$C4985)),INDEX(valid_dates,$C4985)&gt;end_date),"",IF(class="Super",calculations!E4985/calculations!E4984,calculations!F4985/calculations!F4984)*calculations!H4984)</f>
        <v/>
      </c>
    </row>
    <row r="4986" spans="3:8">
      <c r="C4986">
        <f t="shared" si="311"/>
        <v>5190</v>
      </c>
      <c r="D4986" s="1" t="str">
        <f t="shared" si="310"/>
        <v/>
      </c>
      <c r="E4986" t="str">
        <f t="shared" si="308"/>
        <v/>
      </c>
      <c r="F4986" t="str">
        <f t="shared" si="309"/>
        <v/>
      </c>
      <c r="H4986" s="44" t="str">
        <f>IF(OR(ISBLANK(INDEX(valid_dates,$C4986)),INDEX(valid_dates,$C4986)&gt;end_date),"",IF(class="Super",calculations!E4986/calculations!E4985,calculations!F4986/calculations!F4985)*calculations!H4985)</f>
        <v/>
      </c>
    </row>
    <row r="4987" spans="3:8">
      <c r="C4987">
        <f t="shared" si="311"/>
        <v>5191</v>
      </c>
      <c r="D4987" s="1" t="str">
        <f t="shared" si="310"/>
        <v/>
      </c>
      <c r="E4987" t="str">
        <f t="shared" si="308"/>
        <v/>
      </c>
      <c r="F4987" t="str">
        <f t="shared" si="309"/>
        <v/>
      </c>
      <c r="H4987" s="44" t="str">
        <f>IF(OR(ISBLANK(INDEX(valid_dates,$C4987)),INDEX(valid_dates,$C4987)&gt;end_date),"",IF(class="Super",calculations!E4987/calculations!E4986,calculations!F4987/calculations!F4986)*calculations!H4986)</f>
        <v/>
      </c>
    </row>
    <row r="4988" spans="3:8">
      <c r="C4988">
        <f t="shared" si="311"/>
        <v>5192</v>
      </c>
      <c r="D4988" s="1" t="str">
        <f t="shared" si="310"/>
        <v/>
      </c>
      <c r="E4988" t="str">
        <f t="shared" si="308"/>
        <v/>
      </c>
      <c r="F4988" t="str">
        <f t="shared" si="309"/>
        <v/>
      </c>
      <c r="H4988" s="44" t="str">
        <f>IF(OR(ISBLANK(INDEX(valid_dates,$C4988)),INDEX(valid_dates,$C4988)&gt;end_date),"",IF(class="Super",calculations!E4988/calculations!E4987,calculations!F4988/calculations!F4987)*calculations!H4987)</f>
        <v/>
      </c>
    </row>
    <row r="4989" spans="3:8">
      <c r="C4989">
        <f t="shared" si="311"/>
        <v>5193</v>
      </c>
      <c r="D4989" s="1" t="str">
        <f t="shared" si="310"/>
        <v/>
      </c>
      <c r="E4989" t="str">
        <f t="shared" si="308"/>
        <v/>
      </c>
      <c r="F4989" t="str">
        <f t="shared" si="309"/>
        <v/>
      </c>
      <c r="H4989" s="44" t="str">
        <f>IF(OR(ISBLANK(INDEX(valid_dates,$C4989)),INDEX(valid_dates,$C4989)&gt;end_date),"",IF(class="Super",calculations!E4989/calculations!E4988,calculations!F4989/calculations!F4988)*calculations!H4988)</f>
        <v/>
      </c>
    </row>
    <row r="4990" spans="3:8">
      <c r="C4990">
        <f t="shared" si="311"/>
        <v>5194</v>
      </c>
      <c r="D4990" s="1" t="str">
        <f t="shared" si="310"/>
        <v/>
      </c>
      <c r="E4990" t="str">
        <f t="shared" si="308"/>
        <v/>
      </c>
      <c r="F4990" t="str">
        <f t="shared" si="309"/>
        <v/>
      </c>
      <c r="H4990" s="44" t="str">
        <f>IF(OR(ISBLANK(INDEX(valid_dates,$C4990)),INDEX(valid_dates,$C4990)&gt;end_date),"",IF(class="Super",calculations!E4990/calculations!E4989,calculations!F4990/calculations!F4989)*calculations!H4989)</f>
        <v/>
      </c>
    </row>
    <row r="4991" spans="3:8">
      <c r="C4991">
        <f t="shared" si="311"/>
        <v>5195</v>
      </c>
      <c r="D4991" s="1" t="str">
        <f t="shared" si="310"/>
        <v/>
      </c>
      <c r="E4991" t="str">
        <f t="shared" si="308"/>
        <v/>
      </c>
      <c r="F4991" t="str">
        <f t="shared" si="309"/>
        <v/>
      </c>
      <c r="H4991" s="44" t="str">
        <f>IF(OR(ISBLANK(INDEX(valid_dates,$C4991)),INDEX(valid_dates,$C4991)&gt;end_date),"",IF(class="Super",calculations!E4991/calculations!E4990,calculations!F4991/calculations!F4990)*calculations!H4990)</f>
        <v/>
      </c>
    </row>
    <row r="4992" spans="3:8">
      <c r="C4992">
        <f t="shared" si="311"/>
        <v>5196</v>
      </c>
      <c r="D4992" s="1" t="str">
        <f t="shared" si="310"/>
        <v/>
      </c>
      <c r="E4992" t="str">
        <f t="shared" si="308"/>
        <v/>
      </c>
      <c r="F4992" t="str">
        <f t="shared" si="309"/>
        <v/>
      </c>
      <c r="H4992" s="44" t="str">
        <f>IF(OR(ISBLANK(INDEX(valid_dates,$C4992)),INDEX(valid_dates,$C4992)&gt;end_date),"",IF(class="Super",calculations!E4992/calculations!E4991,calculations!F4992/calculations!F4991)*calculations!H4991)</f>
        <v/>
      </c>
    </row>
    <row r="4993" spans="3:8">
      <c r="C4993">
        <f t="shared" si="311"/>
        <v>5197</v>
      </c>
      <c r="D4993" s="1" t="str">
        <f t="shared" si="310"/>
        <v/>
      </c>
      <c r="E4993" t="str">
        <f t="shared" si="308"/>
        <v/>
      </c>
      <c r="F4993" t="str">
        <f t="shared" si="309"/>
        <v/>
      </c>
      <c r="H4993" s="44" t="str">
        <f>IF(OR(ISBLANK(INDEX(valid_dates,$C4993)),INDEX(valid_dates,$C4993)&gt;end_date),"",IF(class="Super",calculations!E4993/calculations!E4992,calculations!F4993/calculations!F4992)*calculations!H4992)</f>
        <v/>
      </c>
    </row>
    <row r="4994" spans="3:8">
      <c r="C4994">
        <f t="shared" si="311"/>
        <v>5198</v>
      </c>
      <c r="D4994" s="1" t="str">
        <f t="shared" si="310"/>
        <v/>
      </c>
      <c r="E4994" t="str">
        <f t="shared" si="308"/>
        <v/>
      </c>
      <c r="F4994" t="str">
        <f t="shared" si="309"/>
        <v/>
      </c>
      <c r="H4994" s="44" t="str">
        <f>IF(OR(ISBLANK(INDEX(valid_dates,$C4994)),INDEX(valid_dates,$C4994)&gt;end_date),"",IF(class="Super",calculations!E4994/calculations!E4993,calculations!F4994/calculations!F4993)*calculations!H4993)</f>
        <v/>
      </c>
    </row>
    <row r="4995" spans="3:8">
      <c r="C4995">
        <f t="shared" si="311"/>
        <v>5199</v>
      </c>
      <c r="D4995" s="1" t="str">
        <f t="shared" si="310"/>
        <v/>
      </c>
      <c r="E4995" t="str">
        <f t="shared" si="308"/>
        <v/>
      </c>
      <c r="F4995" t="str">
        <f t="shared" si="309"/>
        <v/>
      </c>
      <c r="H4995" s="44" t="str">
        <f>IF(OR(ISBLANK(INDEX(valid_dates,$C4995)),INDEX(valid_dates,$C4995)&gt;end_date),"",IF(class="Super",calculations!E4995/calculations!E4994,calculations!F4995/calculations!F4994)*calculations!H4994)</f>
        <v/>
      </c>
    </row>
    <row r="4996" spans="3:8">
      <c r="C4996">
        <f t="shared" si="311"/>
        <v>5200</v>
      </c>
      <c r="D4996" s="1" t="str">
        <f t="shared" si="310"/>
        <v/>
      </c>
      <c r="E4996" t="str">
        <f t="shared" si="308"/>
        <v/>
      </c>
      <c r="F4996" t="str">
        <f t="shared" si="309"/>
        <v/>
      </c>
      <c r="H4996" s="44" t="str">
        <f>IF(OR(ISBLANK(INDEX(valid_dates,$C4996)),INDEX(valid_dates,$C4996)&gt;end_date),"",IF(class="Super",calculations!E4996/calculations!E4995,calculations!F4996/calculations!F4995)*calculations!H4995)</f>
        <v/>
      </c>
    </row>
    <row r="4997" spans="3:8">
      <c r="C4997">
        <f t="shared" si="311"/>
        <v>5201</v>
      </c>
      <c r="D4997" s="1" t="str">
        <f t="shared" si="310"/>
        <v/>
      </c>
      <c r="E4997" t="str">
        <f t="shared" si="308"/>
        <v/>
      </c>
      <c r="F4997" t="str">
        <f t="shared" si="309"/>
        <v/>
      </c>
      <c r="H4997" s="44" t="str">
        <f>IF(OR(ISBLANK(INDEX(valid_dates,$C4997)),INDEX(valid_dates,$C4997)&gt;end_date),"",IF(class="Super",calculations!E4997/calculations!E4996,calculations!F4997/calculations!F4996)*calculations!H4996)</f>
        <v/>
      </c>
    </row>
    <row r="4998" spans="3:8">
      <c r="C4998">
        <f t="shared" si="311"/>
        <v>5202</v>
      </c>
      <c r="D4998" s="1" t="str">
        <f t="shared" si="310"/>
        <v/>
      </c>
      <c r="E4998" t="str">
        <f t="shared" si="308"/>
        <v/>
      </c>
      <c r="F4998" t="str">
        <f t="shared" si="309"/>
        <v/>
      </c>
      <c r="H4998" s="44" t="str">
        <f>IF(OR(ISBLANK(INDEX(valid_dates,$C4998)),INDEX(valid_dates,$C4998)&gt;end_date),"",IF(class="Super",calculations!E4998/calculations!E4997,calculations!F4998/calculations!F4997)*calculations!H4997)</f>
        <v/>
      </c>
    </row>
    <row r="4999" spans="3:8">
      <c r="C4999">
        <f t="shared" si="311"/>
        <v>5203</v>
      </c>
      <c r="D4999" s="1" t="str">
        <f t="shared" si="310"/>
        <v/>
      </c>
      <c r="E4999" t="str">
        <f t="shared" ref="E4999:E5062" si="312">IF(OR(ISBLANK(INDEX(valid_dates,$C4999)),INDEX(valid_dates,$C4999)&gt;end_date),"",VLOOKUP($D4999,Super_Sell_Prices,HLOOKUP($E$6,$E$2:$P$3,2,FALSE),FALSE))</f>
        <v/>
      </c>
      <c r="F4999" t="str">
        <f t="shared" ref="F4999:F5062" si="313">IF(OR(ISBLANK(INDEX(valid_dates,$C4999)),INDEX(valid_dates,$C4999)&gt;end_date),"",VLOOKUP($D4999,Pension_Sell_Prices,HLOOKUP($E$6,$E$2:$P$3,2,FALSE),FALSE))</f>
        <v/>
      </c>
      <c r="H4999" s="44" t="str">
        <f>IF(OR(ISBLANK(INDEX(valid_dates,$C4999)),INDEX(valid_dates,$C4999)&gt;end_date),"",IF(class="Super",calculations!E4999/calculations!E4998,calculations!F4999/calculations!F4998)*calculations!H4998)</f>
        <v/>
      </c>
    </row>
    <row r="5000" spans="3:8">
      <c r="C5000">
        <f t="shared" si="311"/>
        <v>5204</v>
      </c>
      <c r="D5000" s="1" t="str">
        <f t="shared" ref="D5000:D5063" si="314">IF(OR(ISBLANK(INDEX(valid_dates,$C5000)),INDEX(valid_dates,$C5000)&gt;end_date),"",INDEX(valid_dates,C5000))</f>
        <v/>
      </c>
      <c r="E5000" t="str">
        <f t="shared" si="312"/>
        <v/>
      </c>
      <c r="F5000" t="str">
        <f t="shared" si="313"/>
        <v/>
      </c>
      <c r="H5000" s="44" t="str">
        <f>IF(OR(ISBLANK(INDEX(valid_dates,$C5000)),INDEX(valid_dates,$C5000)&gt;end_date),"",IF(class="Super",calculations!E5000/calculations!E4999,calculations!F5000/calculations!F4999)*calculations!H4999)</f>
        <v/>
      </c>
    </row>
    <row r="5001" spans="3:8">
      <c r="C5001">
        <f t="shared" ref="C5001:C5064" si="315">C5000+1</f>
        <v>5205</v>
      </c>
      <c r="D5001" s="1" t="str">
        <f t="shared" si="314"/>
        <v/>
      </c>
      <c r="E5001" t="str">
        <f t="shared" si="312"/>
        <v/>
      </c>
      <c r="F5001" t="str">
        <f t="shared" si="313"/>
        <v/>
      </c>
      <c r="H5001" s="44" t="str">
        <f>IF(OR(ISBLANK(INDEX(valid_dates,$C5001)),INDEX(valid_dates,$C5001)&gt;end_date),"",IF(class="Super",calculations!E5001/calculations!E5000,calculations!F5001/calculations!F5000)*calculations!H5000)</f>
        <v/>
      </c>
    </row>
    <row r="5002" spans="3:8">
      <c r="C5002">
        <f t="shared" si="315"/>
        <v>5206</v>
      </c>
      <c r="D5002" s="1" t="str">
        <f t="shared" si="314"/>
        <v/>
      </c>
      <c r="E5002" t="str">
        <f t="shared" si="312"/>
        <v/>
      </c>
      <c r="F5002" t="str">
        <f t="shared" si="313"/>
        <v/>
      </c>
      <c r="H5002" s="44" t="str">
        <f>IF(OR(ISBLANK(INDEX(valid_dates,$C5002)),INDEX(valid_dates,$C5002)&gt;end_date),"",IF(class="Super",calculations!E5002/calculations!E5001,calculations!F5002/calculations!F5001)*calculations!H5001)</f>
        <v/>
      </c>
    </row>
    <row r="5003" spans="3:8">
      <c r="C5003">
        <f t="shared" si="315"/>
        <v>5207</v>
      </c>
      <c r="D5003" s="1" t="str">
        <f t="shared" si="314"/>
        <v/>
      </c>
      <c r="E5003" t="str">
        <f t="shared" si="312"/>
        <v/>
      </c>
      <c r="F5003" t="str">
        <f t="shared" si="313"/>
        <v/>
      </c>
      <c r="H5003" s="44" t="str">
        <f>IF(OR(ISBLANK(INDEX(valid_dates,$C5003)),INDEX(valid_dates,$C5003)&gt;end_date),"",IF(class="Super",calculations!E5003/calculations!E5002,calculations!F5003/calculations!F5002)*calculations!H5002)</f>
        <v/>
      </c>
    </row>
    <row r="5004" spans="3:8">
      <c r="C5004">
        <f t="shared" si="315"/>
        <v>5208</v>
      </c>
      <c r="D5004" s="1" t="str">
        <f t="shared" si="314"/>
        <v/>
      </c>
      <c r="E5004" t="str">
        <f t="shared" si="312"/>
        <v/>
      </c>
      <c r="F5004" t="str">
        <f t="shared" si="313"/>
        <v/>
      </c>
      <c r="H5004" s="44" t="str">
        <f>IF(OR(ISBLANK(INDEX(valid_dates,$C5004)),INDEX(valid_dates,$C5004)&gt;end_date),"",IF(class="Super",calculations!E5004/calculations!E5003,calculations!F5004/calculations!F5003)*calculations!H5003)</f>
        <v/>
      </c>
    </row>
    <row r="5005" spans="3:8">
      <c r="C5005">
        <f t="shared" si="315"/>
        <v>5209</v>
      </c>
      <c r="D5005" s="1" t="str">
        <f t="shared" si="314"/>
        <v/>
      </c>
      <c r="E5005" t="str">
        <f t="shared" si="312"/>
        <v/>
      </c>
      <c r="F5005" t="str">
        <f t="shared" si="313"/>
        <v/>
      </c>
      <c r="H5005" s="44" t="str">
        <f>IF(OR(ISBLANK(INDEX(valid_dates,$C5005)),INDEX(valid_dates,$C5005)&gt;end_date),"",IF(class="Super",calculations!E5005/calculations!E5004,calculations!F5005/calculations!F5004)*calculations!H5004)</f>
        <v/>
      </c>
    </row>
    <row r="5006" spans="3:8">
      <c r="C5006">
        <f t="shared" si="315"/>
        <v>5210</v>
      </c>
      <c r="D5006" s="1" t="str">
        <f t="shared" si="314"/>
        <v/>
      </c>
      <c r="E5006" t="str">
        <f t="shared" si="312"/>
        <v/>
      </c>
      <c r="F5006" t="str">
        <f t="shared" si="313"/>
        <v/>
      </c>
      <c r="H5006" s="44" t="str">
        <f>IF(OR(ISBLANK(INDEX(valid_dates,$C5006)),INDEX(valid_dates,$C5006)&gt;end_date),"",IF(class="Super",calculations!E5006/calculations!E5005,calculations!F5006/calculations!F5005)*calculations!H5005)</f>
        <v/>
      </c>
    </row>
    <row r="5007" spans="3:8">
      <c r="C5007">
        <f t="shared" si="315"/>
        <v>5211</v>
      </c>
      <c r="D5007" s="1" t="str">
        <f t="shared" si="314"/>
        <v/>
      </c>
      <c r="E5007" t="str">
        <f t="shared" si="312"/>
        <v/>
      </c>
      <c r="F5007" t="str">
        <f t="shared" si="313"/>
        <v/>
      </c>
      <c r="H5007" s="44" t="str">
        <f>IF(OR(ISBLANK(INDEX(valid_dates,$C5007)),INDEX(valid_dates,$C5007)&gt;end_date),"",IF(class="Super",calculations!E5007/calculations!E5006,calculations!F5007/calculations!F5006)*calculations!H5006)</f>
        <v/>
      </c>
    </row>
    <row r="5008" spans="3:8">
      <c r="C5008">
        <f t="shared" si="315"/>
        <v>5212</v>
      </c>
      <c r="D5008" s="1" t="str">
        <f t="shared" si="314"/>
        <v/>
      </c>
      <c r="E5008" t="str">
        <f t="shared" si="312"/>
        <v/>
      </c>
      <c r="F5008" t="str">
        <f t="shared" si="313"/>
        <v/>
      </c>
      <c r="H5008" s="44" t="str">
        <f>IF(OR(ISBLANK(INDEX(valid_dates,$C5008)),INDEX(valid_dates,$C5008)&gt;end_date),"",IF(class="Super",calculations!E5008/calculations!E5007,calculations!F5008/calculations!F5007)*calculations!H5007)</f>
        <v/>
      </c>
    </row>
    <row r="5009" spans="3:8">
      <c r="C5009">
        <f t="shared" si="315"/>
        <v>5213</v>
      </c>
      <c r="D5009" s="1" t="str">
        <f t="shared" si="314"/>
        <v/>
      </c>
      <c r="E5009" t="str">
        <f t="shared" si="312"/>
        <v/>
      </c>
      <c r="F5009" t="str">
        <f t="shared" si="313"/>
        <v/>
      </c>
      <c r="H5009" s="44" t="str">
        <f>IF(OR(ISBLANK(INDEX(valid_dates,$C5009)),INDEX(valid_dates,$C5009)&gt;end_date),"",IF(class="Super",calculations!E5009/calculations!E5008,calculations!F5009/calculations!F5008)*calculations!H5008)</f>
        <v/>
      </c>
    </row>
    <row r="5010" spans="3:8">
      <c r="C5010">
        <f t="shared" si="315"/>
        <v>5214</v>
      </c>
      <c r="D5010" s="1" t="str">
        <f t="shared" si="314"/>
        <v/>
      </c>
      <c r="E5010" t="str">
        <f t="shared" si="312"/>
        <v/>
      </c>
      <c r="F5010" t="str">
        <f t="shared" si="313"/>
        <v/>
      </c>
      <c r="H5010" s="44" t="str">
        <f>IF(OR(ISBLANK(INDEX(valid_dates,$C5010)),INDEX(valid_dates,$C5010)&gt;end_date),"",IF(class="Super",calculations!E5010/calculations!E5009,calculations!F5010/calculations!F5009)*calculations!H5009)</f>
        <v/>
      </c>
    </row>
    <row r="5011" spans="3:8">
      <c r="C5011">
        <f t="shared" si="315"/>
        <v>5215</v>
      </c>
      <c r="D5011" s="1" t="str">
        <f t="shared" si="314"/>
        <v/>
      </c>
      <c r="E5011" t="str">
        <f t="shared" si="312"/>
        <v/>
      </c>
      <c r="F5011" t="str">
        <f t="shared" si="313"/>
        <v/>
      </c>
      <c r="H5011" s="44" t="str">
        <f>IF(OR(ISBLANK(INDEX(valid_dates,$C5011)),INDEX(valid_dates,$C5011)&gt;end_date),"",IF(class="Super",calculations!E5011/calculations!E5010,calculations!F5011/calculations!F5010)*calculations!H5010)</f>
        <v/>
      </c>
    </row>
    <row r="5012" spans="3:8">
      <c r="C5012">
        <f t="shared" si="315"/>
        <v>5216</v>
      </c>
      <c r="D5012" s="1" t="str">
        <f t="shared" si="314"/>
        <v/>
      </c>
      <c r="E5012" t="str">
        <f t="shared" si="312"/>
        <v/>
      </c>
      <c r="F5012" t="str">
        <f t="shared" si="313"/>
        <v/>
      </c>
      <c r="H5012" s="44" t="str">
        <f>IF(OR(ISBLANK(INDEX(valid_dates,$C5012)),INDEX(valid_dates,$C5012)&gt;end_date),"",IF(class="Super",calculations!E5012/calculations!E5011,calculations!F5012/calculations!F5011)*calculations!H5011)</f>
        <v/>
      </c>
    </row>
    <row r="5013" spans="3:8">
      <c r="C5013">
        <f t="shared" si="315"/>
        <v>5217</v>
      </c>
      <c r="D5013" s="1" t="str">
        <f t="shared" si="314"/>
        <v/>
      </c>
      <c r="E5013" t="str">
        <f t="shared" si="312"/>
        <v/>
      </c>
      <c r="F5013" t="str">
        <f t="shared" si="313"/>
        <v/>
      </c>
      <c r="H5013" s="44" t="str">
        <f>IF(OR(ISBLANK(INDEX(valid_dates,$C5013)),INDEX(valid_dates,$C5013)&gt;end_date),"",IF(class="Super",calculations!E5013/calculations!E5012,calculations!F5013/calculations!F5012)*calculations!H5012)</f>
        <v/>
      </c>
    </row>
    <row r="5014" spans="3:8">
      <c r="C5014">
        <f t="shared" si="315"/>
        <v>5218</v>
      </c>
      <c r="D5014" s="1" t="str">
        <f t="shared" si="314"/>
        <v/>
      </c>
      <c r="E5014" t="str">
        <f t="shared" si="312"/>
        <v/>
      </c>
      <c r="F5014" t="str">
        <f t="shared" si="313"/>
        <v/>
      </c>
      <c r="H5014" s="44" t="str">
        <f>IF(OR(ISBLANK(INDEX(valid_dates,$C5014)),INDEX(valid_dates,$C5014)&gt;end_date),"",IF(class="Super",calculations!E5014/calculations!E5013,calculations!F5014/calculations!F5013)*calculations!H5013)</f>
        <v/>
      </c>
    </row>
    <row r="5015" spans="3:8">
      <c r="C5015">
        <f t="shared" si="315"/>
        <v>5219</v>
      </c>
      <c r="D5015" s="1" t="str">
        <f t="shared" si="314"/>
        <v/>
      </c>
      <c r="E5015" t="str">
        <f t="shared" si="312"/>
        <v/>
      </c>
      <c r="F5015" t="str">
        <f t="shared" si="313"/>
        <v/>
      </c>
      <c r="H5015" s="44" t="str">
        <f>IF(OR(ISBLANK(INDEX(valid_dates,$C5015)),INDEX(valid_dates,$C5015)&gt;end_date),"",IF(class="Super",calculations!E5015/calculations!E5014,calculations!F5015/calculations!F5014)*calculations!H5014)</f>
        <v/>
      </c>
    </row>
    <row r="5016" spans="3:8">
      <c r="C5016">
        <f t="shared" si="315"/>
        <v>5220</v>
      </c>
      <c r="D5016" s="1" t="str">
        <f t="shared" si="314"/>
        <v/>
      </c>
      <c r="E5016" t="str">
        <f t="shared" si="312"/>
        <v/>
      </c>
      <c r="F5016" t="str">
        <f t="shared" si="313"/>
        <v/>
      </c>
      <c r="H5016" s="44" t="str">
        <f>IF(OR(ISBLANK(INDEX(valid_dates,$C5016)),INDEX(valid_dates,$C5016)&gt;end_date),"",IF(class="Super",calculations!E5016/calculations!E5015,calculations!F5016/calculations!F5015)*calculations!H5015)</f>
        <v/>
      </c>
    </row>
    <row r="5017" spans="3:8">
      <c r="C5017">
        <f t="shared" si="315"/>
        <v>5221</v>
      </c>
      <c r="D5017" s="1" t="str">
        <f t="shared" si="314"/>
        <v/>
      </c>
      <c r="E5017" t="str">
        <f t="shared" si="312"/>
        <v/>
      </c>
      <c r="F5017" t="str">
        <f t="shared" si="313"/>
        <v/>
      </c>
      <c r="H5017" s="44" t="str">
        <f>IF(OR(ISBLANK(INDEX(valid_dates,$C5017)),INDEX(valid_dates,$C5017)&gt;end_date),"",IF(class="Super",calculations!E5017/calculations!E5016,calculations!F5017/calculations!F5016)*calculations!H5016)</f>
        <v/>
      </c>
    </row>
    <row r="5018" spans="3:8">
      <c r="C5018">
        <f t="shared" si="315"/>
        <v>5222</v>
      </c>
      <c r="D5018" s="1" t="str">
        <f t="shared" si="314"/>
        <v/>
      </c>
      <c r="E5018" t="str">
        <f t="shared" si="312"/>
        <v/>
      </c>
      <c r="F5018" t="str">
        <f t="shared" si="313"/>
        <v/>
      </c>
      <c r="H5018" s="44" t="str">
        <f>IF(OR(ISBLANK(INDEX(valid_dates,$C5018)),INDEX(valid_dates,$C5018)&gt;end_date),"",IF(class="Super",calculations!E5018/calculations!E5017,calculations!F5018/calculations!F5017)*calculations!H5017)</f>
        <v/>
      </c>
    </row>
    <row r="5019" spans="3:8">
      <c r="C5019">
        <f t="shared" si="315"/>
        <v>5223</v>
      </c>
      <c r="D5019" s="1" t="str">
        <f t="shared" si="314"/>
        <v/>
      </c>
      <c r="E5019" t="str">
        <f t="shared" si="312"/>
        <v/>
      </c>
      <c r="F5019" t="str">
        <f t="shared" si="313"/>
        <v/>
      </c>
      <c r="H5019" s="44" t="str">
        <f>IF(OR(ISBLANK(INDEX(valid_dates,$C5019)),INDEX(valid_dates,$C5019)&gt;end_date),"",IF(class="Super",calculations!E5019/calculations!E5018,calculations!F5019/calculations!F5018)*calculations!H5018)</f>
        <v/>
      </c>
    </row>
    <row r="5020" spans="3:8">
      <c r="C5020">
        <f t="shared" si="315"/>
        <v>5224</v>
      </c>
      <c r="D5020" s="1" t="str">
        <f t="shared" si="314"/>
        <v/>
      </c>
      <c r="E5020" t="str">
        <f t="shared" si="312"/>
        <v/>
      </c>
      <c r="F5020" t="str">
        <f t="shared" si="313"/>
        <v/>
      </c>
      <c r="H5020" s="44" t="str">
        <f>IF(OR(ISBLANK(INDEX(valid_dates,$C5020)),INDEX(valid_dates,$C5020)&gt;end_date),"",IF(class="Super",calculations!E5020/calculations!E5019,calculations!F5020/calculations!F5019)*calculations!H5019)</f>
        <v/>
      </c>
    </row>
    <row r="5021" spans="3:8">
      <c r="C5021">
        <f t="shared" si="315"/>
        <v>5225</v>
      </c>
      <c r="D5021" s="1" t="str">
        <f t="shared" si="314"/>
        <v/>
      </c>
      <c r="E5021" t="str">
        <f t="shared" si="312"/>
        <v/>
      </c>
      <c r="F5021" t="str">
        <f t="shared" si="313"/>
        <v/>
      </c>
      <c r="H5021" s="44" t="str">
        <f>IF(OR(ISBLANK(INDEX(valid_dates,$C5021)),INDEX(valid_dates,$C5021)&gt;end_date),"",IF(class="Super",calculations!E5021/calculations!E5020,calculations!F5021/calculations!F5020)*calculations!H5020)</f>
        <v/>
      </c>
    </row>
    <row r="5022" spans="3:8">
      <c r="C5022">
        <f t="shared" si="315"/>
        <v>5226</v>
      </c>
      <c r="D5022" s="1" t="str">
        <f t="shared" si="314"/>
        <v/>
      </c>
      <c r="E5022" t="str">
        <f t="shared" si="312"/>
        <v/>
      </c>
      <c r="F5022" t="str">
        <f t="shared" si="313"/>
        <v/>
      </c>
      <c r="H5022" s="44" t="str">
        <f>IF(OR(ISBLANK(INDEX(valid_dates,$C5022)),INDEX(valid_dates,$C5022)&gt;end_date),"",IF(class="Super",calculations!E5022/calculations!E5021,calculations!F5022/calculations!F5021)*calculations!H5021)</f>
        <v/>
      </c>
    </row>
    <row r="5023" spans="3:8">
      <c r="C5023">
        <f t="shared" si="315"/>
        <v>5227</v>
      </c>
      <c r="D5023" s="1" t="str">
        <f t="shared" si="314"/>
        <v/>
      </c>
      <c r="E5023" t="str">
        <f t="shared" si="312"/>
        <v/>
      </c>
      <c r="F5023" t="str">
        <f t="shared" si="313"/>
        <v/>
      </c>
      <c r="H5023" s="44" t="str">
        <f>IF(OR(ISBLANK(INDEX(valid_dates,$C5023)),INDEX(valid_dates,$C5023)&gt;end_date),"",IF(class="Super",calculations!E5023/calculations!E5022,calculations!F5023/calculations!F5022)*calculations!H5022)</f>
        <v/>
      </c>
    </row>
    <row r="5024" spans="3:8">
      <c r="C5024">
        <f t="shared" si="315"/>
        <v>5228</v>
      </c>
      <c r="D5024" s="1" t="str">
        <f t="shared" si="314"/>
        <v/>
      </c>
      <c r="E5024" t="str">
        <f t="shared" si="312"/>
        <v/>
      </c>
      <c r="F5024" t="str">
        <f t="shared" si="313"/>
        <v/>
      </c>
      <c r="H5024" s="44" t="str">
        <f>IF(OR(ISBLANK(INDEX(valid_dates,$C5024)),INDEX(valid_dates,$C5024)&gt;end_date),"",IF(class="Super",calculations!E5024/calculations!E5023,calculations!F5024/calculations!F5023)*calculations!H5023)</f>
        <v/>
      </c>
    </row>
    <row r="5025" spans="3:8">
      <c r="C5025">
        <f t="shared" si="315"/>
        <v>5229</v>
      </c>
      <c r="D5025" s="1" t="str">
        <f t="shared" si="314"/>
        <v/>
      </c>
      <c r="E5025" t="str">
        <f t="shared" si="312"/>
        <v/>
      </c>
      <c r="F5025" t="str">
        <f t="shared" si="313"/>
        <v/>
      </c>
      <c r="H5025" s="44" t="str">
        <f>IF(OR(ISBLANK(INDEX(valid_dates,$C5025)),INDEX(valid_dates,$C5025)&gt;end_date),"",IF(class="Super",calculations!E5025/calculations!E5024,calculations!F5025/calculations!F5024)*calculations!H5024)</f>
        <v/>
      </c>
    </row>
    <row r="5026" spans="3:8">
      <c r="C5026">
        <f t="shared" si="315"/>
        <v>5230</v>
      </c>
      <c r="D5026" s="1" t="str">
        <f t="shared" si="314"/>
        <v/>
      </c>
      <c r="E5026" t="str">
        <f t="shared" si="312"/>
        <v/>
      </c>
      <c r="F5026" t="str">
        <f t="shared" si="313"/>
        <v/>
      </c>
      <c r="H5026" s="44" t="str">
        <f>IF(OR(ISBLANK(INDEX(valid_dates,$C5026)),INDEX(valid_dates,$C5026)&gt;end_date),"",IF(class="Super",calculations!E5026/calculations!E5025,calculations!F5026/calculations!F5025)*calculations!H5025)</f>
        <v/>
      </c>
    </row>
    <row r="5027" spans="3:8">
      <c r="C5027">
        <f t="shared" si="315"/>
        <v>5231</v>
      </c>
      <c r="D5027" s="1" t="str">
        <f t="shared" si="314"/>
        <v/>
      </c>
      <c r="E5027" t="str">
        <f t="shared" si="312"/>
        <v/>
      </c>
      <c r="F5027" t="str">
        <f t="shared" si="313"/>
        <v/>
      </c>
      <c r="H5027" s="44" t="str">
        <f>IF(OR(ISBLANK(INDEX(valid_dates,$C5027)),INDEX(valid_dates,$C5027)&gt;end_date),"",IF(class="Super",calculations!E5027/calculations!E5026,calculations!F5027/calculations!F5026)*calculations!H5026)</f>
        <v/>
      </c>
    </row>
    <row r="5028" spans="3:8">
      <c r="C5028">
        <f t="shared" si="315"/>
        <v>5232</v>
      </c>
      <c r="D5028" s="1" t="str">
        <f t="shared" si="314"/>
        <v/>
      </c>
      <c r="E5028" t="str">
        <f t="shared" si="312"/>
        <v/>
      </c>
      <c r="F5028" t="str">
        <f t="shared" si="313"/>
        <v/>
      </c>
      <c r="H5028" s="44" t="str">
        <f>IF(OR(ISBLANK(INDEX(valid_dates,$C5028)),INDEX(valid_dates,$C5028)&gt;end_date),"",IF(class="Super",calculations!E5028/calculations!E5027,calculations!F5028/calculations!F5027)*calculations!H5027)</f>
        <v/>
      </c>
    </row>
    <row r="5029" spans="3:8">
      <c r="C5029">
        <f t="shared" si="315"/>
        <v>5233</v>
      </c>
      <c r="D5029" s="1" t="str">
        <f t="shared" si="314"/>
        <v/>
      </c>
      <c r="E5029" t="str">
        <f t="shared" si="312"/>
        <v/>
      </c>
      <c r="F5029" t="str">
        <f t="shared" si="313"/>
        <v/>
      </c>
      <c r="H5029" s="44" t="str">
        <f>IF(OR(ISBLANK(INDEX(valid_dates,$C5029)),INDEX(valid_dates,$C5029)&gt;end_date),"",IF(class="Super",calculations!E5029/calculations!E5028,calculations!F5029/calculations!F5028)*calculations!H5028)</f>
        <v/>
      </c>
    </row>
    <row r="5030" spans="3:8">
      <c r="C5030">
        <f t="shared" si="315"/>
        <v>5234</v>
      </c>
      <c r="D5030" s="1" t="str">
        <f t="shared" si="314"/>
        <v/>
      </c>
      <c r="E5030" t="str">
        <f t="shared" si="312"/>
        <v/>
      </c>
      <c r="F5030" t="str">
        <f t="shared" si="313"/>
        <v/>
      </c>
      <c r="H5030" s="44" t="str">
        <f>IF(OR(ISBLANK(INDEX(valid_dates,$C5030)),INDEX(valid_dates,$C5030)&gt;end_date),"",IF(class="Super",calculations!E5030/calculations!E5029,calculations!F5030/calculations!F5029)*calculations!H5029)</f>
        <v/>
      </c>
    </row>
    <row r="5031" spans="3:8">
      <c r="C5031">
        <f t="shared" si="315"/>
        <v>5235</v>
      </c>
      <c r="D5031" s="1" t="str">
        <f t="shared" si="314"/>
        <v/>
      </c>
      <c r="E5031" t="str">
        <f t="shared" si="312"/>
        <v/>
      </c>
      <c r="F5031" t="str">
        <f t="shared" si="313"/>
        <v/>
      </c>
      <c r="H5031" s="44" t="str">
        <f>IF(OR(ISBLANK(INDEX(valid_dates,$C5031)),INDEX(valid_dates,$C5031)&gt;end_date),"",IF(class="Super",calculations!E5031/calculations!E5030,calculations!F5031/calculations!F5030)*calculations!H5030)</f>
        <v/>
      </c>
    </row>
    <row r="5032" spans="3:8">
      <c r="C5032">
        <f t="shared" si="315"/>
        <v>5236</v>
      </c>
      <c r="D5032" s="1" t="str">
        <f t="shared" si="314"/>
        <v/>
      </c>
      <c r="E5032" t="str">
        <f t="shared" si="312"/>
        <v/>
      </c>
      <c r="F5032" t="str">
        <f t="shared" si="313"/>
        <v/>
      </c>
      <c r="H5032" s="44" t="str">
        <f>IF(OR(ISBLANK(INDEX(valid_dates,$C5032)),INDEX(valid_dates,$C5032)&gt;end_date),"",IF(class="Super",calculations!E5032/calculations!E5031,calculations!F5032/calculations!F5031)*calculations!H5031)</f>
        <v/>
      </c>
    </row>
    <row r="5033" spans="3:8">
      <c r="C5033">
        <f t="shared" si="315"/>
        <v>5237</v>
      </c>
      <c r="D5033" s="1" t="str">
        <f t="shared" si="314"/>
        <v/>
      </c>
      <c r="E5033" t="str">
        <f t="shared" si="312"/>
        <v/>
      </c>
      <c r="F5033" t="str">
        <f t="shared" si="313"/>
        <v/>
      </c>
      <c r="H5033" s="44" t="str">
        <f>IF(OR(ISBLANK(INDEX(valid_dates,$C5033)),INDEX(valid_dates,$C5033)&gt;end_date),"",IF(class="Super",calculations!E5033/calculations!E5032,calculations!F5033/calculations!F5032)*calculations!H5032)</f>
        <v/>
      </c>
    </row>
    <row r="5034" spans="3:8">
      <c r="C5034">
        <f t="shared" si="315"/>
        <v>5238</v>
      </c>
      <c r="D5034" s="1" t="str">
        <f t="shared" si="314"/>
        <v/>
      </c>
      <c r="E5034" t="str">
        <f t="shared" si="312"/>
        <v/>
      </c>
      <c r="F5034" t="str">
        <f t="shared" si="313"/>
        <v/>
      </c>
      <c r="H5034" s="44" t="str">
        <f>IF(OR(ISBLANK(INDEX(valid_dates,$C5034)),INDEX(valid_dates,$C5034)&gt;end_date),"",IF(class="Super",calculations!E5034/calculations!E5033,calculations!F5034/calculations!F5033)*calculations!H5033)</f>
        <v/>
      </c>
    </row>
    <row r="5035" spans="3:8">
      <c r="C5035">
        <f t="shared" si="315"/>
        <v>5239</v>
      </c>
      <c r="D5035" s="1" t="str">
        <f t="shared" si="314"/>
        <v/>
      </c>
      <c r="E5035" t="str">
        <f t="shared" si="312"/>
        <v/>
      </c>
      <c r="F5035" t="str">
        <f t="shared" si="313"/>
        <v/>
      </c>
      <c r="H5035" s="44" t="str">
        <f>IF(OR(ISBLANK(INDEX(valid_dates,$C5035)),INDEX(valid_dates,$C5035)&gt;end_date),"",IF(class="Super",calculations!E5035/calculations!E5034,calculations!F5035/calculations!F5034)*calculations!H5034)</f>
        <v/>
      </c>
    </row>
    <row r="5036" spans="3:8">
      <c r="C5036">
        <f t="shared" si="315"/>
        <v>5240</v>
      </c>
      <c r="D5036" s="1" t="str">
        <f t="shared" si="314"/>
        <v/>
      </c>
      <c r="E5036" t="str">
        <f t="shared" si="312"/>
        <v/>
      </c>
      <c r="F5036" t="str">
        <f t="shared" si="313"/>
        <v/>
      </c>
      <c r="H5036" s="44" t="str">
        <f>IF(OR(ISBLANK(INDEX(valid_dates,$C5036)),INDEX(valid_dates,$C5036)&gt;end_date),"",IF(class="Super",calculations!E5036/calculations!E5035,calculations!F5036/calculations!F5035)*calculations!H5035)</f>
        <v/>
      </c>
    </row>
    <row r="5037" spans="3:8">
      <c r="C5037">
        <f t="shared" si="315"/>
        <v>5241</v>
      </c>
      <c r="D5037" s="1" t="str">
        <f t="shared" si="314"/>
        <v/>
      </c>
      <c r="E5037" t="str">
        <f t="shared" si="312"/>
        <v/>
      </c>
      <c r="F5037" t="str">
        <f t="shared" si="313"/>
        <v/>
      </c>
      <c r="H5037" s="44" t="str">
        <f>IF(OR(ISBLANK(INDEX(valid_dates,$C5037)),INDEX(valid_dates,$C5037)&gt;end_date),"",IF(class="Super",calculations!E5037/calculations!E5036,calculations!F5037/calculations!F5036)*calculations!H5036)</f>
        <v/>
      </c>
    </row>
    <row r="5038" spans="3:8">
      <c r="C5038">
        <f t="shared" si="315"/>
        <v>5242</v>
      </c>
      <c r="D5038" s="1" t="str">
        <f t="shared" si="314"/>
        <v/>
      </c>
      <c r="E5038" t="str">
        <f t="shared" si="312"/>
        <v/>
      </c>
      <c r="F5038" t="str">
        <f t="shared" si="313"/>
        <v/>
      </c>
      <c r="H5038" s="44" t="str">
        <f>IF(OR(ISBLANK(INDEX(valid_dates,$C5038)),INDEX(valid_dates,$C5038)&gt;end_date),"",IF(class="Super",calculations!E5038/calculations!E5037,calculations!F5038/calculations!F5037)*calculations!H5037)</f>
        <v/>
      </c>
    </row>
    <row r="5039" spans="3:8">
      <c r="C5039">
        <f t="shared" si="315"/>
        <v>5243</v>
      </c>
      <c r="D5039" s="1" t="str">
        <f t="shared" si="314"/>
        <v/>
      </c>
      <c r="E5039" t="str">
        <f t="shared" si="312"/>
        <v/>
      </c>
      <c r="F5039" t="str">
        <f t="shared" si="313"/>
        <v/>
      </c>
      <c r="H5039" s="44" t="str">
        <f>IF(OR(ISBLANK(INDEX(valid_dates,$C5039)),INDEX(valid_dates,$C5039)&gt;end_date),"",IF(class="Super",calculations!E5039/calculations!E5038,calculations!F5039/calculations!F5038)*calculations!H5038)</f>
        <v/>
      </c>
    </row>
    <row r="5040" spans="3:8">
      <c r="C5040">
        <f t="shared" si="315"/>
        <v>5244</v>
      </c>
      <c r="D5040" s="1" t="str">
        <f t="shared" si="314"/>
        <v/>
      </c>
      <c r="E5040" t="str">
        <f t="shared" si="312"/>
        <v/>
      </c>
      <c r="F5040" t="str">
        <f t="shared" si="313"/>
        <v/>
      </c>
      <c r="H5040" s="44" t="str">
        <f>IF(OR(ISBLANK(INDEX(valid_dates,$C5040)),INDEX(valid_dates,$C5040)&gt;end_date),"",IF(class="Super",calculations!E5040/calculations!E5039,calculations!F5040/calculations!F5039)*calculations!H5039)</f>
        <v/>
      </c>
    </row>
    <row r="5041" spans="3:8">
      <c r="C5041">
        <f t="shared" si="315"/>
        <v>5245</v>
      </c>
      <c r="D5041" s="1" t="str">
        <f t="shared" si="314"/>
        <v/>
      </c>
      <c r="E5041" t="str">
        <f t="shared" si="312"/>
        <v/>
      </c>
      <c r="F5041" t="str">
        <f t="shared" si="313"/>
        <v/>
      </c>
      <c r="H5041" s="44" t="str">
        <f>IF(OR(ISBLANK(INDEX(valid_dates,$C5041)),INDEX(valid_dates,$C5041)&gt;end_date),"",IF(class="Super",calculations!E5041/calculations!E5040,calculations!F5041/calculations!F5040)*calculations!H5040)</f>
        <v/>
      </c>
    </row>
    <row r="5042" spans="3:8">
      <c r="C5042">
        <f t="shared" si="315"/>
        <v>5246</v>
      </c>
      <c r="D5042" s="1" t="str">
        <f t="shared" si="314"/>
        <v/>
      </c>
      <c r="E5042" t="str">
        <f t="shared" si="312"/>
        <v/>
      </c>
      <c r="F5042" t="str">
        <f t="shared" si="313"/>
        <v/>
      </c>
      <c r="H5042" s="44" t="str">
        <f>IF(OR(ISBLANK(INDEX(valid_dates,$C5042)),INDEX(valid_dates,$C5042)&gt;end_date),"",IF(class="Super",calculations!E5042/calculations!E5041,calculations!F5042/calculations!F5041)*calculations!H5041)</f>
        <v/>
      </c>
    </row>
    <row r="5043" spans="3:8">
      <c r="C5043">
        <f t="shared" si="315"/>
        <v>5247</v>
      </c>
      <c r="D5043" s="1" t="str">
        <f t="shared" si="314"/>
        <v/>
      </c>
      <c r="E5043" t="str">
        <f t="shared" si="312"/>
        <v/>
      </c>
      <c r="F5043" t="str">
        <f t="shared" si="313"/>
        <v/>
      </c>
      <c r="H5043" s="44" t="str">
        <f>IF(OR(ISBLANK(INDEX(valid_dates,$C5043)),INDEX(valid_dates,$C5043)&gt;end_date),"",IF(class="Super",calculations!E5043/calculations!E5042,calculations!F5043/calculations!F5042)*calculations!H5042)</f>
        <v/>
      </c>
    </row>
    <row r="5044" spans="3:8">
      <c r="C5044">
        <f t="shared" si="315"/>
        <v>5248</v>
      </c>
      <c r="D5044" s="1" t="str">
        <f t="shared" si="314"/>
        <v/>
      </c>
      <c r="E5044" t="str">
        <f t="shared" si="312"/>
        <v/>
      </c>
      <c r="F5044" t="str">
        <f t="shared" si="313"/>
        <v/>
      </c>
      <c r="H5044" s="44" t="str">
        <f>IF(OR(ISBLANK(INDEX(valid_dates,$C5044)),INDEX(valid_dates,$C5044)&gt;end_date),"",IF(class="Super",calculations!E5044/calculations!E5043,calculations!F5044/calculations!F5043)*calculations!H5043)</f>
        <v/>
      </c>
    </row>
    <row r="5045" spans="3:8">
      <c r="C5045">
        <f t="shared" si="315"/>
        <v>5249</v>
      </c>
      <c r="D5045" s="1" t="str">
        <f t="shared" si="314"/>
        <v/>
      </c>
      <c r="E5045" t="str">
        <f t="shared" si="312"/>
        <v/>
      </c>
      <c r="F5045" t="str">
        <f t="shared" si="313"/>
        <v/>
      </c>
      <c r="H5045" s="44" t="str">
        <f>IF(OR(ISBLANK(INDEX(valid_dates,$C5045)),INDEX(valid_dates,$C5045)&gt;end_date),"",IF(class="Super",calculations!E5045/calculations!E5044,calculations!F5045/calculations!F5044)*calculations!H5044)</f>
        <v/>
      </c>
    </row>
    <row r="5046" spans="3:8">
      <c r="C5046">
        <f t="shared" si="315"/>
        <v>5250</v>
      </c>
      <c r="D5046" s="1" t="str">
        <f t="shared" si="314"/>
        <v/>
      </c>
      <c r="E5046" t="str">
        <f t="shared" si="312"/>
        <v/>
      </c>
      <c r="F5046" t="str">
        <f t="shared" si="313"/>
        <v/>
      </c>
      <c r="H5046" s="44" t="str">
        <f>IF(OR(ISBLANK(INDEX(valid_dates,$C5046)),INDEX(valid_dates,$C5046)&gt;end_date),"",IF(class="Super",calculations!E5046/calculations!E5045,calculations!F5046/calculations!F5045)*calculations!H5045)</f>
        <v/>
      </c>
    </row>
    <row r="5047" spans="3:8">
      <c r="C5047">
        <f t="shared" si="315"/>
        <v>5251</v>
      </c>
      <c r="D5047" s="1" t="str">
        <f t="shared" si="314"/>
        <v/>
      </c>
      <c r="E5047" t="str">
        <f t="shared" si="312"/>
        <v/>
      </c>
      <c r="F5047" t="str">
        <f t="shared" si="313"/>
        <v/>
      </c>
      <c r="H5047" s="44" t="str">
        <f>IF(OR(ISBLANK(INDEX(valid_dates,$C5047)),INDEX(valid_dates,$C5047)&gt;end_date),"",IF(class="Super",calculations!E5047/calculations!E5046,calculations!F5047/calculations!F5046)*calculations!H5046)</f>
        <v/>
      </c>
    </row>
    <row r="5048" spans="3:8">
      <c r="C5048">
        <f t="shared" si="315"/>
        <v>5252</v>
      </c>
      <c r="D5048" s="1" t="str">
        <f t="shared" si="314"/>
        <v/>
      </c>
      <c r="E5048" t="str">
        <f t="shared" si="312"/>
        <v/>
      </c>
      <c r="F5048" t="str">
        <f t="shared" si="313"/>
        <v/>
      </c>
      <c r="H5048" s="44" t="str">
        <f>IF(OR(ISBLANK(INDEX(valid_dates,$C5048)),INDEX(valid_dates,$C5048)&gt;end_date),"",IF(class="Super",calculations!E5048/calculations!E5047,calculations!F5048/calculations!F5047)*calculations!H5047)</f>
        <v/>
      </c>
    </row>
    <row r="5049" spans="3:8">
      <c r="C5049">
        <f t="shared" si="315"/>
        <v>5253</v>
      </c>
      <c r="D5049" s="1" t="str">
        <f t="shared" si="314"/>
        <v/>
      </c>
      <c r="E5049" t="str">
        <f t="shared" si="312"/>
        <v/>
      </c>
      <c r="F5049" t="str">
        <f t="shared" si="313"/>
        <v/>
      </c>
      <c r="H5049" s="44" t="str">
        <f>IF(OR(ISBLANK(INDEX(valid_dates,$C5049)),INDEX(valid_dates,$C5049)&gt;end_date),"",IF(class="Super",calculations!E5049/calculations!E5048,calculations!F5049/calculations!F5048)*calculations!H5048)</f>
        <v/>
      </c>
    </row>
    <row r="5050" spans="3:8">
      <c r="C5050">
        <f t="shared" si="315"/>
        <v>5254</v>
      </c>
      <c r="D5050" s="1" t="str">
        <f t="shared" si="314"/>
        <v/>
      </c>
      <c r="E5050" t="str">
        <f t="shared" si="312"/>
        <v/>
      </c>
      <c r="F5050" t="str">
        <f t="shared" si="313"/>
        <v/>
      </c>
      <c r="H5050" s="44" t="str">
        <f>IF(OR(ISBLANK(INDEX(valid_dates,$C5050)),INDEX(valid_dates,$C5050)&gt;end_date),"",IF(class="Super",calculations!E5050/calculations!E5049,calculations!F5050/calculations!F5049)*calculations!H5049)</f>
        <v/>
      </c>
    </row>
    <row r="5051" spans="3:8">
      <c r="C5051">
        <f t="shared" si="315"/>
        <v>5255</v>
      </c>
      <c r="D5051" s="1" t="str">
        <f t="shared" si="314"/>
        <v/>
      </c>
      <c r="E5051" t="str">
        <f t="shared" si="312"/>
        <v/>
      </c>
      <c r="F5051" t="str">
        <f t="shared" si="313"/>
        <v/>
      </c>
      <c r="H5051" s="44" t="str">
        <f>IF(OR(ISBLANK(INDEX(valid_dates,$C5051)),INDEX(valid_dates,$C5051)&gt;end_date),"",IF(class="Super",calculations!E5051/calculations!E5050,calculations!F5051/calculations!F5050)*calculations!H5050)</f>
        <v/>
      </c>
    </row>
    <row r="5052" spans="3:8">
      <c r="C5052">
        <f t="shared" si="315"/>
        <v>5256</v>
      </c>
      <c r="D5052" s="1" t="str">
        <f t="shared" si="314"/>
        <v/>
      </c>
      <c r="E5052" t="str">
        <f t="shared" si="312"/>
        <v/>
      </c>
      <c r="F5052" t="str">
        <f t="shared" si="313"/>
        <v/>
      </c>
      <c r="H5052" s="44" t="str">
        <f>IF(OR(ISBLANK(INDEX(valid_dates,$C5052)),INDEX(valid_dates,$C5052)&gt;end_date),"",IF(class="Super",calculations!E5052/calculations!E5051,calculations!F5052/calculations!F5051)*calculations!H5051)</f>
        <v/>
      </c>
    </row>
    <row r="5053" spans="3:8">
      <c r="C5053">
        <f t="shared" si="315"/>
        <v>5257</v>
      </c>
      <c r="D5053" s="1" t="str">
        <f t="shared" si="314"/>
        <v/>
      </c>
      <c r="E5053" t="str">
        <f t="shared" si="312"/>
        <v/>
      </c>
      <c r="F5053" t="str">
        <f t="shared" si="313"/>
        <v/>
      </c>
      <c r="H5053" s="44" t="str">
        <f>IF(OR(ISBLANK(INDEX(valid_dates,$C5053)),INDEX(valid_dates,$C5053)&gt;end_date),"",IF(class="Super",calculations!E5053/calculations!E5052,calculations!F5053/calculations!F5052)*calculations!H5052)</f>
        <v/>
      </c>
    </row>
    <row r="5054" spans="3:8">
      <c r="C5054">
        <f t="shared" si="315"/>
        <v>5258</v>
      </c>
      <c r="D5054" s="1" t="str">
        <f t="shared" si="314"/>
        <v/>
      </c>
      <c r="E5054" t="str">
        <f t="shared" si="312"/>
        <v/>
      </c>
      <c r="F5054" t="str">
        <f t="shared" si="313"/>
        <v/>
      </c>
      <c r="H5054" s="44" t="str">
        <f>IF(OR(ISBLANK(INDEX(valid_dates,$C5054)),INDEX(valid_dates,$C5054)&gt;end_date),"",IF(class="Super",calculations!E5054/calculations!E5053,calculations!F5054/calculations!F5053)*calculations!H5053)</f>
        <v/>
      </c>
    </row>
    <row r="5055" spans="3:8">
      <c r="C5055">
        <f t="shared" si="315"/>
        <v>5259</v>
      </c>
      <c r="D5055" s="1" t="str">
        <f t="shared" si="314"/>
        <v/>
      </c>
      <c r="E5055" t="str">
        <f t="shared" si="312"/>
        <v/>
      </c>
      <c r="F5055" t="str">
        <f t="shared" si="313"/>
        <v/>
      </c>
      <c r="H5055" s="44" t="str">
        <f>IF(OR(ISBLANK(INDEX(valid_dates,$C5055)),INDEX(valid_dates,$C5055)&gt;end_date),"",IF(class="Super",calculations!E5055/calculations!E5054,calculations!F5055/calculations!F5054)*calculations!H5054)</f>
        <v/>
      </c>
    </row>
    <row r="5056" spans="3:8">
      <c r="C5056">
        <f t="shared" si="315"/>
        <v>5260</v>
      </c>
      <c r="D5056" s="1" t="str">
        <f t="shared" si="314"/>
        <v/>
      </c>
      <c r="E5056" t="str">
        <f t="shared" si="312"/>
        <v/>
      </c>
      <c r="F5056" t="str">
        <f t="shared" si="313"/>
        <v/>
      </c>
      <c r="H5056" s="44" t="str">
        <f>IF(OR(ISBLANK(INDEX(valid_dates,$C5056)),INDEX(valid_dates,$C5056)&gt;end_date),"",IF(class="Super",calculations!E5056/calculations!E5055,calculations!F5056/calculations!F5055)*calculations!H5055)</f>
        <v/>
      </c>
    </row>
    <row r="5057" spans="3:8">
      <c r="C5057">
        <f t="shared" si="315"/>
        <v>5261</v>
      </c>
      <c r="D5057" s="1" t="str">
        <f t="shared" si="314"/>
        <v/>
      </c>
      <c r="E5057" t="str">
        <f t="shared" si="312"/>
        <v/>
      </c>
      <c r="F5057" t="str">
        <f t="shared" si="313"/>
        <v/>
      </c>
      <c r="H5057" s="44" t="str">
        <f>IF(OR(ISBLANK(INDEX(valid_dates,$C5057)),INDEX(valid_dates,$C5057)&gt;end_date),"",IF(class="Super",calculations!E5057/calculations!E5056,calculations!F5057/calculations!F5056)*calculations!H5056)</f>
        <v/>
      </c>
    </row>
    <row r="5058" spans="3:8">
      <c r="C5058">
        <f t="shared" si="315"/>
        <v>5262</v>
      </c>
      <c r="D5058" s="1" t="str">
        <f t="shared" si="314"/>
        <v/>
      </c>
      <c r="E5058" t="str">
        <f t="shared" si="312"/>
        <v/>
      </c>
      <c r="F5058" t="str">
        <f t="shared" si="313"/>
        <v/>
      </c>
      <c r="H5058" s="44" t="str">
        <f>IF(OR(ISBLANK(INDEX(valid_dates,$C5058)),INDEX(valid_dates,$C5058)&gt;end_date),"",IF(class="Super",calculations!E5058/calculations!E5057,calculations!F5058/calculations!F5057)*calculations!H5057)</f>
        <v/>
      </c>
    </row>
    <row r="5059" spans="3:8">
      <c r="C5059">
        <f t="shared" si="315"/>
        <v>5263</v>
      </c>
      <c r="D5059" s="1" t="str">
        <f t="shared" si="314"/>
        <v/>
      </c>
      <c r="E5059" t="str">
        <f t="shared" si="312"/>
        <v/>
      </c>
      <c r="F5059" t="str">
        <f t="shared" si="313"/>
        <v/>
      </c>
      <c r="H5059" s="44" t="str">
        <f>IF(OR(ISBLANK(INDEX(valid_dates,$C5059)),INDEX(valid_dates,$C5059)&gt;end_date),"",IF(class="Super",calculations!E5059/calculations!E5058,calculations!F5059/calculations!F5058)*calculations!H5058)</f>
        <v/>
      </c>
    </row>
    <row r="5060" spans="3:8">
      <c r="C5060">
        <f t="shared" si="315"/>
        <v>5264</v>
      </c>
      <c r="D5060" s="1" t="str">
        <f t="shared" si="314"/>
        <v/>
      </c>
      <c r="E5060" t="str">
        <f t="shared" si="312"/>
        <v/>
      </c>
      <c r="F5060" t="str">
        <f t="shared" si="313"/>
        <v/>
      </c>
      <c r="H5060" s="44" t="str">
        <f>IF(OR(ISBLANK(INDEX(valid_dates,$C5060)),INDEX(valid_dates,$C5060)&gt;end_date),"",IF(class="Super",calculations!E5060/calculations!E5059,calculations!F5060/calculations!F5059)*calculations!H5059)</f>
        <v/>
      </c>
    </row>
    <row r="5061" spans="3:8">
      <c r="C5061">
        <f t="shared" si="315"/>
        <v>5265</v>
      </c>
      <c r="D5061" s="1" t="str">
        <f t="shared" si="314"/>
        <v/>
      </c>
      <c r="E5061" t="str">
        <f t="shared" si="312"/>
        <v/>
      </c>
      <c r="F5061" t="str">
        <f t="shared" si="313"/>
        <v/>
      </c>
      <c r="H5061" s="44" t="str">
        <f>IF(OR(ISBLANK(INDEX(valid_dates,$C5061)),INDEX(valid_dates,$C5061)&gt;end_date),"",IF(class="Super",calculations!E5061/calculations!E5060,calculations!F5061/calculations!F5060)*calculations!H5060)</f>
        <v/>
      </c>
    </row>
    <row r="5062" spans="3:8">
      <c r="C5062">
        <f t="shared" si="315"/>
        <v>5266</v>
      </c>
      <c r="D5062" s="1" t="str">
        <f t="shared" si="314"/>
        <v/>
      </c>
      <c r="E5062" t="str">
        <f t="shared" si="312"/>
        <v/>
      </c>
      <c r="F5062" t="str">
        <f t="shared" si="313"/>
        <v/>
      </c>
      <c r="H5062" s="44" t="str">
        <f>IF(OR(ISBLANK(INDEX(valid_dates,$C5062)),INDEX(valid_dates,$C5062)&gt;end_date),"",IF(class="Super",calculations!E5062/calculations!E5061,calculations!F5062/calculations!F5061)*calculations!H5061)</f>
        <v/>
      </c>
    </row>
    <row r="5063" spans="3:8">
      <c r="C5063">
        <f t="shared" si="315"/>
        <v>5267</v>
      </c>
      <c r="D5063" s="1" t="str">
        <f t="shared" si="314"/>
        <v/>
      </c>
      <c r="E5063" t="str">
        <f t="shared" ref="E5063:E5126" si="316">IF(OR(ISBLANK(INDEX(valid_dates,$C5063)),INDEX(valid_dates,$C5063)&gt;end_date),"",VLOOKUP($D5063,Super_Sell_Prices,HLOOKUP($E$6,$E$2:$P$3,2,FALSE),FALSE))</f>
        <v/>
      </c>
      <c r="F5063" t="str">
        <f t="shared" ref="F5063:F5126" si="317">IF(OR(ISBLANK(INDEX(valid_dates,$C5063)),INDEX(valid_dates,$C5063)&gt;end_date),"",VLOOKUP($D5063,Pension_Sell_Prices,HLOOKUP($E$6,$E$2:$P$3,2,FALSE),FALSE))</f>
        <v/>
      </c>
      <c r="H5063" s="44" t="str">
        <f>IF(OR(ISBLANK(INDEX(valid_dates,$C5063)),INDEX(valid_dates,$C5063)&gt;end_date),"",IF(class="Super",calculations!E5063/calculations!E5062,calculations!F5063/calculations!F5062)*calculations!H5062)</f>
        <v/>
      </c>
    </row>
    <row r="5064" spans="3:8">
      <c r="C5064">
        <f t="shared" si="315"/>
        <v>5268</v>
      </c>
      <c r="D5064" s="1" t="str">
        <f t="shared" ref="D5064:D5127" si="318">IF(OR(ISBLANK(INDEX(valid_dates,$C5064)),INDEX(valid_dates,$C5064)&gt;end_date),"",INDEX(valid_dates,C5064))</f>
        <v/>
      </c>
      <c r="E5064" t="str">
        <f t="shared" si="316"/>
        <v/>
      </c>
      <c r="F5064" t="str">
        <f t="shared" si="317"/>
        <v/>
      </c>
      <c r="H5064" s="44" t="str">
        <f>IF(OR(ISBLANK(INDEX(valid_dates,$C5064)),INDEX(valid_dates,$C5064)&gt;end_date),"",IF(class="Super",calculations!E5064/calculations!E5063,calculations!F5064/calculations!F5063)*calculations!H5063)</f>
        <v/>
      </c>
    </row>
    <row r="5065" spans="3:8">
      <c r="C5065">
        <f t="shared" ref="C5065:C5128" si="319">C5064+1</f>
        <v>5269</v>
      </c>
      <c r="D5065" s="1" t="str">
        <f t="shared" si="318"/>
        <v/>
      </c>
      <c r="E5065" t="str">
        <f t="shared" si="316"/>
        <v/>
      </c>
      <c r="F5065" t="str">
        <f t="shared" si="317"/>
        <v/>
      </c>
      <c r="H5065" s="44" t="str">
        <f>IF(OR(ISBLANK(INDEX(valid_dates,$C5065)),INDEX(valid_dates,$C5065)&gt;end_date),"",IF(class="Super",calculations!E5065/calculations!E5064,calculations!F5065/calculations!F5064)*calculations!H5064)</f>
        <v/>
      </c>
    </row>
    <row r="5066" spans="3:8">
      <c r="C5066">
        <f t="shared" si="319"/>
        <v>5270</v>
      </c>
      <c r="D5066" s="1" t="str">
        <f t="shared" si="318"/>
        <v/>
      </c>
      <c r="E5066" t="str">
        <f t="shared" si="316"/>
        <v/>
      </c>
      <c r="F5066" t="str">
        <f t="shared" si="317"/>
        <v/>
      </c>
      <c r="H5066" s="44" t="str">
        <f>IF(OR(ISBLANK(INDEX(valid_dates,$C5066)),INDEX(valid_dates,$C5066)&gt;end_date),"",IF(class="Super",calculations!E5066/calculations!E5065,calculations!F5066/calculations!F5065)*calculations!H5065)</f>
        <v/>
      </c>
    </row>
    <row r="5067" spans="3:8">
      <c r="C5067">
        <f t="shared" si="319"/>
        <v>5271</v>
      </c>
      <c r="D5067" s="1" t="str">
        <f t="shared" si="318"/>
        <v/>
      </c>
      <c r="E5067" t="str">
        <f t="shared" si="316"/>
        <v/>
      </c>
      <c r="F5067" t="str">
        <f t="shared" si="317"/>
        <v/>
      </c>
      <c r="H5067" s="44" t="str">
        <f>IF(OR(ISBLANK(INDEX(valid_dates,$C5067)),INDEX(valid_dates,$C5067)&gt;end_date),"",IF(class="Super",calculations!E5067/calculations!E5066,calculations!F5067/calculations!F5066)*calculations!H5066)</f>
        <v/>
      </c>
    </row>
    <row r="5068" spans="3:8">
      <c r="C5068">
        <f t="shared" si="319"/>
        <v>5272</v>
      </c>
      <c r="D5068" s="1" t="str">
        <f t="shared" si="318"/>
        <v/>
      </c>
      <c r="E5068" t="str">
        <f t="shared" si="316"/>
        <v/>
      </c>
      <c r="F5068" t="str">
        <f t="shared" si="317"/>
        <v/>
      </c>
      <c r="H5068" s="44" t="str">
        <f>IF(OR(ISBLANK(INDEX(valid_dates,$C5068)),INDEX(valid_dates,$C5068)&gt;end_date),"",IF(class="Super",calculations!E5068/calculations!E5067,calculations!F5068/calculations!F5067)*calculations!H5067)</f>
        <v/>
      </c>
    </row>
    <row r="5069" spans="3:8">
      <c r="C5069">
        <f t="shared" si="319"/>
        <v>5273</v>
      </c>
      <c r="D5069" s="1" t="str">
        <f t="shared" si="318"/>
        <v/>
      </c>
      <c r="E5069" t="str">
        <f t="shared" si="316"/>
        <v/>
      </c>
      <c r="F5069" t="str">
        <f t="shared" si="317"/>
        <v/>
      </c>
      <c r="H5069" s="44" t="str">
        <f>IF(OR(ISBLANK(INDEX(valid_dates,$C5069)),INDEX(valid_dates,$C5069)&gt;end_date),"",IF(class="Super",calculations!E5069/calculations!E5068,calculations!F5069/calculations!F5068)*calculations!H5068)</f>
        <v/>
      </c>
    </row>
    <row r="5070" spans="3:8">
      <c r="C5070">
        <f t="shared" si="319"/>
        <v>5274</v>
      </c>
      <c r="D5070" s="1" t="str">
        <f t="shared" si="318"/>
        <v/>
      </c>
      <c r="E5070" t="str">
        <f t="shared" si="316"/>
        <v/>
      </c>
      <c r="F5070" t="str">
        <f t="shared" si="317"/>
        <v/>
      </c>
      <c r="H5070" s="44" t="str">
        <f>IF(OR(ISBLANK(INDEX(valid_dates,$C5070)),INDEX(valid_dates,$C5070)&gt;end_date),"",IF(class="Super",calculations!E5070/calculations!E5069,calculations!F5070/calculations!F5069)*calculations!H5069)</f>
        <v/>
      </c>
    </row>
    <row r="5071" spans="3:8">
      <c r="C5071">
        <f t="shared" si="319"/>
        <v>5275</v>
      </c>
      <c r="D5071" s="1" t="str">
        <f t="shared" si="318"/>
        <v/>
      </c>
      <c r="E5071" t="str">
        <f t="shared" si="316"/>
        <v/>
      </c>
      <c r="F5071" t="str">
        <f t="shared" si="317"/>
        <v/>
      </c>
      <c r="H5071" s="44" t="str">
        <f>IF(OR(ISBLANK(INDEX(valid_dates,$C5071)),INDEX(valid_dates,$C5071)&gt;end_date),"",IF(class="Super",calculations!E5071/calculations!E5070,calculations!F5071/calculations!F5070)*calculations!H5070)</f>
        <v/>
      </c>
    </row>
    <row r="5072" spans="3:8">
      <c r="C5072">
        <f t="shared" si="319"/>
        <v>5276</v>
      </c>
      <c r="D5072" s="1" t="str">
        <f t="shared" si="318"/>
        <v/>
      </c>
      <c r="E5072" t="str">
        <f t="shared" si="316"/>
        <v/>
      </c>
      <c r="F5072" t="str">
        <f t="shared" si="317"/>
        <v/>
      </c>
      <c r="H5072" s="44" t="str">
        <f>IF(OR(ISBLANK(INDEX(valid_dates,$C5072)),INDEX(valid_dates,$C5072)&gt;end_date),"",IF(class="Super",calculations!E5072/calculations!E5071,calculations!F5072/calculations!F5071)*calculations!H5071)</f>
        <v/>
      </c>
    </row>
    <row r="5073" spans="3:8">
      <c r="C5073">
        <f t="shared" si="319"/>
        <v>5277</v>
      </c>
      <c r="D5073" s="1" t="str">
        <f t="shared" si="318"/>
        <v/>
      </c>
      <c r="E5073" t="str">
        <f t="shared" si="316"/>
        <v/>
      </c>
      <c r="F5073" t="str">
        <f t="shared" si="317"/>
        <v/>
      </c>
      <c r="H5073" s="44" t="str">
        <f>IF(OR(ISBLANK(INDEX(valid_dates,$C5073)),INDEX(valid_dates,$C5073)&gt;end_date),"",IF(class="Super",calculations!E5073/calculations!E5072,calculations!F5073/calculations!F5072)*calculations!H5072)</f>
        <v/>
      </c>
    </row>
    <row r="5074" spans="3:8">
      <c r="C5074">
        <f t="shared" si="319"/>
        <v>5278</v>
      </c>
      <c r="D5074" s="1" t="str">
        <f t="shared" si="318"/>
        <v/>
      </c>
      <c r="E5074" t="str">
        <f t="shared" si="316"/>
        <v/>
      </c>
      <c r="F5074" t="str">
        <f t="shared" si="317"/>
        <v/>
      </c>
      <c r="H5074" s="44" t="str">
        <f>IF(OR(ISBLANK(INDEX(valid_dates,$C5074)),INDEX(valid_dates,$C5074)&gt;end_date),"",IF(class="Super",calculations!E5074/calculations!E5073,calculations!F5074/calculations!F5073)*calculations!H5073)</f>
        <v/>
      </c>
    </row>
    <row r="5075" spans="3:8">
      <c r="C5075">
        <f t="shared" si="319"/>
        <v>5279</v>
      </c>
      <c r="D5075" s="1" t="str">
        <f t="shared" si="318"/>
        <v/>
      </c>
      <c r="E5075" t="str">
        <f t="shared" si="316"/>
        <v/>
      </c>
      <c r="F5075" t="str">
        <f t="shared" si="317"/>
        <v/>
      </c>
      <c r="H5075" s="44" t="str">
        <f>IF(OR(ISBLANK(INDEX(valid_dates,$C5075)),INDEX(valid_dates,$C5075)&gt;end_date),"",IF(class="Super",calculations!E5075/calculations!E5074,calculations!F5075/calculations!F5074)*calculations!H5074)</f>
        <v/>
      </c>
    </row>
    <row r="5076" spans="3:8">
      <c r="C5076">
        <f t="shared" si="319"/>
        <v>5280</v>
      </c>
      <c r="D5076" s="1" t="str">
        <f t="shared" si="318"/>
        <v/>
      </c>
      <c r="E5076" t="str">
        <f t="shared" si="316"/>
        <v/>
      </c>
      <c r="F5076" t="str">
        <f t="shared" si="317"/>
        <v/>
      </c>
      <c r="H5076" s="44" t="str">
        <f>IF(OR(ISBLANK(INDEX(valid_dates,$C5076)),INDEX(valid_dates,$C5076)&gt;end_date),"",IF(class="Super",calculations!E5076/calculations!E5075,calculations!F5076/calculations!F5075)*calculations!H5075)</f>
        <v/>
      </c>
    </row>
    <row r="5077" spans="3:8">
      <c r="C5077">
        <f t="shared" si="319"/>
        <v>5281</v>
      </c>
      <c r="D5077" s="1" t="str">
        <f t="shared" si="318"/>
        <v/>
      </c>
      <c r="E5077" t="str">
        <f t="shared" si="316"/>
        <v/>
      </c>
      <c r="F5077" t="str">
        <f t="shared" si="317"/>
        <v/>
      </c>
      <c r="H5077" s="44" t="str">
        <f>IF(OR(ISBLANK(INDEX(valid_dates,$C5077)),INDEX(valid_dates,$C5077)&gt;end_date),"",IF(class="Super",calculations!E5077/calculations!E5076,calculations!F5077/calculations!F5076)*calculations!H5076)</f>
        <v/>
      </c>
    </row>
    <row r="5078" spans="3:8">
      <c r="C5078">
        <f t="shared" si="319"/>
        <v>5282</v>
      </c>
      <c r="D5078" s="1" t="str">
        <f t="shared" si="318"/>
        <v/>
      </c>
      <c r="E5078" t="str">
        <f t="shared" si="316"/>
        <v/>
      </c>
      <c r="F5078" t="str">
        <f t="shared" si="317"/>
        <v/>
      </c>
      <c r="H5078" s="44" t="str">
        <f>IF(OR(ISBLANK(INDEX(valid_dates,$C5078)),INDEX(valid_dates,$C5078)&gt;end_date),"",IF(class="Super",calculations!E5078/calculations!E5077,calculations!F5078/calculations!F5077)*calculations!H5077)</f>
        <v/>
      </c>
    </row>
    <row r="5079" spans="3:8">
      <c r="C5079">
        <f t="shared" si="319"/>
        <v>5283</v>
      </c>
      <c r="D5079" s="1" t="str">
        <f t="shared" si="318"/>
        <v/>
      </c>
      <c r="E5079" t="str">
        <f t="shared" si="316"/>
        <v/>
      </c>
      <c r="F5079" t="str">
        <f t="shared" si="317"/>
        <v/>
      </c>
      <c r="H5079" s="44" t="str">
        <f>IF(OR(ISBLANK(INDEX(valid_dates,$C5079)),INDEX(valid_dates,$C5079)&gt;end_date),"",IF(class="Super",calculations!E5079/calculations!E5078,calculations!F5079/calculations!F5078)*calculations!H5078)</f>
        <v/>
      </c>
    </row>
    <row r="5080" spans="3:8">
      <c r="C5080">
        <f t="shared" si="319"/>
        <v>5284</v>
      </c>
      <c r="D5080" s="1" t="str">
        <f t="shared" si="318"/>
        <v/>
      </c>
      <c r="E5080" t="str">
        <f t="shared" si="316"/>
        <v/>
      </c>
      <c r="F5080" t="str">
        <f t="shared" si="317"/>
        <v/>
      </c>
      <c r="H5080" s="44" t="str">
        <f>IF(OR(ISBLANK(INDEX(valid_dates,$C5080)),INDEX(valid_dates,$C5080)&gt;end_date),"",IF(class="Super",calculations!E5080/calculations!E5079,calculations!F5080/calculations!F5079)*calculations!H5079)</f>
        <v/>
      </c>
    </row>
    <row r="5081" spans="3:8">
      <c r="C5081">
        <f t="shared" si="319"/>
        <v>5285</v>
      </c>
      <c r="D5081" s="1" t="str">
        <f t="shared" si="318"/>
        <v/>
      </c>
      <c r="E5081" t="str">
        <f t="shared" si="316"/>
        <v/>
      </c>
      <c r="F5081" t="str">
        <f t="shared" si="317"/>
        <v/>
      </c>
      <c r="H5081" s="44" t="str">
        <f>IF(OR(ISBLANK(INDEX(valid_dates,$C5081)),INDEX(valid_dates,$C5081)&gt;end_date),"",IF(class="Super",calculations!E5081/calculations!E5080,calculations!F5081/calculations!F5080)*calculations!H5080)</f>
        <v/>
      </c>
    </row>
    <row r="5082" spans="3:8">
      <c r="C5082">
        <f t="shared" si="319"/>
        <v>5286</v>
      </c>
      <c r="D5082" s="1" t="str">
        <f t="shared" si="318"/>
        <v/>
      </c>
      <c r="E5082" t="str">
        <f t="shared" si="316"/>
        <v/>
      </c>
      <c r="F5082" t="str">
        <f t="shared" si="317"/>
        <v/>
      </c>
      <c r="H5082" s="44" t="str">
        <f>IF(OR(ISBLANK(INDEX(valid_dates,$C5082)),INDEX(valid_dates,$C5082)&gt;end_date),"",IF(class="Super",calculations!E5082/calculations!E5081,calculations!F5082/calculations!F5081)*calculations!H5081)</f>
        <v/>
      </c>
    </row>
    <row r="5083" spans="3:8">
      <c r="C5083">
        <f t="shared" si="319"/>
        <v>5287</v>
      </c>
      <c r="D5083" s="1" t="str">
        <f t="shared" si="318"/>
        <v/>
      </c>
      <c r="E5083" t="str">
        <f t="shared" si="316"/>
        <v/>
      </c>
      <c r="F5083" t="str">
        <f t="shared" si="317"/>
        <v/>
      </c>
      <c r="H5083" s="44" t="str">
        <f>IF(OR(ISBLANK(INDEX(valid_dates,$C5083)),INDEX(valid_dates,$C5083)&gt;end_date),"",IF(class="Super",calculations!E5083/calculations!E5082,calculations!F5083/calculations!F5082)*calculations!H5082)</f>
        <v/>
      </c>
    </row>
    <row r="5084" spans="3:8">
      <c r="C5084">
        <f t="shared" si="319"/>
        <v>5288</v>
      </c>
      <c r="D5084" s="1" t="str">
        <f t="shared" si="318"/>
        <v/>
      </c>
      <c r="E5084" t="str">
        <f t="shared" si="316"/>
        <v/>
      </c>
      <c r="F5084" t="str">
        <f t="shared" si="317"/>
        <v/>
      </c>
      <c r="H5084" s="44" t="str">
        <f>IF(OR(ISBLANK(INDEX(valid_dates,$C5084)),INDEX(valid_dates,$C5084)&gt;end_date),"",IF(class="Super",calculations!E5084/calculations!E5083,calculations!F5084/calculations!F5083)*calculations!H5083)</f>
        <v/>
      </c>
    </row>
    <row r="5085" spans="3:8">
      <c r="C5085">
        <f t="shared" si="319"/>
        <v>5289</v>
      </c>
      <c r="D5085" s="1" t="str">
        <f t="shared" si="318"/>
        <v/>
      </c>
      <c r="E5085" t="str">
        <f t="shared" si="316"/>
        <v/>
      </c>
      <c r="F5085" t="str">
        <f t="shared" si="317"/>
        <v/>
      </c>
      <c r="H5085" s="44" t="str">
        <f>IF(OR(ISBLANK(INDEX(valid_dates,$C5085)),INDEX(valid_dates,$C5085)&gt;end_date),"",IF(class="Super",calculations!E5085/calculations!E5084,calculations!F5085/calculations!F5084)*calculations!H5084)</f>
        <v/>
      </c>
    </row>
    <row r="5086" spans="3:8">
      <c r="C5086">
        <f t="shared" si="319"/>
        <v>5290</v>
      </c>
      <c r="D5086" s="1" t="str">
        <f t="shared" si="318"/>
        <v/>
      </c>
      <c r="E5086" t="str">
        <f t="shared" si="316"/>
        <v/>
      </c>
      <c r="F5086" t="str">
        <f t="shared" si="317"/>
        <v/>
      </c>
      <c r="H5086" s="44" t="str">
        <f>IF(OR(ISBLANK(INDEX(valid_dates,$C5086)),INDEX(valid_dates,$C5086)&gt;end_date),"",IF(class="Super",calculations!E5086/calculations!E5085,calculations!F5086/calculations!F5085)*calculations!H5085)</f>
        <v/>
      </c>
    </row>
    <row r="5087" spans="3:8">
      <c r="C5087">
        <f t="shared" si="319"/>
        <v>5291</v>
      </c>
      <c r="D5087" s="1" t="str">
        <f t="shared" si="318"/>
        <v/>
      </c>
      <c r="E5087" t="str">
        <f t="shared" si="316"/>
        <v/>
      </c>
      <c r="F5087" t="str">
        <f t="shared" si="317"/>
        <v/>
      </c>
      <c r="H5087" s="44" t="str">
        <f>IF(OR(ISBLANK(INDEX(valid_dates,$C5087)),INDEX(valid_dates,$C5087)&gt;end_date),"",IF(class="Super",calculations!E5087/calculations!E5086,calculations!F5087/calculations!F5086)*calculations!H5086)</f>
        <v/>
      </c>
    </row>
    <row r="5088" spans="3:8">
      <c r="C5088">
        <f t="shared" si="319"/>
        <v>5292</v>
      </c>
      <c r="D5088" s="1" t="str">
        <f t="shared" si="318"/>
        <v/>
      </c>
      <c r="E5088" t="str">
        <f t="shared" si="316"/>
        <v/>
      </c>
      <c r="F5088" t="str">
        <f t="shared" si="317"/>
        <v/>
      </c>
      <c r="H5088" s="44" t="str">
        <f>IF(OR(ISBLANK(INDEX(valid_dates,$C5088)),INDEX(valid_dates,$C5088)&gt;end_date),"",IF(class="Super",calculations!E5088/calculations!E5087,calculations!F5088/calculations!F5087)*calculations!H5087)</f>
        <v/>
      </c>
    </row>
    <row r="5089" spans="3:8">
      <c r="C5089">
        <f t="shared" si="319"/>
        <v>5293</v>
      </c>
      <c r="D5089" s="1" t="str">
        <f t="shared" si="318"/>
        <v/>
      </c>
      <c r="E5089" t="str">
        <f t="shared" si="316"/>
        <v/>
      </c>
      <c r="F5089" t="str">
        <f t="shared" si="317"/>
        <v/>
      </c>
      <c r="H5089" s="44" t="str">
        <f>IF(OR(ISBLANK(INDEX(valid_dates,$C5089)),INDEX(valid_dates,$C5089)&gt;end_date),"",IF(class="Super",calculations!E5089/calculations!E5088,calculations!F5089/calculations!F5088)*calculations!H5088)</f>
        <v/>
      </c>
    </row>
    <row r="5090" spans="3:8">
      <c r="C5090">
        <f t="shared" si="319"/>
        <v>5294</v>
      </c>
      <c r="D5090" s="1" t="str">
        <f t="shared" si="318"/>
        <v/>
      </c>
      <c r="E5090" t="str">
        <f t="shared" si="316"/>
        <v/>
      </c>
      <c r="F5090" t="str">
        <f t="shared" si="317"/>
        <v/>
      </c>
      <c r="H5090" s="44" t="str">
        <f>IF(OR(ISBLANK(INDEX(valid_dates,$C5090)),INDEX(valid_dates,$C5090)&gt;end_date),"",IF(class="Super",calculations!E5090/calculations!E5089,calculations!F5090/calculations!F5089)*calculations!H5089)</f>
        <v/>
      </c>
    </row>
    <row r="5091" spans="3:8">
      <c r="C5091">
        <f t="shared" si="319"/>
        <v>5295</v>
      </c>
      <c r="D5091" s="1" t="str">
        <f t="shared" si="318"/>
        <v/>
      </c>
      <c r="E5091" t="str">
        <f t="shared" si="316"/>
        <v/>
      </c>
      <c r="F5091" t="str">
        <f t="shared" si="317"/>
        <v/>
      </c>
      <c r="H5091" s="44" t="str">
        <f>IF(OR(ISBLANK(INDEX(valid_dates,$C5091)),INDEX(valid_dates,$C5091)&gt;end_date),"",IF(class="Super",calculations!E5091/calculations!E5090,calculations!F5091/calculations!F5090)*calculations!H5090)</f>
        <v/>
      </c>
    </row>
    <row r="5092" spans="3:8">
      <c r="C5092">
        <f t="shared" si="319"/>
        <v>5296</v>
      </c>
      <c r="D5092" s="1" t="str">
        <f t="shared" si="318"/>
        <v/>
      </c>
      <c r="E5092" t="str">
        <f t="shared" si="316"/>
        <v/>
      </c>
      <c r="F5092" t="str">
        <f t="shared" si="317"/>
        <v/>
      </c>
      <c r="H5092" s="44" t="str">
        <f>IF(OR(ISBLANK(INDEX(valid_dates,$C5092)),INDEX(valid_dates,$C5092)&gt;end_date),"",IF(class="Super",calculations!E5092/calculations!E5091,calculations!F5092/calculations!F5091)*calculations!H5091)</f>
        <v/>
      </c>
    </row>
    <row r="5093" spans="3:8">
      <c r="C5093">
        <f t="shared" si="319"/>
        <v>5297</v>
      </c>
      <c r="D5093" s="1" t="str">
        <f t="shared" si="318"/>
        <v/>
      </c>
      <c r="E5093" t="str">
        <f t="shared" si="316"/>
        <v/>
      </c>
      <c r="F5093" t="str">
        <f t="shared" si="317"/>
        <v/>
      </c>
      <c r="H5093" s="44" t="str">
        <f>IF(OR(ISBLANK(INDEX(valid_dates,$C5093)),INDEX(valid_dates,$C5093)&gt;end_date),"",IF(class="Super",calculations!E5093/calculations!E5092,calculations!F5093/calculations!F5092)*calculations!H5092)</f>
        <v/>
      </c>
    </row>
    <row r="5094" spans="3:8">
      <c r="C5094">
        <f t="shared" si="319"/>
        <v>5298</v>
      </c>
      <c r="D5094" s="1" t="str">
        <f t="shared" si="318"/>
        <v/>
      </c>
      <c r="E5094" t="str">
        <f t="shared" si="316"/>
        <v/>
      </c>
      <c r="F5094" t="str">
        <f t="shared" si="317"/>
        <v/>
      </c>
      <c r="H5094" s="44" t="str">
        <f>IF(OR(ISBLANK(INDEX(valid_dates,$C5094)),INDEX(valid_dates,$C5094)&gt;end_date),"",IF(class="Super",calculations!E5094/calculations!E5093,calculations!F5094/calculations!F5093)*calculations!H5093)</f>
        <v/>
      </c>
    </row>
    <row r="5095" spans="3:8">
      <c r="C5095">
        <f t="shared" si="319"/>
        <v>5299</v>
      </c>
      <c r="D5095" s="1" t="str">
        <f t="shared" si="318"/>
        <v/>
      </c>
      <c r="E5095" t="str">
        <f t="shared" si="316"/>
        <v/>
      </c>
      <c r="F5095" t="str">
        <f t="shared" si="317"/>
        <v/>
      </c>
      <c r="H5095" s="44" t="str">
        <f>IF(OR(ISBLANK(INDEX(valid_dates,$C5095)),INDEX(valid_dates,$C5095)&gt;end_date),"",IF(class="Super",calculations!E5095/calculations!E5094,calculations!F5095/calculations!F5094)*calculations!H5094)</f>
        <v/>
      </c>
    </row>
    <row r="5096" spans="3:8">
      <c r="C5096">
        <f t="shared" si="319"/>
        <v>5300</v>
      </c>
      <c r="D5096" s="1" t="str">
        <f t="shared" si="318"/>
        <v/>
      </c>
      <c r="E5096" t="str">
        <f t="shared" si="316"/>
        <v/>
      </c>
      <c r="F5096" t="str">
        <f t="shared" si="317"/>
        <v/>
      </c>
      <c r="H5096" s="44" t="str">
        <f>IF(OR(ISBLANK(INDEX(valid_dates,$C5096)),INDEX(valid_dates,$C5096)&gt;end_date),"",IF(class="Super",calculations!E5096/calculations!E5095,calculations!F5096/calculations!F5095)*calculations!H5095)</f>
        <v/>
      </c>
    </row>
    <row r="5097" spans="3:8">
      <c r="C5097">
        <f t="shared" si="319"/>
        <v>5301</v>
      </c>
      <c r="D5097" s="1" t="str">
        <f t="shared" si="318"/>
        <v/>
      </c>
      <c r="E5097" t="str">
        <f t="shared" si="316"/>
        <v/>
      </c>
      <c r="F5097" t="str">
        <f t="shared" si="317"/>
        <v/>
      </c>
      <c r="H5097" s="44" t="str">
        <f>IF(OR(ISBLANK(INDEX(valid_dates,$C5097)),INDEX(valid_dates,$C5097)&gt;end_date),"",IF(class="Super",calculations!E5097/calculations!E5096,calculations!F5097/calculations!F5096)*calculations!H5096)</f>
        <v/>
      </c>
    </row>
    <row r="5098" spans="3:8">
      <c r="C5098">
        <f t="shared" si="319"/>
        <v>5302</v>
      </c>
      <c r="D5098" s="1" t="str">
        <f t="shared" si="318"/>
        <v/>
      </c>
      <c r="E5098" t="str">
        <f t="shared" si="316"/>
        <v/>
      </c>
      <c r="F5098" t="str">
        <f t="shared" si="317"/>
        <v/>
      </c>
      <c r="H5098" s="44" t="str">
        <f>IF(OR(ISBLANK(INDEX(valid_dates,$C5098)),INDEX(valid_dates,$C5098)&gt;end_date),"",IF(class="Super",calculations!E5098/calculations!E5097,calculations!F5098/calculations!F5097)*calculations!H5097)</f>
        <v/>
      </c>
    </row>
    <row r="5099" spans="3:8">
      <c r="C5099">
        <f t="shared" si="319"/>
        <v>5303</v>
      </c>
      <c r="D5099" s="1" t="str">
        <f t="shared" si="318"/>
        <v/>
      </c>
      <c r="E5099" t="str">
        <f t="shared" si="316"/>
        <v/>
      </c>
      <c r="F5099" t="str">
        <f t="shared" si="317"/>
        <v/>
      </c>
      <c r="H5099" s="44" t="str">
        <f>IF(OR(ISBLANK(INDEX(valid_dates,$C5099)),INDEX(valid_dates,$C5099)&gt;end_date),"",IF(class="Super",calculations!E5099/calculations!E5098,calculations!F5099/calculations!F5098)*calculations!H5098)</f>
        <v/>
      </c>
    </row>
    <row r="5100" spans="3:8">
      <c r="C5100">
        <f t="shared" si="319"/>
        <v>5304</v>
      </c>
      <c r="D5100" s="1" t="str">
        <f t="shared" si="318"/>
        <v/>
      </c>
      <c r="E5100" t="str">
        <f t="shared" si="316"/>
        <v/>
      </c>
      <c r="F5100" t="str">
        <f t="shared" si="317"/>
        <v/>
      </c>
      <c r="H5100" s="44" t="str">
        <f>IF(OR(ISBLANK(INDEX(valid_dates,$C5100)),INDEX(valid_dates,$C5100)&gt;end_date),"",IF(class="Super",calculations!E5100/calculations!E5099,calculations!F5100/calculations!F5099)*calculations!H5099)</f>
        <v/>
      </c>
    </row>
    <row r="5101" spans="3:8">
      <c r="C5101">
        <f t="shared" si="319"/>
        <v>5305</v>
      </c>
      <c r="D5101" s="1" t="str">
        <f t="shared" si="318"/>
        <v/>
      </c>
      <c r="E5101" t="str">
        <f t="shared" si="316"/>
        <v/>
      </c>
      <c r="F5101" t="str">
        <f t="shared" si="317"/>
        <v/>
      </c>
      <c r="H5101" s="44" t="str">
        <f>IF(OR(ISBLANK(INDEX(valid_dates,$C5101)),INDEX(valid_dates,$C5101)&gt;end_date),"",IF(class="Super",calculations!E5101/calculations!E5100,calculations!F5101/calculations!F5100)*calculations!H5100)</f>
        <v/>
      </c>
    </row>
    <row r="5102" spans="3:8">
      <c r="C5102">
        <f t="shared" si="319"/>
        <v>5306</v>
      </c>
      <c r="D5102" s="1" t="str">
        <f t="shared" si="318"/>
        <v/>
      </c>
      <c r="E5102" t="str">
        <f t="shared" si="316"/>
        <v/>
      </c>
      <c r="F5102" t="str">
        <f t="shared" si="317"/>
        <v/>
      </c>
      <c r="H5102" s="44" t="str">
        <f>IF(OR(ISBLANK(INDEX(valid_dates,$C5102)),INDEX(valid_dates,$C5102)&gt;end_date),"",IF(class="Super",calculations!E5102/calculations!E5101,calculations!F5102/calculations!F5101)*calculations!H5101)</f>
        <v/>
      </c>
    </row>
    <row r="5103" spans="3:8">
      <c r="C5103">
        <f t="shared" si="319"/>
        <v>5307</v>
      </c>
      <c r="D5103" s="1" t="str">
        <f t="shared" si="318"/>
        <v/>
      </c>
      <c r="E5103" t="str">
        <f t="shared" si="316"/>
        <v/>
      </c>
      <c r="F5103" t="str">
        <f t="shared" si="317"/>
        <v/>
      </c>
      <c r="H5103" s="44" t="str">
        <f>IF(OR(ISBLANK(INDEX(valid_dates,$C5103)),INDEX(valid_dates,$C5103)&gt;end_date),"",IF(class="Super",calculations!E5103/calculations!E5102,calculations!F5103/calculations!F5102)*calculations!H5102)</f>
        <v/>
      </c>
    </row>
    <row r="5104" spans="3:8">
      <c r="C5104">
        <f t="shared" si="319"/>
        <v>5308</v>
      </c>
      <c r="D5104" s="1" t="str">
        <f t="shared" si="318"/>
        <v/>
      </c>
      <c r="E5104" t="str">
        <f t="shared" si="316"/>
        <v/>
      </c>
      <c r="F5104" t="str">
        <f t="shared" si="317"/>
        <v/>
      </c>
      <c r="H5104" s="44" t="str">
        <f>IF(OR(ISBLANK(INDEX(valid_dates,$C5104)),INDEX(valid_dates,$C5104)&gt;end_date),"",IF(class="Super",calculations!E5104/calculations!E5103,calculations!F5104/calculations!F5103)*calculations!H5103)</f>
        <v/>
      </c>
    </row>
    <row r="5105" spans="3:8">
      <c r="C5105">
        <f t="shared" si="319"/>
        <v>5309</v>
      </c>
      <c r="D5105" s="1" t="str">
        <f t="shared" si="318"/>
        <v/>
      </c>
      <c r="E5105" t="str">
        <f t="shared" si="316"/>
        <v/>
      </c>
      <c r="F5105" t="str">
        <f t="shared" si="317"/>
        <v/>
      </c>
      <c r="H5105" s="44" t="str">
        <f>IF(OR(ISBLANK(INDEX(valid_dates,$C5105)),INDEX(valid_dates,$C5105)&gt;end_date),"",IF(class="Super",calculations!E5105/calculations!E5104,calculations!F5105/calculations!F5104)*calculations!H5104)</f>
        <v/>
      </c>
    </row>
    <row r="5106" spans="3:8">
      <c r="C5106">
        <f t="shared" si="319"/>
        <v>5310</v>
      </c>
      <c r="D5106" s="1" t="str">
        <f t="shared" si="318"/>
        <v/>
      </c>
      <c r="E5106" t="str">
        <f t="shared" si="316"/>
        <v/>
      </c>
      <c r="F5106" t="str">
        <f t="shared" si="317"/>
        <v/>
      </c>
      <c r="H5106" s="44" t="str">
        <f>IF(OR(ISBLANK(INDEX(valid_dates,$C5106)),INDEX(valid_dates,$C5106)&gt;end_date),"",IF(class="Super",calculations!E5106/calculations!E5105,calculations!F5106/calculations!F5105)*calculations!H5105)</f>
        <v/>
      </c>
    </row>
    <row r="5107" spans="3:8">
      <c r="C5107">
        <f t="shared" si="319"/>
        <v>5311</v>
      </c>
      <c r="D5107" s="1" t="str">
        <f t="shared" si="318"/>
        <v/>
      </c>
      <c r="E5107" t="str">
        <f t="shared" si="316"/>
        <v/>
      </c>
      <c r="F5107" t="str">
        <f t="shared" si="317"/>
        <v/>
      </c>
      <c r="H5107" s="44" t="str">
        <f>IF(OR(ISBLANK(INDEX(valid_dates,$C5107)),INDEX(valid_dates,$C5107)&gt;end_date),"",IF(class="Super",calculations!E5107/calculations!E5106,calculations!F5107/calculations!F5106)*calculations!H5106)</f>
        <v/>
      </c>
    </row>
    <row r="5108" spans="3:8">
      <c r="C5108">
        <f t="shared" si="319"/>
        <v>5312</v>
      </c>
      <c r="D5108" s="1" t="str">
        <f t="shared" si="318"/>
        <v/>
      </c>
      <c r="E5108" t="str">
        <f t="shared" si="316"/>
        <v/>
      </c>
      <c r="F5108" t="str">
        <f t="shared" si="317"/>
        <v/>
      </c>
      <c r="H5108" s="44" t="str">
        <f>IF(OR(ISBLANK(INDEX(valid_dates,$C5108)),INDEX(valid_dates,$C5108)&gt;end_date),"",IF(class="Super",calculations!E5108/calculations!E5107,calculations!F5108/calculations!F5107)*calculations!H5107)</f>
        <v/>
      </c>
    </row>
    <row r="5109" spans="3:8">
      <c r="C5109">
        <f t="shared" si="319"/>
        <v>5313</v>
      </c>
      <c r="D5109" s="1" t="str">
        <f t="shared" si="318"/>
        <v/>
      </c>
      <c r="E5109" t="str">
        <f t="shared" si="316"/>
        <v/>
      </c>
      <c r="F5109" t="str">
        <f t="shared" si="317"/>
        <v/>
      </c>
      <c r="H5109" s="44" t="str">
        <f>IF(OR(ISBLANK(INDEX(valid_dates,$C5109)),INDEX(valid_dates,$C5109)&gt;end_date),"",IF(class="Super",calculations!E5109/calculations!E5108,calculations!F5109/calculations!F5108)*calculations!H5108)</f>
        <v/>
      </c>
    </row>
    <row r="5110" spans="3:8">
      <c r="C5110">
        <f t="shared" si="319"/>
        <v>5314</v>
      </c>
      <c r="D5110" s="1" t="str">
        <f t="shared" si="318"/>
        <v/>
      </c>
      <c r="E5110" t="str">
        <f t="shared" si="316"/>
        <v/>
      </c>
      <c r="F5110" t="str">
        <f t="shared" si="317"/>
        <v/>
      </c>
      <c r="H5110" s="44" t="str">
        <f>IF(OR(ISBLANK(INDEX(valid_dates,$C5110)),INDEX(valid_dates,$C5110)&gt;end_date),"",IF(class="Super",calculations!E5110/calculations!E5109,calculations!F5110/calculations!F5109)*calculations!H5109)</f>
        <v/>
      </c>
    </row>
    <row r="5111" spans="3:8">
      <c r="C5111">
        <f t="shared" si="319"/>
        <v>5315</v>
      </c>
      <c r="D5111" s="1" t="str">
        <f t="shared" si="318"/>
        <v/>
      </c>
      <c r="E5111" t="str">
        <f t="shared" si="316"/>
        <v/>
      </c>
      <c r="F5111" t="str">
        <f t="shared" si="317"/>
        <v/>
      </c>
      <c r="H5111" s="44" t="str">
        <f>IF(OR(ISBLANK(INDEX(valid_dates,$C5111)),INDEX(valid_dates,$C5111)&gt;end_date),"",IF(class="Super",calculations!E5111/calculations!E5110,calculations!F5111/calculations!F5110)*calculations!H5110)</f>
        <v/>
      </c>
    </row>
    <row r="5112" spans="3:8">
      <c r="C5112">
        <f t="shared" si="319"/>
        <v>5316</v>
      </c>
      <c r="D5112" s="1" t="str">
        <f t="shared" si="318"/>
        <v/>
      </c>
      <c r="E5112" t="str">
        <f t="shared" si="316"/>
        <v/>
      </c>
      <c r="F5112" t="str">
        <f t="shared" si="317"/>
        <v/>
      </c>
      <c r="H5112" s="44" t="str">
        <f>IF(OR(ISBLANK(INDEX(valid_dates,$C5112)),INDEX(valid_dates,$C5112)&gt;end_date),"",IF(class="Super",calculations!E5112/calculations!E5111,calculations!F5112/calculations!F5111)*calculations!H5111)</f>
        <v/>
      </c>
    </row>
    <row r="5113" spans="3:8">
      <c r="C5113">
        <f t="shared" si="319"/>
        <v>5317</v>
      </c>
      <c r="D5113" s="1" t="str">
        <f t="shared" si="318"/>
        <v/>
      </c>
      <c r="E5113" t="str">
        <f t="shared" si="316"/>
        <v/>
      </c>
      <c r="F5113" t="str">
        <f t="shared" si="317"/>
        <v/>
      </c>
      <c r="H5113" s="44" t="str">
        <f>IF(OR(ISBLANK(INDEX(valid_dates,$C5113)),INDEX(valid_dates,$C5113)&gt;end_date),"",IF(class="Super",calculations!E5113/calculations!E5112,calculations!F5113/calculations!F5112)*calculations!H5112)</f>
        <v/>
      </c>
    </row>
    <row r="5114" spans="3:8">
      <c r="C5114">
        <f t="shared" si="319"/>
        <v>5318</v>
      </c>
      <c r="D5114" s="1" t="str">
        <f t="shared" si="318"/>
        <v/>
      </c>
      <c r="E5114" t="str">
        <f t="shared" si="316"/>
        <v/>
      </c>
      <c r="F5114" t="str">
        <f t="shared" si="317"/>
        <v/>
      </c>
      <c r="H5114" s="44" t="str">
        <f>IF(OR(ISBLANK(INDEX(valid_dates,$C5114)),INDEX(valid_dates,$C5114)&gt;end_date),"",IF(class="Super",calculations!E5114/calculations!E5113,calculations!F5114/calculations!F5113)*calculations!H5113)</f>
        <v/>
      </c>
    </row>
    <row r="5115" spans="3:8">
      <c r="C5115">
        <f t="shared" si="319"/>
        <v>5319</v>
      </c>
      <c r="D5115" s="1" t="str">
        <f t="shared" si="318"/>
        <v/>
      </c>
      <c r="E5115" t="str">
        <f t="shared" si="316"/>
        <v/>
      </c>
      <c r="F5115" t="str">
        <f t="shared" si="317"/>
        <v/>
      </c>
      <c r="H5115" s="44" t="str">
        <f>IF(OR(ISBLANK(INDEX(valid_dates,$C5115)),INDEX(valid_dates,$C5115)&gt;end_date),"",IF(class="Super",calculations!E5115/calculations!E5114,calculations!F5115/calculations!F5114)*calculations!H5114)</f>
        <v/>
      </c>
    </row>
    <row r="5116" spans="3:8">
      <c r="C5116">
        <f t="shared" si="319"/>
        <v>5320</v>
      </c>
      <c r="D5116" s="1" t="str">
        <f t="shared" si="318"/>
        <v/>
      </c>
      <c r="E5116" t="str">
        <f t="shared" si="316"/>
        <v/>
      </c>
      <c r="F5116" t="str">
        <f t="shared" si="317"/>
        <v/>
      </c>
      <c r="H5116" s="44" t="str">
        <f>IF(OR(ISBLANK(INDEX(valid_dates,$C5116)),INDEX(valid_dates,$C5116)&gt;end_date),"",IF(class="Super",calculations!E5116/calculations!E5115,calculations!F5116/calculations!F5115)*calculations!H5115)</f>
        <v/>
      </c>
    </row>
    <row r="5117" spans="3:8">
      <c r="C5117">
        <f t="shared" si="319"/>
        <v>5321</v>
      </c>
      <c r="D5117" s="1" t="str">
        <f t="shared" si="318"/>
        <v/>
      </c>
      <c r="E5117" t="str">
        <f t="shared" si="316"/>
        <v/>
      </c>
      <c r="F5117" t="str">
        <f t="shared" si="317"/>
        <v/>
      </c>
      <c r="H5117" s="44" t="str">
        <f>IF(OR(ISBLANK(INDEX(valid_dates,$C5117)),INDEX(valid_dates,$C5117)&gt;end_date),"",IF(class="Super",calculations!E5117/calculations!E5116,calculations!F5117/calculations!F5116)*calculations!H5116)</f>
        <v/>
      </c>
    </row>
    <row r="5118" spans="3:8">
      <c r="C5118">
        <f t="shared" si="319"/>
        <v>5322</v>
      </c>
      <c r="D5118" s="1" t="str">
        <f t="shared" si="318"/>
        <v/>
      </c>
      <c r="E5118" t="str">
        <f t="shared" si="316"/>
        <v/>
      </c>
      <c r="F5118" t="str">
        <f t="shared" si="317"/>
        <v/>
      </c>
      <c r="H5118" s="44" t="str">
        <f>IF(OR(ISBLANK(INDEX(valid_dates,$C5118)),INDEX(valid_dates,$C5118)&gt;end_date),"",IF(class="Super",calculations!E5118/calculations!E5117,calculations!F5118/calculations!F5117)*calculations!H5117)</f>
        <v/>
      </c>
    </row>
    <row r="5119" spans="3:8">
      <c r="C5119">
        <f t="shared" si="319"/>
        <v>5323</v>
      </c>
      <c r="D5119" s="1" t="str">
        <f t="shared" si="318"/>
        <v/>
      </c>
      <c r="E5119" t="str">
        <f t="shared" si="316"/>
        <v/>
      </c>
      <c r="F5119" t="str">
        <f t="shared" si="317"/>
        <v/>
      </c>
      <c r="H5119" s="44" t="str">
        <f>IF(OR(ISBLANK(INDEX(valid_dates,$C5119)),INDEX(valid_dates,$C5119)&gt;end_date),"",IF(class="Super",calculations!E5119/calculations!E5118,calculations!F5119/calculations!F5118)*calculations!H5118)</f>
        <v/>
      </c>
    </row>
    <row r="5120" spans="3:8">
      <c r="C5120">
        <f t="shared" si="319"/>
        <v>5324</v>
      </c>
      <c r="D5120" s="1" t="str">
        <f t="shared" si="318"/>
        <v/>
      </c>
      <c r="E5120" t="str">
        <f t="shared" si="316"/>
        <v/>
      </c>
      <c r="F5120" t="str">
        <f t="shared" si="317"/>
        <v/>
      </c>
      <c r="H5120" s="44" t="str">
        <f>IF(OR(ISBLANK(INDEX(valid_dates,$C5120)),INDEX(valid_dates,$C5120)&gt;end_date),"",IF(class="Super",calculations!E5120/calculations!E5119,calculations!F5120/calculations!F5119)*calculations!H5119)</f>
        <v/>
      </c>
    </row>
    <row r="5121" spans="3:8">
      <c r="C5121">
        <f t="shared" si="319"/>
        <v>5325</v>
      </c>
      <c r="D5121" s="1" t="str">
        <f t="shared" si="318"/>
        <v/>
      </c>
      <c r="E5121" t="str">
        <f t="shared" si="316"/>
        <v/>
      </c>
      <c r="F5121" t="str">
        <f t="shared" si="317"/>
        <v/>
      </c>
      <c r="H5121" s="44" t="str">
        <f>IF(OR(ISBLANK(INDEX(valid_dates,$C5121)),INDEX(valid_dates,$C5121)&gt;end_date),"",IF(class="Super",calculations!E5121/calculations!E5120,calculations!F5121/calculations!F5120)*calculations!H5120)</f>
        <v/>
      </c>
    </row>
    <row r="5122" spans="3:8">
      <c r="C5122">
        <f t="shared" si="319"/>
        <v>5326</v>
      </c>
      <c r="D5122" s="1" t="str">
        <f t="shared" si="318"/>
        <v/>
      </c>
      <c r="E5122" t="str">
        <f t="shared" si="316"/>
        <v/>
      </c>
      <c r="F5122" t="str">
        <f t="shared" si="317"/>
        <v/>
      </c>
      <c r="H5122" s="44" t="str">
        <f>IF(OR(ISBLANK(INDEX(valid_dates,$C5122)),INDEX(valid_dates,$C5122)&gt;end_date),"",IF(class="Super",calculations!E5122/calculations!E5121,calculations!F5122/calculations!F5121)*calculations!H5121)</f>
        <v/>
      </c>
    </row>
    <row r="5123" spans="3:8">
      <c r="C5123">
        <f t="shared" si="319"/>
        <v>5327</v>
      </c>
      <c r="D5123" s="1" t="str">
        <f t="shared" si="318"/>
        <v/>
      </c>
      <c r="E5123" t="str">
        <f t="shared" si="316"/>
        <v/>
      </c>
      <c r="F5123" t="str">
        <f t="shared" si="317"/>
        <v/>
      </c>
      <c r="H5123" s="44" t="str">
        <f>IF(OR(ISBLANK(INDEX(valid_dates,$C5123)),INDEX(valid_dates,$C5123)&gt;end_date),"",IF(class="Super",calculations!E5123/calculations!E5122,calculations!F5123/calculations!F5122)*calculations!H5122)</f>
        <v/>
      </c>
    </row>
    <row r="5124" spans="3:8">
      <c r="C5124">
        <f t="shared" si="319"/>
        <v>5328</v>
      </c>
      <c r="D5124" s="1" t="str">
        <f t="shared" si="318"/>
        <v/>
      </c>
      <c r="E5124" t="str">
        <f t="shared" si="316"/>
        <v/>
      </c>
      <c r="F5124" t="str">
        <f t="shared" si="317"/>
        <v/>
      </c>
      <c r="H5124" s="44" t="str">
        <f>IF(OR(ISBLANK(INDEX(valid_dates,$C5124)),INDEX(valid_dates,$C5124)&gt;end_date),"",IF(class="Super",calculations!E5124/calculations!E5123,calculations!F5124/calculations!F5123)*calculations!H5123)</f>
        <v/>
      </c>
    </row>
    <row r="5125" spans="3:8">
      <c r="C5125">
        <f t="shared" si="319"/>
        <v>5329</v>
      </c>
      <c r="D5125" s="1" t="str">
        <f t="shared" si="318"/>
        <v/>
      </c>
      <c r="E5125" t="str">
        <f t="shared" si="316"/>
        <v/>
      </c>
      <c r="F5125" t="str">
        <f t="shared" si="317"/>
        <v/>
      </c>
      <c r="H5125" s="44" t="str">
        <f>IF(OR(ISBLANK(INDEX(valid_dates,$C5125)),INDEX(valid_dates,$C5125)&gt;end_date),"",IF(class="Super",calculations!E5125/calculations!E5124,calculations!F5125/calculations!F5124)*calculations!H5124)</f>
        <v/>
      </c>
    </row>
    <row r="5126" spans="3:8">
      <c r="C5126">
        <f t="shared" si="319"/>
        <v>5330</v>
      </c>
      <c r="D5126" s="1" t="str">
        <f t="shared" si="318"/>
        <v/>
      </c>
      <c r="E5126" t="str">
        <f t="shared" si="316"/>
        <v/>
      </c>
      <c r="F5126" t="str">
        <f t="shared" si="317"/>
        <v/>
      </c>
      <c r="H5126" s="44" t="str">
        <f>IF(OR(ISBLANK(INDEX(valid_dates,$C5126)),INDEX(valid_dates,$C5126)&gt;end_date),"",IF(class="Super",calculations!E5126/calculations!E5125,calculations!F5126/calculations!F5125)*calculations!H5125)</f>
        <v/>
      </c>
    </row>
    <row r="5127" spans="3:8">
      <c r="C5127">
        <f t="shared" si="319"/>
        <v>5331</v>
      </c>
      <c r="D5127" s="1" t="str">
        <f t="shared" si="318"/>
        <v/>
      </c>
      <c r="E5127" t="str">
        <f t="shared" ref="E5127:E5190" si="320">IF(OR(ISBLANK(INDEX(valid_dates,$C5127)),INDEX(valid_dates,$C5127)&gt;end_date),"",VLOOKUP($D5127,Super_Sell_Prices,HLOOKUP($E$6,$E$2:$P$3,2,FALSE),FALSE))</f>
        <v/>
      </c>
      <c r="F5127" t="str">
        <f t="shared" ref="F5127:F5190" si="321">IF(OR(ISBLANK(INDEX(valid_dates,$C5127)),INDEX(valid_dates,$C5127)&gt;end_date),"",VLOOKUP($D5127,Pension_Sell_Prices,HLOOKUP($E$6,$E$2:$P$3,2,FALSE),FALSE))</f>
        <v/>
      </c>
      <c r="H5127" s="44" t="str">
        <f>IF(OR(ISBLANK(INDEX(valid_dates,$C5127)),INDEX(valid_dates,$C5127)&gt;end_date),"",IF(class="Super",calculations!E5127/calculations!E5126,calculations!F5127/calculations!F5126)*calculations!H5126)</f>
        <v/>
      </c>
    </row>
    <row r="5128" spans="3:8">
      <c r="C5128">
        <f t="shared" si="319"/>
        <v>5332</v>
      </c>
      <c r="D5128" s="1" t="str">
        <f t="shared" ref="D5128:D5191" si="322">IF(OR(ISBLANK(INDEX(valid_dates,$C5128)),INDEX(valid_dates,$C5128)&gt;end_date),"",INDEX(valid_dates,C5128))</f>
        <v/>
      </c>
      <c r="E5128" t="str">
        <f t="shared" si="320"/>
        <v/>
      </c>
      <c r="F5128" t="str">
        <f t="shared" si="321"/>
        <v/>
      </c>
      <c r="H5128" s="44" t="str">
        <f>IF(OR(ISBLANK(INDEX(valid_dates,$C5128)),INDEX(valid_dates,$C5128)&gt;end_date),"",IF(class="Super",calculations!E5128/calculations!E5127,calculations!F5128/calculations!F5127)*calculations!H5127)</f>
        <v/>
      </c>
    </row>
    <row r="5129" spans="3:8">
      <c r="C5129">
        <f t="shared" ref="C5129:C5192" si="323">C5128+1</f>
        <v>5333</v>
      </c>
      <c r="D5129" s="1" t="str">
        <f t="shared" si="322"/>
        <v/>
      </c>
      <c r="E5129" t="str">
        <f t="shared" si="320"/>
        <v/>
      </c>
      <c r="F5129" t="str">
        <f t="shared" si="321"/>
        <v/>
      </c>
      <c r="H5129" s="44" t="str">
        <f>IF(OR(ISBLANK(INDEX(valid_dates,$C5129)),INDEX(valid_dates,$C5129)&gt;end_date),"",IF(class="Super",calculations!E5129/calculations!E5128,calculations!F5129/calculations!F5128)*calculations!H5128)</f>
        <v/>
      </c>
    </row>
    <row r="5130" spans="3:8">
      <c r="C5130">
        <f t="shared" si="323"/>
        <v>5334</v>
      </c>
      <c r="D5130" s="1" t="str">
        <f t="shared" si="322"/>
        <v/>
      </c>
      <c r="E5130" t="str">
        <f t="shared" si="320"/>
        <v/>
      </c>
      <c r="F5130" t="str">
        <f t="shared" si="321"/>
        <v/>
      </c>
      <c r="H5130" s="44" t="str">
        <f>IF(OR(ISBLANK(INDEX(valid_dates,$C5130)),INDEX(valid_dates,$C5130)&gt;end_date),"",IF(class="Super",calculations!E5130/calculations!E5129,calculations!F5130/calculations!F5129)*calculations!H5129)</f>
        <v/>
      </c>
    </row>
    <row r="5131" spans="3:8">
      <c r="C5131">
        <f t="shared" si="323"/>
        <v>5335</v>
      </c>
      <c r="D5131" s="1" t="str">
        <f t="shared" si="322"/>
        <v/>
      </c>
      <c r="E5131" t="str">
        <f t="shared" si="320"/>
        <v/>
      </c>
      <c r="F5131" t="str">
        <f t="shared" si="321"/>
        <v/>
      </c>
      <c r="H5131" s="44" t="str">
        <f>IF(OR(ISBLANK(INDEX(valid_dates,$C5131)),INDEX(valid_dates,$C5131)&gt;end_date),"",IF(class="Super",calculations!E5131/calculations!E5130,calculations!F5131/calculations!F5130)*calculations!H5130)</f>
        <v/>
      </c>
    </row>
    <row r="5132" spans="3:8">
      <c r="C5132">
        <f t="shared" si="323"/>
        <v>5336</v>
      </c>
      <c r="D5132" s="1" t="str">
        <f t="shared" si="322"/>
        <v/>
      </c>
      <c r="E5132" t="str">
        <f t="shared" si="320"/>
        <v/>
      </c>
      <c r="F5132" t="str">
        <f t="shared" si="321"/>
        <v/>
      </c>
      <c r="H5132" s="44" t="str">
        <f>IF(OR(ISBLANK(INDEX(valid_dates,$C5132)),INDEX(valid_dates,$C5132)&gt;end_date),"",IF(class="Super",calculations!E5132/calculations!E5131,calculations!F5132/calculations!F5131)*calculations!H5131)</f>
        <v/>
      </c>
    </row>
    <row r="5133" spans="3:8">
      <c r="C5133">
        <f t="shared" si="323"/>
        <v>5337</v>
      </c>
      <c r="D5133" s="1" t="str">
        <f t="shared" si="322"/>
        <v/>
      </c>
      <c r="E5133" t="str">
        <f t="shared" si="320"/>
        <v/>
      </c>
      <c r="F5133" t="str">
        <f t="shared" si="321"/>
        <v/>
      </c>
      <c r="H5133" s="44" t="str">
        <f>IF(OR(ISBLANK(INDEX(valid_dates,$C5133)),INDEX(valid_dates,$C5133)&gt;end_date),"",IF(class="Super",calculations!E5133/calculations!E5132,calculations!F5133/calculations!F5132)*calculations!H5132)</f>
        <v/>
      </c>
    </row>
    <row r="5134" spans="3:8">
      <c r="C5134">
        <f t="shared" si="323"/>
        <v>5338</v>
      </c>
      <c r="D5134" s="1" t="str">
        <f t="shared" si="322"/>
        <v/>
      </c>
      <c r="E5134" t="str">
        <f t="shared" si="320"/>
        <v/>
      </c>
      <c r="F5134" t="str">
        <f t="shared" si="321"/>
        <v/>
      </c>
      <c r="H5134" s="44" t="str">
        <f>IF(OR(ISBLANK(INDEX(valid_dates,$C5134)),INDEX(valid_dates,$C5134)&gt;end_date),"",IF(class="Super",calculations!E5134/calculations!E5133,calculations!F5134/calculations!F5133)*calculations!H5133)</f>
        <v/>
      </c>
    </row>
    <row r="5135" spans="3:8">
      <c r="C5135">
        <f t="shared" si="323"/>
        <v>5339</v>
      </c>
      <c r="D5135" s="1" t="str">
        <f t="shared" si="322"/>
        <v/>
      </c>
      <c r="E5135" t="str">
        <f t="shared" si="320"/>
        <v/>
      </c>
      <c r="F5135" t="str">
        <f t="shared" si="321"/>
        <v/>
      </c>
      <c r="H5135" s="44" t="str">
        <f>IF(OR(ISBLANK(INDEX(valid_dates,$C5135)),INDEX(valid_dates,$C5135)&gt;end_date),"",IF(class="Super",calculations!E5135/calculations!E5134,calculations!F5135/calculations!F5134)*calculations!H5134)</f>
        <v/>
      </c>
    </row>
    <row r="5136" spans="3:8">
      <c r="C5136">
        <f t="shared" si="323"/>
        <v>5340</v>
      </c>
      <c r="D5136" s="1" t="str">
        <f t="shared" si="322"/>
        <v/>
      </c>
      <c r="E5136" t="str">
        <f t="shared" si="320"/>
        <v/>
      </c>
      <c r="F5136" t="str">
        <f t="shared" si="321"/>
        <v/>
      </c>
      <c r="H5136" s="44" t="str">
        <f>IF(OR(ISBLANK(INDEX(valid_dates,$C5136)),INDEX(valid_dates,$C5136)&gt;end_date),"",IF(class="Super",calculations!E5136/calculations!E5135,calculations!F5136/calculations!F5135)*calculations!H5135)</f>
        <v/>
      </c>
    </row>
    <row r="5137" spans="3:8">
      <c r="C5137">
        <f t="shared" si="323"/>
        <v>5341</v>
      </c>
      <c r="D5137" s="1" t="str">
        <f t="shared" si="322"/>
        <v/>
      </c>
      <c r="E5137" t="str">
        <f t="shared" si="320"/>
        <v/>
      </c>
      <c r="F5137" t="str">
        <f t="shared" si="321"/>
        <v/>
      </c>
      <c r="H5137" s="44" t="str">
        <f>IF(OR(ISBLANK(INDEX(valid_dates,$C5137)),INDEX(valid_dates,$C5137)&gt;end_date),"",IF(class="Super",calculations!E5137/calculations!E5136,calculations!F5137/calculations!F5136)*calculations!H5136)</f>
        <v/>
      </c>
    </row>
    <row r="5138" spans="3:8">
      <c r="C5138">
        <f t="shared" si="323"/>
        <v>5342</v>
      </c>
      <c r="D5138" s="1" t="str">
        <f t="shared" si="322"/>
        <v/>
      </c>
      <c r="E5138" t="str">
        <f t="shared" si="320"/>
        <v/>
      </c>
      <c r="F5138" t="str">
        <f t="shared" si="321"/>
        <v/>
      </c>
      <c r="H5138" s="44" t="str">
        <f>IF(OR(ISBLANK(INDEX(valid_dates,$C5138)),INDEX(valid_dates,$C5138)&gt;end_date),"",IF(class="Super",calculations!E5138/calculations!E5137,calculations!F5138/calculations!F5137)*calculations!H5137)</f>
        <v/>
      </c>
    </row>
    <row r="5139" spans="3:8">
      <c r="C5139">
        <f t="shared" si="323"/>
        <v>5343</v>
      </c>
      <c r="D5139" s="1" t="str">
        <f t="shared" si="322"/>
        <v/>
      </c>
      <c r="E5139" t="str">
        <f t="shared" si="320"/>
        <v/>
      </c>
      <c r="F5139" t="str">
        <f t="shared" si="321"/>
        <v/>
      </c>
      <c r="H5139" s="44" t="str">
        <f>IF(OR(ISBLANK(INDEX(valid_dates,$C5139)),INDEX(valid_dates,$C5139)&gt;end_date),"",IF(class="Super",calculations!E5139/calculations!E5138,calculations!F5139/calculations!F5138)*calculations!H5138)</f>
        <v/>
      </c>
    </row>
    <row r="5140" spans="3:8">
      <c r="C5140">
        <f t="shared" si="323"/>
        <v>5344</v>
      </c>
      <c r="D5140" s="1" t="str">
        <f t="shared" si="322"/>
        <v/>
      </c>
      <c r="E5140" t="str">
        <f t="shared" si="320"/>
        <v/>
      </c>
      <c r="F5140" t="str">
        <f t="shared" si="321"/>
        <v/>
      </c>
      <c r="H5140" s="44" t="str">
        <f>IF(OR(ISBLANK(INDEX(valid_dates,$C5140)),INDEX(valid_dates,$C5140)&gt;end_date),"",IF(class="Super",calculations!E5140/calculations!E5139,calculations!F5140/calculations!F5139)*calculations!H5139)</f>
        <v/>
      </c>
    </row>
    <row r="5141" spans="3:8">
      <c r="C5141">
        <f t="shared" si="323"/>
        <v>5345</v>
      </c>
      <c r="D5141" s="1" t="str">
        <f t="shared" si="322"/>
        <v/>
      </c>
      <c r="E5141" t="str">
        <f t="shared" si="320"/>
        <v/>
      </c>
      <c r="F5141" t="str">
        <f t="shared" si="321"/>
        <v/>
      </c>
      <c r="H5141" s="44" t="str">
        <f>IF(OR(ISBLANK(INDEX(valid_dates,$C5141)),INDEX(valid_dates,$C5141)&gt;end_date),"",IF(class="Super",calculations!E5141/calculations!E5140,calculations!F5141/calculations!F5140)*calculations!H5140)</f>
        <v/>
      </c>
    </row>
    <row r="5142" spans="3:8">
      <c r="C5142">
        <f t="shared" si="323"/>
        <v>5346</v>
      </c>
      <c r="D5142" s="1" t="str">
        <f t="shared" si="322"/>
        <v/>
      </c>
      <c r="E5142" t="str">
        <f t="shared" si="320"/>
        <v/>
      </c>
      <c r="F5142" t="str">
        <f t="shared" si="321"/>
        <v/>
      </c>
      <c r="H5142" s="44" t="str">
        <f>IF(OR(ISBLANK(INDEX(valid_dates,$C5142)),INDEX(valid_dates,$C5142)&gt;end_date),"",IF(class="Super",calculations!E5142/calculations!E5141,calculations!F5142/calculations!F5141)*calculations!H5141)</f>
        <v/>
      </c>
    </row>
    <row r="5143" spans="3:8">
      <c r="C5143">
        <f t="shared" si="323"/>
        <v>5347</v>
      </c>
      <c r="D5143" s="1" t="str">
        <f t="shared" si="322"/>
        <v/>
      </c>
      <c r="E5143" t="str">
        <f t="shared" si="320"/>
        <v/>
      </c>
      <c r="F5143" t="str">
        <f t="shared" si="321"/>
        <v/>
      </c>
      <c r="H5143" s="44" t="str">
        <f>IF(OR(ISBLANK(INDEX(valid_dates,$C5143)),INDEX(valid_dates,$C5143)&gt;end_date),"",IF(class="Super",calculations!E5143/calculations!E5142,calculations!F5143/calculations!F5142)*calculations!H5142)</f>
        <v/>
      </c>
    </row>
    <row r="5144" spans="3:8">
      <c r="C5144">
        <f t="shared" si="323"/>
        <v>5348</v>
      </c>
      <c r="D5144" s="1" t="str">
        <f t="shared" si="322"/>
        <v/>
      </c>
      <c r="E5144" t="str">
        <f t="shared" si="320"/>
        <v/>
      </c>
      <c r="F5144" t="str">
        <f t="shared" si="321"/>
        <v/>
      </c>
      <c r="H5144" s="44" t="str">
        <f>IF(OR(ISBLANK(INDEX(valid_dates,$C5144)),INDEX(valid_dates,$C5144)&gt;end_date),"",IF(class="Super",calculations!E5144/calculations!E5143,calculations!F5144/calculations!F5143)*calculations!H5143)</f>
        <v/>
      </c>
    </row>
    <row r="5145" spans="3:8">
      <c r="C5145">
        <f t="shared" si="323"/>
        <v>5349</v>
      </c>
      <c r="D5145" s="1" t="str">
        <f t="shared" si="322"/>
        <v/>
      </c>
      <c r="E5145" t="str">
        <f t="shared" si="320"/>
        <v/>
      </c>
      <c r="F5145" t="str">
        <f t="shared" si="321"/>
        <v/>
      </c>
      <c r="H5145" s="44" t="str">
        <f>IF(OR(ISBLANK(INDEX(valid_dates,$C5145)),INDEX(valid_dates,$C5145)&gt;end_date),"",IF(class="Super",calculations!E5145/calculations!E5144,calculations!F5145/calculations!F5144)*calculations!H5144)</f>
        <v/>
      </c>
    </row>
    <row r="5146" spans="3:8">
      <c r="C5146">
        <f t="shared" si="323"/>
        <v>5350</v>
      </c>
      <c r="D5146" s="1" t="str">
        <f t="shared" si="322"/>
        <v/>
      </c>
      <c r="E5146" t="str">
        <f t="shared" si="320"/>
        <v/>
      </c>
      <c r="F5146" t="str">
        <f t="shared" si="321"/>
        <v/>
      </c>
      <c r="H5146" s="44" t="str">
        <f>IF(OR(ISBLANK(INDEX(valid_dates,$C5146)),INDEX(valid_dates,$C5146)&gt;end_date),"",IF(class="Super",calculations!E5146/calculations!E5145,calculations!F5146/calculations!F5145)*calculations!H5145)</f>
        <v/>
      </c>
    </row>
    <row r="5147" spans="3:8">
      <c r="C5147">
        <f t="shared" si="323"/>
        <v>5351</v>
      </c>
      <c r="D5147" s="1" t="str">
        <f t="shared" si="322"/>
        <v/>
      </c>
      <c r="E5147" t="str">
        <f t="shared" si="320"/>
        <v/>
      </c>
      <c r="F5147" t="str">
        <f t="shared" si="321"/>
        <v/>
      </c>
      <c r="H5147" s="44" t="str">
        <f>IF(OR(ISBLANK(INDEX(valid_dates,$C5147)),INDEX(valid_dates,$C5147)&gt;end_date),"",IF(class="Super",calculations!E5147/calculations!E5146,calculations!F5147/calculations!F5146)*calculations!H5146)</f>
        <v/>
      </c>
    </row>
    <row r="5148" spans="3:8">
      <c r="C5148">
        <f t="shared" si="323"/>
        <v>5352</v>
      </c>
      <c r="D5148" s="1" t="str">
        <f t="shared" si="322"/>
        <v/>
      </c>
      <c r="E5148" t="str">
        <f t="shared" si="320"/>
        <v/>
      </c>
      <c r="F5148" t="str">
        <f t="shared" si="321"/>
        <v/>
      </c>
      <c r="H5148" s="44" t="str">
        <f>IF(OR(ISBLANK(INDEX(valid_dates,$C5148)),INDEX(valid_dates,$C5148)&gt;end_date),"",IF(class="Super",calculations!E5148/calculations!E5147,calculations!F5148/calculations!F5147)*calculations!H5147)</f>
        <v/>
      </c>
    </row>
    <row r="5149" spans="3:8">
      <c r="C5149">
        <f t="shared" si="323"/>
        <v>5353</v>
      </c>
      <c r="D5149" s="1" t="str">
        <f t="shared" si="322"/>
        <v/>
      </c>
      <c r="E5149" t="str">
        <f t="shared" si="320"/>
        <v/>
      </c>
      <c r="F5149" t="str">
        <f t="shared" si="321"/>
        <v/>
      </c>
      <c r="H5149" s="44" t="str">
        <f>IF(OR(ISBLANK(INDEX(valid_dates,$C5149)),INDEX(valid_dates,$C5149)&gt;end_date),"",IF(class="Super",calculations!E5149/calculations!E5148,calculations!F5149/calculations!F5148)*calculations!H5148)</f>
        <v/>
      </c>
    </row>
    <row r="5150" spans="3:8">
      <c r="C5150">
        <f t="shared" si="323"/>
        <v>5354</v>
      </c>
      <c r="D5150" s="1" t="str">
        <f t="shared" si="322"/>
        <v/>
      </c>
      <c r="E5150" t="str">
        <f t="shared" si="320"/>
        <v/>
      </c>
      <c r="F5150" t="str">
        <f t="shared" si="321"/>
        <v/>
      </c>
      <c r="H5150" s="44" t="str">
        <f>IF(OR(ISBLANK(INDEX(valid_dates,$C5150)),INDEX(valid_dates,$C5150)&gt;end_date),"",IF(class="Super",calculations!E5150/calculations!E5149,calculations!F5150/calculations!F5149)*calculations!H5149)</f>
        <v/>
      </c>
    </row>
    <row r="5151" spans="3:8">
      <c r="C5151">
        <f t="shared" si="323"/>
        <v>5355</v>
      </c>
      <c r="D5151" s="1" t="str">
        <f t="shared" si="322"/>
        <v/>
      </c>
      <c r="E5151" t="str">
        <f t="shared" si="320"/>
        <v/>
      </c>
      <c r="F5151" t="str">
        <f t="shared" si="321"/>
        <v/>
      </c>
      <c r="H5151" s="44" t="str">
        <f>IF(OR(ISBLANK(INDEX(valid_dates,$C5151)),INDEX(valid_dates,$C5151)&gt;end_date),"",IF(class="Super",calculations!E5151/calculations!E5150,calculations!F5151/calculations!F5150)*calculations!H5150)</f>
        <v/>
      </c>
    </row>
    <row r="5152" spans="3:8">
      <c r="C5152">
        <f t="shared" si="323"/>
        <v>5356</v>
      </c>
      <c r="D5152" s="1" t="str">
        <f t="shared" si="322"/>
        <v/>
      </c>
      <c r="E5152" t="str">
        <f t="shared" si="320"/>
        <v/>
      </c>
      <c r="F5152" t="str">
        <f t="shared" si="321"/>
        <v/>
      </c>
      <c r="H5152" s="44" t="str">
        <f>IF(OR(ISBLANK(INDEX(valid_dates,$C5152)),INDEX(valid_dates,$C5152)&gt;end_date),"",IF(class="Super",calculations!E5152/calculations!E5151,calculations!F5152/calculations!F5151)*calculations!H5151)</f>
        <v/>
      </c>
    </row>
    <row r="5153" spans="3:8">
      <c r="C5153">
        <f t="shared" si="323"/>
        <v>5357</v>
      </c>
      <c r="D5153" s="1" t="str">
        <f t="shared" si="322"/>
        <v/>
      </c>
      <c r="E5153" t="str">
        <f t="shared" si="320"/>
        <v/>
      </c>
      <c r="F5153" t="str">
        <f t="shared" si="321"/>
        <v/>
      </c>
      <c r="H5153" s="44" t="str">
        <f>IF(OR(ISBLANK(INDEX(valid_dates,$C5153)),INDEX(valid_dates,$C5153)&gt;end_date),"",IF(class="Super",calculations!E5153/calculations!E5152,calculations!F5153/calculations!F5152)*calculations!H5152)</f>
        <v/>
      </c>
    </row>
    <row r="5154" spans="3:8">
      <c r="C5154">
        <f t="shared" si="323"/>
        <v>5358</v>
      </c>
      <c r="D5154" s="1" t="str">
        <f t="shared" si="322"/>
        <v/>
      </c>
      <c r="E5154" t="str">
        <f t="shared" si="320"/>
        <v/>
      </c>
      <c r="F5154" t="str">
        <f t="shared" si="321"/>
        <v/>
      </c>
      <c r="H5154" s="44" t="str">
        <f>IF(OR(ISBLANK(INDEX(valid_dates,$C5154)),INDEX(valid_dates,$C5154)&gt;end_date),"",IF(class="Super",calculations!E5154/calculations!E5153,calculations!F5154/calculations!F5153)*calculations!H5153)</f>
        <v/>
      </c>
    </row>
    <row r="5155" spans="3:8">
      <c r="C5155">
        <f t="shared" si="323"/>
        <v>5359</v>
      </c>
      <c r="D5155" s="1" t="str">
        <f t="shared" si="322"/>
        <v/>
      </c>
      <c r="E5155" t="str">
        <f t="shared" si="320"/>
        <v/>
      </c>
      <c r="F5155" t="str">
        <f t="shared" si="321"/>
        <v/>
      </c>
      <c r="H5155" s="44" t="str">
        <f>IF(OR(ISBLANK(INDEX(valid_dates,$C5155)),INDEX(valid_dates,$C5155)&gt;end_date),"",IF(class="Super",calculations!E5155/calculations!E5154,calculations!F5155/calculations!F5154)*calculations!H5154)</f>
        <v/>
      </c>
    </row>
    <row r="5156" spans="3:8">
      <c r="C5156">
        <f t="shared" si="323"/>
        <v>5360</v>
      </c>
      <c r="D5156" s="1" t="str">
        <f t="shared" si="322"/>
        <v/>
      </c>
      <c r="E5156" t="str">
        <f t="shared" si="320"/>
        <v/>
      </c>
      <c r="F5156" t="str">
        <f t="shared" si="321"/>
        <v/>
      </c>
      <c r="H5156" s="44" t="str">
        <f>IF(OR(ISBLANK(INDEX(valid_dates,$C5156)),INDEX(valid_dates,$C5156)&gt;end_date),"",IF(class="Super",calculations!E5156/calculations!E5155,calculations!F5156/calculations!F5155)*calculations!H5155)</f>
        <v/>
      </c>
    </row>
    <row r="5157" spans="3:8">
      <c r="C5157">
        <f t="shared" si="323"/>
        <v>5361</v>
      </c>
      <c r="D5157" s="1" t="str">
        <f t="shared" si="322"/>
        <v/>
      </c>
      <c r="E5157" t="str">
        <f t="shared" si="320"/>
        <v/>
      </c>
      <c r="F5157" t="str">
        <f t="shared" si="321"/>
        <v/>
      </c>
      <c r="H5157" s="44" t="str">
        <f>IF(OR(ISBLANK(INDEX(valid_dates,$C5157)),INDEX(valid_dates,$C5157)&gt;end_date),"",IF(class="Super",calculations!E5157/calculations!E5156,calculations!F5157/calculations!F5156)*calculations!H5156)</f>
        <v/>
      </c>
    </row>
    <row r="5158" spans="3:8">
      <c r="C5158">
        <f t="shared" si="323"/>
        <v>5362</v>
      </c>
      <c r="D5158" s="1" t="str">
        <f t="shared" si="322"/>
        <v/>
      </c>
      <c r="E5158" t="str">
        <f t="shared" si="320"/>
        <v/>
      </c>
      <c r="F5158" t="str">
        <f t="shared" si="321"/>
        <v/>
      </c>
      <c r="H5158" s="44" t="str">
        <f>IF(OR(ISBLANK(INDEX(valid_dates,$C5158)),INDEX(valid_dates,$C5158)&gt;end_date),"",IF(class="Super",calculations!E5158/calculations!E5157,calculations!F5158/calculations!F5157)*calculations!H5157)</f>
        <v/>
      </c>
    </row>
    <row r="5159" spans="3:8">
      <c r="C5159">
        <f t="shared" si="323"/>
        <v>5363</v>
      </c>
      <c r="D5159" s="1" t="str">
        <f t="shared" si="322"/>
        <v/>
      </c>
      <c r="E5159" t="str">
        <f t="shared" si="320"/>
        <v/>
      </c>
      <c r="F5159" t="str">
        <f t="shared" si="321"/>
        <v/>
      </c>
      <c r="H5159" s="44" t="str">
        <f>IF(OR(ISBLANK(INDEX(valid_dates,$C5159)),INDEX(valid_dates,$C5159)&gt;end_date),"",IF(class="Super",calculations!E5159/calculations!E5158,calculations!F5159/calculations!F5158)*calculations!H5158)</f>
        <v/>
      </c>
    </row>
    <row r="5160" spans="3:8">
      <c r="C5160">
        <f t="shared" si="323"/>
        <v>5364</v>
      </c>
      <c r="D5160" s="1" t="str">
        <f t="shared" si="322"/>
        <v/>
      </c>
      <c r="E5160" t="str">
        <f t="shared" si="320"/>
        <v/>
      </c>
      <c r="F5160" t="str">
        <f t="shared" si="321"/>
        <v/>
      </c>
      <c r="H5160" s="44" t="str">
        <f>IF(OR(ISBLANK(INDEX(valid_dates,$C5160)),INDEX(valid_dates,$C5160)&gt;end_date),"",IF(class="Super",calculations!E5160/calculations!E5159,calculations!F5160/calculations!F5159)*calculations!H5159)</f>
        <v/>
      </c>
    </row>
    <row r="5161" spans="3:8">
      <c r="C5161">
        <f t="shared" si="323"/>
        <v>5365</v>
      </c>
      <c r="D5161" s="1" t="str">
        <f t="shared" si="322"/>
        <v/>
      </c>
      <c r="E5161" t="str">
        <f t="shared" si="320"/>
        <v/>
      </c>
      <c r="F5161" t="str">
        <f t="shared" si="321"/>
        <v/>
      </c>
      <c r="H5161" s="44" t="str">
        <f>IF(OR(ISBLANK(INDEX(valid_dates,$C5161)),INDEX(valid_dates,$C5161)&gt;end_date),"",IF(class="Super",calculations!E5161/calculations!E5160,calculations!F5161/calculations!F5160)*calculations!H5160)</f>
        <v/>
      </c>
    </row>
    <row r="5162" spans="3:8">
      <c r="C5162">
        <f t="shared" si="323"/>
        <v>5366</v>
      </c>
      <c r="D5162" s="1" t="str">
        <f t="shared" si="322"/>
        <v/>
      </c>
      <c r="E5162" t="str">
        <f t="shared" si="320"/>
        <v/>
      </c>
      <c r="F5162" t="str">
        <f t="shared" si="321"/>
        <v/>
      </c>
      <c r="H5162" s="44" t="str">
        <f>IF(OR(ISBLANK(INDEX(valid_dates,$C5162)),INDEX(valid_dates,$C5162)&gt;end_date),"",IF(class="Super",calculations!E5162/calculations!E5161,calculations!F5162/calculations!F5161)*calculations!H5161)</f>
        <v/>
      </c>
    </row>
    <row r="5163" spans="3:8">
      <c r="C5163">
        <f t="shared" si="323"/>
        <v>5367</v>
      </c>
      <c r="D5163" s="1" t="str">
        <f t="shared" si="322"/>
        <v/>
      </c>
      <c r="E5163" t="str">
        <f t="shared" si="320"/>
        <v/>
      </c>
      <c r="F5163" t="str">
        <f t="shared" si="321"/>
        <v/>
      </c>
      <c r="H5163" s="44" t="str">
        <f>IF(OR(ISBLANK(INDEX(valid_dates,$C5163)),INDEX(valid_dates,$C5163)&gt;end_date),"",IF(class="Super",calculations!E5163/calculations!E5162,calculations!F5163/calculations!F5162)*calculations!H5162)</f>
        <v/>
      </c>
    </row>
    <row r="5164" spans="3:8">
      <c r="C5164">
        <f t="shared" si="323"/>
        <v>5368</v>
      </c>
      <c r="D5164" s="1" t="str">
        <f t="shared" si="322"/>
        <v/>
      </c>
      <c r="E5164" t="str">
        <f t="shared" si="320"/>
        <v/>
      </c>
      <c r="F5164" t="str">
        <f t="shared" si="321"/>
        <v/>
      </c>
      <c r="H5164" s="44" t="str">
        <f>IF(OR(ISBLANK(INDEX(valid_dates,$C5164)),INDEX(valid_dates,$C5164)&gt;end_date),"",IF(class="Super",calculations!E5164/calculations!E5163,calculations!F5164/calculations!F5163)*calculations!H5163)</f>
        <v/>
      </c>
    </row>
    <row r="5165" spans="3:8">
      <c r="C5165">
        <f t="shared" si="323"/>
        <v>5369</v>
      </c>
      <c r="D5165" s="1" t="str">
        <f t="shared" si="322"/>
        <v/>
      </c>
      <c r="E5165" t="str">
        <f t="shared" si="320"/>
        <v/>
      </c>
      <c r="F5165" t="str">
        <f t="shared" si="321"/>
        <v/>
      </c>
      <c r="H5165" s="44" t="str">
        <f>IF(OR(ISBLANK(INDEX(valid_dates,$C5165)),INDEX(valid_dates,$C5165)&gt;end_date),"",IF(class="Super",calculations!E5165/calculations!E5164,calculations!F5165/calculations!F5164)*calculations!H5164)</f>
        <v/>
      </c>
    </row>
    <row r="5166" spans="3:8">
      <c r="C5166">
        <f t="shared" si="323"/>
        <v>5370</v>
      </c>
      <c r="D5166" s="1" t="str">
        <f t="shared" si="322"/>
        <v/>
      </c>
      <c r="E5166" t="str">
        <f t="shared" si="320"/>
        <v/>
      </c>
      <c r="F5166" t="str">
        <f t="shared" si="321"/>
        <v/>
      </c>
      <c r="H5166" s="44" t="str">
        <f>IF(OR(ISBLANK(INDEX(valid_dates,$C5166)),INDEX(valid_dates,$C5166)&gt;end_date),"",IF(class="Super",calculations!E5166/calculations!E5165,calculations!F5166/calculations!F5165)*calculations!H5165)</f>
        <v/>
      </c>
    </row>
    <row r="5167" spans="3:8">
      <c r="C5167">
        <f t="shared" si="323"/>
        <v>5371</v>
      </c>
      <c r="D5167" s="1" t="str">
        <f t="shared" si="322"/>
        <v/>
      </c>
      <c r="E5167" t="str">
        <f t="shared" si="320"/>
        <v/>
      </c>
      <c r="F5167" t="str">
        <f t="shared" si="321"/>
        <v/>
      </c>
      <c r="H5167" s="44" t="str">
        <f>IF(OR(ISBLANK(INDEX(valid_dates,$C5167)),INDEX(valid_dates,$C5167)&gt;end_date),"",IF(class="Super",calculations!E5167/calculations!E5166,calculations!F5167/calculations!F5166)*calculations!H5166)</f>
        <v/>
      </c>
    </row>
    <row r="5168" spans="3:8">
      <c r="C5168">
        <f t="shared" si="323"/>
        <v>5372</v>
      </c>
      <c r="D5168" s="1" t="str">
        <f t="shared" si="322"/>
        <v/>
      </c>
      <c r="E5168" t="str">
        <f t="shared" si="320"/>
        <v/>
      </c>
      <c r="F5168" t="str">
        <f t="shared" si="321"/>
        <v/>
      </c>
      <c r="H5168" s="44" t="str">
        <f>IF(OR(ISBLANK(INDEX(valid_dates,$C5168)),INDEX(valid_dates,$C5168)&gt;end_date),"",IF(class="Super",calculations!E5168/calculations!E5167,calculations!F5168/calculations!F5167)*calculations!H5167)</f>
        <v/>
      </c>
    </row>
    <row r="5169" spans="3:8">
      <c r="C5169">
        <f t="shared" si="323"/>
        <v>5373</v>
      </c>
      <c r="D5169" s="1" t="str">
        <f t="shared" si="322"/>
        <v/>
      </c>
      <c r="E5169" t="str">
        <f t="shared" si="320"/>
        <v/>
      </c>
      <c r="F5169" t="str">
        <f t="shared" si="321"/>
        <v/>
      </c>
      <c r="H5169" s="44" t="str">
        <f>IF(OR(ISBLANK(INDEX(valid_dates,$C5169)),INDEX(valid_dates,$C5169)&gt;end_date),"",IF(class="Super",calculations!E5169/calculations!E5168,calculations!F5169/calculations!F5168)*calculations!H5168)</f>
        <v/>
      </c>
    </row>
    <row r="5170" spans="3:8">
      <c r="C5170">
        <f t="shared" si="323"/>
        <v>5374</v>
      </c>
      <c r="D5170" s="1" t="str">
        <f t="shared" si="322"/>
        <v/>
      </c>
      <c r="E5170" t="str">
        <f t="shared" si="320"/>
        <v/>
      </c>
      <c r="F5170" t="str">
        <f t="shared" si="321"/>
        <v/>
      </c>
      <c r="H5170" s="44" t="str">
        <f>IF(OR(ISBLANK(INDEX(valid_dates,$C5170)),INDEX(valid_dates,$C5170)&gt;end_date),"",IF(class="Super",calculations!E5170/calculations!E5169,calculations!F5170/calculations!F5169)*calculations!H5169)</f>
        <v/>
      </c>
    </row>
    <row r="5171" spans="3:8">
      <c r="C5171">
        <f t="shared" si="323"/>
        <v>5375</v>
      </c>
      <c r="D5171" s="1" t="str">
        <f t="shared" si="322"/>
        <v/>
      </c>
      <c r="E5171" t="str">
        <f t="shared" si="320"/>
        <v/>
      </c>
      <c r="F5171" t="str">
        <f t="shared" si="321"/>
        <v/>
      </c>
      <c r="H5171" s="44" t="str">
        <f>IF(OR(ISBLANK(INDEX(valid_dates,$C5171)),INDEX(valid_dates,$C5171)&gt;end_date),"",IF(class="Super",calculations!E5171/calculations!E5170,calculations!F5171/calculations!F5170)*calculations!H5170)</f>
        <v/>
      </c>
    </row>
    <row r="5172" spans="3:8">
      <c r="C5172">
        <f t="shared" si="323"/>
        <v>5376</v>
      </c>
      <c r="D5172" s="1" t="str">
        <f t="shared" si="322"/>
        <v/>
      </c>
      <c r="E5172" t="str">
        <f t="shared" si="320"/>
        <v/>
      </c>
      <c r="F5172" t="str">
        <f t="shared" si="321"/>
        <v/>
      </c>
      <c r="H5172" s="44" t="str">
        <f>IF(OR(ISBLANK(INDEX(valid_dates,$C5172)),INDEX(valid_dates,$C5172)&gt;end_date),"",IF(class="Super",calculations!E5172/calculations!E5171,calculations!F5172/calculations!F5171)*calculations!H5171)</f>
        <v/>
      </c>
    </row>
    <row r="5173" spans="3:8">
      <c r="C5173">
        <f t="shared" si="323"/>
        <v>5377</v>
      </c>
      <c r="D5173" s="1" t="str">
        <f t="shared" si="322"/>
        <v/>
      </c>
      <c r="E5173" t="str">
        <f t="shared" si="320"/>
        <v/>
      </c>
      <c r="F5173" t="str">
        <f t="shared" si="321"/>
        <v/>
      </c>
      <c r="H5173" s="44" t="str">
        <f>IF(OR(ISBLANK(INDEX(valid_dates,$C5173)),INDEX(valid_dates,$C5173)&gt;end_date),"",IF(class="Super",calculations!E5173/calculations!E5172,calculations!F5173/calculations!F5172)*calculations!H5172)</f>
        <v/>
      </c>
    </row>
    <row r="5174" spans="3:8">
      <c r="C5174">
        <f t="shared" si="323"/>
        <v>5378</v>
      </c>
      <c r="D5174" s="1" t="str">
        <f t="shared" si="322"/>
        <v/>
      </c>
      <c r="E5174" t="str">
        <f t="shared" si="320"/>
        <v/>
      </c>
      <c r="F5174" t="str">
        <f t="shared" si="321"/>
        <v/>
      </c>
      <c r="H5174" s="44" t="str">
        <f>IF(OR(ISBLANK(INDEX(valid_dates,$C5174)),INDEX(valid_dates,$C5174)&gt;end_date),"",IF(class="Super",calculations!E5174/calculations!E5173,calculations!F5174/calculations!F5173)*calculations!H5173)</f>
        <v/>
      </c>
    </row>
    <row r="5175" spans="3:8">
      <c r="C5175">
        <f t="shared" si="323"/>
        <v>5379</v>
      </c>
      <c r="D5175" s="1" t="str">
        <f t="shared" si="322"/>
        <v/>
      </c>
      <c r="E5175" t="str">
        <f t="shared" si="320"/>
        <v/>
      </c>
      <c r="F5175" t="str">
        <f t="shared" si="321"/>
        <v/>
      </c>
      <c r="H5175" s="44" t="str">
        <f>IF(OR(ISBLANK(INDEX(valid_dates,$C5175)),INDEX(valid_dates,$C5175)&gt;end_date),"",IF(class="Super",calculations!E5175/calculations!E5174,calculations!F5175/calculations!F5174)*calculations!H5174)</f>
        <v/>
      </c>
    </row>
    <row r="5176" spans="3:8">
      <c r="C5176">
        <f t="shared" si="323"/>
        <v>5380</v>
      </c>
      <c r="D5176" s="1" t="str">
        <f t="shared" si="322"/>
        <v/>
      </c>
      <c r="E5176" t="str">
        <f t="shared" si="320"/>
        <v/>
      </c>
      <c r="F5176" t="str">
        <f t="shared" si="321"/>
        <v/>
      </c>
      <c r="H5176" s="44" t="str">
        <f>IF(OR(ISBLANK(INDEX(valid_dates,$C5176)),INDEX(valid_dates,$C5176)&gt;end_date),"",IF(class="Super",calculations!E5176/calculations!E5175,calculations!F5176/calculations!F5175)*calculations!H5175)</f>
        <v/>
      </c>
    </row>
    <row r="5177" spans="3:8">
      <c r="C5177">
        <f t="shared" si="323"/>
        <v>5381</v>
      </c>
      <c r="D5177" s="1" t="str">
        <f t="shared" si="322"/>
        <v/>
      </c>
      <c r="E5177" t="str">
        <f t="shared" si="320"/>
        <v/>
      </c>
      <c r="F5177" t="str">
        <f t="shared" si="321"/>
        <v/>
      </c>
      <c r="H5177" s="44" t="str">
        <f>IF(OR(ISBLANK(INDEX(valid_dates,$C5177)),INDEX(valid_dates,$C5177)&gt;end_date),"",IF(class="Super",calculations!E5177/calculations!E5176,calculations!F5177/calculations!F5176)*calculations!H5176)</f>
        <v/>
      </c>
    </row>
    <row r="5178" spans="3:8">
      <c r="C5178">
        <f t="shared" si="323"/>
        <v>5382</v>
      </c>
      <c r="D5178" s="1" t="str">
        <f t="shared" si="322"/>
        <v/>
      </c>
      <c r="E5178" t="str">
        <f t="shared" si="320"/>
        <v/>
      </c>
      <c r="F5178" t="str">
        <f t="shared" si="321"/>
        <v/>
      </c>
      <c r="H5178" s="44" t="str">
        <f>IF(OR(ISBLANK(INDEX(valid_dates,$C5178)),INDEX(valid_dates,$C5178)&gt;end_date),"",IF(class="Super",calculations!E5178/calculations!E5177,calculations!F5178/calculations!F5177)*calculations!H5177)</f>
        <v/>
      </c>
    </row>
    <row r="5179" spans="3:8">
      <c r="C5179">
        <f t="shared" si="323"/>
        <v>5383</v>
      </c>
      <c r="D5179" s="1" t="str">
        <f t="shared" si="322"/>
        <v/>
      </c>
      <c r="E5179" t="str">
        <f t="shared" si="320"/>
        <v/>
      </c>
      <c r="F5179" t="str">
        <f t="shared" si="321"/>
        <v/>
      </c>
      <c r="H5179" s="44" t="str">
        <f>IF(OR(ISBLANK(INDEX(valid_dates,$C5179)),INDEX(valid_dates,$C5179)&gt;end_date),"",IF(class="Super",calculations!E5179/calculations!E5178,calculations!F5179/calculations!F5178)*calculations!H5178)</f>
        <v/>
      </c>
    </row>
    <row r="5180" spans="3:8">
      <c r="C5180">
        <f t="shared" si="323"/>
        <v>5384</v>
      </c>
      <c r="D5180" s="1" t="str">
        <f t="shared" si="322"/>
        <v/>
      </c>
      <c r="E5180" t="str">
        <f t="shared" si="320"/>
        <v/>
      </c>
      <c r="F5180" t="str">
        <f t="shared" si="321"/>
        <v/>
      </c>
      <c r="H5180" s="44" t="str">
        <f>IF(OR(ISBLANK(INDEX(valid_dates,$C5180)),INDEX(valid_dates,$C5180)&gt;end_date),"",IF(class="Super",calculations!E5180/calculations!E5179,calculations!F5180/calculations!F5179)*calculations!H5179)</f>
        <v/>
      </c>
    </row>
    <row r="5181" spans="3:8">
      <c r="C5181">
        <f t="shared" si="323"/>
        <v>5385</v>
      </c>
      <c r="D5181" s="1" t="str">
        <f t="shared" si="322"/>
        <v/>
      </c>
      <c r="E5181" t="str">
        <f t="shared" si="320"/>
        <v/>
      </c>
      <c r="F5181" t="str">
        <f t="shared" si="321"/>
        <v/>
      </c>
      <c r="H5181" s="44" t="str">
        <f>IF(OR(ISBLANK(INDEX(valid_dates,$C5181)),INDEX(valid_dates,$C5181)&gt;end_date),"",IF(class="Super",calculations!E5181/calculations!E5180,calculations!F5181/calculations!F5180)*calculations!H5180)</f>
        <v/>
      </c>
    </row>
    <row r="5182" spans="3:8">
      <c r="C5182">
        <f t="shared" si="323"/>
        <v>5386</v>
      </c>
      <c r="D5182" s="1" t="str">
        <f t="shared" si="322"/>
        <v/>
      </c>
      <c r="E5182" t="str">
        <f t="shared" si="320"/>
        <v/>
      </c>
      <c r="F5182" t="str">
        <f t="shared" si="321"/>
        <v/>
      </c>
      <c r="H5182" s="44" t="str">
        <f>IF(OR(ISBLANK(INDEX(valid_dates,$C5182)),INDEX(valid_dates,$C5182)&gt;end_date),"",IF(class="Super",calculations!E5182/calculations!E5181,calculations!F5182/calculations!F5181)*calculations!H5181)</f>
        <v/>
      </c>
    </row>
    <row r="5183" spans="3:8">
      <c r="C5183">
        <f t="shared" si="323"/>
        <v>5387</v>
      </c>
      <c r="D5183" s="1" t="str">
        <f t="shared" si="322"/>
        <v/>
      </c>
      <c r="E5183" t="str">
        <f t="shared" si="320"/>
        <v/>
      </c>
      <c r="F5183" t="str">
        <f t="shared" si="321"/>
        <v/>
      </c>
      <c r="H5183" s="44" t="str">
        <f>IF(OR(ISBLANK(INDEX(valid_dates,$C5183)),INDEX(valid_dates,$C5183)&gt;end_date),"",IF(class="Super",calculations!E5183/calculations!E5182,calculations!F5183/calculations!F5182)*calculations!H5182)</f>
        <v/>
      </c>
    </row>
    <row r="5184" spans="3:8">
      <c r="C5184">
        <f t="shared" si="323"/>
        <v>5388</v>
      </c>
      <c r="D5184" s="1" t="str">
        <f t="shared" si="322"/>
        <v/>
      </c>
      <c r="E5184" t="str">
        <f t="shared" si="320"/>
        <v/>
      </c>
      <c r="F5184" t="str">
        <f t="shared" si="321"/>
        <v/>
      </c>
      <c r="H5184" s="44" t="str">
        <f>IF(OR(ISBLANK(INDEX(valid_dates,$C5184)),INDEX(valid_dates,$C5184)&gt;end_date),"",IF(class="Super",calculations!E5184/calculations!E5183,calculations!F5184/calculations!F5183)*calculations!H5183)</f>
        <v/>
      </c>
    </row>
    <row r="5185" spans="3:8">
      <c r="C5185">
        <f t="shared" si="323"/>
        <v>5389</v>
      </c>
      <c r="D5185" s="1" t="str">
        <f t="shared" si="322"/>
        <v/>
      </c>
      <c r="E5185" t="str">
        <f t="shared" si="320"/>
        <v/>
      </c>
      <c r="F5185" t="str">
        <f t="shared" si="321"/>
        <v/>
      </c>
      <c r="H5185" s="44" t="str">
        <f>IF(OR(ISBLANK(INDEX(valid_dates,$C5185)),INDEX(valid_dates,$C5185)&gt;end_date),"",IF(class="Super",calculations!E5185/calculations!E5184,calculations!F5185/calculations!F5184)*calculations!H5184)</f>
        <v/>
      </c>
    </row>
    <row r="5186" spans="3:8">
      <c r="C5186">
        <f t="shared" si="323"/>
        <v>5390</v>
      </c>
      <c r="D5186" s="1" t="str">
        <f t="shared" si="322"/>
        <v/>
      </c>
      <c r="E5186" t="str">
        <f t="shared" si="320"/>
        <v/>
      </c>
      <c r="F5186" t="str">
        <f t="shared" si="321"/>
        <v/>
      </c>
      <c r="H5186" s="44" t="str">
        <f>IF(OR(ISBLANK(INDEX(valid_dates,$C5186)),INDEX(valid_dates,$C5186)&gt;end_date),"",IF(class="Super",calculations!E5186/calculations!E5185,calculations!F5186/calculations!F5185)*calculations!H5185)</f>
        <v/>
      </c>
    </row>
    <row r="5187" spans="3:8">
      <c r="C5187">
        <f t="shared" si="323"/>
        <v>5391</v>
      </c>
      <c r="D5187" s="1" t="str">
        <f t="shared" si="322"/>
        <v/>
      </c>
      <c r="E5187" t="str">
        <f t="shared" si="320"/>
        <v/>
      </c>
      <c r="F5187" t="str">
        <f t="shared" si="321"/>
        <v/>
      </c>
      <c r="H5187" s="44" t="str">
        <f>IF(OR(ISBLANK(INDEX(valid_dates,$C5187)),INDEX(valid_dates,$C5187)&gt;end_date),"",IF(class="Super",calculations!E5187/calculations!E5186,calculations!F5187/calculations!F5186)*calculations!H5186)</f>
        <v/>
      </c>
    </row>
    <row r="5188" spans="3:8">
      <c r="C5188">
        <f t="shared" si="323"/>
        <v>5392</v>
      </c>
      <c r="D5188" s="1" t="str">
        <f t="shared" si="322"/>
        <v/>
      </c>
      <c r="E5188" t="str">
        <f t="shared" si="320"/>
        <v/>
      </c>
      <c r="F5188" t="str">
        <f t="shared" si="321"/>
        <v/>
      </c>
      <c r="H5188" s="44" t="str">
        <f>IF(OR(ISBLANK(INDEX(valid_dates,$C5188)),INDEX(valid_dates,$C5188)&gt;end_date),"",IF(class="Super",calculations!E5188/calculations!E5187,calculations!F5188/calculations!F5187)*calculations!H5187)</f>
        <v/>
      </c>
    </row>
    <row r="5189" spans="3:8">
      <c r="C5189">
        <f t="shared" si="323"/>
        <v>5393</v>
      </c>
      <c r="D5189" s="1" t="str">
        <f t="shared" si="322"/>
        <v/>
      </c>
      <c r="E5189" t="str">
        <f t="shared" si="320"/>
        <v/>
      </c>
      <c r="F5189" t="str">
        <f t="shared" si="321"/>
        <v/>
      </c>
      <c r="H5189" s="44" t="str">
        <f>IF(OR(ISBLANK(INDEX(valid_dates,$C5189)),INDEX(valid_dates,$C5189)&gt;end_date),"",IF(class="Super",calculations!E5189/calculations!E5188,calculations!F5189/calculations!F5188)*calculations!H5188)</f>
        <v/>
      </c>
    </row>
    <row r="5190" spans="3:8">
      <c r="C5190">
        <f t="shared" si="323"/>
        <v>5394</v>
      </c>
      <c r="D5190" s="1" t="str">
        <f t="shared" si="322"/>
        <v/>
      </c>
      <c r="E5190" t="str">
        <f t="shared" si="320"/>
        <v/>
      </c>
      <c r="F5190" t="str">
        <f t="shared" si="321"/>
        <v/>
      </c>
      <c r="H5190" s="44" t="str">
        <f>IF(OR(ISBLANK(INDEX(valid_dates,$C5190)),INDEX(valid_dates,$C5190)&gt;end_date),"",IF(class="Super",calculations!E5190/calculations!E5189,calculations!F5190/calculations!F5189)*calculations!H5189)</f>
        <v/>
      </c>
    </row>
    <row r="5191" spans="3:8">
      <c r="C5191">
        <f t="shared" si="323"/>
        <v>5395</v>
      </c>
      <c r="D5191" s="1" t="str">
        <f t="shared" si="322"/>
        <v/>
      </c>
      <c r="E5191" t="str">
        <f t="shared" ref="E5191:E5254" si="324">IF(OR(ISBLANK(INDEX(valid_dates,$C5191)),INDEX(valid_dates,$C5191)&gt;end_date),"",VLOOKUP($D5191,Super_Sell_Prices,HLOOKUP($E$6,$E$2:$P$3,2,FALSE),FALSE))</f>
        <v/>
      </c>
      <c r="F5191" t="str">
        <f t="shared" ref="F5191:F5254" si="325">IF(OR(ISBLANK(INDEX(valid_dates,$C5191)),INDEX(valid_dates,$C5191)&gt;end_date),"",VLOOKUP($D5191,Pension_Sell_Prices,HLOOKUP($E$6,$E$2:$P$3,2,FALSE),FALSE))</f>
        <v/>
      </c>
      <c r="H5191" s="44" t="str">
        <f>IF(OR(ISBLANK(INDEX(valid_dates,$C5191)),INDEX(valid_dates,$C5191)&gt;end_date),"",IF(class="Super",calculations!E5191/calculations!E5190,calculations!F5191/calculations!F5190)*calculations!H5190)</f>
        <v/>
      </c>
    </row>
    <row r="5192" spans="3:8">
      <c r="C5192">
        <f t="shared" si="323"/>
        <v>5396</v>
      </c>
      <c r="D5192" s="1" t="str">
        <f t="shared" ref="D5192:D5255" si="326">IF(OR(ISBLANK(INDEX(valid_dates,$C5192)),INDEX(valid_dates,$C5192)&gt;end_date),"",INDEX(valid_dates,C5192))</f>
        <v/>
      </c>
      <c r="E5192" t="str">
        <f t="shared" si="324"/>
        <v/>
      </c>
      <c r="F5192" t="str">
        <f t="shared" si="325"/>
        <v/>
      </c>
      <c r="H5192" s="44" t="str">
        <f>IF(OR(ISBLANK(INDEX(valid_dates,$C5192)),INDEX(valid_dates,$C5192)&gt;end_date),"",IF(class="Super",calculations!E5192/calculations!E5191,calculations!F5192/calculations!F5191)*calculations!H5191)</f>
        <v/>
      </c>
    </row>
    <row r="5193" spans="3:8">
      <c r="C5193">
        <f t="shared" ref="C5193:C5256" si="327">C5192+1</f>
        <v>5397</v>
      </c>
      <c r="D5193" s="1" t="str">
        <f t="shared" si="326"/>
        <v/>
      </c>
      <c r="E5193" t="str">
        <f t="shared" si="324"/>
        <v/>
      </c>
      <c r="F5193" t="str">
        <f t="shared" si="325"/>
        <v/>
      </c>
      <c r="H5193" s="44" t="str">
        <f>IF(OR(ISBLANK(INDEX(valid_dates,$C5193)),INDEX(valid_dates,$C5193)&gt;end_date),"",IF(class="Super",calculations!E5193/calculations!E5192,calculations!F5193/calculations!F5192)*calculations!H5192)</f>
        <v/>
      </c>
    </row>
    <row r="5194" spans="3:8">
      <c r="C5194">
        <f t="shared" si="327"/>
        <v>5398</v>
      </c>
      <c r="D5194" s="1" t="str">
        <f t="shared" si="326"/>
        <v/>
      </c>
      <c r="E5194" t="str">
        <f t="shared" si="324"/>
        <v/>
      </c>
      <c r="F5194" t="str">
        <f t="shared" si="325"/>
        <v/>
      </c>
      <c r="H5194" s="44" t="str">
        <f>IF(OR(ISBLANK(INDEX(valid_dates,$C5194)),INDEX(valid_dates,$C5194)&gt;end_date),"",IF(class="Super",calculations!E5194/calculations!E5193,calculations!F5194/calculations!F5193)*calculations!H5193)</f>
        <v/>
      </c>
    </row>
    <row r="5195" spans="3:8">
      <c r="C5195">
        <f t="shared" si="327"/>
        <v>5399</v>
      </c>
      <c r="D5195" s="1" t="str">
        <f t="shared" si="326"/>
        <v/>
      </c>
      <c r="E5195" t="str">
        <f t="shared" si="324"/>
        <v/>
      </c>
      <c r="F5195" t="str">
        <f t="shared" si="325"/>
        <v/>
      </c>
      <c r="H5195" s="44" t="str">
        <f>IF(OR(ISBLANK(INDEX(valid_dates,$C5195)),INDEX(valid_dates,$C5195)&gt;end_date),"",IF(class="Super",calculations!E5195/calculations!E5194,calculations!F5195/calculations!F5194)*calculations!H5194)</f>
        <v/>
      </c>
    </row>
    <row r="5196" spans="3:8">
      <c r="C5196">
        <f t="shared" si="327"/>
        <v>5400</v>
      </c>
      <c r="D5196" s="1" t="str">
        <f t="shared" si="326"/>
        <v/>
      </c>
      <c r="E5196" t="str">
        <f t="shared" si="324"/>
        <v/>
      </c>
      <c r="F5196" t="str">
        <f t="shared" si="325"/>
        <v/>
      </c>
      <c r="H5196" s="44" t="str">
        <f>IF(OR(ISBLANK(INDEX(valid_dates,$C5196)),INDEX(valid_dates,$C5196)&gt;end_date),"",IF(class="Super",calculations!E5196/calculations!E5195,calculations!F5196/calculations!F5195)*calculations!H5195)</f>
        <v/>
      </c>
    </row>
    <row r="5197" spans="3:8">
      <c r="C5197">
        <f t="shared" si="327"/>
        <v>5401</v>
      </c>
      <c r="D5197" s="1" t="str">
        <f t="shared" si="326"/>
        <v/>
      </c>
      <c r="E5197" t="str">
        <f t="shared" si="324"/>
        <v/>
      </c>
      <c r="F5197" t="str">
        <f t="shared" si="325"/>
        <v/>
      </c>
      <c r="H5197" s="44" t="str">
        <f>IF(OR(ISBLANK(INDEX(valid_dates,$C5197)),INDEX(valid_dates,$C5197)&gt;end_date),"",IF(class="Super",calculations!E5197/calculations!E5196,calculations!F5197/calculations!F5196)*calculations!H5196)</f>
        <v/>
      </c>
    </row>
    <row r="5198" spans="3:8">
      <c r="C5198">
        <f t="shared" si="327"/>
        <v>5402</v>
      </c>
      <c r="D5198" s="1" t="str">
        <f t="shared" si="326"/>
        <v/>
      </c>
      <c r="E5198" t="str">
        <f t="shared" si="324"/>
        <v/>
      </c>
      <c r="F5198" t="str">
        <f t="shared" si="325"/>
        <v/>
      </c>
      <c r="H5198" s="44" t="str">
        <f>IF(OR(ISBLANK(INDEX(valid_dates,$C5198)),INDEX(valid_dates,$C5198)&gt;end_date),"",IF(class="Super",calculations!E5198/calculations!E5197,calculations!F5198/calculations!F5197)*calculations!H5197)</f>
        <v/>
      </c>
    </row>
    <row r="5199" spans="3:8">
      <c r="C5199">
        <f t="shared" si="327"/>
        <v>5403</v>
      </c>
      <c r="D5199" s="1" t="str">
        <f t="shared" si="326"/>
        <v/>
      </c>
      <c r="E5199" t="str">
        <f t="shared" si="324"/>
        <v/>
      </c>
      <c r="F5199" t="str">
        <f t="shared" si="325"/>
        <v/>
      </c>
      <c r="H5199" s="44" t="str">
        <f>IF(OR(ISBLANK(INDEX(valid_dates,$C5199)),INDEX(valid_dates,$C5199)&gt;end_date),"",IF(class="Super",calculations!E5199/calculations!E5198,calculations!F5199/calculations!F5198)*calculations!H5198)</f>
        <v/>
      </c>
    </row>
    <row r="5200" spans="3:8">
      <c r="C5200">
        <f t="shared" si="327"/>
        <v>5404</v>
      </c>
      <c r="D5200" s="1" t="str">
        <f t="shared" si="326"/>
        <v/>
      </c>
      <c r="E5200" t="str">
        <f t="shared" si="324"/>
        <v/>
      </c>
      <c r="F5200" t="str">
        <f t="shared" si="325"/>
        <v/>
      </c>
      <c r="H5200" s="44" t="str">
        <f>IF(OR(ISBLANK(INDEX(valid_dates,$C5200)),INDEX(valid_dates,$C5200)&gt;end_date),"",IF(class="Super",calculations!E5200/calculations!E5199,calculations!F5200/calculations!F5199)*calculations!H5199)</f>
        <v/>
      </c>
    </row>
    <row r="5201" spans="3:8">
      <c r="C5201">
        <f t="shared" si="327"/>
        <v>5405</v>
      </c>
      <c r="D5201" s="1" t="str">
        <f t="shared" si="326"/>
        <v/>
      </c>
      <c r="E5201" t="str">
        <f t="shared" si="324"/>
        <v/>
      </c>
      <c r="F5201" t="str">
        <f t="shared" si="325"/>
        <v/>
      </c>
      <c r="H5201" s="44" t="str">
        <f>IF(OR(ISBLANK(INDEX(valid_dates,$C5201)),INDEX(valid_dates,$C5201)&gt;end_date),"",IF(class="Super",calculations!E5201/calculations!E5200,calculations!F5201/calculations!F5200)*calculations!H5200)</f>
        <v/>
      </c>
    </row>
    <row r="5202" spans="3:8">
      <c r="C5202">
        <f t="shared" si="327"/>
        <v>5406</v>
      </c>
      <c r="D5202" s="1" t="str">
        <f t="shared" si="326"/>
        <v/>
      </c>
      <c r="E5202" t="str">
        <f t="shared" si="324"/>
        <v/>
      </c>
      <c r="F5202" t="str">
        <f t="shared" si="325"/>
        <v/>
      </c>
      <c r="H5202" s="44" t="str">
        <f>IF(OR(ISBLANK(INDEX(valid_dates,$C5202)),INDEX(valid_dates,$C5202)&gt;end_date),"",IF(class="Super",calculations!E5202/calculations!E5201,calculations!F5202/calculations!F5201)*calculations!H5201)</f>
        <v/>
      </c>
    </row>
    <row r="5203" spans="3:8">
      <c r="C5203">
        <f t="shared" si="327"/>
        <v>5407</v>
      </c>
      <c r="D5203" s="1" t="str">
        <f t="shared" si="326"/>
        <v/>
      </c>
      <c r="E5203" t="str">
        <f t="shared" si="324"/>
        <v/>
      </c>
      <c r="F5203" t="str">
        <f t="shared" si="325"/>
        <v/>
      </c>
      <c r="H5203" s="44" t="str">
        <f>IF(OR(ISBLANK(INDEX(valid_dates,$C5203)),INDEX(valid_dates,$C5203)&gt;end_date),"",IF(class="Super",calculations!E5203/calculations!E5202,calculations!F5203/calculations!F5202)*calculations!H5202)</f>
        <v/>
      </c>
    </row>
    <row r="5204" spans="3:8">
      <c r="C5204">
        <f t="shared" si="327"/>
        <v>5408</v>
      </c>
      <c r="D5204" s="1" t="str">
        <f t="shared" si="326"/>
        <v/>
      </c>
      <c r="E5204" t="str">
        <f t="shared" si="324"/>
        <v/>
      </c>
      <c r="F5204" t="str">
        <f t="shared" si="325"/>
        <v/>
      </c>
      <c r="H5204" s="44" t="str">
        <f>IF(OR(ISBLANK(INDEX(valid_dates,$C5204)),INDEX(valid_dates,$C5204)&gt;end_date),"",IF(class="Super",calculations!E5204/calculations!E5203,calculations!F5204/calculations!F5203)*calculations!H5203)</f>
        <v/>
      </c>
    </row>
    <row r="5205" spans="3:8">
      <c r="C5205">
        <f t="shared" si="327"/>
        <v>5409</v>
      </c>
      <c r="D5205" s="1" t="str">
        <f t="shared" si="326"/>
        <v/>
      </c>
      <c r="E5205" t="str">
        <f t="shared" si="324"/>
        <v/>
      </c>
      <c r="F5205" t="str">
        <f t="shared" si="325"/>
        <v/>
      </c>
      <c r="H5205" s="44" t="str">
        <f>IF(OR(ISBLANK(INDEX(valid_dates,$C5205)),INDEX(valid_dates,$C5205)&gt;end_date),"",IF(class="Super",calculations!E5205/calculations!E5204,calculations!F5205/calculations!F5204)*calculations!H5204)</f>
        <v/>
      </c>
    </row>
    <row r="5206" spans="3:8">
      <c r="C5206">
        <f t="shared" si="327"/>
        <v>5410</v>
      </c>
      <c r="D5206" s="1" t="str">
        <f t="shared" si="326"/>
        <v/>
      </c>
      <c r="E5206" t="str">
        <f t="shared" si="324"/>
        <v/>
      </c>
      <c r="F5206" t="str">
        <f t="shared" si="325"/>
        <v/>
      </c>
      <c r="H5206" s="44" t="str">
        <f>IF(OR(ISBLANK(INDEX(valid_dates,$C5206)),INDEX(valid_dates,$C5206)&gt;end_date),"",IF(class="Super",calculations!E5206/calculations!E5205,calculations!F5206/calculations!F5205)*calculations!H5205)</f>
        <v/>
      </c>
    </row>
    <row r="5207" spans="3:8">
      <c r="C5207">
        <f t="shared" si="327"/>
        <v>5411</v>
      </c>
      <c r="D5207" s="1" t="str">
        <f t="shared" si="326"/>
        <v/>
      </c>
      <c r="E5207" t="str">
        <f t="shared" si="324"/>
        <v/>
      </c>
      <c r="F5207" t="str">
        <f t="shared" si="325"/>
        <v/>
      </c>
      <c r="H5207" s="44" t="str">
        <f>IF(OR(ISBLANK(INDEX(valid_dates,$C5207)),INDEX(valid_dates,$C5207)&gt;end_date),"",IF(class="Super",calculations!E5207/calculations!E5206,calculations!F5207/calculations!F5206)*calculations!H5206)</f>
        <v/>
      </c>
    </row>
    <row r="5208" spans="3:8">
      <c r="C5208">
        <f t="shared" si="327"/>
        <v>5412</v>
      </c>
      <c r="D5208" s="1" t="str">
        <f t="shared" si="326"/>
        <v/>
      </c>
      <c r="E5208" t="str">
        <f t="shared" si="324"/>
        <v/>
      </c>
      <c r="F5208" t="str">
        <f t="shared" si="325"/>
        <v/>
      </c>
      <c r="H5208" s="44" t="str">
        <f>IF(OR(ISBLANK(INDEX(valid_dates,$C5208)),INDEX(valid_dates,$C5208)&gt;end_date),"",IF(class="Super",calculations!E5208/calculations!E5207,calculations!F5208/calculations!F5207)*calculations!H5207)</f>
        <v/>
      </c>
    </row>
    <row r="5209" spans="3:8">
      <c r="C5209">
        <f t="shared" si="327"/>
        <v>5413</v>
      </c>
      <c r="D5209" s="1" t="str">
        <f t="shared" si="326"/>
        <v/>
      </c>
      <c r="E5209" t="str">
        <f t="shared" si="324"/>
        <v/>
      </c>
      <c r="F5209" t="str">
        <f t="shared" si="325"/>
        <v/>
      </c>
      <c r="H5209" s="44" t="str">
        <f>IF(OR(ISBLANK(INDEX(valid_dates,$C5209)),INDEX(valid_dates,$C5209)&gt;end_date),"",IF(class="Super",calculations!E5209/calculations!E5208,calculations!F5209/calculations!F5208)*calculations!H5208)</f>
        <v/>
      </c>
    </row>
    <row r="5210" spans="3:8">
      <c r="C5210">
        <f t="shared" si="327"/>
        <v>5414</v>
      </c>
      <c r="D5210" s="1" t="str">
        <f t="shared" si="326"/>
        <v/>
      </c>
      <c r="E5210" t="str">
        <f t="shared" si="324"/>
        <v/>
      </c>
      <c r="F5210" t="str">
        <f t="shared" si="325"/>
        <v/>
      </c>
      <c r="H5210" s="44" t="str">
        <f>IF(OR(ISBLANK(INDEX(valid_dates,$C5210)),INDEX(valid_dates,$C5210)&gt;end_date),"",IF(class="Super",calculations!E5210/calculations!E5209,calculations!F5210/calculations!F5209)*calculations!H5209)</f>
        <v/>
      </c>
    </row>
    <row r="5211" spans="3:8">
      <c r="C5211">
        <f t="shared" si="327"/>
        <v>5415</v>
      </c>
      <c r="D5211" s="1" t="str">
        <f t="shared" si="326"/>
        <v/>
      </c>
      <c r="E5211" t="str">
        <f t="shared" si="324"/>
        <v/>
      </c>
      <c r="F5211" t="str">
        <f t="shared" si="325"/>
        <v/>
      </c>
      <c r="H5211" s="44" t="str">
        <f>IF(OR(ISBLANK(INDEX(valid_dates,$C5211)),INDEX(valid_dates,$C5211)&gt;end_date),"",IF(class="Super",calculations!E5211/calculations!E5210,calculations!F5211/calculations!F5210)*calculations!H5210)</f>
        <v/>
      </c>
    </row>
    <row r="5212" spans="3:8">
      <c r="C5212">
        <f t="shared" si="327"/>
        <v>5416</v>
      </c>
      <c r="D5212" s="1" t="str">
        <f t="shared" si="326"/>
        <v/>
      </c>
      <c r="E5212" t="str">
        <f t="shared" si="324"/>
        <v/>
      </c>
      <c r="F5212" t="str">
        <f t="shared" si="325"/>
        <v/>
      </c>
      <c r="H5212" s="44" t="str">
        <f>IF(OR(ISBLANK(INDEX(valid_dates,$C5212)),INDEX(valid_dates,$C5212)&gt;end_date),"",IF(class="Super",calculations!E5212/calculations!E5211,calculations!F5212/calculations!F5211)*calculations!H5211)</f>
        <v/>
      </c>
    </row>
    <row r="5213" spans="3:8">
      <c r="C5213">
        <f t="shared" si="327"/>
        <v>5417</v>
      </c>
      <c r="D5213" s="1" t="str">
        <f t="shared" si="326"/>
        <v/>
      </c>
      <c r="E5213" t="str">
        <f t="shared" si="324"/>
        <v/>
      </c>
      <c r="F5213" t="str">
        <f t="shared" si="325"/>
        <v/>
      </c>
      <c r="H5213" s="44" t="str">
        <f>IF(OR(ISBLANK(INDEX(valid_dates,$C5213)),INDEX(valid_dates,$C5213)&gt;end_date),"",IF(class="Super",calculations!E5213/calculations!E5212,calculations!F5213/calculations!F5212)*calculations!H5212)</f>
        <v/>
      </c>
    </row>
    <row r="5214" spans="3:8">
      <c r="C5214">
        <f t="shared" si="327"/>
        <v>5418</v>
      </c>
      <c r="D5214" s="1" t="str">
        <f t="shared" si="326"/>
        <v/>
      </c>
      <c r="E5214" t="str">
        <f t="shared" si="324"/>
        <v/>
      </c>
      <c r="F5214" t="str">
        <f t="shared" si="325"/>
        <v/>
      </c>
      <c r="H5214" s="44" t="str">
        <f>IF(OR(ISBLANK(INDEX(valid_dates,$C5214)),INDEX(valid_dates,$C5214)&gt;end_date),"",IF(class="Super",calculations!E5214/calculations!E5213,calculations!F5214/calculations!F5213)*calculations!H5213)</f>
        <v/>
      </c>
    </row>
    <row r="5215" spans="3:8">
      <c r="C5215">
        <f t="shared" si="327"/>
        <v>5419</v>
      </c>
      <c r="D5215" s="1" t="str">
        <f t="shared" si="326"/>
        <v/>
      </c>
      <c r="E5215" t="str">
        <f t="shared" si="324"/>
        <v/>
      </c>
      <c r="F5215" t="str">
        <f t="shared" si="325"/>
        <v/>
      </c>
      <c r="H5215" s="44" t="str">
        <f>IF(OR(ISBLANK(INDEX(valid_dates,$C5215)),INDEX(valid_dates,$C5215)&gt;end_date),"",IF(class="Super",calculations!E5215/calculations!E5214,calculations!F5215/calculations!F5214)*calculations!H5214)</f>
        <v/>
      </c>
    </row>
    <row r="5216" spans="3:8">
      <c r="C5216">
        <f t="shared" si="327"/>
        <v>5420</v>
      </c>
      <c r="D5216" s="1" t="str">
        <f t="shared" si="326"/>
        <v/>
      </c>
      <c r="E5216" t="str">
        <f t="shared" si="324"/>
        <v/>
      </c>
      <c r="F5216" t="str">
        <f t="shared" si="325"/>
        <v/>
      </c>
      <c r="H5216" s="44" t="str">
        <f>IF(OR(ISBLANK(INDEX(valid_dates,$C5216)),INDEX(valid_dates,$C5216)&gt;end_date),"",IF(class="Super",calculations!E5216/calculations!E5215,calculations!F5216/calculations!F5215)*calculations!H5215)</f>
        <v/>
      </c>
    </row>
    <row r="5217" spans="3:8">
      <c r="C5217">
        <f t="shared" si="327"/>
        <v>5421</v>
      </c>
      <c r="D5217" s="1" t="str">
        <f t="shared" si="326"/>
        <v/>
      </c>
      <c r="E5217" t="str">
        <f t="shared" si="324"/>
        <v/>
      </c>
      <c r="F5217" t="str">
        <f t="shared" si="325"/>
        <v/>
      </c>
      <c r="H5217" s="44" t="str">
        <f>IF(OR(ISBLANK(INDEX(valid_dates,$C5217)),INDEX(valid_dates,$C5217)&gt;end_date),"",IF(class="Super",calculations!E5217/calculations!E5216,calculations!F5217/calculations!F5216)*calculations!H5216)</f>
        <v/>
      </c>
    </row>
    <row r="5218" spans="3:8">
      <c r="C5218">
        <f t="shared" si="327"/>
        <v>5422</v>
      </c>
      <c r="D5218" s="1" t="str">
        <f t="shared" si="326"/>
        <v/>
      </c>
      <c r="E5218" t="str">
        <f t="shared" si="324"/>
        <v/>
      </c>
      <c r="F5218" t="str">
        <f t="shared" si="325"/>
        <v/>
      </c>
      <c r="H5218" s="44" t="str">
        <f>IF(OR(ISBLANK(INDEX(valid_dates,$C5218)),INDEX(valid_dates,$C5218)&gt;end_date),"",IF(class="Super",calculations!E5218/calculations!E5217,calculations!F5218/calculations!F5217)*calculations!H5217)</f>
        <v/>
      </c>
    </row>
    <row r="5219" spans="3:8">
      <c r="C5219">
        <f t="shared" si="327"/>
        <v>5423</v>
      </c>
      <c r="D5219" s="1" t="str">
        <f t="shared" si="326"/>
        <v/>
      </c>
      <c r="E5219" t="str">
        <f t="shared" si="324"/>
        <v/>
      </c>
      <c r="F5219" t="str">
        <f t="shared" si="325"/>
        <v/>
      </c>
      <c r="H5219" s="44" t="str">
        <f>IF(OR(ISBLANK(INDEX(valid_dates,$C5219)),INDEX(valid_dates,$C5219)&gt;end_date),"",IF(class="Super",calculations!E5219/calculations!E5218,calculations!F5219/calculations!F5218)*calculations!H5218)</f>
        <v/>
      </c>
    </row>
    <row r="5220" spans="3:8">
      <c r="C5220">
        <f t="shared" si="327"/>
        <v>5424</v>
      </c>
      <c r="D5220" s="1" t="str">
        <f t="shared" si="326"/>
        <v/>
      </c>
      <c r="E5220" t="str">
        <f t="shared" si="324"/>
        <v/>
      </c>
      <c r="F5220" t="str">
        <f t="shared" si="325"/>
        <v/>
      </c>
      <c r="H5220" s="44" t="str">
        <f>IF(OR(ISBLANK(INDEX(valid_dates,$C5220)),INDEX(valid_dates,$C5220)&gt;end_date),"",IF(class="Super",calculations!E5220/calculations!E5219,calculations!F5220/calculations!F5219)*calculations!H5219)</f>
        <v/>
      </c>
    </row>
    <row r="5221" spans="3:8">
      <c r="C5221">
        <f t="shared" si="327"/>
        <v>5425</v>
      </c>
      <c r="D5221" s="1" t="str">
        <f t="shared" si="326"/>
        <v/>
      </c>
      <c r="E5221" t="str">
        <f t="shared" si="324"/>
        <v/>
      </c>
      <c r="F5221" t="str">
        <f t="shared" si="325"/>
        <v/>
      </c>
      <c r="H5221" s="44" t="str">
        <f>IF(OR(ISBLANK(INDEX(valid_dates,$C5221)),INDEX(valid_dates,$C5221)&gt;end_date),"",IF(class="Super",calculations!E5221/calculations!E5220,calculations!F5221/calculations!F5220)*calculations!H5220)</f>
        <v/>
      </c>
    </row>
    <row r="5222" spans="3:8">
      <c r="C5222">
        <f t="shared" si="327"/>
        <v>5426</v>
      </c>
      <c r="D5222" s="1" t="str">
        <f t="shared" si="326"/>
        <v/>
      </c>
      <c r="E5222" t="str">
        <f t="shared" si="324"/>
        <v/>
      </c>
      <c r="F5222" t="str">
        <f t="shared" si="325"/>
        <v/>
      </c>
      <c r="H5222" s="44" t="str">
        <f>IF(OR(ISBLANK(INDEX(valid_dates,$C5222)),INDEX(valid_dates,$C5222)&gt;end_date),"",IF(class="Super",calculations!E5222/calculations!E5221,calculations!F5222/calculations!F5221)*calculations!H5221)</f>
        <v/>
      </c>
    </row>
    <row r="5223" spans="3:8">
      <c r="C5223">
        <f t="shared" si="327"/>
        <v>5427</v>
      </c>
      <c r="D5223" s="1" t="str">
        <f t="shared" si="326"/>
        <v/>
      </c>
      <c r="E5223" t="str">
        <f t="shared" si="324"/>
        <v/>
      </c>
      <c r="F5223" t="str">
        <f t="shared" si="325"/>
        <v/>
      </c>
      <c r="H5223" s="44" t="str">
        <f>IF(OR(ISBLANK(INDEX(valid_dates,$C5223)),INDEX(valid_dates,$C5223)&gt;end_date),"",IF(class="Super",calculations!E5223/calculations!E5222,calculations!F5223/calculations!F5222)*calculations!H5222)</f>
        <v/>
      </c>
    </row>
    <row r="5224" spans="3:8">
      <c r="C5224">
        <f t="shared" si="327"/>
        <v>5428</v>
      </c>
      <c r="D5224" s="1" t="str">
        <f t="shared" si="326"/>
        <v/>
      </c>
      <c r="E5224" t="str">
        <f t="shared" si="324"/>
        <v/>
      </c>
      <c r="F5224" t="str">
        <f t="shared" si="325"/>
        <v/>
      </c>
      <c r="H5224" s="44" t="str">
        <f>IF(OR(ISBLANK(INDEX(valid_dates,$C5224)),INDEX(valid_dates,$C5224)&gt;end_date),"",IF(class="Super",calculations!E5224/calculations!E5223,calculations!F5224/calculations!F5223)*calculations!H5223)</f>
        <v/>
      </c>
    </row>
    <row r="5225" spans="3:8">
      <c r="C5225">
        <f t="shared" si="327"/>
        <v>5429</v>
      </c>
      <c r="D5225" s="1" t="str">
        <f t="shared" si="326"/>
        <v/>
      </c>
      <c r="E5225" t="str">
        <f t="shared" si="324"/>
        <v/>
      </c>
      <c r="F5225" t="str">
        <f t="shared" si="325"/>
        <v/>
      </c>
      <c r="H5225" s="44" t="str">
        <f>IF(OR(ISBLANK(INDEX(valid_dates,$C5225)),INDEX(valid_dates,$C5225)&gt;end_date),"",IF(class="Super",calculations!E5225/calculations!E5224,calculations!F5225/calculations!F5224)*calculations!H5224)</f>
        <v/>
      </c>
    </row>
    <row r="5226" spans="3:8">
      <c r="C5226">
        <f t="shared" si="327"/>
        <v>5430</v>
      </c>
      <c r="D5226" s="1" t="str">
        <f t="shared" si="326"/>
        <v/>
      </c>
      <c r="E5226" t="str">
        <f t="shared" si="324"/>
        <v/>
      </c>
      <c r="F5226" t="str">
        <f t="shared" si="325"/>
        <v/>
      </c>
      <c r="H5226" s="44" t="str">
        <f>IF(OR(ISBLANK(INDEX(valid_dates,$C5226)),INDEX(valid_dates,$C5226)&gt;end_date),"",IF(class="Super",calculations!E5226/calculations!E5225,calculations!F5226/calculations!F5225)*calculations!H5225)</f>
        <v/>
      </c>
    </row>
    <row r="5227" spans="3:8">
      <c r="C5227">
        <f t="shared" si="327"/>
        <v>5431</v>
      </c>
      <c r="D5227" s="1" t="str">
        <f t="shared" si="326"/>
        <v/>
      </c>
      <c r="E5227" t="str">
        <f t="shared" si="324"/>
        <v/>
      </c>
      <c r="F5227" t="str">
        <f t="shared" si="325"/>
        <v/>
      </c>
      <c r="H5227" s="44" t="str">
        <f>IF(OR(ISBLANK(INDEX(valid_dates,$C5227)),INDEX(valid_dates,$C5227)&gt;end_date),"",IF(class="Super",calculations!E5227/calculations!E5226,calculations!F5227/calculations!F5226)*calculations!H5226)</f>
        <v/>
      </c>
    </row>
    <row r="5228" spans="3:8">
      <c r="C5228">
        <f t="shared" si="327"/>
        <v>5432</v>
      </c>
      <c r="D5228" s="1" t="str">
        <f t="shared" si="326"/>
        <v/>
      </c>
      <c r="E5228" t="str">
        <f t="shared" si="324"/>
        <v/>
      </c>
      <c r="F5228" t="str">
        <f t="shared" si="325"/>
        <v/>
      </c>
      <c r="H5228" s="44" t="str">
        <f>IF(OR(ISBLANK(INDEX(valid_dates,$C5228)),INDEX(valid_dates,$C5228)&gt;end_date),"",IF(class="Super",calculations!E5228/calculations!E5227,calculations!F5228/calculations!F5227)*calculations!H5227)</f>
        <v/>
      </c>
    </row>
    <row r="5229" spans="3:8">
      <c r="C5229">
        <f t="shared" si="327"/>
        <v>5433</v>
      </c>
      <c r="D5229" s="1" t="str">
        <f t="shared" si="326"/>
        <v/>
      </c>
      <c r="E5229" t="str">
        <f t="shared" si="324"/>
        <v/>
      </c>
      <c r="F5229" t="str">
        <f t="shared" si="325"/>
        <v/>
      </c>
      <c r="H5229" s="44" t="str">
        <f>IF(OR(ISBLANK(INDEX(valid_dates,$C5229)),INDEX(valid_dates,$C5229)&gt;end_date),"",IF(class="Super",calculations!E5229/calculations!E5228,calculations!F5229/calculations!F5228)*calculations!H5228)</f>
        <v/>
      </c>
    </row>
    <row r="5230" spans="3:8">
      <c r="C5230">
        <f t="shared" si="327"/>
        <v>5434</v>
      </c>
      <c r="D5230" s="1" t="str">
        <f t="shared" si="326"/>
        <v/>
      </c>
      <c r="E5230" t="str">
        <f t="shared" si="324"/>
        <v/>
      </c>
      <c r="F5230" t="str">
        <f t="shared" si="325"/>
        <v/>
      </c>
      <c r="H5230" s="44" t="str">
        <f>IF(OR(ISBLANK(INDEX(valid_dates,$C5230)),INDEX(valid_dates,$C5230)&gt;end_date),"",IF(class="Super",calculations!E5230/calculations!E5229,calculations!F5230/calculations!F5229)*calculations!H5229)</f>
        <v/>
      </c>
    </row>
    <row r="5231" spans="3:8">
      <c r="C5231">
        <f t="shared" si="327"/>
        <v>5435</v>
      </c>
      <c r="D5231" s="1" t="str">
        <f t="shared" si="326"/>
        <v/>
      </c>
      <c r="E5231" t="str">
        <f t="shared" si="324"/>
        <v/>
      </c>
      <c r="F5231" t="str">
        <f t="shared" si="325"/>
        <v/>
      </c>
      <c r="H5231" s="44" t="str">
        <f>IF(OR(ISBLANK(INDEX(valid_dates,$C5231)),INDEX(valid_dates,$C5231)&gt;end_date),"",IF(class="Super",calculations!E5231/calculations!E5230,calculations!F5231/calculations!F5230)*calculations!H5230)</f>
        <v/>
      </c>
    </row>
    <row r="5232" spans="3:8">
      <c r="C5232">
        <f t="shared" si="327"/>
        <v>5436</v>
      </c>
      <c r="D5232" s="1" t="str">
        <f t="shared" si="326"/>
        <v/>
      </c>
      <c r="E5232" t="str">
        <f t="shared" si="324"/>
        <v/>
      </c>
      <c r="F5232" t="str">
        <f t="shared" si="325"/>
        <v/>
      </c>
      <c r="H5232" s="44" t="str">
        <f>IF(OR(ISBLANK(INDEX(valid_dates,$C5232)),INDEX(valid_dates,$C5232)&gt;end_date),"",IF(class="Super",calculations!E5232/calculations!E5231,calculations!F5232/calculations!F5231)*calculations!H5231)</f>
        <v/>
      </c>
    </row>
    <row r="5233" spans="3:8">
      <c r="C5233">
        <f t="shared" si="327"/>
        <v>5437</v>
      </c>
      <c r="D5233" s="1" t="str">
        <f t="shared" si="326"/>
        <v/>
      </c>
      <c r="E5233" t="str">
        <f t="shared" si="324"/>
        <v/>
      </c>
      <c r="F5233" t="str">
        <f t="shared" si="325"/>
        <v/>
      </c>
      <c r="H5233" s="44" t="str">
        <f>IF(OR(ISBLANK(INDEX(valid_dates,$C5233)),INDEX(valid_dates,$C5233)&gt;end_date),"",IF(class="Super",calculations!E5233/calculations!E5232,calculations!F5233/calculations!F5232)*calculations!H5232)</f>
        <v/>
      </c>
    </row>
    <row r="5234" spans="3:8">
      <c r="C5234">
        <f t="shared" si="327"/>
        <v>5438</v>
      </c>
      <c r="D5234" s="1" t="str">
        <f t="shared" si="326"/>
        <v/>
      </c>
      <c r="E5234" t="str">
        <f t="shared" si="324"/>
        <v/>
      </c>
      <c r="F5234" t="str">
        <f t="shared" si="325"/>
        <v/>
      </c>
      <c r="H5234" s="44" t="str">
        <f>IF(OR(ISBLANK(INDEX(valid_dates,$C5234)),INDEX(valid_dates,$C5234)&gt;end_date),"",IF(class="Super",calculations!E5234/calculations!E5233,calculations!F5234/calculations!F5233)*calculations!H5233)</f>
        <v/>
      </c>
    </row>
    <row r="5235" spans="3:8">
      <c r="C5235">
        <f t="shared" si="327"/>
        <v>5439</v>
      </c>
      <c r="D5235" s="1" t="str">
        <f t="shared" si="326"/>
        <v/>
      </c>
      <c r="E5235" t="str">
        <f t="shared" si="324"/>
        <v/>
      </c>
      <c r="F5235" t="str">
        <f t="shared" si="325"/>
        <v/>
      </c>
      <c r="H5235" s="44" t="str">
        <f>IF(OR(ISBLANK(INDEX(valid_dates,$C5235)),INDEX(valid_dates,$C5235)&gt;end_date),"",IF(class="Super",calculations!E5235/calculations!E5234,calculations!F5235/calculations!F5234)*calculations!H5234)</f>
        <v/>
      </c>
    </row>
    <row r="5236" spans="3:8">
      <c r="C5236">
        <f t="shared" si="327"/>
        <v>5440</v>
      </c>
      <c r="D5236" s="1" t="str">
        <f t="shared" si="326"/>
        <v/>
      </c>
      <c r="E5236" t="str">
        <f t="shared" si="324"/>
        <v/>
      </c>
      <c r="F5236" t="str">
        <f t="shared" si="325"/>
        <v/>
      </c>
      <c r="H5236" s="44" t="str">
        <f>IF(OR(ISBLANK(INDEX(valid_dates,$C5236)),INDEX(valid_dates,$C5236)&gt;end_date),"",IF(class="Super",calculations!E5236/calculations!E5235,calculations!F5236/calculations!F5235)*calculations!H5235)</f>
        <v/>
      </c>
    </row>
    <row r="5237" spans="3:8">
      <c r="C5237">
        <f t="shared" si="327"/>
        <v>5441</v>
      </c>
      <c r="D5237" s="1" t="str">
        <f t="shared" si="326"/>
        <v/>
      </c>
      <c r="E5237" t="str">
        <f t="shared" si="324"/>
        <v/>
      </c>
      <c r="F5237" t="str">
        <f t="shared" si="325"/>
        <v/>
      </c>
      <c r="H5237" s="44" t="str">
        <f>IF(OR(ISBLANK(INDEX(valid_dates,$C5237)),INDEX(valid_dates,$C5237)&gt;end_date),"",IF(class="Super",calculations!E5237/calculations!E5236,calculations!F5237/calculations!F5236)*calculations!H5236)</f>
        <v/>
      </c>
    </row>
    <row r="5238" spans="3:8">
      <c r="C5238">
        <f t="shared" si="327"/>
        <v>5442</v>
      </c>
      <c r="D5238" s="1" t="str">
        <f t="shared" si="326"/>
        <v/>
      </c>
      <c r="E5238" t="str">
        <f t="shared" si="324"/>
        <v/>
      </c>
      <c r="F5238" t="str">
        <f t="shared" si="325"/>
        <v/>
      </c>
      <c r="H5238" s="44" t="str">
        <f>IF(OR(ISBLANK(INDEX(valid_dates,$C5238)),INDEX(valid_dates,$C5238)&gt;end_date),"",IF(class="Super",calculations!E5238/calculations!E5237,calculations!F5238/calculations!F5237)*calculations!H5237)</f>
        <v/>
      </c>
    </row>
    <row r="5239" spans="3:8">
      <c r="C5239">
        <f t="shared" si="327"/>
        <v>5443</v>
      </c>
      <c r="D5239" s="1" t="str">
        <f t="shared" si="326"/>
        <v/>
      </c>
      <c r="E5239" t="str">
        <f t="shared" si="324"/>
        <v/>
      </c>
      <c r="F5239" t="str">
        <f t="shared" si="325"/>
        <v/>
      </c>
      <c r="H5239" s="44" t="str">
        <f>IF(OR(ISBLANK(INDEX(valid_dates,$C5239)),INDEX(valid_dates,$C5239)&gt;end_date),"",IF(class="Super",calculations!E5239/calculations!E5238,calculations!F5239/calculations!F5238)*calculations!H5238)</f>
        <v/>
      </c>
    </row>
    <row r="5240" spans="3:8">
      <c r="C5240">
        <f t="shared" si="327"/>
        <v>5444</v>
      </c>
      <c r="D5240" s="1" t="str">
        <f t="shared" si="326"/>
        <v/>
      </c>
      <c r="E5240" t="str">
        <f t="shared" si="324"/>
        <v/>
      </c>
      <c r="F5240" t="str">
        <f t="shared" si="325"/>
        <v/>
      </c>
      <c r="H5240" s="44" t="str">
        <f>IF(OR(ISBLANK(INDEX(valid_dates,$C5240)),INDEX(valid_dates,$C5240)&gt;end_date),"",IF(class="Super",calculations!E5240/calculations!E5239,calculations!F5240/calculations!F5239)*calculations!H5239)</f>
        <v/>
      </c>
    </row>
    <row r="5241" spans="3:8">
      <c r="C5241">
        <f t="shared" si="327"/>
        <v>5445</v>
      </c>
      <c r="D5241" s="1" t="str">
        <f t="shared" si="326"/>
        <v/>
      </c>
      <c r="E5241" t="str">
        <f t="shared" si="324"/>
        <v/>
      </c>
      <c r="F5241" t="str">
        <f t="shared" si="325"/>
        <v/>
      </c>
      <c r="H5241" s="44" t="str">
        <f>IF(OR(ISBLANK(INDEX(valid_dates,$C5241)),INDEX(valid_dates,$C5241)&gt;end_date),"",IF(class="Super",calculations!E5241/calculations!E5240,calculations!F5241/calculations!F5240)*calculations!H5240)</f>
        <v/>
      </c>
    </row>
    <row r="5242" spans="3:8">
      <c r="C5242">
        <f t="shared" si="327"/>
        <v>5446</v>
      </c>
      <c r="D5242" s="1" t="str">
        <f t="shared" si="326"/>
        <v/>
      </c>
      <c r="E5242" t="str">
        <f t="shared" si="324"/>
        <v/>
      </c>
      <c r="F5242" t="str">
        <f t="shared" si="325"/>
        <v/>
      </c>
      <c r="H5242" s="44" t="str">
        <f>IF(OR(ISBLANK(INDEX(valid_dates,$C5242)),INDEX(valid_dates,$C5242)&gt;end_date),"",IF(class="Super",calculations!E5242/calculations!E5241,calculations!F5242/calculations!F5241)*calculations!H5241)</f>
        <v/>
      </c>
    </row>
    <row r="5243" spans="3:8">
      <c r="C5243">
        <f t="shared" si="327"/>
        <v>5447</v>
      </c>
      <c r="D5243" s="1" t="str">
        <f t="shared" si="326"/>
        <v/>
      </c>
      <c r="E5243" t="str">
        <f t="shared" si="324"/>
        <v/>
      </c>
      <c r="F5243" t="str">
        <f t="shared" si="325"/>
        <v/>
      </c>
      <c r="H5243" s="44" t="str">
        <f>IF(OR(ISBLANK(INDEX(valid_dates,$C5243)),INDEX(valid_dates,$C5243)&gt;end_date),"",IF(class="Super",calculations!E5243/calculations!E5242,calculations!F5243/calculations!F5242)*calculations!H5242)</f>
        <v/>
      </c>
    </row>
    <row r="5244" spans="3:8">
      <c r="C5244">
        <f t="shared" si="327"/>
        <v>5448</v>
      </c>
      <c r="D5244" s="1" t="str">
        <f t="shared" si="326"/>
        <v/>
      </c>
      <c r="E5244" t="str">
        <f t="shared" si="324"/>
        <v/>
      </c>
      <c r="F5244" t="str">
        <f t="shared" si="325"/>
        <v/>
      </c>
      <c r="H5244" s="44" t="str">
        <f>IF(OR(ISBLANK(INDEX(valid_dates,$C5244)),INDEX(valid_dates,$C5244)&gt;end_date),"",IF(class="Super",calculations!E5244/calculations!E5243,calculations!F5244/calculations!F5243)*calculations!H5243)</f>
        <v/>
      </c>
    </row>
    <row r="5245" spans="3:8">
      <c r="C5245">
        <f t="shared" si="327"/>
        <v>5449</v>
      </c>
      <c r="D5245" s="1" t="str">
        <f t="shared" si="326"/>
        <v/>
      </c>
      <c r="E5245" t="str">
        <f t="shared" si="324"/>
        <v/>
      </c>
      <c r="F5245" t="str">
        <f t="shared" si="325"/>
        <v/>
      </c>
      <c r="H5245" s="44" t="str">
        <f>IF(OR(ISBLANK(INDEX(valid_dates,$C5245)),INDEX(valid_dates,$C5245)&gt;end_date),"",IF(class="Super",calculations!E5245/calculations!E5244,calculations!F5245/calculations!F5244)*calculations!H5244)</f>
        <v/>
      </c>
    </row>
    <row r="5246" spans="3:8">
      <c r="C5246">
        <f t="shared" si="327"/>
        <v>5450</v>
      </c>
      <c r="D5246" s="1" t="str">
        <f t="shared" si="326"/>
        <v/>
      </c>
      <c r="E5246" t="str">
        <f t="shared" si="324"/>
        <v/>
      </c>
      <c r="F5246" t="str">
        <f t="shared" si="325"/>
        <v/>
      </c>
      <c r="H5246" s="44" t="str">
        <f>IF(OR(ISBLANK(INDEX(valid_dates,$C5246)),INDEX(valid_dates,$C5246)&gt;end_date),"",IF(class="Super",calculations!E5246/calculations!E5245,calculations!F5246/calculations!F5245)*calculations!H5245)</f>
        <v/>
      </c>
    </row>
    <row r="5247" spans="3:8">
      <c r="C5247">
        <f t="shared" si="327"/>
        <v>5451</v>
      </c>
      <c r="D5247" s="1" t="str">
        <f t="shared" si="326"/>
        <v/>
      </c>
      <c r="E5247" t="str">
        <f t="shared" si="324"/>
        <v/>
      </c>
      <c r="F5247" t="str">
        <f t="shared" si="325"/>
        <v/>
      </c>
      <c r="H5247" s="44" t="str">
        <f>IF(OR(ISBLANK(INDEX(valid_dates,$C5247)),INDEX(valid_dates,$C5247)&gt;end_date),"",IF(class="Super",calculations!E5247/calculations!E5246,calculations!F5247/calculations!F5246)*calculations!H5246)</f>
        <v/>
      </c>
    </row>
    <row r="5248" spans="3:8">
      <c r="C5248">
        <f t="shared" si="327"/>
        <v>5452</v>
      </c>
      <c r="D5248" s="1" t="str">
        <f t="shared" si="326"/>
        <v/>
      </c>
      <c r="E5248" t="str">
        <f t="shared" si="324"/>
        <v/>
      </c>
      <c r="F5248" t="str">
        <f t="shared" si="325"/>
        <v/>
      </c>
      <c r="H5248" s="44" t="str">
        <f>IF(OR(ISBLANK(INDEX(valid_dates,$C5248)),INDEX(valid_dates,$C5248)&gt;end_date),"",IF(class="Super",calculations!E5248/calculations!E5247,calculations!F5248/calculations!F5247)*calculations!H5247)</f>
        <v/>
      </c>
    </row>
    <row r="5249" spans="3:8">
      <c r="C5249">
        <f t="shared" si="327"/>
        <v>5453</v>
      </c>
      <c r="D5249" s="1" t="str">
        <f t="shared" si="326"/>
        <v/>
      </c>
      <c r="E5249" t="str">
        <f t="shared" si="324"/>
        <v/>
      </c>
      <c r="F5249" t="str">
        <f t="shared" si="325"/>
        <v/>
      </c>
      <c r="H5249" s="44" t="str">
        <f>IF(OR(ISBLANK(INDEX(valid_dates,$C5249)),INDEX(valid_dates,$C5249)&gt;end_date),"",IF(class="Super",calculations!E5249/calculations!E5248,calculations!F5249/calculations!F5248)*calculations!H5248)</f>
        <v/>
      </c>
    </row>
    <row r="5250" spans="3:8">
      <c r="C5250">
        <f t="shared" si="327"/>
        <v>5454</v>
      </c>
      <c r="D5250" s="1" t="str">
        <f t="shared" si="326"/>
        <v/>
      </c>
      <c r="E5250" t="str">
        <f t="shared" si="324"/>
        <v/>
      </c>
      <c r="F5250" t="str">
        <f t="shared" si="325"/>
        <v/>
      </c>
      <c r="H5250" s="44" t="str">
        <f>IF(OR(ISBLANK(INDEX(valid_dates,$C5250)),INDEX(valid_dates,$C5250)&gt;end_date),"",IF(class="Super",calculations!E5250/calculations!E5249,calculations!F5250/calculations!F5249)*calculations!H5249)</f>
        <v/>
      </c>
    </row>
    <row r="5251" spans="3:8">
      <c r="C5251">
        <f t="shared" si="327"/>
        <v>5455</v>
      </c>
      <c r="D5251" s="1" t="str">
        <f t="shared" si="326"/>
        <v/>
      </c>
      <c r="E5251" t="str">
        <f t="shared" si="324"/>
        <v/>
      </c>
      <c r="F5251" t="str">
        <f t="shared" si="325"/>
        <v/>
      </c>
      <c r="H5251" s="44" t="str">
        <f>IF(OR(ISBLANK(INDEX(valid_dates,$C5251)),INDEX(valid_dates,$C5251)&gt;end_date),"",IF(class="Super",calculations!E5251/calculations!E5250,calculations!F5251/calculations!F5250)*calculations!H5250)</f>
        <v/>
      </c>
    </row>
    <row r="5252" spans="3:8">
      <c r="C5252">
        <f t="shared" si="327"/>
        <v>5456</v>
      </c>
      <c r="D5252" s="1" t="str">
        <f t="shared" si="326"/>
        <v/>
      </c>
      <c r="E5252" t="str">
        <f t="shared" si="324"/>
        <v/>
      </c>
      <c r="F5252" t="str">
        <f t="shared" si="325"/>
        <v/>
      </c>
      <c r="H5252" s="44" t="str">
        <f>IF(OR(ISBLANK(INDEX(valid_dates,$C5252)),INDEX(valid_dates,$C5252)&gt;end_date),"",IF(class="Super",calculations!E5252/calculations!E5251,calculations!F5252/calculations!F5251)*calculations!H5251)</f>
        <v/>
      </c>
    </row>
    <row r="5253" spans="3:8">
      <c r="C5253">
        <f t="shared" si="327"/>
        <v>5457</v>
      </c>
      <c r="D5253" s="1" t="str">
        <f t="shared" si="326"/>
        <v/>
      </c>
      <c r="E5253" t="str">
        <f t="shared" si="324"/>
        <v/>
      </c>
      <c r="F5253" t="str">
        <f t="shared" si="325"/>
        <v/>
      </c>
      <c r="H5253" s="44" t="str">
        <f>IF(OR(ISBLANK(INDEX(valid_dates,$C5253)),INDEX(valid_dates,$C5253)&gt;end_date),"",IF(class="Super",calculations!E5253/calculations!E5252,calculations!F5253/calculations!F5252)*calculations!H5252)</f>
        <v/>
      </c>
    </row>
    <row r="5254" spans="3:8">
      <c r="C5254">
        <f t="shared" si="327"/>
        <v>5458</v>
      </c>
      <c r="D5254" s="1" t="str">
        <f t="shared" si="326"/>
        <v/>
      </c>
      <c r="E5254" t="str">
        <f t="shared" si="324"/>
        <v/>
      </c>
      <c r="F5254" t="str">
        <f t="shared" si="325"/>
        <v/>
      </c>
      <c r="H5254" s="44" t="str">
        <f>IF(OR(ISBLANK(INDEX(valid_dates,$C5254)),INDEX(valid_dates,$C5254)&gt;end_date),"",IF(class="Super",calculations!E5254/calculations!E5253,calculations!F5254/calculations!F5253)*calculations!H5253)</f>
        <v/>
      </c>
    </row>
    <row r="5255" spans="3:8">
      <c r="C5255">
        <f t="shared" si="327"/>
        <v>5459</v>
      </c>
      <c r="D5255" s="1" t="str">
        <f t="shared" si="326"/>
        <v/>
      </c>
      <c r="E5255" t="str">
        <f t="shared" ref="E5255:E5318" si="328">IF(OR(ISBLANK(INDEX(valid_dates,$C5255)),INDEX(valid_dates,$C5255)&gt;end_date),"",VLOOKUP($D5255,Super_Sell_Prices,HLOOKUP($E$6,$E$2:$P$3,2,FALSE),FALSE))</f>
        <v/>
      </c>
      <c r="F5255" t="str">
        <f t="shared" ref="F5255:F5318" si="329">IF(OR(ISBLANK(INDEX(valid_dates,$C5255)),INDEX(valid_dates,$C5255)&gt;end_date),"",VLOOKUP($D5255,Pension_Sell_Prices,HLOOKUP($E$6,$E$2:$P$3,2,FALSE),FALSE))</f>
        <v/>
      </c>
      <c r="H5255" s="44" t="str">
        <f>IF(OR(ISBLANK(INDEX(valid_dates,$C5255)),INDEX(valid_dates,$C5255)&gt;end_date),"",IF(class="Super",calculations!E5255/calculations!E5254,calculations!F5255/calculations!F5254)*calculations!H5254)</f>
        <v/>
      </c>
    </row>
    <row r="5256" spans="3:8">
      <c r="C5256">
        <f t="shared" si="327"/>
        <v>5460</v>
      </c>
      <c r="D5256" s="1" t="str">
        <f t="shared" ref="D5256:D5319" si="330">IF(OR(ISBLANK(INDEX(valid_dates,$C5256)),INDEX(valid_dates,$C5256)&gt;end_date),"",INDEX(valid_dates,C5256))</f>
        <v/>
      </c>
      <c r="E5256" t="str">
        <f t="shared" si="328"/>
        <v/>
      </c>
      <c r="F5256" t="str">
        <f t="shared" si="329"/>
        <v/>
      </c>
      <c r="H5256" s="44" t="str">
        <f>IF(OR(ISBLANK(INDEX(valid_dates,$C5256)),INDEX(valid_dates,$C5256)&gt;end_date),"",IF(class="Super",calculations!E5256/calculations!E5255,calculations!F5256/calculations!F5255)*calculations!H5255)</f>
        <v/>
      </c>
    </row>
    <row r="5257" spans="3:8">
      <c r="C5257">
        <f t="shared" ref="C5257:C5320" si="331">C5256+1</f>
        <v>5461</v>
      </c>
      <c r="D5257" s="1" t="str">
        <f t="shared" si="330"/>
        <v/>
      </c>
      <c r="E5257" t="str">
        <f t="shared" si="328"/>
        <v/>
      </c>
      <c r="F5257" t="str">
        <f t="shared" si="329"/>
        <v/>
      </c>
      <c r="H5257" s="44" t="str">
        <f>IF(OR(ISBLANK(INDEX(valid_dates,$C5257)),INDEX(valid_dates,$C5257)&gt;end_date),"",IF(class="Super",calculations!E5257/calculations!E5256,calculations!F5257/calculations!F5256)*calculations!H5256)</f>
        <v/>
      </c>
    </row>
    <row r="5258" spans="3:8">
      <c r="C5258">
        <f t="shared" si="331"/>
        <v>5462</v>
      </c>
      <c r="D5258" s="1" t="str">
        <f t="shared" si="330"/>
        <v/>
      </c>
      <c r="E5258" t="str">
        <f t="shared" si="328"/>
        <v/>
      </c>
      <c r="F5258" t="str">
        <f t="shared" si="329"/>
        <v/>
      </c>
      <c r="H5258" s="44" t="str">
        <f>IF(OR(ISBLANK(INDEX(valid_dates,$C5258)),INDEX(valid_dates,$C5258)&gt;end_date),"",IF(class="Super",calculations!E5258/calculations!E5257,calculations!F5258/calculations!F5257)*calculations!H5257)</f>
        <v/>
      </c>
    </row>
    <row r="5259" spans="3:8">
      <c r="C5259">
        <f t="shared" si="331"/>
        <v>5463</v>
      </c>
      <c r="D5259" s="1" t="str">
        <f t="shared" si="330"/>
        <v/>
      </c>
      <c r="E5259" t="str">
        <f t="shared" si="328"/>
        <v/>
      </c>
      <c r="F5259" t="str">
        <f t="shared" si="329"/>
        <v/>
      </c>
      <c r="H5259" s="44" t="str">
        <f>IF(OR(ISBLANK(INDEX(valid_dates,$C5259)),INDEX(valid_dates,$C5259)&gt;end_date),"",IF(class="Super",calculations!E5259/calculations!E5258,calculations!F5259/calculations!F5258)*calculations!H5258)</f>
        <v/>
      </c>
    </row>
    <row r="5260" spans="3:8">
      <c r="C5260">
        <f t="shared" si="331"/>
        <v>5464</v>
      </c>
      <c r="D5260" s="1" t="str">
        <f t="shared" si="330"/>
        <v/>
      </c>
      <c r="E5260" t="str">
        <f t="shared" si="328"/>
        <v/>
      </c>
      <c r="F5260" t="str">
        <f t="shared" si="329"/>
        <v/>
      </c>
      <c r="H5260" s="44" t="str">
        <f>IF(OR(ISBLANK(INDEX(valid_dates,$C5260)),INDEX(valid_dates,$C5260)&gt;end_date),"",IF(class="Super",calculations!E5260/calculations!E5259,calculations!F5260/calculations!F5259)*calculations!H5259)</f>
        <v/>
      </c>
    </row>
    <row r="5261" spans="3:8">
      <c r="C5261">
        <f t="shared" si="331"/>
        <v>5465</v>
      </c>
      <c r="D5261" s="1" t="str">
        <f t="shared" si="330"/>
        <v/>
      </c>
      <c r="E5261" t="str">
        <f t="shared" si="328"/>
        <v/>
      </c>
      <c r="F5261" t="str">
        <f t="shared" si="329"/>
        <v/>
      </c>
      <c r="H5261" s="44" t="str">
        <f>IF(OR(ISBLANK(INDEX(valid_dates,$C5261)),INDEX(valid_dates,$C5261)&gt;end_date),"",IF(class="Super",calculations!E5261/calculations!E5260,calculations!F5261/calculations!F5260)*calculations!H5260)</f>
        <v/>
      </c>
    </row>
    <row r="5262" spans="3:8">
      <c r="C5262">
        <f t="shared" si="331"/>
        <v>5466</v>
      </c>
      <c r="D5262" s="1" t="str">
        <f t="shared" si="330"/>
        <v/>
      </c>
      <c r="E5262" t="str">
        <f t="shared" si="328"/>
        <v/>
      </c>
      <c r="F5262" t="str">
        <f t="shared" si="329"/>
        <v/>
      </c>
      <c r="H5262" s="44" t="str">
        <f>IF(OR(ISBLANK(INDEX(valid_dates,$C5262)),INDEX(valid_dates,$C5262)&gt;end_date),"",IF(class="Super",calculations!E5262/calculations!E5261,calculations!F5262/calculations!F5261)*calculations!H5261)</f>
        <v/>
      </c>
    </row>
    <row r="5263" spans="3:8">
      <c r="C5263">
        <f t="shared" si="331"/>
        <v>5467</v>
      </c>
      <c r="D5263" s="1" t="str">
        <f t="shared" si="330"/>
        <v/>
      </c>
      <c r="E5263" t="str">
        <f t="shared" si="328"/>
        <v/>
      </c>
      <c r="F5263" t="str">
        <f t="shared" si="329"/>
        <v/>
      </c>
      <c r="H5263" s="44" t="str">
        <f>IF(OR(ISBLANK(INDEX(valid_dates,$C5263)),INDEX(valid_dates,$C5263)&gt;end_date),"",IF(class="Super",calculations!E5263/calculations!E5262,calculations!F5263/calculations!F5262)*calculations!H5262)</f>
        <v/>
      </c>
    </row>
    <row r="5264" spans="3:8">
      <c r="C5264">
        <f t="shared" si="331"/>
        <v>5468</v>
      </c>
      <c r="D5264" s="1" t="str">
        <f t="shared" si="330"/>
        <v/>
      </c>
      <c r="E5264" t="str">
        <f t="shared" si="328"/>
        <v/>
      </c>
      <c r="F5264" t="str">
        <f t="shared" si="329"/>
        <v/>
      </c>
      <c r="H5264" s="44" t="str">
        <f>IF(OR(ISBLANK(INDEX(valid_dates,$C5264)),INDEX(valid_dates,$C5264)&gt;end_date),"",IF(class="Super",calculations!E5264/calculations!E5263,calculations!F5264/calculations!F5263)*calculations!H5263)</f>
        <v/>
      </c>
    </row>
    <row r="5265" spans="3:8">
      <c r="C5265">
        <f t="shared" si="331"/>
        <v>5469</v>
      </c>
      <c r="D5265" s="1" t="str">
        <f t="shared" si="330"/>
        <v/>
      </c>
      <c r="E5265" t="str">
        <f t="shared" si="328"/>
        <v/>
      </c>
      <c r="F5265" t="str">
        <f t="shared" si="329"/>
        <v/>
      </c>
      <c r="H5265" s="44" t="str">
        <f>IF(OR(ISBLANK(INDEX(valid_dates,$C5265)),INDEX(valid_dates,$C5265)&gt;end_date),"",IF(class="Super",calculations!E5265/calculations!E5264,calculations!F5265/calculations!F5264)*calculations!H5264)</f>
        <v/>
      </c>
    </row>
    <row r="5266" spans="3:8">
      <c r="C5266">
        <f t="shared" si="331"/>
        <v>5470</v>
      </c>
      <c r="D5266" s="1" t="str">
        <f t="shared" si="330"/>
        <v/>
      </c>
      <c r="E5266" t="str">
        <f t="shared" si="328"/>
        <v/>
      </c>
      <c r="F5266" t="str">
        <f t="shared" si="329"/>
        <v/>
      </c>
      <c r="H5266" s="44" t="str">
        <f>IF(OR(ISBLANK(INDEX(valid_dates,$C5266)),INDEX(valid_dates,$C5266)&gt;end_date),"",IF(class="Super",calculations!E5266/calculations!E5265,calculations!F5266/calculations!F5265)*calculations!H5265)</f>
        <v/>
      </c>
    </row>
    <row r="5267" spans="3:8">
      <c r="C5267">
        <f t="shared" si="331"/>
        <v>5471</v>
      </c>
      <c r="D5267" s="1" t="str">
        <f t="shared" si="330"/>
        <v/>
      </c>
      <c r="E5267" t="str">
        <f t="shared" si="328"/>
        <v/>
      </c>
      <c r="F5267" t="str">
        <f t="shared" si="329"/>
        <v/>
      </c>
      <c r="H5267" s="44" t="str">
        <f>IF(OR(ISBLANK(INDEX(valid_dates,$C5267)),INDEX(valid_dates,$C5267)&gt;end_date),"",IF(class="Super",calculations!E5267/calculations!E5266,calculations!F5267/calculations!F5266)*calculations!H5266)</f>
        <v/>
      </c>
    </row>
    <row r="5268" spans="3:8">
      <c r="C5268">
        <f t="shared" si="331"/>
        <v>5472</v>
      </c>
      <c r="D5268" s="1" t="str">
        <f t="shared" si="330"/>
        <v/>
      </c>
      <c r="E5268" t="str">
        <f t="shared" si="328"/>
        <v/>
      </c>
      <c r="F5268" t="str">
        <f t="shared" si="329"/>
        <v/>
      </c>
      <c r="H5268" s="44" t="str">
        <f>IF(OR(ISBLANK(INDEX(valid_dates,$C5268)),INDEX(valid_dates,$C5268)&gt;end_date),"",IF(class="Super",calculations!E5268/calculations!E5267,calculations!F5268/calculations!F5267)*calculations!H5267)</f>
        <v/>
      </c>
    </row>
    <row r="5269" spans="3:8">
      <c r="C5269">
        <f t="shared" si="331"/>
        <v>5473</v>
      </c>
      <c r="D5269" s="1" t="str">
        <f t="shared" si="330"/>
        <v/>
      </c>
      <c r="E5269" t="str">
        <f t="shared" si="328"/>
        <v/>
      </c>
      <c r="F5269" t="str">
        <f t="shared" si="329"/>
        <v/>
      </c>
      <c r="H5269" s="44" t="str">
        <f>IF(OR(ISBLANK(INDEX(valid_dates,$C5269)),INDEX(valid_dates,$C5269)&gt;end_date),"",IF(class="Super",calculations!E5269/calculations!E5268,calculations!F5269/calculations!F5268)*calculations!H5268)</f>
        <v/>
      </c>
    </row>
    <row r="5270" spans="3:8">
      <c r="C5270">
        <f t="shared" si="331"/>
        <v>5474</v>
      </c>
      <c r="D5270" s="1" t="str">
        <f t="shared" si="330"/>
        <v/>
      </c>
      <c r="E5270" t="str">
        <f t="shared" si="328"/>
        <v/>
      </c>
      <c r="F5270" t="str">
        <f t="shared" si="329"/>
        <v/>
      </c>
      <c r="H5270" s="44" t="str">
        <f>IF(OR(ISBLANK(INDEX(valid_dates,$C5270)),INDEX(valid_dates,$C5270)&gt;end_date),"",IF(class="Super",calculations!E5270/calculations!E5269,calculations!F5270/calculations!F5269)*calculations!H5269)</f>
        <v/>
      </c>
    </row>
    <row r="5271" spans="3:8">
      <c r="C5271">
        <f t="shared" si="331"/>
        <v>5475</v>
      </c>
      <c r="D5271" s="1" t="str">
        <f t="shared" si="330"/>
        <v/>
      </c>
      <c r="E5271" t="str">
        <f t="shared" si="328"/>
        <v/>
      </c>
      <c r="F5271" t="str">
        <f t="shared" si="329"/>
        <v/>
      </c>
      <c r="H5271" s="44" t="str">
        <f>IF(OR(ISBLANK(INDEX(valid_dates,$C5271)),INDEX(valid_dates,$C5271)&gt;end_date),"",IF(class="Super",calculations!E5271/calculations!E5270,calculations!F5271/calculations!F5270)*calculations!H5270)</f>
        <v/>
      </c>
    </row>
    <row r="5272" spans="3:8">
      <c r="C5272">
        <f t="shared" si="331"/>
        <v>5476</v>
      </c>
      <c r="D5272" s="1" t="str">
        <f t="shared" si="330"/>
        <v/>
      </c>
      <c r="E5272" t="str">
        <f t="shared" si="328"/>
        <v/>
      </c>
      <c r="F5272" t="str">
        <f t="shared" si="329"/>
        <v/>
      </c>
      <c r="H5272" s="44" t="str">
        <f>IF(OR(ISBLANK(INDEX(valid_dates,$C5272)),INDEX(valid_dates,$C5272)&gt;end_date),"",IF(class="Super",calculations!E5272/calculations!E5271,calculations!F5272/calculations!F5271)*calculations!H5271)</f>
        <v/>
      </c>
    </row>
    <row r="5273" spans="3:8">
      <c r="C5273">
        <f t="shared" si="331"/>
        <v>5477</v>
      </c>
      <c r="D5273" s="1" t="str">
        <f t="shared" si="330"/>
        <v/>
      </c>
      <c r="E5273" t="str">
        <f t="shared" si="328"/>
        <v/>
      </c>
      <c r="F5273" t="str">
        <f t="shared" si="329"/>
        <v/>
      </c>
      <c r="H5273" s="44" t="str">
        <f>IF(OR(ISBLANK(INDEX(valid_dates,$C5273)),INDEX(valid_dates,$C5273)&gt;end_date),"",IF(class="Super",calculations!E5273/calculations!E5272,calculations!F5273/calculations!F5272)*calculations!H5272)</f>
        <v/>
      </c>
    </row>
    <row r="5274" spans="3:8">
      <c r="C5274">
        <f t="shared" si="331"/>
        <v>5478</v>
      </c>
      <c r="D5274" s="1" t="str">
        <f t="shared" si="330"/>
        <v/>
      </c>
      <c r="E5274" t="str">
        <f t="shared" si="328"/>
        <v/>
      </c>
      <c r="F5274" t="str">
        <f t="shared" si="329"/>
        <v/>
      </c>
      <c r="H5274" s="44" t="str">
        <f>IF(OR(ISBLANK(INDEX(valid_dates,$C5274)),INDEX(valid_dates,$C5274)&gt;end_date),"",IF(class="Super",calculations!E5274/calculations!E5273,calculations!F5274/calculations!F5273)*calculations!H5273)</f>
        <v/>
      </c>
    </row>
    <row r="5275" spans="3:8">
      <c r="C5275">
        <f t="shared" si="331"/>
        <v>5479</v>
      </c>
      <c r="D5275" s="1" t="str">
        <f t="shared" si="330"/>
        <v/>
      </c>
      <c r="E5275" t="str">
        <f t="shared" si="328"/>
        <v/>
      </c>
      <c r="F5275" t="str">
        <f t="shared" si="329"/>
        <v/>
      </c>
      <c r="H5275" s="44" t="str">
        <f>IF(OR(ISBLANK(INDEX(valid_dates,$C5275)),INDEX(valid_dates,$C5275)&gt;end_date),"",IF(class="Super",calculations!E5275/calculations!E5274,calculations!F5275/calculations!F5274)*calculations!H5274)</f>
        <v/>
      </c>
    </row>
    <row r="5276" spans="3:8">
      <c r="C5276">
        <f t="shared" si="331"/>
        <v>5480</v>
      </c>
      <c r="D5276" s="1" t="str">
        <f t="shared" si="330"/>
        <v/>
      </c>
      <c r="E5276" t="str">
        <f t="shared" si="328"/>
        <v/>
      </c>
      <c r="F5276" t="str">
        <f t="shared" si="329"/>
        <v/>
      </c>
      <c r="H5276" s="44" t="str">
        <f>IF(OR(ISBLANK(INDEX(valid_dates,$C5276)),INDEX(valid_dates,$C5276)&gt;end_date),"",IF(class="Super",calculations!E5276/calculations!E5275,calculations!F5276/calculations!F5275)*calculations!H5275)</f>
        <v/>
      </c>
    </row>
    <row r="5277" spans="3:8">
      <c r="C5277">
        <f t="shared" si="331"/>
        <v>5481</v>
      </c>
      <c r="D5277" s="1" t="str">
        <f t="shared" si="330"/>
        <v/>
      </c>
      <c r="E5277" t="str">
        <f t="shared" si="328"/>
        <v/>
      </c>
      <c r="F5277" t="str">
        <f t="shared" si="329"/>
        <v/>
      </c>
      <c r="H5277" s="44" t="str">
        <f>IF(OR(ISBLANK(INDEX(valid_dates,$C5277)),INDEX(valid_dates,$C5277)&gt;end_date),"",IF(class="Super",calculations!E5277/calculations!E5276,calculations!F5277/calculations!F5276)*calculations!H5276)</f>
        <v/>
      </c>
    </row>
    <row r="5278" spans="3:8">
      <c r="C5278">
        <f t="shared" si="331"/>
        <v>5482</v>
      </c>
      <c r="D5278" s="1" t="str">
        <f t="shared" si="330"/>
        <v/>
      </c>
      <c r="E5278" t="str">
        <f t="shared" si="328"/>
        <v/>
      </c>
      <c r="F5278" t="str">
        <f t="shared" si="329"/>
        <v/>
      </c>
      <c r="H5278" s="44" t="str">
        <f>IF(OR(ISBLANK(INDEX(valid_dates,$C5278)),INDEX(valid_dates,$C5278)&gt;end_date),"",IF(class="Super",calculations!E5278/calculations!E5277,calculations!F5278/calculations!F5277)*calculations!H5277)</f>
        <v/>
      </c>
    </row>
    <row r="5279" spans="3:8">
      <c r="C5279">
        <f t="shared" si="331"/>
        <v>5483</v>
      </c>
      <c r="D5279" s="1" t="str">
        <f t="shared" si="330"/>
        <v/>
      </c>
      <c r="E5279" t="str">
        <f t="shared" si="328"/>
        <v/>
      </c>
      <c r="F5279" t="str">
        <f t="shared" si="329"/>
        <v/>
      </c>
      <c r="H5279" s="44" t="str">
        <f>IF(OR(ISBLANK(INDEX(valid_dates,$C5279)),INDEX(valid_dates,$C5279)&gt;end_date),"",IF(class="Super",calculations!E5279/calculations!E5278,calculations!F5279/calculations!F5278)*calculations!H5278)</f>
        <v/>
      </c>
    </row>
    <row r="5280" spans="3:8">
      <c r="C5280">
        <f t="shared" si="331"/>
        <v>5484</v>
      </c>
      <c r="D5280" s="1" t="str">
        <f t="shared" si="330"/>
        <v/>
      </c>
      <c r="E5280" t="str">
        <f t="shared" si="328"/>
        <v/>
      </c>
      <c r="F5280" t="str">
        <f t="shared" si="329"/>
        <v/>
      </c>
      <c r="H5280" s="44" t="str">
        <f>IF(OR(ISBLANK(INDEX(valid_dates,$C5280)),INDEX(valid_dates,$C5280)&gt;end_date),"",IF(class="Super",calculations!E5280/calculations!E5279,calculations!F5280/calculations!F5279)*calculations!H5279)</f>
        <v/>
      </c>
    </row>
    <row r="5281" spans="3:8">
      <c r="C5281">
        <f t="shared" si="331"/>
        <v>5485</v>
      </c>
      <c r="D5281" s="1" t="str">
        <f t="shared" si="330"/>
        <v/>
      </c>
      <c r="E5281" t="str">
        <f t="shared" si="328"/>
        <v/>
      </c>
      <c r="F5281" t="str">
        <f t="shared" si="329"/>
        <v/>
      </c>
      <c r="H5281" s="44" t="str">
        <f>IF(OR(ISBLANK(INDEX(valid_dates,$C5281)),INDEX(valid_dates,$C5281)&gt;end_date),"",IF(class="Super",calculations!E5281/calculations!E5280,calculations!F5281/calculations!F5280)*calculations!H5280)</f>
        <v/>
      </c>
    </row>
    <row r="5282" spans="3:8">
      <c r="C5282">
        <f t="shared" si="331"/>
        <v>5486</v>
      </c>
      <c r="D5282" s="1" t="str">
        <f t="shared" si="330"/>
        <v/>
      </c>
      <c r="E5282" t="str">
        <f t="shared" si="328"/>
        <v/>
      </c>
      <c r="F5282" t="str">
        <f t="shared" si="329"/>
        <v/>
      </c>
      <c r="H5282" s="44" t="str">
        <f>IF(OR(ISBLANK(INDEX(valid_dates,$C5282)),INDEX(valid_dates,$C5282)&gt;end_date),"",IF(class="Super",calculations!E5282/calculations!E5281,calculations!F5282/calculations!F5281)*calculations!H5281)</f>
        <v/>
      </c>
    </row>
    <row r="5283" spans="3:8">
      <c r="C5283">
        <f t="shared" si="331"/>
        <v>5487</v>
      </c>
      <c r="D5283" s="1" t="str">
        <f t="shared" si="330"/>
        <v/>
      </c>
      <c r="E5283" t="str">
        <f t="shared" si="328"/>
        <v/>
      </c>
      <c r="F5283" t="str">
        <f t="shared" si="329"/>
        <v/>
      </c>
      <c r="H5283" s="44" t="str">
        <f>IF(OR(ISBLANK(INDEX(valid_dates,$C5283)),INDEX(valid_dates,$C5283)&gt;end_date),"",IF(class="Super",calculations!E5283/calculations!E5282,calculations!F5283/calculations!F5282)*calculations!H5282)</f>
        <v/>
      </c>
    </row>
    <row r="5284" spans="3:8">
      <c r="C5284">
        <f t="shared" si="331"/>
        <v>5488</v>
      </c>
      <c r="D5284" s="1" t="str">
        <f t="shared" si="330"/>
        <v/>
      </c>
      <c r="E5284" t="str">
        <f t="shared" si="328"/>
        <v/>
      </c>
      <c r="F5284" t="str">
        <f t="shared" si="329"/>
        <v/>
      </c>
      <c r="H5284" s="44" t="str">
        <f>IF(OR(ISBLANK(INDEX(valid_dates,$C5284)),INDEX(valid_dates,$C5284)&gt;end_date),"",IF(class="Super",calculations!E5284/calculations!E5283,calculations!F5284/calculations!F5283)*calculations!H5283)</f>
        <v/>
      </c>
    </row>
    <row r="5285" spans="3:8">
      <c r="C5285">
        <f t="shared" si="331"/>
        <v>5489</v>
      </c>
      <c r="D5285" s="1" t="str">
        <f t="shared" si="330"/>
        <v/>
      </c>
      <c r="E5285" t="str">
        <f t="shared" si="328"/>
        <v/>
      </c>
      <c r="F5285" t="str">
        <f t="shared" si="329"/>
        <v/>
      </c>
      <c r="H5285" s="44" t="str">
        <f>IF(OR(ISBLANK(INDEX(valid_dates,$C5285)),INDEX(valid_dates,$C5285)&gt;end_date),"",IF(class="Super",calculations!E5285/calculations!E5284,calculations!F5285/calculations!F5284)*calculations!H5284)</f>
        <v/>
      </c>
    </row>
    <row r="5286" spans="3:8">
      <c r="C5286">
        <f t="shared" si="331"/>
        <v>5490</v>
      </c>
      <c r="D5286" s="1" t="str">
        <f t="shared" si="330"/>
        <v/>
      </c>
      <c r="E5286" t="str">
        <f t="shared" si="328"/>
        <v/>
      </c>
      <c r="F5286" t="str">
        <f t="shared" si="329"/>
        <v/>
      </c>
      <c r="H5286" s="44" t="str">
        <f>IF(OR(ISBLANK(INDEX(valid_dates,$C5286)),INDEX(valid_dates,$C5286)&gt;end_date),"",IF(class="Super",calculations!E5286/calculations!E5285,calculations!F5286/calculations!F5285)*calculations!H5285)</f>
        <v/>
      </c>
    </row>
    <row r="5287" spans="3:8">
      <c r="C5287">
        <f t="shared" si="331"/>
        <v>5491</v>
      </c>
      <c r="D5287" s="1" t="str">
        <f t="shared" si="330"/>
        <v/>
      </c>
      <c r="E5287" t="str">
        <f t="shared" si="328"/>
        <v/>
      </c>
      <c r="F5287" t="str">
        <f t="shared" si="329"/>
        <v/>
      </c>
      <c r="H5287" s="44" t="str">
        <f>IF(OR(ISBLANK(INDEX(valid_dates,$C5287)),INDEX(valid_dates,$C5287)&gt;end_date),"",IF(class="Super",calculations!E5287/calculations!E5286,calculations!F5287/calculations!F5286)*calculations!H5286)</f>
        <v/>
      </c>
    </row>
    <row r="5288" spans="3:8">
      <c r="C5288">
        <f t="shared" si="331"/>
        <v>5492</v>
      </c>
      <c r="D5288" s="1" t="str">
        <f t="shared" si="330"/>
        <v/>
      </c>
      <c r="E5288" t="str">
        <f t="shared" si="328"/>
        <v/>
      </c>
      <c r="F5288" t="str">
        <f t="shared" si="329"/>
        <v/>
      </c>
      <c r="H5288" s="44" t="str">
        <f>IF(OR(ISBLANK(INDEX(valid_dates,$C5288)),INDEX(valid_dates,$C5288)&gt;end_date),"",IF(class="Super",calculations!E5288/calculations!E5287,calculations!F5288/calculations!F5287)*calculations!H5287)</f>
        <v/>
      </c>
    </row>
    <row r="5289" spans="3:8">
      <c r="C5289">
        <f t="shared" si="331"/>
        <v>5493</v>
      </c>
      <c r="D5289" s="1" t="str">
        <f t="shared" si="330"/>
        <v/>
      </c>
      <c r="E5289" t="str">
        <f t="shared" si="328"/>
        <v/>
      </c>
      <c r="F5289" t="str">
        <f t="shared" si="329"/>
        <v/>
      </c>
      <c r="H5289" s="44" t="str">
        <f>IF(OR(ISBLANK(INDEX(valid_dates,$C5289)),INDEX(valid_dates,$C5289)&gt;end_date),"",IF(class="Super",calculations!E5289/calculations!E5288,calculations!F5289/calculations!F5288)*calculations!H5288)</f>
        <v/>
      </c>
    </row>
    <row r="5290" spans="3:8">
      <c r="C5290">
        <f t="shared" si="331"/>
        <v>5494</v>
      </c>
      <c r="D5290" s="1" t="str">
        <f t="shared" si="330"/>
        <v/>
      </c>
      <c r="E5290" t="str">
        <f t="shared" si="328"/>
        <v/>
      </c>
      <c r="F5290" t="str">
        <f t="shared" si="329"/>
        <v/>
      </c>
      <c r="H5290" s="44" t="str">
        <f>IF(OR(ISBLANK(INDEX(valid_dates,$C5290)),INDEX(valid_dates,$C5290)&gt;end_date),"",IF(class="Super",calculations!E5290/calculations!E5289,calculations!F5290/calculations!F5289)*calculations!H5289)</f>
        <v/>
      </c>
    </row>
    <row r="5291" spans="3:8">
      <c r="C5291">
        <f t="shared" si="331"/>
        <v>5495</v>
      </c>
      <c r="D5291" s="1" t="str">
        <f t="shared" si="330"/>
        <v/>
      </c>
      <c r="E5291" t="str">
        <f t="shared" si="328"/>
        <v/>
      </c>
      <c r="F5291" t="str">
        <f t="shared" si="329"/>
        <v/>
      </c>
      <c r="H5291" s="44" t="str">
        <f>IF(OR(ISBLANK(INDEX(valid_dates,$C5291)),INDEX(valid_dates,$C5291)&gt;end_date),"",IF(class="Super",calculations!E5291/calculations!E5290,calculations!F5291/calculations!F5290)*calculations!H5290)</f>
        <v/>
      </c>
    </row>
    <row r="5292" spans="3:8">
      <c r="C5292">
        <f t="shared" si="331"/>
        <v>5496</v>
      </c>
      <c r="D5292" s="1" t="str">
        <f t="shared" si="330"/>
        <v/>
      </c>
      <c r="E5292" t="str">
        <f t="shared" si="328"/>
        <v/>
      </c>
      <c r="F5292" t="str">
        <f t="shared" si="329"/>
        <v/>
      </c>
      <c r="H5292" s="44" t="str">
        <f>IF(OR(ISBLANK(INDEX(valid_dates,$C5292)),INDEX(valid_dates,$C5292)&gt;end_date),"",IF(class="Super",calculations!E5292/calculations!E5291,calculations!F5292/calculations!F5291)*calculations!H5291)</f>
        <v/>
      </c>
    </row>
    <row r="5293" spans="3:8">
      <c r="C5293">
        <f t="shared" si="331"/>
        <v>5497</v>
      </c>
      <c r="D5293" s="1" t="str">
        <f t="shared" si="330"/>
        <v/>
      </c>
      <c r="E5293" t="str">
        <f t="shared" si="328"/>
        <v/>
      </c>
      <c r="F5293" t="str">
        <f t="shared" si="329"/>
        <v/>
      </c>
      <c r="H5293" s="44" t="str">
        <f>IF(OR(ISBLANK(INDEX(valid_dates,$C5293)),INDEX(valid_dates,$C5293)&gt;end_date),"",IF(class="Super",calculations!E5293/calculations!E5292,calculations!F5293/calculations!F5292)*calculations!H5292)</f>
        <v/>
      </c>
    </row>
    <row r="5294" spans="3:8">
      <c r="C5294">
        <f t="shared" si="331"/>
        <v>5498</v>
      </c>
      <c r="D5294" s="1" t="str">
        <f t="shared" si="330"/>
        <v/>
      </c>
      <c r="E5294" t="str">
        <f t="shared" si="328"/>
        <v/>
      </c>
      <c r="F5294" t="str">
        <f t="shared" si="329"/>
        <v/>
      </c>
      <c r="H5294" s="44" t="str">
        <f>IF(OR(ISBLANK(INDEX(valid_dates,$C5294)),INDEX(valid_dates,$C5294)&gt;end_date),"",IF(class="Super",calculations!E5294/calculations!E5293,calculations!F5294/calculations!F5293)*calculations!H5293)</f>
        <v/>
      </c>
    </row>
    <row r="5295" spans="3:8">
      <c r="C5295">
        <f t="shared" si="331"/>
        <v>5499</v>
      </c>
      <c r="D5295" s="1" t="str">
        <f t="shared" si="330"/>
        <v/>
      </c>
      <c r="E5295" t="str">
        <f t="shared" si="328"/>
        <v/>
      </c>
      <c r="F5295" t="str">
        <f t="shared" si="329"/>
        <v/>
      </c>
      <c r="H5295" s="44" t="str">
        <f>IF(OR(ISBLANK(INDEX(valid_dates,$C5295)),INDEX(valid_dates,$C5295)&gt;end_date),"",IF(class="Super",calculations!E5295/calculations!E5294,calculations!F5295/calculations!F5294)*calculations!H5294)</f>
        <v/>
      </c>
    </row>
    <row r="5296" spans="3:8">
      <c r="C5296">
        <f t="shared" si="331"/>
        <v>5500</v>
      </c>
      <c r="D5296" s="1" t="str">
        <f t="shared" si="330"/>
        <v/>
      </c>
      <c r="E5296" t="str">
        <f t="shared" si="328"/>
        <v/>
      </c>
      <c r="F5296" t="str">
        <f t="shared" si="329"/>
        <v/>
      </c>
      <c r="H5296" s="44" t="str">
        <f>IF(OR(ISBLANK(INDEX(valid_dates,$C5296)),INDEX(valid_dates,$C5296)&gt;end_date),"",IF(class="Super",calculations!E5296/calculations!E5295,calculations!F5296/calculations!F5295)*calculations!H5295)</f>
        <v/>
      </c>
    </row>
    <row r="5297" spans="3:8">
      <c r="C5297">
        <f t="shared" si="331"/>
        <v>5501</v>
      </c>
      <c r="D5297" s="1" t="str">
        <f t="shared" si="330"/>
        <v/>
      </c>
      <c r="E5297" t="str">
        <f t="shared" si="328"/>
        <v/>
      </c>
      <c r="F5297" t="str">
        <f t="shared" si="329"/>
        <v/>
      </c>
      <c r="H5297" s="44" t="str">
        <f>IF(OR(ISBLANK(INDEX(valid_dates,$C5297)),INDEX(valid_dates,$C5297)&gt;end_date),"",IF(class="Super",calculations!E5297/calculations!E5296,calculations!F5297/calculations!F5296)*calculations!H5296)</f>
        <v/>
      </c>
    </row>
    <row r="5298" spans="3:8">
      <c r="C5298">
        <f t="shared" si="331"/>
        <v>5502</v>
      </c>
      <c r="D5298" s="1" t="str">
        <f t="shared" si="330"/>
        <v/>
      </c>
      <c r="E5298" t="str">
        <f t="shared" si="328"/>
        <v/>
      </c>
      <c r="F5298" t="str">
        <f t="shared" si="329"/>
        <v/>
      </c>
      <c r="H5298" s="44" t="str">
        <f>IF(OR(ISBLANK(INDEX(valid_dates,$C5298)),INDEX(valid_dates,$C5298)&gt;end_date),"",IF(class="Super",calculations!E5298/calculations!E5297,calculations!F5298/calculations!F5297)*calculations!H5297)</f>
        <v/>
      </c>
    </row>
    <row r="5299" spans="3:8">
      <c r="C5299">
        <f t="shared" si="331"/>
        <v>5503</v>
      </c>
      <c r="D5299" s="1" t="str">
        <f t="shared" si="330"/>
        <v/>
      </c>
      <c r="E5299" t="str">
        <f t="shared" si="328"/>
        <v/>
      </c>
      <c r="F5299" t="str">
        <f t="shared" si="329"/>
        <v/>
      </c>
      <c r="H5299" s="44" t="str">
        <f>IF(OR(ISBLANK(INDEX(valid_dates,$C5299)),INDEX(valid_dates,$C5299)&gt;end_date),"",IF(class="Super",calculations!E5299/calculations!E5298,calculations!F5299/calculations!F5298)*calculations!H5298)</f>
        <v/>
      </c>
    </row>
    <row r="5300" spans="3:8">
      <c r="C5300">
        <f t="shared" si="331"/>
        <v>5504</v>
      </c>
      <c r="D5300" s="1" t="str">
        <f t="shared" si="330"/>
        <v/>
      </c>
      <c r="E5300" t="str">
        <f t="shared" si="328"/>
        <v/>
      </c>
      <c r="F5300" t="str">
        <f t="shared" si="329"/>
        <v/>
      </c>
      <c r="H5300" s="44" t="str">
        <f>IF(OR(ISBLANK(INDEX(valid_dates,$C5300)),INDEX(valid_dates,$C5300)&gt;end_date),"",IF(class="Super",calculations!E5300/calculations!E5299,calculations!F5300/calculations!F5299)*calculations!H5299)</f>
        <v/>
      </c>
    </row>
    <row r="5301" spans="3:8">
      <c r="C5301">
        <f t="shared" si="331"/>
        <v>5505</v>
      </c>
      <c r="D5301" s="1" t="str">
        <f t="shared" si="330"/>
        <v/>
      </c>
      <c r="E5301" t="str">
        <f t="shared" si="328"/>
        <v/>
      </c>
      <c r="F5301" t="str">
        <f t="shared" si="329"/>
        <v/>
      </c>
      <c r="H5301" s="44" t="str">
        <f>IF(OR(ISBLANK(INDEX(valid_dates,$C5301)),INDEX(valid_dates,$C5301)&gt;end_date),"",IF(class="Super",calculations!E5301/calculations!E5300,calculations!F5301/calculations!F5300)*calculations!H5300)</f>
        <v/>
      </c>
    </row>
    <row r="5302" spans="3:8">
      <c r="C5302">
        <f t="shared" si="331"/>
        <v>5506</v>
      </c>
      <c r="D5302" s="1" t="str">
        <f t="shared" si="330"/>
        <v/>
      </c>
      <c r="E5302" t="str">
        <f t="shared" si="328"/>
        <v/>
      </c>
      <c r="F5302" t="str">
        <f t="shared" si="329"/>
        <v/>
      </c>
      <c r="H5302" s="44" t="str">
        <f>IF(OR(ISBLANK(INDEX(valid_dates,$C5302)),INDEX(valid_dates,$C5302)&gt;end_date),"",IF(class="Super",calculations!E5302/calculations!E5301,calculations!F5302/calculations!F5301)*calculations!H5301)</f>
        <v/>
      </c>
    </row>
    <row r="5303" spans="3:8">
      <c r="C5303">
        <f t="shared" si="331"/>
        <v>5507</v>
      </c>
      <c r="D5303" s="1" t="str">
        <f t="shared" si="330"/>
        <v/>
      </c>
      <c r="E5303" t="str">
        <f t="shared" si="328"/>
        <v/>
      </c>
      <c r="F5303" t="str">
        <f t="shared" si="329"/>
        <v/>
      </c>
      <c r="H5303" s="44" t="str">
        <f>IF(OR(ISBLANK(INDEX(valid_dates,$C5303)),INDEX(valid_dates,$C5303)&gt;end_date),"",IF(class="Super",calculations!E5303/calculations!E5302,calculations!F5303/calculations!F5302)*calculations!H5302)</f>
        <v/>
      </c>
    </row>
    <row r="5304" spans="3:8">
      <c r="C5304">
        <f t="shared" si="331"/>
        <v>5508</v>
      </c>
      <c r="D5304" s="1" t="str">
        <f t="shared" si="330"/>
        <v/>
      </c>
      <c r="E5304" t="str">
        <f t="shared" si="328"/>
        <v/>
      </c>
      <c r="F5304" t="str">
        <f t="shared" si="329"/>
        <v/>
      </c>
      <c r="H5304" s="44" t="str">
        <f>IF(OR(ISBLANK(INDEX(valid_dates,$C5304)),INDEX(valid_dates,$C5304)&gt;end_date),"",IF(class="Super",calculations!E5304/calculations!E5303,calculations!F5304/calculations!F5303)*calculations!H5303)</f>
        <v/>
      </c>
    </row>
    <row r="5305" spans="3:8">
      <c r="C5305">
        <f t="shared" si="331"/>
        <v>5509</v>
      </c>
      <c r="D5305" s="1" t="str">
        <f t="shared" si="330"/>
        <v/>
      </c>
      <c r="E5305" t="str">
        <f t="shared" si="328"/>
        <v/>
      </c>
      <c r="F5305" t="str">
        <f t="shared" si="329"/>
        <v/>
      </c>
      <c r="H5305" s="44" t="str">
        <f>IF(OR(ISBLANK(INDEX(valid_dates,$C5305)),INDEX(valid_dates,$C5305)&gt;end_date),"",IF(class="Super",calculations!E5305/calculations!E5304,calculations!F5305/calculations!F5304)*calculations!H5304)</f>
        <v/>
      </c>
    </row>
    <row r="5306" spans="3:8">
      <c r="C5306">
        <f t="shared" si="331"/>
        <v>5510</v>
      </c>
      <c r="D5306" s="1" t="str">
        <f t="shared" si="330"/>
        <v/>
      </c>
      <c r="E5306" t="str">
        <f t="shared" si="328"/>
        <v/>
      </c>
      <c r="F5306" t="str">
        <f t="shared" si="329"/>
        <v/>
      </c>
      <c r="H5306" s="44" t="str">
        <f>IF(OR(ISBLANK(INDEX(valid_dates,$C5306)),INDEX(valid_dates,$C5306)&gt;end_date),"",IF(class="Super",calculations!E5306/calculations!E5305,calculations!F5306/calculations!F5305)*calculations!H5305)</f>
        <v/>
      </c>
    </row>
    <row r="5307" spans="3:8">
      <c r="C5307">
        <f t="shared" si="331"/>
        <v>5511</v>
      </c>
      <c r="D5307" s="1" t="str">
        <f t="shared" si="330"/>
        <v/>
      </c>
      <c r="E5307" t="str">
        <f t="shared" si="328"/>
        <v/>
      </c>
      <c r="F5307" t="str">
        <f t="shared" si="329"/>
        <v/>
      </c>
      <c r="H5307" s="44" t="str">
        <f>IF(OR(ISBLANK(INDEX(valid_dates,$C5307)),INDEX(valid_dates,$C5307)&gt;end_date),"",IF(class="Super",calculations!E5307/calculations!E5306,calculations!F5307/calculations!F5306)*calculations!H5306)</f>
        <v/>
      </c>
    </row>
    <row r="5308" spans="3:8">
      <c r="C5308">
        <f t="shared" si="331"/>
        <v>5512</v>
      </c>
      <c r="D5308" s="1" t="str">
        <f t="shared" si="330"/>
        <v/>
      </c>
      <c r="E5308" t="str">
        <f t="shared" si="328"/>
        <v/>
      </c>
      <c r="F5308" t="str">
        <f t="shared" si="329"/>
        <v/>
      </c>
      <c r="H5308" s="44" t="str">
        <f>IF(OR(ISBLANK(INDEX(valid_dates,$C5308)),INDEX(valid_dates,$C5308)&gt;end_date),"",IF(class="Super",calculations!E5308/calculations!E5307,calculations!F5308/calculations!F5307)*calculations!H5307)</f>
        <v/>
      </c>
    </row>
    <row r="5309" spans="3:8">
      <c r="C5309">
        <f t="shared" si="331"/>
        <v>5513</v>
      </c>
      <c r="D5309" s="1" t="str">
        <f t="shared" si="330"/>
        <v/>
      </c>
      <c r="E5309" t="str">
        <f t="shared" si="328"/>
        <v/>
      </c>
      <c r="F5309" t="str">
        <f t="shared" si="329"/>
        <v/>
      </c>
      <c r="H5309" s="44" t="str">
        <f>IF(OR(ISBLANK(INDEX(valid_dates,$C5309)),INDEX(valid_dates,$C5309)&gt;end_date),"",IF(class="Super",calculations!E5309/calculations!E5308,calculations!F5309/calculations!F5308)*calculations!H5308)</f>
        <v/>
      </c>
    </row>
    <row r="5310" spans="3:8">
      <c r="C5310">
        <f t="shared" si="331"/>
        <v>5514</v>
      </c>
      <c r="D5310" s="1" t="str">
        <f t="shared" si="330"/>
        <v/>
      </c>
      <c r="E5310" t="str">
        <f t="shared" si="328"/>
        <v/>
      </c>
      <c r="F5310" t="str">
        <f t="shared" si="329"/>
        <v/>
      </c>
      <c r="H5310" s="44" t="str">
        <f>IF(OR(ISBLANK(INDEX(valid_dates,$C5310)),INDEX(valid_dates,$C5310)&gt;end_date),"",IF(class="Super",calculations!E5310/calculations!E5309,calculations!F5310/calculations!F5309)*calculations!H5309)</f>
        <v/>
      </c>
    </row>
    <row r="5311" spans="3:8">
      <c r="C5311">
        <f t="shared" si="331"/>
        <v>5515</v>
      </c>
      <c r="D5311" s="1" t="str">
        <f t="shared" si="330"/>
        <v/>
      </c>
      <c r="E5311" t="str">
        <f t="shared" si="328"/>
        <v/>
      </c>
      <c r="F5311" t="str">
        <f t="shared" si="329"/>
        <v/>
      </c>
      <c r="H5311" s="44" t="str">
        <f>IF(OR(ISBLANK(INDEX(valid_dates,$C5311)),INDEX(valid_dates,$C5311)&gt;end_date),"",IF(class="Super",calculations!E5311/calculations!E5310,calculations!F5311/calculations!F5310)*calculations!H5310)</f>
        <v/>
      </c>
    </row>
    <row r="5312" spans="3:8">
      <c r="C5312">
        <f t="shared" si="331"/>
        <v>5516</v>
      </c>
      <c r="D5312" s="1" t="str">
        <f t="shared" si="330"/>
        <v/>
      </c>
      <c r="E5312" t="str">
        <f t="shared" si="328"/>
        <v/>
      </c>
      <c r="F5312" t="str">
        <f t="shared" si="329"/>
        <v/>
      </c>
      <c r="H5312" s="44" t="str">
        <f>IF(OR(ISBLANK(INDEX(valid_dates,$C5312)),INDEX(valid_dates,$C5312)&gt;end_date),"",IF(class="Super",calculations!E5312/calculations!E5311,calculations!F5312/calculations!F5311)*calculations!H5311)</f>
        <v/>
      </c>
    </row>
    <row r="5313" spans="3:8">
      <c r="C5313">
        <f t="shared" si="331"/>
        <v>5517</v>
      </c>
      <c r="D5313" s="1" t="str">
        <f t="shared" si="330"/>
        <v/>
      </c>
      <c r="E5313" t="str">
        <f t="shared" si="328"/>
        <v/>
      </c>
      <c r="F5313" t="str">
        <f t="shared" si="329"/>
        <v/>
      </c>
      <c r="H5313" s="44" t="str">
        <f>IF(OR(ISBLANK(INDEX(valid_dates,$C5313)),INDEX(valid_dates,$C5313)&gt;end_date),"",IF(class="Super",calculations!E5313/calculations!E5312,calculations!F5313/calculations!F5312)*calculations!H5312)</f>
        <v/>
      </c>
    </row>
    <row r="5314" spans="3:8">
      <c r="C5314">
        <f t="shared" si="331"/>
        <v>5518</v>
      </c>
      <c r="D5314" s="1" t="str">
        <f t="shared" si="330"/>
        <v/>
      </c>
      <c r="E5314" t="str">
        <f t="shared" si="328"/>
        <v/>
      </c>
      <c r="F5314" t="str">
        <f t="shared" si="329"/>
        <v/>
      </c>
      <c r="H5314" s="44" t="str">
        <f>IF(OR(ISBLANK(INDEX(valid_dates,$C5314)),INDEX(valid_dates,$C5314)&gt;end_date),"",IF(class="Super",calculations!E5314/calculations!E5313,calculations!F5314/calculations!F5313)*calculations!H5313)</f>
        <v/>
      </c>
    </row>
    <row r="5315" spans="3:8">
      <c r="C5315">
        <f t="shared" si="331"/>
        <v>5519</v>
      </c>
      <c r="D5315" s="1" t="str">
        <f t="shared" si="330"/>
        <v/>
      </c>
      <c r="E5315" t="str">
        <f t="shared" si="328"/>
        <v/>
      </c>
      <c r="F5315" t="str">
        <f t="shared" si="329"/>
        <v/>
      </c>
      <c r="H5315" s="44" t="str">
        <f>IF(OR(ISBLANK(INDEX(valid_dates,$C5315)),INDEX(valid_dates,$C5315)&gt;end_date),"",IF(class="Super",calculations!E5315/calculations!E5314,calculations!F5315/calculations!F5314)*calculations!H5314)</f>
        <v/>
      </c>
    </row>
    <row r="5316" spans="3:8">
      <c r="C5316">
        <f t="shared" si="331"/>
        <v>5520</v>
      </c>
      <c r="D5316" s="1" t="str">
        <f t="shared" si="330"/>
        <v/>
      </c>
      <c r="E5316" t="str">
        <f t="shared" si="328"/>
        <v/>
      </c>
      <c r="F5316" t="str">
        <f t="shared" si="329"/>
        <v/>
      </c>
      <c r="H5316" s="44" t="str">
        <f>IF(OR(ISBLANK(INDEX(valid_dates,$C5316)),INDEX(valid_dates,$C5316)&gt;end_date),"",IF(class="Super",calculations!E5316/calculations!E5315,calculations!F5316/calculations!F5315)*calculations!H5315)</f>
        <v/>
      </c>
    </row>
    <row r="5317" spans="3:8">
      <c r="C5317">
        <f t="shared" si="331"/>
        <v>5521</v>
      </c>
      <c r="D5317" s="1" t="str">
        <f t="shared" si="330"/>
        <v/>
      </c>
      <c r="E5317" t="str">
        <f t="shared" si="328"/>
        <v/>
      </c>
      <c r="F5317" t="str">
        <f t="shared" si="329"/>
        <v/>
      </c>
      <c r="H5317" s="44" t="str">
        <f>IF(OR(ISBLANK(INDEX(valid_dates,$C5317)),INDEX(valid_dates,$C5317)&gt;end_date),"",IF(class="Super",calculations!E5317/calculations!E5316,calculations!F5317/calculations!F5316)*calculations!H5316)</f>
        <v/>
      </c>
    </row>
    <row r="5318" spans="3:8">
      <c r="C5318">
        <f t="shared" si="331"/>
        <v>5522</v>
      </c>
      <c r="D5318" s="1" t="str">
        <f t="shared" si="330"/>
        <v/>
      </c>
      <c r="E5318" t="str">
        <f t="shared" si="328"/>
        <v/>
      </c>
      <c r="F5318" t="str">
        <f t="shared" si="329"/>
        <v/>
      </c>
      <c r="H5318" s="44" t="str">
        <f>IF(OR(ISBLANK(INDEX(valid_dates,$C5318)),INDEX(valid_dates,$C5318)&gt;end_date),"",IF(class="Super",calculations!E5318/calculations!E5317,calculations!F5318/calculations!F5317)*calculations!H5317)</f>
        <v/>
      </c>
    </row>
    <row r="5319" spans="3:8">
      <c r="C5319">
        <f t="shared" si="331"/>
        <v>5523</v>
      </c>
      <c r="D5319" s="1" t="str">
        <f t="shared" si="330"/>
        <v/>
      </c>
      <c r="E5319" t="str">
        <f t="shared" ref="E5319:E5382" si="332">IF(OR(ISBLANK(INDEX(valid_dates,$C5319)),INDEX(valid_dates,$C5319)&gt;end_date),"",VLOOKUP($D5319,Super_Sell_Prices,HLOOKUP($E$6,$E$2:$P$3,2,FALSE),FALSE))</f>
        <v/>
      </c>
      <c r="F5319" t="str">
        <f t="shared" ref="F5319:F5382" si="333">IF(OR(ISBLANK(INDEX(valid_dates,$C5319)),INDEX(valid_dates,$C5319)&gt;end_date),"",VLOOKUP($D5319,Pension_Sell_Prices,HLOOKUP($E$6,$E$2:$P$3,2,FALSE),FALSE))</f>
        <v/>
      </c>
      <c r="H5319" s="44" t="str">
        <f>IF(OR(ISBLANK(INDEX(valid_dates,$C5319)),INDEX(valid_dates,$C5319)&gt;end_date),"",IF(class="Super",calculations!E5319/calculations!E5318,calculations!F5319/calculations!F5318)*calculations!H5318)</f>
        <v/>
      </c>
    </row>
    <row r="5320" spans="3:8">
      <c r="C5320">
        <f t="shared" si="331"/>
        <v>5524</v>
      </c>
      <c r="D5320" s="1" t="str">
        <f t="shared" ref="D5320:D5383" si="334">IF(OR(ISBLANK(INDEX(valid_dates,$C5320)),INDEX(valid_dates,$C5320)&gt;end_date),"",INDEX(valid_dates,C5320))</f>
        <v/>
      </c>
      <c r="E5320" t="str">
        <f t="shared" si="332"/>
        <v/>
      </c>
      <c r="F5320" t="str">
        <f t="shared" si="333"/>
        <v/>
      </c>
      <c r="H5320" s="44" t="str">
        <f>IF(OR(ISBLANK(INDEX(valid_dates,$C5320)),INDEX(valid_dates,$C5320)&gt;end_date),"",IF(class="Super",calculations!E5320/calculations!E5319,calculations!F5320/calculations!F5319)*calculations!H5319)</f>
        <v/>
      </c>
    </row>
    <row r="5321" spans="3:8">
      <c r="C5321">
        <f t="shared" ref="C5321:C5384" si="335">C5320+1</f>
        <v>5525</v>
      </c>
      <c r="D5321" s="1" t="str">
        <f t="shared" si="334"/>
        <v/>
      </c>
      <c r="E5321" t="str">
        <f t="shared" si="332"/>
        <v/>
      </c>
      <c r="F5321" t="str">
        <f t="shared" si="333"/>
        <v/>
      </c>
      <c r="H5321" s="44" t="str">
        <f>IF(OR(ISBLANK(INDEX(valid_dates,$C5321)),INDEX(valid_dates,$C5321)&gt;end_date),"",IF(class="Super",calculations!E5321/calculations!E5320,calculations!F5321/calculations!F5320)*calculations!H5320)</f>
        <v/>
      </c>
    </row>
    <row r="5322" spans="3:8">
      <c r="C5322">
        <f t="shared" si="335"/>
        <v>5526</v>
      </c>
      <c r="D5322" s="1" t="str">
        <f t="shared" si="334"/>
        <v/>
      </c>
      <c r="E5322" t="str">
        <f t="shared" si="332"/>
        <v/>
      </c>
      <c r="F5322" t="str">
        <f t="shared" si="333"/>
        <v/>
      </c>
      <c r="H5322" s="44" t="str">
        <f>IF(OR(ISBLANK(INDEX(valid_dates,$C5322)),INDEX(valid_dates,$C5322)&gt;end_date),"",IF(class="Super",calculations!E5322/calculations!E5321,calculations!F5322/calculations!F5321)*calculations!H5321)</f>
        <v/>
      </c>
    </row>
    <row r="5323" spans="3:8">
      <c r="C5323">
        <f t="shared" si="335"/>
        <v>5527</v>
      </c>
      <c r="D5323" s="1" t="str">
        <f t="shared" si="334"/>
        <v/>
      </c>
      <c r="E5323" t="str">
        <f t="shared" si="332"/>
        <v/>
      </c>
      <c r="F5323" t="str">
        <f t="shared" si="333"/>
        <v/>
      </c>
      <c r="H5323" s="44" t="str">
        <f>IF(OR(ISBLANK(INDEX(valid_dates,$C5323)),INDEX(valid_dates,$C5323)&gt;end_date),"",IF(class="Super",calculations!E5323/calculations!E5322,calculations!F5323/calculations!F5322)*calculations!H5322)</f>
        <v/>
      </c>
    </row>
    <row r="5324" spans="3:8">
      <c r="C5324">
        <f t="shared" si="335"/>
        <v>5528</v>
      </c>
      <c r="D5324" s="1" t="str">
        <f t="shared" si="334"/>
        <v/>
      </c>
      <c r="E5324" t="str">
        <f t="shared" si="332"/>
        <v/>
      </c>
      <c r="F5324" t="str">
        <f t="shared" si="333"/>
        <v/>
      </c>
      <c r="H5324" s="44" t="str">
        <f>IF(OR(ISBLANK(INDEX(valid_dates,$C5324)),INDEX(valid_dates,$C5324)&gt;end_date),"",IF(class="Super",calculations!E5324/calculations!E5323,calculations!F5324/calculations!F5323)*calculations!H5323)</f>
        <v/>
      </c>
    </row>
    <row r="5325" spans="3:8">
      <c r="C5325">
        <f t="shared" si="335"/>
        <v>5529</v>
      </c>
      <c r="D5325" s="1" t="str">
        <f t="shared" si="334"/>
        <v/>
      </c>
      <c r="E5325" t="str">
        <f t="shared" si="332"/>
        <v/>
      </c>
      <c r="F5325" t="str">
        <f t="shared" si="333"/>
        <v/>
      </c>
      <c r="H5325" s="44" t="str">
        <f>IF(OR(ISBLANK(INDEX(valid_dates,$C5325)),INDEX(valid_dates,$C5325)&gt;end_date),"",IF(class="Super",calculations!E5325/calculations!E5324,calculations!F5325/calculations!F5324)*calculations!H5324)</f>
        <v/>
      </c>
    </row>
    <row r="5326" spans="3:8">
      <c r="C5326">
        <f t="shared" si="335"/>
        <v>5530</v>
      </c>
      <c r="D5326" s="1" t="str">
        <f t="shared" si="334"/>
        <v/>
      </c>
      <c r="E5326" t="str">
        <f t="shared" si="332"/>
        <v/>
      </c>
      <c r="F5326" t="str">
        <f t="shared" si="333"/>
        <v/>
      </c>
      <c r="H5326" s="44" t="str">
        <f>IF(OR(ISBLANK(INDEX(valid_dates,$C5326)),INDEX(valid_dates,$C5326)&gt;end_date),"",IF(class="Super",calculations!E5326/calculations!E5325,calculations!F5326/calculations!F5325)*calculations!H5325)</f>
        <v/>
      </c>
    </row>
    <row r="5327" spans="3:8">
      <c r="C5327">
        <f t="shared" si="335"/>
        <v>5531</v>
      </c>
      <c r="D5327" s="1" t="str">
        <f t="shared" si="334"/>
        <v/>
      </c>
      <c r="E5327" t="str">
        <f t="shared" si="332"/>
        <v/>
      </c>
      <c r="F5327" t="str">
        <f t="shared" si="333"/>
        <v/>
      </c>
      <c r="H5327" s="44" t="str">
        <f>IF(OR(ISBLANK(INDEX(valid_dates,$C5327)),INDEX(valid_dates,$C5327)&gt;end_date),"",IF(class="Super",calculations!E5327/calculations!E5326,calculations!F5327/calculations!F5326)*calculations!H5326)</f>
        <v/>
      </c>
    </row>
    <row r="5328" spans="3:8">
      <c r="C5328">
        <f t="shared" si="335"/>
        <v>5532</v>
      </c>
      <c r="D5328" s="1" t="str">
        <f t="shared" si="334"/>
        <v/>
      </c>
      <c r="E5328" t="str">
        <f t="shared" si="332"/>
        <v/>
      </c>
      <c r="F5328" t="str">
        <f t="shared" si="333"/>
        <v/>
      </c>
      <c r="H5328" s="44" t="str">
        <f>IF(OR(ISBLANK(INDEX(valid_dates,$C5328)),INDEX(valid_dates,$C5328)&gt;end_date),"",IF(class="Super",calculations!E5328/calculations!E5327,calculations!F5328/calculations!F5327)*calculations!H5327)</f>
        <v/>
      </c>
    </row>
    <row r="5329" spans="3:8">
      <c r="C5329">
        <f t="shared" si="335"/>
        <v>5533</v>
      </c>
      <c r="D5329" s="1" t="str">
        <f t="shared" si="334"/>
        <v/>
      </c>
      <c r="E5329" t="str">
        <f t="shared" si="332"/>
        <v/>
      </c>
      <c r="F5329" t="str">
        <f t="shared" si="333"/>
        <v/>
      </c>
      <c r="H5329" s="44" t="str">
        <f>IF(OR(ISBLANK(INDEX(valid_dates,$C5329)),INDEX(valid_dates,$C5329)&gt;end_date),"",IF(class="Super",calculations!E5329/calculations!E5328,calculations!F5329/calculations!F5328)*calculations!H5328)</f>
        <v/>
      </c>
    </row>
    <row r="5330" spans="3:8">
      <c r="C5330">
        <f t="shared" si="335"/>
        <v>5534</v>
      </c>
      <c r="D5330" s="1" t="str">
        <f t="shared" si="334"/>
        <v/>
      </c>
      <c r="E5330" t="str">
        <f t="shared" si="332"/>
        <v/>
      </c>
      <c r="F5330" t="str">
        <f t="shared" si="333"/>
        <v/>
      </c>
      <c r="H5330" s="44" t="str">
        <f>IF(OR(ISBLANK(INDEX(valid_dates,$C5330)),INDEX(valid_dates,$C5330)&gt;end_date),"",IF(class="Super",calculations!E5330/calculations!E5329,calculations!F5330/calculations!F5329)*calculations!H5329)</f>
        <v/>
      </c>
    </row>
    <row r="5331" spans="3:8">
      <c r="C5331">
        <f t="shared" si="335"/>
        <v>5535</v>
      </c>
      <c r="D5331" s="1" t="str">
        <f t="shared" si="334"/>
        <v/>
      </c>
      <c r="E5331" t="str">
        <f t="shared" si="332"/>
        <v/>
      </c>
      <c r="F5331" t="str">
        <f t="shared" si="333"/>
        <v/>
      </c>
      <c r="H5331" s="44" t="str">
        <f>IF(OR(ISBLANK(INDEX(valid_dates,$C5331)),INDEX(valid_dates,$C5331)&gt;end_date),"",IF(class="Super",calculations!E5331/calculations!E5330,calculations!F5331/calculations!F5330)*calculations!H5330)</f>
        <v/>
      </c>
    </row>
    <row r="5332" spans="3:8">
      <c r="C5332">
        <f t="shared" si="335"/>
        <v>5536</v>
      </c>
      <c r="D5332" s="1" t="str">
        <f t="shared" si="334"/>
        <v/>
      </c>
      <c r="E5332" t="str">
        <f t="shared" si="332"/>
        <v/>
      </c>
      <c r="F5332" t="str">
        <f t="shared" si="333"/>
        <v/>
      </c>
      <c r="H5332" s="44" t="str">
        <f>IF(OR(ISBLANK(INDEX(valid_dates,$C5332)),INDEX(valid_dates,$C5332)&gt;end_date),"",IF(class="Super",calculations!E5332/calculations!E5331,calculations!F5332/calculations!F5331)*calculations!H5331)</f>
        <v/>
      </c>
    </row>
    <row r="5333" spans="3:8">
      <c r="C5333">
        <f t="shared" si="335"/>
        <v>5537</v>
      </c>
      <c r="D5333" s="1" t="str">
        <f t="shared" si="334"/>
        <v/>
      </c>
      <c r="E5333" t="str">
        <f t="shared" si="332"/>
        <v/>
      </c>
      <c r="F5333" t="str">
        <f t="shared" si="333"/>
        <v/>
      </c>
      <c r="H5333" s="44" t="str">
        <f>IF(OR(ISBLANK(INDEX(valid_dates,$C5333)),INDEX(valid_dates,$C5333)&gt;end_date),"",IF(class="Super",calculations!E5333/calculations!E5332,calculations!F5333/calculations!F5332)*calculations!H5332)</f>
        <v/>
      </c>
    </row>
    <row r="5334" spans="3:8">
      <c r="C5334">
        <f t="shared" si="335"/>
        <v>5538</v>
      </c>
      <c r="D5334" s="1" t="str">
        <f t="shared" si="334"/>
        <v/>
      </c>
      <c r="E5334" t="str">
        <f t="shared" si="332"/>
        <v/>
      </c>
      <c r="F5334" t="str">
        <f t="shared" si="333"/>
        <v/>
      </c>
      <c r="H5334" s="44" t="str">
        <f>IF(OR(ISBLANK(INDEX(valid_dates,$C5334)),INDEX(valid_dates,$C5334)&gt;end_date),"",IF(class="Super",calculations!E5334/calculations!E5333,calculations!F5334/calculations!F5333)*calculations!H5333)</f>
        <v/>
      </c>
    </row>
    <row r="5335" spans="3:8">
      <c r="C5335">
        <f t="shared" si="335"/>
        <v>5539</v>
      </c>
      <c r="D5335" s="1" t="str">
        <f t="shared" si="334"/>
        <v/>
      </c>
      <c r="E5335" t="str">
        <f t="shared" si="332"/>
        <v/>
      </c>
      <c r="F5335" t="str">
        <f t="shared" si="333"/>
        <v/>
      </c>
      <c r="H5335" s="44" t="str">
        <f>IF(OR(ISBLANK(INDEX(valid_dates,$C5335)),INDEX(valid_dates,$C5335)&gt;end_date),"",IF(class="Super",calculations!E5335/calculations!E5334,calculations!F5335/calculations!F5334)*calculations!H5334)</f>
        <v/>
      </c>
    </row>
    <row r="5336" spans="3:8">
      <c r="C5336">
        <f t="shared" si="335"/>
        <v>5540</v>
      </c>
      <c r="D5336" s="1" t="str">
        <f t="shared" si="334"/>
        <v/>
      </c>
      <c r="E5336" t="str">
        <f t="shared" si="332"/>
        <v/>
      </c>
      <c r="F5336" t="str">
        <f t="shared" si="333"/>
        <v/>
      </c>
      <c r="H5336" s="44" t="str">
        <f>IF(OR(ISBLANK(INDEX(valid_dates,$C5336)),INDEX(valid_dates,$C5336)&gt;end_date),"",IF(class="Super",calculations!E5336/calculations!E5335,calculations!F5336/calculations!F5335)*calculations!H5335)</f>
        <v/>
      </c>
    </row>
    <row r="5337" spans="3:8">
      <c r="C5337">
        <f t="shared" si="335"/>
        <v>5541</v>
      </c>
      <c r="D5337" s="1" t="str">
        <f t="shared" si="334"/>
        <v/>
      </c>
      <c r="E5337" t="str">
        <f t="shared" si="332"/>
        <v/>
      </c>
      <c r="F5337" t="str">
        <f t="shared" si="333"/>
        <v/>
      </c>
      <c r="H5337" s="44" t="str">
        <f>IF(OR(ISBLANK(INDEX(valid_dates,$C5337)),INDEX(valid_dates,$C5337)&gt;end_date),"",IF(class="Super",calculations!E5337/calculations!E5336,calculations!F5337/calculations!F5336)*calculations!H5336)</f>
        <v/>
      </c>
    </row>
    <row r="5338" spans="3:8">
      <c r="C5338">
        <f t="shared" si="335"/>
        <v>5542</v>
      </c>
      <c r="D5338" s="1" t="str">
        <f t="shared" si="334"/>
        <v/>
      </c>
      <c r="E5338" t="str">
        <f t="shared" si="332"/>
        <v/>
      </c>
      <c r="F5338" t="str">
        <f t="shared" si="333"/>
        <v/>
      </c>
      <c r="H5338" s="44" t="str">
        <f>IF(OR(ISBLANK(INDEX(valid_dates,$C5338)),INDEX(valid_dates,$C5338)&gt;end_date),"",IF(class="Super",calculations!E5338/calculations!E5337,calculations!F5338/calculations!F5337)*calculations!H5337)</f>
        <v/>
      </c>
    </row>
    <row r="5339" spans="3:8">
      <c r="C5339">
        <f t="shared" si="335"/>
        <v>5543</v>
      </c>
      <c r="D5339" s="1" t="str">
        <f t="shared" si="334"/>
        <v/>
      </c>
      <c r="E5339" t="str">
        <f t="shared" si="332"/>
        <v/>
      </c>
      <c r="F5339" t="str">
        <f t="shared" si="333"/>
        <v/>
      </c>
      <c r="H5339" s="44" t="str">
        <f>IF(OR(ISBLANK(INDEX(valid_dates,$C5339)),INDEX(valid_dates,$C5339)&gt;end_date),"",IF(class="Super",calculations!E5339/calculations!E5338,calculations!F5339/calculations!F5338)*calculations!H5338)</f>
        <v/>
      </c>
    </row>
    <row r="5340" spans="3:8">
      <c r="C5340">
        <f t="shared" si="335"/>
        <v>5544</v>
      </c>
      <c r="D5340" s="1" t="str">
        <f t="shared" si="334"/>
        <v/>
      </c>
      <c r="E5340" t="str">
        <f t="shared" si="332"/>
        <v/>
      </c>
      <c r="F5340" t="str">
        <f t="shared" si="333"/>
        <v/>
      </c>
      <c r="H5340" s="44" t="str">
        <f>IF(OR(ISBLANK(INDEX(valid_dates,$C5340)),INDEX(valid_dates,$C5340)&gt;end_date),"",IF(class="Super",calculations!E5340/calculations!E5339,calculations!F5340/calculations!F5339)*calculations!H5339)</f>
        <v/>
      </c>
    </row>
    <row r="5341" spans="3:8">
      <c r="C5341">
        <f t="shared" si="335"/>
        <v>5545</v>
      </c>
      <c r="D5341" s="1" t="str">
        <f t="shared" si="334"/>
        <v/>
      </c>
      <c r="E5341" t="str">
        <f t="shared" si="332"/>
        <v/>
      </c>
      <c r="F5341" t="str">
        <f t="shared" si="333"/>
        <v/>
      </c>
      <c r="H5341" s="44" t="str">
        <f>IF(OR(ISBLANK(INDEX(valid_dates,$C5341)),INDEX(valid_dates,$C5341)&gt;end_date),"",IF(class="Super",calculations!E5341/calculations!E5340,calculations!F5341/calculations!F5340)*calculations!H5340)</f>
        <v/>
      </c>
    </row>
    <row r="5342" spans="3:8">
      <c r="C5342">
        <f t="shared" si="335"/>
        <v>5546</v>
      </c>
      <c r="D5342" s="1" t="str">
        <f t="shared" si="334"/>
        <v/>
      </c>
      <c r="E5342" t="str">
        <f t="shared" si="332"/>
        <v/>
      </c>
      <c r="F5342" t="str">
        <f t="shared" si="333"/>
        <v/>
      </c>
      <c r="H5342" s="44" t="str">
        <f>IF(OR(ISBLANK(INDEX(valid_dates,$C5342)),INDEX(valid_dates,$C5342)&gt;end_date),"",IF(class="Super",calculations!E5342/calculations!E5341,calculations!F5342/calculations!F5341)*calculations!H5341)</f>
        <v/>
      </c>
    </row>
    <row r="5343" spans="3:8">
      <c r="C5343">
        <f t="shared" si="335"/>
        <v>5547</v>
      </c>
      <c r="D5343" s="1" t="str">
        <f t="shared" si="334"/>
        <v/>
      </c>
      <c r="E5343" t="str">
        <f t="shared" si="332"/>
        <v/>
      </c>
      <c r="F5343" t="str">
        <f t="shared" si="333"/>
        <v/>
      </c>
      <c r="H5343" s="44" t="str">
        <f>IF(OR(ISBLANK(INDEX(valid_dates,$C5343)),INDEX(valid_dates,$C5343)&gt;end_date),"",IF(class="Super",calculations!E5343/calculations!E5342,calculations!F5343/calculations!F5342)*calculations!H5342)</f>
        <v/>
      </c>
    </row>
    <row r="5344" spans="3:8">
      <c r="C5344">
        <f t="shared" si="335"/>
        <v>5548</v>
      </c>
      <c r="D5344" s="1" t="str">
        <f t="shared" si="334"/>
        <v/>
      </c>
      <c r="E5344" t="str">
        <f t="shared" si="332"/>
        <v/>
      </c>
      <c r="F5344" t="str">
        <f t="shared" si="333"/>
        <v/>
      </c>
      <c r="H5344" s="44" t="str">
        <f>IF(OR(ISBLANK(INDEX(valid_dates,$C5344)),INDEX(valid_dates,$C5344)&gt;end_date),"",IF(class="Super",calculations!E5344/calculations!E5343,calculations!F5344/calculations!F5343)*calculations!H5343)</f>
        <v/>
      </c>
    </row>
    <row r="5345" spans="3:8">
      <c r="C5345">
        <f t="shared" si="335"/>
        <v>5549</v>
      </c>
      <c r="D5345" s="1" t="str">
        <f t="shared" si="334"/>
        <v/>
      </c>
      <c r="E5345" t="str">
        <f t="shared" si="332"/>
        <v/>
      </c>
      <c r="F5345" t="str">
        <f t="shared" si="333"/>
        <v/>
      </c>
      <c r="H5345" s="44" t="str">
        <f>IF(OR(ISBLANK(INDEX(valid_dates,$C5345)),INDEX(valid_dates,$C5345)&gt;end_date),"",IF(class="Super",calculations!E5345/calculations!E5344,calculations!F5345/calculations!F5344)*calculations!H5344)</f>
        <v/>
      </c>
    </row>
    <row r="5346" spans="3:8">
      <c r="C5346">
        <f t="shared" si="335"/>
        <v>5550</v>
      </c>
      <c r="D5346" s="1" t="str">
        <f t="shared" si="334"/>
        <v/>
      </c>
      <c r="E5346" t="str">
        <f t="shared" si="332"/>
        <v/>
      </c>
      <c r="F5346" t="str">
        <f t="shared" si="333"/>
        <v/>
      </c>
      <c r="H5346" s="44" t="str">
        <f>IF(OR(ISBLANK(INDEX(valid_dates,$C5346)),INDEX(valid_dates,$C5346)&gt;end_date),"",IF(class="Super",calculations!E5346/calculations!E5345,calculations!F5346/calculations!F5345)*calculations!H5345)</f>
        <v/>
      </c>
    </row>
    <row r="5347" spans="3:8">
      <c r="C5347">
        <f t="shared" si="335"/>
        <v>5551</v>
      </c>
      <c r="D5347" s="1" t="str">
        <f t="shared" si="334"/>
        <v/>
      </c>
      <c r="E5347" t="str">
        <f t="shared" si="332"/>
        <v/>
      </c>
      <c r="F5347" t="str">
        <f t="shared" si="333"/>
        <v/>
      </c>
      <c r="H5347" s="44" t="str">
        <f>IF(OR(ISBLANK(INDEX(valid_dates,$C5347)),INDEX(valid_dates,$C5347)&gt;end_date),"",IF(class="Super",calculations!E5347/calculations!E5346,calculations!F5347/calculations!F5346)*calculations!H5346)</f>
        <v/>
      </c>
    </row>
    <row r="5348" spans="3:8">
      <c r="C5348">
        <f t="shared" si="335"/>
        <v>5552</v>
      </c>
      <c r="D5348" s="1" t="str">
        <f t="shared" si="334"/>
        <v/>
      </c>
      <c r="E5348" t="str">
        <f t="shared" si="332"/>
        <v/>
      </c>
      <c r="F5348" t="str">
        <f t="shared" si="333"/>
        <v/>
      </c>
      <c r="H5348" s="44" t="str">
        <f>IF(OR(ISBLANK(INDEX(valid_dates,$C5348)),INDEX(valid_dates,$C5348)&gt;end_date),"",IF(class="Super",calculations!E5348/calculations!E5347,calculations!F5348/calculations!F5347)*calculations!H5347)</f>
        <v/>
      </c>
    </row>
    <row r="5349" spans="3:8">
      <c r="C5349">
        <f t="shared" si="335"/>
        <v>5553</v>
      </c>
      <c r="D5349" s="1" t="str">
        <f t="shared" si="334"/>
        <v/>
      </c>
      <c r="E5349" t="str">
        <f t="shared" si="332"/>
        <v/>
      </c>
      <c r="F5349" t="str">
        <f t="shared" si="333"/>
        <v/>
      </c>
      <c r="H5349" s="44" t="str">
        <f>IF(OR(ISBLANK(INDEX(valid_dates,$C5349)),INDEX(valid_dates,$C5349)&gt;end_date),"",IF(class="Super",calculations!E5349/calculations!E5348,calculations!F5349/calculations!F5348)*calculations!H5348)</f>
        <v/>
      </c>
    </row>
    <row r="5350" spans="3:8">
      <c r="C5350">
        <f t="shared" si="335"/>
        <v>5554</v>
      </c>
      <c r="D5350" s="1" t="str">
        <f t="shared" si="334"/>
        <v/>
      </c>
      <c r="E5350" t="str">
        <f t="shared" si="332"/>
        <v/>
      </c>
      <c r="F5350" t="str">
        <f t="shared" si="333"/>
        <v/>
      </c>
      <c r="H5350" s="44" t="str">
        <f>IF(OR(ISBLANK(INDEX(valid_dates,$C5350)),INDEX(valid_dates,$C5350)&gt;end_date),"",IF(class="Super",calculations!E5350/calculations!E5349,calculations!F5350/calculations!F5349)*calculations!H5349)</f>
        <v/>
      </c>
    </row>
    <row r="5351" spans="3:8">
      <c r="C5351">
        <f t="shared" si="335"/>
        <v>5555</v>
      </c>
      <c r="D5351" s="1" t="str">
        <f t="shared" si="334"/>
        <v/>
      </c>
      <c r="E5351" t="str">
        <f t="shared" si="332"/>
        <v/>
      </c>
      <c r="F5351" t="str">
        <f t="shared" si="333"/>
        <v/>
      </c>
      <c r="H5351" s="44" t="str">
        <f>IF(OR(ISBLANK(INDEX(valid_dates,$C5351)),INDEX(valid_dates,$C5351)&gt;end_date),"",IF(class="Super",calculations!E5351/calculations!E5350,calculations!F5351/calculations!F5350)*calculations!H5350)</f>
        <v/>
      </c>
    </row>
    <row r="5352" spans="3:8">
      <c r="C5352">
        <f t="shared" si="335"/>
        <v>5556</v>
      </c>
      <c r="D5352" s="1" t="str">
        <f t="shared" si="334"/>
        <v/>
      </c>
      <c r="E5352" t="str">
        <f t="shared" si="332"/>
        <v/>
      </c>
      <c r="F5352" t="str">
        <f t="shared" si="333"/>
        <v/>
      </c>
      <c r="H5352" s="44" t="str">
        <f>IF(OR(ISBLANK(INDEX(valid_dates,$C5352)),INDEX(valid_dates,$C5352)&gt;end_date),"",IF(class="Super",calculations!E5352/calculations!E5351,calculations!F5352/calculations!F5351)*calculations!H5351)</f>
        <v/>
      </c>
    </row>
    <row r="5353" spans="3:8">
      <c r="C5353">
        <f t="shared" si="335"/>
        <v>5557</v>
      </c>
      <c r="D5353" s="1" t="str">
        <f t="shared" si="334"/>
        <v/>
      </c>
      <c r="E5353" t="str">
        <f t="shared" si="332"/>
        <v/>
      </c>
      <c r="F5353" t="str">
        <f t="shared" si="333"/>
        <v/>
      </c>
      <c r="H5353" s="44" t="str">
        <f>IF(OR(ISBLANK(INDEX(valid_dates,$C5353)),INDEX(valid_dates,$C5353)&gt;end_date),"",IF(class="Super",calculations!E5353/calculations!E5352,calculations!F5353/calculations!F5352)*calculations!H5352)</f>
        <v/>
      </c>
    </row>
    <row r="5354" spans="3:8">
      <c r="C5354">
        <f t="shared" si="335"/>
        <v>5558</v>
      </c>
      <c r="D5354" s="1" t="str">
        <f t="shared" si="334"/>
        <v/>
      </c>
      <c r="E5354" t="str">
        <f t="shared" si="332"/>
        <v/>
      </c>
      <c r="F5354" t="str">
        <f t="shared" si="333"/>
        <v/>
      </c>
      <c r="H5354" s="44" t="str">
        <f>IF(OR(ISBLANK(INDEX(valid_dates,$C5354)),INDEX(valid_dates,$C5354)&gt;end_date),"",IF(class="Super",calculations!E5354/calculations!E5353,calculations!F5354/calculations!F5353)*calculations!H5353)</f>
        <v/>
      </c>
    </row>
    <row r="5355" spans="3:8">
      <c r="C5355">
        <f t="shared" si="335"/>
        <v>5559</v>
      </c>
      <c r="D5355" s="1" t="str">
        <f t="shared" si="334"/>
        <v/>
      </c>
      <c r="E5355" t="str">
        <f t="shared" si="332"/>
        <v/>
      </c>
      <c r="F5355" t="str">
        <f t="shared" si="333"/>
        <v/>
      </c>
      <c r="H5355" s="44" t="str">
        <f>IF(OR(ISBLANK(INDEX(valid_dates,$C5355)),INDEX(valid_dates,$C5355)&gt;end_date),"",IF(class="Super",calculations!E5355/calculations!E5354,calculations!F5355/calculations!F5354)*calculations!H5354)</f>
        <v/>
      </c>
    </row>
    <row r="5356" spans="3:8">
      <c r="C5356">
        <f t="shared" si="335"/>
        <v>5560</v>
      </c>
      <c r="D5356" s="1" t="str">
        <f t="shared" si="334"/>
        <v/>
      </c>
      <c r="E5356" t="str">
        <f t="shared" si="332"/>
        <v/>
      </c>
      <c r="F5356" t="str">
        <f t="shared" si="333"/>
        <v/>
      </c>
      <c r="H5356" s="44" t="str">
        <f>IF(OR(ISBLANK(INDEX(valid_dates,$C5356)),INDEX(valid_dates,$C5356)&gt;end_date),"",IF(class="Super",calculations!E5356/calculations!E5355,calculations!F5356/calculations!F5355)*calculations!H5355)</f>
        <v/>
      </c>
    </row>
    <row r="5357" spans="3:8">
      <c r="C5357">
        <f t="shared" si="335"/>
        <v>5561</v>
      </c>
      <c r="D5357" s="1" t="str">
        <f t="shared" si="334"/>
        <v/>
      </c>
      <c r="E5357" t="str">
        <f t="shared" si="332"/>
        <v/>
      </c>
      <c r="F5357" t="str">
        <f t="shared" si="333"/>
        <v/>
      </c>
      <c r="H5357" s="44" t="str">
        <f>IF(OR(ISBLANK(INDEX(valid_dates,$C5357)),INDEX(valid_dates,$C5357)&gt;end_date),"",IF(class="Super",calculations!E5357/calculations!E5356,calculations!F5357/calculations!F5356)*calculations!H5356)</f>
        <v/>
      </c>
    </row>
    <row r="5358" spans="3:8">
      <c r="C5358">
        <f t="shared" si="335"/>
        <v>5562</v>
      </c>
      <c r="D5358" s="1" t="str">
        <f t="shared" si="334"/>
        <v/>
      </c>
      <c r="E5358" t="str">
        <f t="shared" si="332"/>
        <v/>
      </c>
      <c r="F5358" t="str">
        <f t="shared" si="333"/>
        <v/>
      </c>
      <c r="H5358" s="44" t="str">
        <f>IF(OR(ISBLANK(INDEX(valid_dates,$C5358)),INDEX(valid_dates,$C5358)&gt;end_date),"",IF(class="Super",calculations!E5358/calculations!E5357,calculations!F5358/calculations!F5357)*calculations!H5357)</f>
        <v/>
      </c>
    </row>
    <row r="5359" spans="3:8">
      <c r="C5359">
        <f t="shared" si="335"/>
        <v>5563</v>
      </c>
      <c r="D5359" s="1" t="str">
        <f t="shared" si="334"/>
        <v/>
      </c>
      <c r="E5359" t="str">
        <f t="shared" si="332"/>
        <v/>
      </c>
      <c r="F5359" t="str">
        <f t="shared" si="333"/>
        <v/>
      </c>
      <c r="H5359" s="44" t="str">
        <f>IF(OR(ISBLANK(INDEX(valid_dates,$C5359)),INDEX(valid_dates,$C5359)&gt;end_date),"",IF(class="Super",calculations!E5359/calculations!E5358,calculations!F5359/calculations!F5358)*calculations!H5358)</f>
        <v/>
      </c>
    </row>
    <row r="5360" spans="3:8">
      <c r="C5360">
        <f t="shared" si="335"/>
        <v>5564</v>
      </c>
      <c r="D5360" s="1" t="str">
        <f t="shared" si="334"/>
        <v/>
      </c>
      <c r="E5360" t="str">
        <f t="shared" si="332"/>
        <v/>
      </c>
      <c r="F5360" t="str">
        <f t="shared" si="333"/>
        <v/>
      </c>
      <c r="H5360" s="44" t="str">
        <f>IF(OR(ISBLANK(INDEX(valid_dates,$C5360)),INDEX(valid_dates,$C5360)&gt;end_date),"",IF(class="Super",calculations!E5360/calculations!E5359,calculations!F5360/calculations!F5359)*calculations!H5359)</f>
        <v/>
      </c>
    </row>
    <row r="5361" spans="3:8">
      <c r="C5361">
        <f t="shared" si="335"/>
        <v>5565</v>
      </c>
      <c r="D5361" s="1" t="str">
        <f t="shared" si="334"/>
        <v/>
      </c>
      <c r="E5361" t="str">
        <f t="shared" si="332"/>
        <v/>
      </c>
      <c r="F5361" t="str">
        <f t="shared" si="333"/>
        <v/>
      </c>
      <c r="H5361" s="44" t="str">
        <f>IF(OR(ISBLANK(INDEX(valid_dates,$C5361)),INDEX(valid_dates,$C5361)&gt;end_date),"",IF(class="Super",calculations!E5361/calculations!E5360,calculations!F5361/calculations!F5360)*calculations!H5360)</f>
        <v/>
      </c>
    </row>
    <row r="5362" spans="3:8">
      <c r="C5362">
        <f t="shared" si="335"/>
        <v>5566</v>
      </c>
      <c r="D5362" s="1" t="str">
        <f t="shared" si="334"/>
        <v/>
      </c>
      <c r="E5362" t="str">
        <f t="shared" si="332"/>
        <v/>
      </c>
      <c r="F5362" t="str">
        <f t="shared" si="333"/>
        <v/>
      </c>
      <c r="H5362" s="44" t="str">
        <f>IF(OR(ISBLANK(INDEX(valid_dates,$C5362)),INDEX(valid_dates,$C5362)&gt;end_date),"",IF(class="Super",calculations!E5362/calculations!E5361,calculations!F5362/calculations!F5361)*calculations!H5361)</f>
        <v/>
      </c>
    </row>
    <row r="5363" spans="3:8">
      <c r="C5363">
        <f t="shared" si="335"/>
        <v>5567</v>
      </c>
      <c r="D5363" s="1" t="str">
        <f t="shared" si="334"/>
        <v/>
      </c>
      <c r="E5363" t="str">
        <f t="shared" si="332"/>
        <v/>
      </c>
      <c r="F5363" t="str">
        <f t="shared" si="333"/>
        <v/>
      </c>
      <c r="H5363" s="44" t="str">
        <f>IF(OR(ISBLANK(INDEX(valid_dates,$C5363)),INDEX(valid_dates,$C5363)&gt;end_date),"",IF(class="Super",calculations!E5363/calculations!E5362,calculations!F5363/calculations!F5362)*calculations!H5362)</f>
        <v/>
      </c>
    </row>
    <row r="5364" spans="3:8">
      <c r="C5364">
        <f t="shared" si="335"/>
        <v>5568</v>
      </c>
      <c r="D5364" s="1" t="str">
        <f t="shared" si="334"/>
        <v/>
      </c>
      <c r="E5364" t="str">
        <f t="shared" si="332"/>
        <v/>
      </c>
      <c r="F5364" t="str">
        <f t="shared" si="333"/>
        <v/>
      </c>
      <c r="H5364" s="44" t="str">
        <f>IF(OR(ISBLANK(INDEX(valid_dates,$C5364)),INDEX(valid_dates,$C5364)&gt;end_date),"",IF(class="Super",calculations!E5364/calculations!E5363,calculations!F5364/calculations!F5363)*calculations!H5363)</f>
        <v/>
      </c>
    </row>
    <row r="5365" spans="3:8">
      <c r="C5365">
        <f t="shared" si="335"/>
        <v>5569</v>
      </c>
      <c r="D5365" s="1" t="str">
        <f t="shared" si="334"/>
        <v/>
      </c>
      <c r="E5365" t="str">
        <f t="shared" si="332"/>
        <v/>
      </c>
      <c r="F5365" t="str">
        <f t="shared" si="333"/>
        <v/>
      </c>
      <c r="H5365" s="44" t="str">
        <f>IF(OR(ISBLANK(INDEX(valid_dates,$C5365)),INDEX(valid_dates,$C5365)&gt;end_date),"",IF(class="Super",calculations!E5365/calculations!E5364,calculations!F5365/calculations!F5364)*calculations!H5364)</f>
        <v/>
      </c>
    </row>
    <row r="5366" spans="3:8">
      <c r="C5366">
        <f t="shared" si="335"/>
        <v>5570</v>
      </c>
      <c r="D5366" s="1" t="str">
        <f t="shared" si="334"/>
        <v/>
      </c>
      <c r="E5366" t="str">
        <f t="shared" si="332"/>
        <v/>
      </c>
      <c r="F5366" t="str">
        <f t="shared" si="333"/>
        <v/>
      </c>
      <c r="H5366" s="44" t="str">
        <f>IF(OR(ISBLANK(INDEX(valid_dates,$C5366)),INDEX(valid_dates,$C5366)&gt;end_date),"",IF(class="Super",calculations!E5366/calculations!E5365,calculations!F5366/calculations!F5365)*calculations!H5365)</f>
        <v/>
      </c>
    </row>
    <row r="5367" spans="3:8">
      <c r="C5367">
        <f t="shared" si="335"/>
        <v>5571</v>
      </c>
      <c r="D5367" s="1" t="str">
        <f t="shared" si="334"/>
        <v/>
      </c>
      <c r="E5367" t="str">
        <f t="shared" si="332"/>
        <v/>
      </c>
      <c r="F5367" t="str">
        <f t="shared" si="333"/>
        <v/>
      </c>
      <c r="H5367" s="44" t="str">
        <f>IF(OR(ISBLANK(INDEX(valid_dates,$C5367)),INDEX(valid_dates,$C5367)&gt;end_date),"",IF(class="Super",calculations!E5367/calculations!E5366,calculations!F5367/calculations!F5366)*calculations!H5366)</f>
        <v/>
      </c>
    </row>
    <row r="5368" spans="3:8">
      <c r="C5368">
        <f t="shared" si="335"/>
        <v>5572</v>
      </c>
      <c r="D5368" s="1" t="str">
        <f t="shared" si="334"/>
        <v/>
      </c>
      <c r="E5368" t="str">
        <f t="shared" si="332"/>
        <v/>
      </c>
      <c r="F5368" t="str">
        <f t="shared" si="333"/>
        <v/>
      </c>
      <c r="H5368" s="44" t="str">
        <f>IF(OR(ISBLANK(INDEX(valid_dates,$C5368)),INDEX(valid_dates,$C5368)&gt;end_date),"",IF(class="Super",calculations!E5368/calculations!E5367,calculations!F5368/calculations!F5367)*calculations!H5367)</f>
        <v/>
      </c>
    </row>
    <row r="5369" spans="3:8">
      <c r="C5369">
        <f t="shared" si="335"/>
        <v>5573</v>
      </c>
      <c r="D5369" s="1" t="str">
        <f t="shared" si="334"/>
        <v/>
      </c>
      <c r="E5369" t="str">
        <f t="shared" si="332"/>
        <v/>
      </c>
      <c r="F5369" t="str">
        <f t="shared" si="333"/>
        <v/>
      </c>
      <c r="H5369" s="44" t="str">
        <f>IF(OR(ISBLANK(INDEX(valid_dates,$C5369)),INDEX(valid_dates,$C5369)&gt;end_date),"",IF(class="Super",calculations!E5369/calculations!E5368,calculations!F5369/calculations!F5368)*calculations!H5368)</f>
        <v/>
      </c>
    </row>
    <row r="5370" spans="3:8">
      <c r="C5370">
        <f t="shared" si="335"/>
        <v>5574</v>
      </c>
      <c r="D5370" s="1" t="str">
        <f t="shared" si="334"/>
        <v/>
      </c>
      <c r="E5370" t="str">
        <f t="shared" si="332"/>
        <v/>
      </c>
      <c r="F5370" t="str">
        <f t="shared" si="333"/>
        <v/>
      </c>
      <c r="H5370" s="44" t="str">
        <f>IF(OR(ISBLANK(INDEX(valid_dates,$C5370)),INDEX(valid_dates,$C5370)&gt;end_date),"",IF(class="Super",calculations!E5370/calculations!E5369,calculations!F5370/calculations!F5369)*calculations!H5369)</f>
        <v/>
      </c>
    </row>
    <row r="5371" spans="3:8">
      <c r="C5371">
        <f t="shared" si="335"/>
        <v>5575</v>
      </c>
      <c r="D5371" s="1" t="str">
        <f t="shared" si="334"/>
        <v/>
      </c>
      <c r="E5371" t="str">
        <f t="shared" si="332"/>
        <v/>
      </c>
      <c r="F5371" t="str">
        <f t="shared" si="333"/>
        <v/>
      </c>
      <c r="H5371" s="44" t="str">
        <f>IF(OR(ISBLANK(INDEX(valid_dates,$C5371)),INDEX(valid_dates,$C5371)&gt;end_date),"",IF(class="Super",calculations!E5371/calculations!E5370,calculations!F5371/calculations!F5370)*calculations!H5370)</f>
        <v/>
      </c>
    </row>
    <row r="5372" spans="3:8">
      <c r="C5372">
        <f t="shared" si="335"/>
        <v>5576</v>
      </c>
      <c r="D5372" s="1" t="str">
        <f t="shared" si="334"/>
        <v/>
      </c>
      <c r="E5372" t="str">
        <f t="shared" si="332"/>
        <v/>
      </c>
      <c r="F5372" t="str">
        <f t="shared" si="333"/>
        <v/>
      </c>
      <c r="H5372" s="44" t="str">
        <f>IF(OR(ISBLANK(INDEX(valid_dates,$C5372)),INDEX(valid_dates,$C5372)&gt;end_date),"",IF(class="Super",calculations!E5372/calculations!E5371,calculations!F5372/calculations!F5371)*calculations!H5371)</f>
        <v/>
      </c>
    </row>
    <row r="5373" spans="3:8">
      <c r="C5373">
        <f t="shared" si="335"/>
        <v>5577</v>
      </c>
      <c r="D5373" s="1" t="str">
        <f t="shared" si="334"/>
        <v/>
      </c>
      <c r="E5373" t="str">
        <f t="shared" si="332"/>
        <v/>
      </c>
      <c r="F5373" t="str">
        <f t="shared" si="333"/>
        <v/>
      </c>
      <c r="H5373" s="44" t="str">
        <f>IF(OR(ISBLANK(INDEX(valid_dates,$C5373)),INDEX(valid_dates,$C5373)&gt;end_date),"",IF(class="Super",calculations!E5373/calculations!E5372,calculations!F5373/calculations!F5372)*calculations!H5372)</f>
        <v/>
      </c>
    </row>
    <row r="5374" spans="3:8">
      <c r="C5374">
        <f t="shared" si="335"/>
        <v>5578</v>
      </c>
      <c r="D5374" s="1" t="str">
        <f t="shared" si="334"/>
        <v/>
      </c>
      <c r="E5374" t="str">
        <f t="shared" si="332"/>
        <v/>
      </c>
      <c r="F5374" t="str">
        <f t="shared" si="333"/>
        <v/>
      </c>
      <c r="H5374" s="44" t="str">
        <f>IF(OR(ISBLANK(INDEX(valid_dates,$C5374)),INDEX(valid_dates,$C5374)&gt;end_date),"",IF(class="Super",calculations!E5374/calculations!E5373,calculations!F5374/calculations!F5373)*calculations!H5373)</f>
        <v/>
      </c>
    </row>
    <row r="5375" spans="3:8">
      <c r="C5375">
        <f t="shared" si="335"/>
        <v>5579</v>
      </c>
      <c r="D5375" s="1" t="str">
        <f t="shared" si="334"/>
        <v/>
      </c>
      <c r="E5375" t="str">
        <f t="shared" si="332"/>
        <v/>
      </c>
      <c r="F5375" t="str">
        <f t="shared" si="333"/>
        <v/>
      </c>
      <c r="H5375" s="44" t="str">
        <f>IF(OR(ISBLANK(INDEX(valid_dates,$C5375)),INDEX(valid_dates,$C5375)&gt;end_date),"",IF(class="Super",calculations!E5375/calculations!E5374,calculations!F5375/calculations!F5374)*calculations!H5374)</f>
        <v/>
      </c>
    </row>
    <row r="5376" spans="3:8">
      <c r="C5376">
        <f t="shared" si="335"/>
        <v>5580</v>
      </c>
      <c r="D5376" s="1" t="str">
        <f t="shared" si="334"/>
        <v/>
      </c>
      <c r="E5376" t="str">
        <f t="shared" si="332"/>
        <v/>
      </c>
      <c r="F5376" t="str">
        <f t="shared" si="333"/>
        <v/>
      </c>
      <c r="H5376" s="44" t="str">
        <f>IF(OR(ISBLANK(INDEX(valid_dates,$C5376)),INDEX(valid_dates,$C5376)&gt;end_date),"",IF(class="Super",calculations!E5376/calculations!E5375,calculations!F5376/calculations!F5375)*calculations!H5375)</f>
        <v/>
      </c>
    </row>
    <row r="5377" spans="3:8">
      <c r="C5377">
        <f t="shared" si="335"/>
        <v>5581</v>
      </c>
      <c r="D5377" s="1" t="str">
        <f t="shared" si="334"/>
        <v/>
      </c>
      <c r="E5377" t="str">
        <f t="shared" si="332"/>
        <v/>
      </c>
      <c r="F5377" t="str">
        <f t="shared" si="333"/>
        <v/>
      </c>
      <c r="H5377" s="44" t="str">
        <f>IF(OR(ISBLANK(INDEX(valid_dates,$C5377)),INDEX(valid_dates,$C5377)&gt;end_date),"",IF(class="Super",calculations!E5377/calculations!E5376,calculations!F5377/calculations!F5376)*calculations!H5376)</f>
        <v/>
      </c>
    </row>
    <row r="5378" spans="3:8">
      <c r="C5378">
        <f t="shared" si="335"/>
        <v>5582</v>
      </c>
      <c r="D5378" s="1" t="str">
        <f t="shared" si="334"/>
        <v/>
      </c>
      <c r="E5378" t="str">
        <f t="shared" si="332"/>
        <v/>
      </c>
      <c r="F5378" t="str">
        <f t="shared" si="333"/>
        <v/>
      </c>
      <c r="H5378" s="44" t="str">
        <f>IF(OR(ISBLANK(INDEX(valid_dates,$C5378)),INDEX(valid_dates,$C5378)&gt;end_date),"",IF(class="Super",calculations!E5378/calculations!E5377,calculations!F5378/calculations!F5377)*calculations!H5377)</f>
        <v/>
      </c>
    </row>
    <row r="5379" spans="3:8">
      <c r="C5379">
        <f t="shared" si="335"/>
        <v>5583</v>
      </c>
      <c r="D5379" s="1" t="str">
        <f t="shared" si="334"/>
        <v/>
      </c>
      <c r="E5379" t="str">
        <f t="shared" si="332"/>
        <v/>
      </c>
      <c r="F5379" t="str">
        <f t="shared" si="333"/>
        <v/>
      </c>
      <c r="H5379" s="44" t="str">
        <f>IF(OR(ISBLANK(INDEX(valid_dates,$C5379)),INDEX(valid_dates,$C5379)&gt;end_date),"",IF(class="Super",calculations!E5379/calculations!E5378,calculations!F5379/calculations!F5378)*calculations!H5378)</f>
        <v/>
      </c>
    </row>
    <row r="5380" spans="3:8">
      <c r="C5380">
        <f t="shared" si="335"/>
        <v>5584</v>
      </c>
      <c r="D5380" s="1" t="str">
        <f t="shared" si="334"/>
        <v/>
      </c>
      <c r="E5380" t="str">
        <f t="shared" si="332"/>
        <v/>
      </c>
      <c r="F5380" t="str">
        <f t="shared" si="333"/>
        <v/>
      </c>
      <c r="H5380" s="44" t="str">
        <f>IF(OR(ISBLANK(INDEX(valid_dates,$C5380)),INDEX(valid_dates,$C5380)&gt;end_date),"",IF(class="Super",calculations!E5380/calculations!E5379,calculations!F5380/calculations!F5379)*calculations!H5379)</f>
        <v/>
      </c>
    </row>
    <row r="5381" spans="3:8">
      <c r="C5381">
        <f t="shared" si="335"/>
        <v>5585</v>
      </c>
      <c r="D5381" s="1" t="str">
        <f t="shared" si="334"/>
        <v/>
      </c>
      <c r="E5381" t="str">
        <f t="shared" si="332"/>
        <v/>
      </c>
      <c r="F5381" t="str">
        <f t="shared" si="333"/>
        <v/>
      </c>
      <c r="H5381" s="44" t="str">
        <f>IF(OR(ISBLANK(INDEX(valid_dates,$C5381)),INDEX(valid_dates,$C5381)&gt;end_date),"",IF(class="Super",calculations!E5381/calculations!E5380,calculations!F5381/calculations!F5380)*calculations!H5380)</f>
        <v/>
      </c>
    </row>
    <row r="5382" spans="3:8">
      <c r="C5382">
        <f t="shared" si="335"/>
        <v>5586</v>
      </c>
      <c r="D5382" s="1" t="str">
        <f t="shared" si="334"/>
        <v/>
      </c>
      <c r="E5382" t="str">
        <f t="shared" si="332"/>
        <v/>
      </c>
      <c r="F5382" t="str">
        <f t="shared" si="333"/>
        <v/>
      </c>
      <c r="H5382" s="44" t="str">
        <f>IF(OR(ISBLANK(INDEX(valid_dates,$C5382)),INDEX(valid_dates,$C5382)&gt;end_date),"",IF(class="Super",calculations!E5382/calculations!E5381,calculations!F5382/calculations!F5381)*calculations!H5381)</f>
        <v/>
      </c>
    </row>
    <row r="5383" spans="3:8">
      <c r="C5383">
        <f t="shared" si="335"/>
        <v>5587</v>
      </c>
      <c r="D5383" s="1" t="str">
        <f t="shared" si="334"/>
        <v/>
      </c>
      <c r="E5383" t="str">
        <f t="shared" ref="E5383:E5446" si="336">IF(OR(ISBLANK(INDEX(valid_dates,$C5383)),INDEX(valid_dates,$C5383)&gt;end_date),"",VLOOKUP($D5383,Super_Sell_Prices,HLOOKUP($E$6,$E$2:$P$3,2,FALSE),FALSE))</f>
        <v/>
      </c>
      <c r="F5383" t="str">
        <f t="shared" ref="F5383:F5446" si="337">IF(OR(ISBLANK(INDEX(valid_dates,$C5383)),INDEX(valid_dates,$C5383)&gt;end_date),"",VLOOKUP($D5383,Pension_Sell_Prices,HLOOKUP($E$6,$E$2:$P$3,2,FALSE),FALSE))</f>
        <v/>
      </c>
      <c r="H5383" s="44" t="str">
        <f>IF(OR(ISBLANK(INDEX(valid_dates,$C5383)),INDEX(valid_dates,$C5383)&gt;end_date),"",IF(class="Super",calculations!E5383/calculations!E5382,calculations!F5383/calculations!F5382)*calculations!H5382)</f>
        <v/>
      </c>
    </row>
    <row r="5384" spans="3:8">
      <c r="C5384">
        <f t="shared" si="335"/>
        <v>5588</v>
      </c>
      <c r="D5384" s="1" t="str">
        <f t="shared" ref="D5384:D5447" si="338">IF(OR(ISBLANK(INDEX(valid_dates,$C5384)),INDEX(valid_dates,$C5384)&gt;end_date),"",INDEX(valid_dates,C5384))</f>
        <v/>
      </c>
      <c r="E5384" t="str">
        <f t="shared" si="336"/>
        <v/>
      </c>
      <c r="F5384" t="str">
        <f t="shared" si="337"/>
        <v/>
      </c>
      <c r="H5384" s="44" t="str">
        <f>IF(OR(ISBLANK(INDEX(valid_dates,$C5384)),INDEX(valid_dates,$C5384)&gt;end_date),"",IF(class="Super",calculations!E5384/calculations!E5383,calculations!F5384/calculations!F5383)*calculations!H5383)</f>
        <v/>
      </c>
    </row>
    <row r="5385" spans="3:8">
      <c r="C5385">
        <f t="shared" ref="C5385:C5448" si="339">C5384+1</f>
        <v>5589</v>
      </c>
      <c r="D5385" s="1" t="str">
        <f t="shared" si="338"/>
        <v/>
      </c>
      <c r="E5385" t="str">
        <f t="shared" si="336"/>
        <v/>
      </c>
      <c r="F5385" t="str">
        <f t="shared" si="337"/>
        <v/>
      </c>
      <c r="H5385" s="44" t="str">
        <f>IF(OR(ISBLANK(INDEX(valid_dates,$C5385)),INDEX(valid_dates,$C5385)&gt;end_date),"",IF(class="Super",calculations!E5385/calculations!E5384,calculations!F5385/calculations!F5384)*calculations!H5384)</f>
        <v/>
      </c>
    </row>
    <row r="5386" spans="3:8">
      <c r="C5386">
        <f t="shared" si="339"/>
        <v>5590</v>
      </c>
      <c r="D5386" s="1" t="str">
        <f t="shared" si="338"/>
        <v/>
      </c>
      <c r="E5386" t="str">
        <f t="shared" si="336"/>
        <v/>
      </c>
      <c r="F5386" t="str">
        <f t="shared" si="337"/>
        <v/>
      </c>
      <c r="H5386" s="44" t="str">
        <f>IF(OR(ISBLANK(INDEX(valid_dates,$C5386)),INDEX(valid_dates,$C5386)&gt;end_date),"",IF(class="Super",calculations!E5386/calculations!E5385,calculations!F5386/calculations!F5385)*calculations!H5385)</f>
        <v/>
      </c>
    </row>
    <row r="5387" spans="3:8">
      <c r="C5387">
        <f t="shared" si="339"/>
        <v>5591</v>
      </c>
      <c r="D5387" s="1" t="str">
        <f t="shared" si="338"/>
        <v/>
      </c>
      <c r="E5387" t="str">
        <f t="shared" si="336"/>
        <v/>
      </c>
      <c r="F5387" t="str">
        <f t="shared" si="337"/>
        <v/>
      </c>
      <c r="H5387" s="44" t="str">
        <f>IF(OR(ISBLANK(INDEX(valid_dates,$C5387)),INDEX(valid_dates,$C5387)&gt;end_date),"",IF(class="Super",calculations!E5387/calculations!E5386,calculations!F5387/calculations!F5386)*calculations!H5386)</f>
        <v/>
      </c>
    </row>
    <row r="5388" spans="3:8">
      <c r="C5388">
        <f t="shared" si="339"/>
        <v>5592</v>
      </c>
      <c r="D5388" s="1" t="str">
        <f t="shared" si="338"/>
        <v/>
      </c>
      <c r="E5388" t="str">
        <f t="shared" si="336"/>
        <v/>
      </c>
      <c r="F5388" t="str">
        <f t="shared" si="337"/>
        <v/>
      </c>
      <c r="H5388" s="44" t="str">
        <f>IF(OR(ISBLANK(INDEX(valid_dates,$C5388)),INDEX(valid_dates,$C5388)&gt;end_date),"",IF(class="Super",calculations!E5388/calculations!E5387,calculations!F5388/calculations!F5387)*calculations!H5387)</f>
        <v/>
      </c>
    </row>
    <row r="5389" spans="3:8">
      <c r="C5389">
        <f t="shared" si="339"/>
        <v>5593</v>
      </c>
      <c r="D5389" s="1" t="str">
        <f t="shared" si="338"/>
        <v/>
      </c>
      <c r="E5389" t="str">
        <f t="shared" si="336"/>
        <v/>
      </c>
      <c r="F5389" t="str">
        <f t="shared" si="337"/>
        <v/>
      </c>
      <c r="H5389" s="44" t="str">
        <f>IF(OR(ISBLANK(INDEX(valid_dates,$C5389)),INDEX(valid_dates,$C5389)&gt;end_date),"",IF(class="Super",calculations!E5389/calculations!E5388,calculations!F5389/calculations!F5388)*calculations!H5388)</f>
        <v/>
      </c>
    </row>
    <row r="5390" spans="3:8">
      <c r="C5390">
        <f t="shared" si="339"/>
        <v>5594</v>
      </c>
      <c r="D5390" s="1" t="str">
        <f t="shared" si="338"/>
        <v/>
      </c>
      <c r="E5390" t="str">
        <f t="shared" si="336"/>
        <v/>
      </c>
      <c r="F5390" t="str">
        <f t="shared" si="337"/>
        <v/>
      </c>
      <c r="H5390" s="44" t="str">
        <f>IF(OR(ISBLANK(INDEX(valid_dates,$C5390)),INDEX(valid_dates,$C5390)&gt;end_date),"",IF(class="Super",calculations!E5390/calculations!E5389,calculations!F5390/calculations!F5389)*calculations!H5389)</f>
        <v/>
      </c>
    </row>
    <row r="5391" spans="3:8">
      <c r="C5391">
        <f t="shared" si="339"/>
        <v>5595</v>
      </c>
      <c r="D5391" s="1" t="str">
        <f t="shared" si="338"/>
        <v/>
      </c>
      <c r="E5391" t="str">
        <f t="shared" si="336"/>
        <v/>
      </c>
      <c r="F5391" t="str">
        <f t="shared" si="337"/>
        <v/>
      </c>
      <c r="H5391" s="44" t="str">
        <f>IF(OR(ISBLANK(INDEX(valid_dates,$C5391)),INDEX(valid_dates,$C5391)&gt;end_date),"",IF(class="Super",calculations!E5391/calculations!E5390,calculations!F5391/calculations!F5390)*calculations!H5390)</f>
        <v/>
      </c>
    </row>
    <row r="5392" spans="3:8">
      <c r="C5392">
        <f t="shared" si="339"/>
        <v>5596</v>
      </c>
      <c r="D5392" s="1" t="str">
        <f t="shared" si="338"/>
        <v/>
      </c>
      <c r="E5392" t="str">
        <f t="shared" si="336"/>
        <v/>
      </c>
      <c r="F5392" t="str">
        <f t="shared" si="337"/>
        <v/>
      </c>
      <c r="H5392" s="44" t="str">
        <f>IF(OR(ISBLANK(INDEX(valid_dates,$C5392)),INDEX(valid_dates,$C5392)&gt;end_date),"",IF(class="Super",calculations!E5392/calculations!E5391,calculations!F5392/calculations!F5391)*calculations!H5391)</f>
        <v/>
      </c>
    </row>
    <row r="5393" spans="3:8">
      <c r="C5393">
        <f t="shared" si="339"/>
        <v>5597</v>
      </c>
      <c r="D5393" s="1" t="str">
        <f t="shared" si="338"/>
        <v/>
      </c>
      <c r="E5393" t="str">
        <f t="shared" si="336"/>
        <v/>
      </c>
      <c r="F5393" t="str">
        <f t="shared" si="337"/>
        <v/>
      </c>
      <c r="H5393" s="44" t="str">
        <f>IF(OR(ISBLANK(INDEX(valid_dates,$C5393)),INDEX(valid_dates,$C5393)&gt;end_date),"",IF(class="Super",calculations!E5393/calculations!E5392,calculations!F5393/calculations!F5392)*calculations!H5392)</f>
        <v/>
      </c>
    </row>
    <row r="5394" spans="3:8">
      <c r="C5394">
        <f t="shared" si="339"/>
        <v>5598</v>
      </c>
      <c r="D5394" s="1" t="str">
        <f t="shared" si="338"/>
        <v/>
      </c>
      <c r="E5394" t="str">
        <f t="shared" si="336"/>
        <v/>
      </c>
      <c r="F5394" t="str">
        <f t="shared" si="337"/>
        <v/>
      </c>
      <c r="H5394" s="44" t="str">
        <f>IF(OR(ISBLANK(INDEX(valid_dates,$C5394)),INDEX(valid_dates,$C5394)&gt;end_date),"",IF(class="Super",calculations!E5394/calculations!E5393,calculations!F5394/calculations!F5393)*calculations!H5393)</f>
        <v/>
      </c>
    </row>
    <row r="5395" spans="3:8">
      <c r="C5395">
        <f t="shared" si="339"/>
        <v>5599</v>
      </c>
      <c r="D5395" s="1" t="str">
        <f t="shared" si="338"/>
        <v/>
      </c>
      <c r="E5395" t="str">
        <f t="shared" si="336"/>
        <v/>
      </c>
      <c r="F5395" t="str">
        <f t="shared" si="337"/>
        <v/>
      </c>
      <c r="H5395" s="44" t="str">
        <f>IF(OR(ISBLANK(INDEX(valid_dates,$C5395)),INDEX(valid_dates,$C5395)&gt;end_date),"",IF(class="Super",calculations!E5395/calculations!E5394,calculations!F5395/calculations!F5394)*calculations!H5394)</f>
        <v/>
      </c>
    </row>
    <row r="5396" spans="3:8">
      <c r="C5396">
        <f t="shared" si="339"/>
        <v>5600</v>
      </c>
      <c r="D5396" s="1" t="str">
        <f t="shared" si="338"/>
        <v/>
      </c>
      <c r="E5396" t="str">
        <f t="shared" si="336"/>
        <v/>
      </c>
      <c r="F5396" t="str">
        <f t="shared" si="337"/>
        <v/>
      </c>
      <c r="H5396" s="44" t="str">
        <f>IF(OR(ISBLANK(INDEX(valid_dates,$C5396)),INDEX(valid_dates,$C5396)&gt;end_date),"",IF(class="Super",calculations!E5396/calculations!E5395,calculations!F5396/calculations!F5395)*calculations!H5395)</f>
        <v/>
      </c>
    </row>
    <row r="5397" spans="3:8">
      <c r="C5397">
        <f t="shared" si="339"/>
        <v>5601</v>
      </c>
      <c r="D5397" s="1" t="str">
        <f t="shared" si="338"/>
        <v/>
      </c>
      <c r="E5397" t="str">
        <f t="shared" si="336"/>
        <v/>
      </c>
      <c r="F5397" t="str">
        <f t="shared" si="337"/>
        <v/>
      </c>
      <c r="H5397" s="44" t="str">
        <f>IF(OR(ISBLANK(INDEX(valid_dates,$C5397)),INDEX(valid_dates,$C5397)&gt;end_date),"",IF(class="Super",calculations!E5397/calculations!E5396,calculations!F5397/calculations!F5396)*calculations!H5396)</f>
        <v/>
      </c>
    </row>
    <row r="5398" spans="3:8">
      <c r="C5398">
        <f t="shared" si="339"/>
        <v>5602</v>
      </c>
      <c r="D5398" s="1" t="str">
        <f t="shared" si="338"/>
        <v/>
      </c>
      <c r="E5398" t="str">
        <f t="shared" si="336"/>
        <v/>
      </c>
      <c r="F5398" t="str">
        <f t="shared" si="337"/>
        <v/>
      </c>
      <c r="H5398" s="44" t="str">
        <f>IF(OR(ISBLANK(INDEX(valid_dates,$C5398)),INDEX(valid_dates,$C5398)&gt;end_date),"",IF(class="Super",calculations!E5398/calculations!E5397,calculations!F5398/calculations!F5397)*calculations!H5397)</f>
        <v/>
      </c>
    </row>
    <row r="5399" spans="3:8">
      <c r="C5399">
        <f t="shared" si="339"/>
        <v>5603</v>
      </c>
      <c r="D5399" s="1" t="str">
        <f t="shared" si="338"/>
        <v/>
      </c>
      <c r="E5399" t="str">
        <f t="shared" si="336"/>
        <v/>
      </c>
      <c r="F5399" t="str">
        <f t="shared" si="337"/>
        <v/>
      </c>
      <c r="H5399" s="44" t="str">
        <f>IF(OR(ISBLANK(INDEX(valid_dates,$C5399)),INDEX(valid_dates,$C5399)&gt;end_date),"",IF(class="Super",calculations!E5399/calculations!E5398,calculations!F5399/calculations!F5398)*calculations!H5398)</f>
        <v/>
      </c>
    </row>
    <row r="5400" spans="3:8">
      <c r="C5400">
        <f t="shared" si="339"/>
        <v>5604</v>
      </c>
      <c r="D5400" s="1" t="str">
        <f t="shared" si="338"/>
        <v/>
      </c>
      <c r="E5400" t="str">
        <f t="shared" si="336"/>
        <v/>
      </c>
      <c r="F5400" t="str">
        <f t="shared" si="337"/>
        <v/>
      </c>
      <c r="H5400" s="44" t="str">
        <f>IF(OR(ISBLANK(INDEX(valid_dates,$C5400)),INDEX(valid_dates,$C5400)&gt;end_date),"",IF(class="Super",calculations!E5400/calculations!E5399,calculations!F5400/calculations!F5399)*calculations!H5399)</f>
        <v/>
      </c>
    </row>
    <row r="5401" spans="3:8">
      <c r="C5401">
        <f t="shared" si="339"/>
        <v>5605</v>
      </c>
      <c r="D5401" s="1" t="str">
        <f t="shared" si="338"/>
        <v/>
      </c>
      <c r="E5401" t="str">
        <f t="shared" si="336"/>
        <v/>
      </c>
      <c r="F5401" t="str">
        <f t="shared" si="337"/>
        <v/>
      </c>
      <c r="H5401" s="44" t="str">
        <f>IF(OR(ISBLANK(INDEX(valid_dates,$C5401)),INDEX(valid_dates,$C5401)&gt;end_date),"",IF(class="Super",calculations!E5401/calculations!E5400,calculations!F5401/calculations!F5400)*calculations!H5400)</f>
        <v/>
      </c>
    </row>
    <row r="5402" spans="3:8">
      <c r="C5402">
        <f t="shared" si="339"/>
        <v>5606</v>
      </c>
      <c r="D5402" s="1" t="str">
        <f t="shared" si="338"/>
        <v/>
      </c>
      <c r="E5402" t="str">
        <f t="shared" si="336"/>
        <v/>
      </c>
      <c r="F5402" t="str">
        <f t="shared" si="337"/>
        <v/>
      </c>
      <c r="H5402" s="44" t="str">
        <f>IF(OR(ISBLANK(INDEX(valid_dates,$C5402)),INDEX(valid_dates,$C5402)&gt;end_date),"",IF(class="Super",calculations!E5402/calculations!E5401,calculations!F5402/calculations!F5401)*calculations!H5401)</f>
        <v/>
      </c>
    </row>
    <row r="5403" spans="3:8">
      <c r="C5403">
        <f t="shared" si="339"/>
        <v>5607</v>
      </c>
      <c r="D5403" s="1" t="str">
        <f t="shared" si="338"/>
        <v/>
      </c>
      <c r="E5403" t="str">
        <f t="shared" si="336"/>
        <v/>
      </c>
      <c r="F5403" t="str">
        <f t="shared" si="337"/>
        <v/>
      </c>
      <c r="H5403" s="44" t="str">
        <f>IF(OR(ISBLANK(INDEX(valid_dates,$C5403)),INDEX(valid_dates,$C5403)&gt;end_date),"",IF(class="Super",calculations!E5403/calculations!E5402,calculations!F5403/calculations!F5402)*calculations!H5402)</f>
        <v/>
      </c>
    </row>
    <row r="5404" spans="3:8">
      <c r="C5404">
        <f t="shared" si="339"/>
        <v>5608</v>
      </c>
      <c r="D5404" s="1" t="str">
        <f t="shared" si="338"/>
        <v/>
      </c>
      <c r="E5404" t="str">
        <f t="shared" si="336"/>
        <v/>
      </c>
      <c r="F5404" t="str">
        <f t="shared" si="337"/>
        <v/>
      </c>
      <c r="H5404" s="44" t="str">
        <f>IF(OR(ISBLANK(INDEX(valid_dates,$C5404)),INDEX(valid_dates,$C5404)&gt;end_date),"",IF(class="Super",calculations!E5404/calculations!E5403,calculations!F5404/calculations!F5403)*calculations!H5403)</f>
        <v/>
      </c>
    </row>
    <row r="5405" spans="3:8">
      <c r="C5405">
        <f t="shared" si="339"/>
        <v>5609</v>
      </c>
      <c r="D5405" s="1" t="str">
        <f t="shared" si="338"/>
        <v/>
      </c>
      <c r="E5405" t="str">
        <f t="shared" si="336"/>
        <v/>
      </c>
      <c r="F5405" t="str">
        <f t="shared" si="337"/>
        <v/>
      </c>
      <c r="H5405" s="44" t="str">
        <f>IF(OR(ISBLANK(INDEX(valid_dates,$C5405)),INDEX(valid_dates,$C5405)&gt;end_date),"",IF(class="Super",calculations!E5405/calculations!E5404,calculations!F5405/calculations!F5404)*calculations!H5404)</f>
        <v/>
      </c>
    </row>
    <row r="5406" spans="3:8">
      <c r="C5406">
        <f t="shared" si="339"/>
        <v>5610</v>
      </c>
      <c r="D5406" s="1" t="str">
        <f t="shared" si="338"/>
        <v/>
      </c>
      <c r="E5406" t="str">
        <f t="shared" si="336"/>
        <v/>
      </c>
      <c r="F5406" t="str">
        <f t="shared" si="337"/>
        <v/>
      </c>
      <c r="H5406" s="44" t="str">
        <f>IF(OR(ISBLANK(INDEX(valid_dates,$C5406)),INDEX(valid_dates,$C5406)&gt;end_date),"",IF(class="Super",calculations!E5406/calculations!E5405,calculations!F5406/calculations!F5405)*calculations!H5405)</f>
        <v/>
      </c>
    </row>
    <row r="5407" spans="3:8">
      <c r="C5407">
        <f t="shared" si="339"/>
        <v>5611</v>
      </c>
      <c r="D5407" s="1" t="str">
        <f t="shared" si="338"/>
        <v/>
      </c>
      <c r="E5407" t="str">
        <f t="shared" si="336"/>
        <v/>
      </c>
      <c r="F5407" t="str">
        <f t="shared" si="337"/>
        <v/>
      </c>
      <c r="H5407" s="44" t="str">
        <f>IF(OR(ISBLANK(INDEX(valid_dates,$C5407)),INDEX(valid_dates,$C5407)&gt;end_date),"",IF(class="Super",calculations!E5407/calculations!E5406,calculations!F5407/calculations!F5406)*calculations!H5406)</f>
        <v/>
      </c>
    </row>
    <row r="5408" spans="3:8">
      <c r="C5408">
        <f t="shared" si="339"/>
        <v>5612</v>
      </c>
      <c r="D5408" s="1" t="str">
        <f t="shared" si="338"/>
        <v/>
      </c>
      <c r="E5408" t="str">
        <f t="shared" si="336"/>
        <v/>
      </c>
      <c r="F5408" t="str">
        <f t="shared" si="337"/>
        <v/>
      </c>
      <c r="H5408" s="44" t="str">
        <f>IF(OR(ISBLANK(INDEX(valid_dates,$C5408)),INDEX(valid_dates,$C5408)&gt;end_date),"",IF(class="Super",calculations!E5408/calculations!E5407,calculations!F5408/calculations!F5407)*calculations!H5407)</f>
        <v/>
      </c>
    </row>
    <row r="5409" spans="3:8">
      <c r="C5409">
        <f t="shared" si="339"/>
        <v>5613</v>
      </c>
      <c r="D5409" s="1" t="str">
        <f t="shared" si="338"/>
        <v/>
      </c>
      <c r="E5409" t="str">
        <f t="shared" si="336"/>
        <v/>
      </c>
      <c r="F5409" t="str">
        <f t="shared" si="337"/>
        <v/>
      </c>
      <c r="H5409" s="44" t="str">
        <f>IF(OR(ISBLANK(INDEX(valid_dates,$C5409)),INDEX(valid_dates,$C5409)&gt;end_date),"",IF(class="Super",calculations!E5409/calculations!E5408,calculations!F5409/calculations!F5408)*calculations!H5408)</f>
        <v/>
      </c>
    </row>
    <row r="5410" spans="3:8">
      <c r="C5410">
        <f t="shared" si="339"/>
        <v>5614</v>
      </c>
      <c r="D5410" s="1" t="str">
        <f t="shared" si="338"/>
        <v/>
      </c>
      <c r="E5410" t="str">
        <f t="shared" si="336"/>
        <v/>
      </c>
      <c r="F5410" t="str">
        <f t="shared" si="337"/>
        <v/>
      </c>
      <c r="H5410" s="44" t="str">
        <f>IF(OR(ISBLANK(INDEX(valid_dates,$C5410)),INDEX(valid_dates,$C5410)&gt;end_date),"",IF(class="Super",calculations!E5410/calculations!E5409,calculations!F5410/calculations!F5409)*calculations!H5409)</f>
        <v/>
      </c>
    </row>
    <row r="5411" spans="3:8">
      <c r="C5411">
        <f t="shared" si="339"/>
        <v>5615</v>
      </c>
      <c r="D5411" s="1" t="str">
        <f t="shared" si="338"/>
        <v/>
      </c>
      <c r="E5411" t="str">
        <f t="shared" si="336"/>
        <v/>
      </c>
      <c r="F5411" t="str">
        <f t="shared" si="337"/>
        <v/>
      </c>
      <c r="H5411" s="44" t="str">
        <f>IF(OR(ISBLANK(INDEX(valid_dates,$C5411)),INDEX(valid_dates,$C5411)&gt;end_date),"",IF(class="Super",calculations!E5411/calculations!E5410,calculations!F5411/calculations!F5410)*calculations!H5410)</f>
        <v/>
      </c>
    </row>
    <row r="5412" spans="3:8">
      <c r="C5412">
        <f t="shared" si="339"/>
        <v>5616</v>
      </c>
      <c r="D5412" s="1" t="str">
        <f t="shared" si="338"/>
        <v/>
      </c>
      <c r="E5412" t="str">
        <f t="shared" si="336"/>
        <v/>
      </c>
      <c r="F5412" t="str">
        <f t="shared" si="337"/>
        <v/>
      </c>
      <c r="H5412" s="44" t="str">
        <f>IF(OR(ISBLANK(INDEX(valid_dates,$C5412)),INDEX(valid_dates,$C5412)&gt;end_date),"",IF(class="Super",calculations!E5412/calculations!E5411,calculations!F5412/calculations!F5411)*calculations!H5411)</f>
        <v/>
      </c>
    </row>
    <row r="5413" spans="3:8">
      <c r="C5413">
        <f t="shared" si="339"/>
        <v>5617</v>
      </c>
      <c r="D5413" s="1" t="str">
        <f t="shared" si="338"/>
        <v/>
      </c>
      <c r="E5413" t="str">
        <f t="shared" si="336"/>
        <v/>
      </c>
      <c r="F5413" t="str">
        <f t="shared" si="337"/>
        <v/>
      </c>
      <c r="H5413" s="44" t="str">
        <f>IF(OR(ISBLANK(INDEX(valid_dates,$C5413)),INDEX(valid_dates,$C5413)&gt;end_date),"",IF(class="Super",calculations!E5413/calculations!E5412,calculations!F5413/calculations!F5412)*calculations!H5412)</f>
        <v/>
      </c>
    </row>
    <row r="5414" spans="3:8">
      <c r="C5414">
        <f t="shared" si="339"/>
        <v>5618</v>
      </c>
      <c r="D5414" s="1" t="str">
        <f t="shared" si="338"/>
        <v/>
      </c>
      <c r="E5414" t="str">
        <f t="shared" si="336"/>
        <v/>
      </c>
      <c r="F5414" t="str">
        <f t="shared" si="337"/>
        <v/>
      </c>
      <c r="H5414" s="44" t="str">
        <f>IF(OR(ISBLANK(INDEX(valid_dates,$C5414)),INDEX(valid_dates,$C5414)&gt;end_date),"",IF(class="Super",calculations!E5414/calculations!E5413,calculations!F5414/calculations!F5413)*calculations!H5413)</f>
        <v/>
      </c>
    </row>
    <row r="5415" spans="3:8">
      <c r="C5415">
        <f t="shared" si="339"/>
        <v>5619</v>
      </c>
      <c r="D5415" s="1" t="str">
        <f t="shared" si="338"/>
        <v/>
      </c>
      <c r="E5415" t="str">
        <f t="shared" si="336"/>
        <v/>
      </c>
      <c r="F5415" t="str">
        <f t="shared" si="337"/>
        <v/>
      </c>
      <c r="H5415" s="44" t="str">
        <f>IF(OR(ISBLANK(INDEX(valid_dates,$C5415)),INDEX(valid_dates,$C5415)&gt;end_date),"",IF(class="Super",calculations!E5415/calculations!E5414,calculations!F5415/calculations!F5414)*calculations!H5414)</f>
        <v/>
      </c>
    </row>
    <row r="5416" spans="3:8">
      <c r="C5416">
        <f t="shared" si="339"/>
        <v>5620</v>
      </c>
      <c r="D5416" s="1" t="str">
        <f t="shared" si="338"/>
        <v/>
      </c>
      <c r="E5416" t="str">
        <f t="shared" si="336"/>
        <v/>
      </c>
      <c r="F5416" t="str">
        <f t="shared" si="337"/>
        <v/>
      </c>
      <c r="H5416" s="44" t="str">
        <f>IF(OR(ISBLANK(INDEX(valid_dates,$C5416)),INDEX(valid_dates,$C5416)&gt;end_date),"",IF(class="Super",calculations!E5416/calculations!E5415,calculations!F5416/calculations!F5415)*calculations!H5415)</f>
        <v/>
      </c>
    </row>
    <row r="5417" spans="3:8">
      <c r="C5417">
        <f t="shared" si="339"/>
        <v>5621</v>
      </c>
      <c r="D5417" s="1" t="str">
        <f t="shared" si="338"/>
        <v/>
      </c>
      <c r="E5417" t="str">
        <f t="shared" si="336"/>
        <v/>
      </c>
      <c r="F5417" t="str">
        <f t="shared" si="337"/>
        <v/>
      </c>
      <c r="H5417" s="44" t="str">
        <f>IF(OR(ISBLANK(INDEX(valid_dates,$C5417)),INDEX(valid_dates,$C5417)&gt;end_date),"",IF(class="Super",calculations!E5417/calculations!E5416,calculations!F5417/calculations!F5416)*calculations!H5416)</f>
        <v/>
      </c>
    </row>
    <row r="5418" spans="3:8">
      <c r="C5418">
        <f t="shared" si="339"/>
        <v>5622</v>
      </c>
      <c r="D5418" s="1" t="str">
        <f t="shared" si="338"/>
        <v/>
      </c>
      <c r="E5418" t="str">
        <f t="shared" si="336"/>
        <v/>
      </c>
      <c r="F5418" t="str">
        <f t="shared" si="337"/>
        <v/>
      </c>
      <c r="H5418" s="44" t="str">
        <f>IF(OR(ISBLANK(INDEX(valid_dates,$C5418)),INDEX(valid_dates,$C5418)&gt;end_date),"",IF(class="Super",calculations!E5418/calculations!E5417,calculations!F5418/calculations!F5417)*calculations!H5417)</f>
        <v/>
      </c>
    </row>
    <row r="5419" spans="3:8">
      <c r="C5419">
        <f t="shared" si="339"/>
        <v>5623</v>
      </c>
      <c r="D5419" s="1" t="str">
        <f t="shared" si="338"/>
        <v/>
      </c>
      <c r="E5419" t="str">
        <f t="shared" si="336"/>
        <v/>
      </c>
      <c r="F5419" t="str">
        <f t="shared" si="337"/>
        <v/>
      </c>
      <c r="H5419" s="44" t="str">
        <f>IF(OR(ISBLANK(INDEX(valid_dates,$C5419)),INDEX(valid_dates,$C5419)&gt;end_date),"",IF(class="Super",calculations!E5419/calculations!E5418,calculations!F5419/calculations!F5418)*calculations!H5418)</f>
        <v/>
      </c>
    </row>
    <row r="5420" spans="3:8">
      <c r="C5420">
        <f t="shared" si="339"/>
        <v>5624</v>
      </c>
      <c r="D5420" s="1" t="str">
        <f t="shared" si="338"/>
        <v/>
      </c>
      <c r="E5420" t="str">
        <f t="shared" si="336"/>
        <v/>
      </c>
      <c r="F5420" t="str">
        <f t="shared" si="337"/>
        <v/>
      </c>
      <c r="H5420" s="44" t="str">
        <f>IF(OR(ISBLANK(INDEX(valid_dates,$C5420)),INDEX(valid_dates,$C5420)&gt;end_date),"",IF(class="Super",calculations!E5420/calculations!E5419,calculations!F5420/calculations!F5419)*calculations!H5419)</f>
        <v/>
      </c>
    </row>
    <row r="5421" spans="3:8">
      <c r="C5421">
        <f t="shared" si="339"/>
        <v>5625</v>
      </c>
      <c r="D5421" s="1" t="str">
        <f t="shared" si="338"/>
        <v/>
      </c>
      <c r="E5421" t="str">
        <f t="shared" si="336"/>
        <v/>
      </c>
      <c r="F5421" t="str">
        <f t="shared" si="337"/>
        <v/>
      </c>
      <c r="H5421" s="44" t="str">
        <f>IF(OR(ISBLANK(INDEX(valid_dates,$C5421)),INDEX(valid_dates,$C5421)&gt;end_date),"",IF(class="Super",calculations!E5421/calculations!E5420,calculations!F5421/calculations!F5420)*calculations!H5420)</f>
        <v/>
      </c>
    </row>
    <row r="5422" spans="3:8">
      <c r="C5422">
        <f t="shared" si="339"/>
        <v>5626</v>
      </c>
      <c r="D5422" s="1" t="str">
        <f t="shared" si="338"/>
        <v/>
      </c>
      <c r="E5422" t="str">
        <f t="shared" si="336"/>
        <v/>
      </c>
      <c r="F5422" t="str">
        <f t="shared" si="337"/>
        <v/>
      </c>
      <c r="H5422" s="44" t="str">
        <f>IF(OR(ISBLANK(INDEX(valid_dates,$C5422)),INDEX(valid_dates,$C5422)&gt;end_date),"",IF(class="Super",calculations!E5422/calculations!E5421,calculations!F5422/calculations!F5421)*calculations!H5421)</f>
        <v/>
      </c>
    </row>
    <row r="5423" spans="3:8">
      <c r="C5423">
        <f t="shared" si="339"/>
        <v>5627</v>
      </c>
      <c r="D5423" s="1" t="str">
        <f t="shared" si="338"/>
        <v/>
      </c>
      <c r="E5423" t="str">
        <f t="shared" si="336"/>
        <v/>
      </c>
      <c r="F5423" t="str">
        <f t="shared" si="337"/>
        <v/>
      </c>
      <c r="H5423" s="44" t="str">
        <f>IF(OR(ISBLANK(INDEX(valid_dates,$C5423)),INDEX(valid_dates,$C5423)&gt;end_date),"",IF(class="Super",calculations!E5423/calculations!E5422,calculations!F5423/calculations!F5422)*calculations!H5422)</f>
        <v/>
      </c>
    </row>
    <row r="5424" spans="3:8">
      <c r="C5424">
        <f t="shared" si="339"/>
        <v>5628</v>
      </c>
      <c r="D5424" s="1" t="str">
        <f t="shared" si="338"/>
        <v/>
      </c>
      <c r="E5424" t="str">
        <f t="shared" si="336"/>
        <v/>
      </c>
      <c r="F5424" t="str">
        <f t="shared" si="337"/>
        <v/>
      </c>
      <c r="H5424" s="44" t="str">
        <f>IF(OR(ISBLANK(INDEX(valid_dates,$C5424)),INDEX(valid_dates,$C5424)&gt;end_date),"",IF(class="Super",calculations!E5424/calculations!E5423,calculations!F5424/calculations!F5423)*calculations!H5423)</f>
        <v/>
      </c>
    </row>
    <row r="5425" spans="3:8">
      <c r="C5425">
        <f t="shared" si="339"/>
        <v>5629</v>
      </c>
      <c r="D5425" s="1" t="str">
        <f t="shared" si="338"/>
        <v/>
      </c>
      <c r="E5425" t="str">
        <f t="shared" si="336"/>
        <v/>
      </c>
      <c r="F5425" t="str">
        <f t="shared" si="337"/>
        <v/>
      </c>
      <c r="H5425" s="44" t="str">
        <f>IF(OR(ISBLANK(INDEX(valid_dates,$C5425)),INDEX(valid_dates,$C5425)&gt;end_date),"",IF(class="Super",calculations!E5425/calculations!E5424,calculations!F5425/calculations!F5424)*calculations!H5424)</f>
        <v/>
      </c>
    </row>
    <row r="5426" spans="3:8">
      <c r="C5426">
        <f t="shared" si="339"/>
        <v>5630</v>
      </c>
      <c r="D5426" s="1" t="str">
        <f t="shared" si="338"/>
        <v/>
      </c>
      <c r="E5426" t="str">
        <f t="shared" si="336"/>
        <v/>
      </c>
      <c r="F5426" t="str">
        <f t="shared" si="337"/>
        <v/>
      </c>
      <c r="H5426" s="44" t="str">
        <f>IF(OR(ISBLANK(INDEX(valid_dates,$C5426)),INDEX(valid_dates,$C5426)&gt;end_date),"",IF(class="Super",calculations!E5426/calculations!E5425,calculations!F5426/calculations!F5425)*calculations!H5425)</f>
        <v/>
      </c>
    </row>
    <row r="5427" spans="3:8">
      <c r="C5427">
        <f t="shared" si="339"/>
        <v>5631</v>
      </c>
      <c r="D5427" s="1" t="str">
        <f t="shared" si="338"/>
        <v/>
      </c>
      <c r="E5427" t="str">
        <f t="shared" si="336"/>
        <v/>
      </c>
      <c r="F5427" t="str">
        <f t="shared" si="337"/>
        <v/>
      </c>
      <c r="H5427" s="44" t="str">
        <f>IF(OR(ISBLANK(INDEX(valid_dates,$C5427)),INDEX(valid_dates,$C5427)&gt;end_date),"",IF(class="Super",calculations!E5427/calculations!E5426,calculations!F5427/calculations!F5426)*calculations!H5426)</f>
        <v/>
      </c>
    </row>
    <row r="5428" spans="3:8">
      <c r="C5428">
        <f t="shared" si="339"/>
        <v>5632</v>
      </c>
      <c r="D5428" s="1" t="str">
        <f t="shared" si="338"/>
        <v/>
      </c>
      <c r="E5428" t="str">
        <f t="shared" si="336"/>
        <v/>
      </c>
      <c r="F5428" t="str">
        <f t="shared" si="337"/>
        <v/>
      </c>
      <c r="H5428" s="44" t="str">
        <f>IF(OR(ISBLANK(INDEX(valid_dates,$C5428)),INDEX(valid_dates,$C5428)&gt;end_date),"",IF(class="Super",calculations!E5428/calculations!E5427,calculations!F5428/calculations!F5427)*calculations!H5427)</f>
        <v/>
      </c>
    </row>
    <row r="5429" spans="3:8">
      <c r="C5429">
        <f t="shared" si="339"/>
        <v>5633</v>
      </c>
      <c r="D5429" s="1" t="str">
        <f t="shared" si="338"/>
        <v/>
      </c>
      <c r="E5429" t="str">
        <f t="shared" si="336"/>
        <v/>
      </c>
      <c r="F5429" t="str">
        <f t="shared" si="337"/>
        <v/>
      </c>
      <c r="H5429" s="44" t="str">
        <f>IF(OR(ISBLANK(INDEX(valid_dates,$C5429)),INDEX(valid_dates,$C5429)&gt;end_date),"",IF(class="Super",calculations!E5429/calculations!E5428,calculations!F5429/calculations!F5428)*calculations!H5428)</f>
        <v/>
      </c>
    </row>
    <row r="5430" spans="3:8">
      <c r="C5430">
        <f t="shared" si="339"/>
        <v>5634</v>
      </c>
      <c r="D5430" s="1" t="str">
        <f t="shared" si="338"/>
        <v/>
      </c>
      <c r="E5430" t="str">
        <f t="shared" si="336"/>
        <v/>
      </c>
      <c r="F5430" t="str">
        <f t="shared" si="337"/>
        <v/>
      </c>
      <c r="H5430" s="44" t="str">
        <f>IF(OR(ISBLANK(INDEX(valid_dates,$C5430)),INDEX(valid_dates,$C5430)&gt;end_date),"",IF(class="Super",calculations!E5430/calculations!E5429,calculations!F5430/calculations!F5429)*calculations!H5429)</f>
        <v/>
      </c>
    </row>
    <row r="5431" spans="3:8">
      <c r="C5431">
        <f t="shared" si="339"/>
        <v>5635</v>
      </c>
      <c r="D5431" s="1" t="str">
        <f t="shared" si="338"/>
        <v/>
      </c>
      <c r="E5431" t="str">
        <f t="shared" si="336"/>
        <v/>
      </c>
      <c r="F5431" t="str">
        <f t="shared" si="337"/>
        <v/>
      </c>
      <c r="H5431" s="44" t="str">
        <f>IF(OR(ISBLANK(INDEX(valid_dates,$C5431)),INDEX(valid_dates,$C5431)&gt;end_date),"",IF(class="Super",calculations!E5431/calculations!E5430,calculations!F5431/calculations!F5430)*calculations!H5430)</f>
        <v/>
      </c>
    </row>
    <row r="5432" spans="3:8">
      <c r="C5432">
        <f t="shared" si="339"/>
        <v>5636</v>
      </c>
      <c r="D5432" s="1" t="str">
        <f t="shared" si="338"/>
        <v/>
      </c>
      <c r="E5432" t="str">
        <f t="shared" si="336"/>
        <v/>
      </c>
      <c r="F5432" t="str">
        <f t="shared" si="337"/>
        <v/>
      </c>
      <c r="H5432" s="44" t="str">
        <f>IF(OR(ISBLANK(INDEX(valid_dates,$C5432)),INDEX(valid_dates,$C5432)&gt;end_date),"",IF(class="Super",calculations!E5432/calculations!E5431,calculations!F5432/calculations!F5431)*calculations!H5431)</f>
        <v/>
      </c>
    </row>
    <row r="5433" spans="3:8">
      <c r="C5433">
        <f t="shared" si="339"/>
        <v>5637</v>
      </c>
      <c r="D5433" s="1" t="str">
        <f t="shared" si="338"/>
        <v/>
      </c>
      <c r="E5433" t="str">
        <f t="shared" si="336"/>
        <v/>
      </c>
      <c r="F5433" t="str">
        <f t="shared" si="337"/>
        <v/>
      </c>
      <c r="H5433" s="44" t="str">
        <f>IF(OR(ISBLANK(INDEX(valid_dates,$C5433)),INDEX(valid_dates,$C5433)&gt;end_date),"",IF(class="Super",calculations!E5433/calculations!E5432,calculations!F5433/calculations!F5432)*calculations!H5432)</f>
        <v/>
      </c>
    </row>
    <row r="5434" spans="3:8">
      <c r="C5434">
        <f t="shared" si="339"/>
        <v>5638</v>
      </c>
      <c r="D5434" s="1" t="str">
        <f t="shared" si="338"/>
        <v/>
      </c>
      <c r="E5434" t="str">
        <f t="shared" si="336"/>
        <v/>
      </c>
      <c r="F5434" t="str">
        <f t="shared" si="337"/>
        <v/>
      </c>
      <c r="H5434" s="44" t="str">
        <f>IF(OR(ISBLANK(INDEX(valid_dates,$C5434)),INDEX(valid_dates,$C5434)&gt;end_date),"",IF(class="Super",calculations!E5434/calculations!E5433,calculations!F5434/calculations!F5433)*calculations!H5433)</f>
        <v/>
      </c>
    </row>
    <row r="5435" spans="3:8">
      <c r="C5435">
        <f t="shared" si="339"/>
        <v>5639</v>
      </c>
      <c r="D5435" s="1" t="str">
        <f t="shared" si="338"/>
        <v/>
      </c>
      <c r="E5435" t="str">
        <f t="shared" si="336"/>
        <v/>
      </c>
      <c r="F5435" t="str">
        <f t="shared" si="337"/>
        <v/>
      </c>
      <c r="H5435" s="44" t="str">
        <f>IF(OR(ISBLANK(INDEX(valid_dates,$C5435)),INDEX(valid_dates,$C5435)&gt;end_date),"",IF(class="Super",calculations!E5435/calculations!E5434,calculations!F5435/calculations!F5434)*calculations!H5434)</f>
        <v/>
      </c>
    </row>
    <row r="5436" spans="3:8">
      <c r="C5436">
        <f t="shared" si="339"/>
        <v>5640</v>
      </c>
      <c r="D5436" s="1" t="str">
        <f t="shared" si="338"/>
        <v/>
      </c>
      <c r="E5436" t="str">
        <f t="shared" si="336"/>
        <v/>
      </c>
      <c r="F5436" t="str">
        <f t="shared" si="337"/>
        <v/>
      </c>
      <c r="H5436" s="44" t="str">
        <f>IF(OR(ISBLANK(INDEX(valid_dates,$C5436)),INDEX(valid_dates,$C5436)&gt;end_date),"",IF(class="Super",calculations!E5436/calculations!E5435,calculations!F5436/calculations!F5435)*calculations!H5435)</f>
        <v/>
      </c>
    </row>
    <row r="5437" spans="3:8">
      <c r="C5437">
        <f t="shared" si="339"/>
        <v>5641</v>
      </c>
      <c r="D5437" s="1" t="str">
        <f t="shared" si="338"/>
        <v/>
      </c>
      <c r="E5437" t="str">
        <f t="shared" si="336"/>
        <v/>
      </c>
      <c r="F5437" t="str">
        <f t="shared" si="337"/>
        <v/>
      </c>
      <c r="H5437" s="44" t="str">
        <f>IF(OR(ISBLANK(INDEX(valid_dates,$C5437)),INDEX(valid_dates,$C5437)&gt;end_date),"",IF(class="Super",calculations!E5437/calculations!E5436,calculations!F5437/calculations!F5436)*calculations!H5436)</f>
        <v/>
      </c>
    </row>
    <row r="5438" spans="3:8">
      <c r="C5438">
        <f t="shared" si="339"/>
        <v>5642</v>
      </c>
      <c r="D5438" s="1" t="str">
        <f t="shared" si="338"/>
        <v/>
      </c>
      <c r="E5438" t="str">
        <f t="shared" si="336"/>
        <v/>
      </c>
      <c r="F5438" t="str">
        <f t="shared" si="337"/>
        <v/>
      </c>
      <c r="H5438" s="44" t="str">
        <f>IF(OR(ISBLANK(INDEX(valid_dates,$C5438)),INDEX(valid_dates,$C5438)&gt;end_date),"",IF(class="Super",calculations!E5438/calculations!E5437,calculations!F5438/calculations!F5437)*calculations!H5437)</f>
        <v/>
      </c>
    </row>
    <row r="5439" spans="3:8">
      <c r="C5439">
        <f t="shared" si="339"/>
        <v>5643</v>
      </c>
      <c r="D5439" s="1" t="str">
        <f t="shared" si="338"/>
        <v/>
      </c>
      <c r="E5439" t="str">
        <f t="shared" si="336"/>
        <v/>
      </c>
      <c r="F5439" t="str">
        <f t="shared" si="337"/>
        <v/>
      </c>
      <c r="H5439" s="44" t="str">
        <f>IF(OR(ISBLANK(INDEX(valid_dates,$C5439)),INDEX(valid_dates,$C5439)&gt;end_date),"",IF(class="Super",calculations!E5439/calculations!E5438,calculations!F5439/calculations!F5438)*calculations!H5438)</f>
        <v/>
      </c>
    </row>
    <row r="5440" spans="3:8">
      <c r="C5440">
        <f t="shared" si="339"/>
        <v>5644</v>
      </c>
      <c r="D5440" s="1" t="str">
        <f t="shared" si="338"/>
        <v/>
      </c>
      <c r="E5440" t="str">
        <f t="shared" si="336"/>
        <v/>
      </c>
      <c r="F5440" t="str">
        <f t="shared" si="337"/>
        <v/>
      </c>
      <c r="H5440" s="44" t="str">
        <f>IF(OR(ISBLANK(INDEX(valid_dates,$C5440)),INDEX(valid_dates,$C5440)&gt;end_date),"",IF(class="Super",calculations!E5440/calculations!E5439,calculations!F5440/calculations!F5439)*calculations!H5439)</f>
        <v/>
      </c>
    </row>
    <row r="5441" spans="3:8">
      <c r="C5441">
        <f t="shared" si="339"/>
        <v>5645</v>
      </c>
      <c r="D5441" s="1" t="str">
        <f t="shared" si="338"/>
        <v/>
      </c>
      <c r="E5441" t="str">
        <f t="shared" si="336"/>
        <v/>
      </c>
      <c r="F5441" t="str">
        <f t="shared" si="337"/>
        <v/>
      </c>
      <c r="H5441" s="44" t="str">
        <f>IF(OR(ISBLANK(INDEX(valid_dates,$C5441)),INDEX(valid_dates,$C5441)&gt;end_date),"",IF(class="Super",calculations!E5441/calculations!E5440,calculations!F5441/calculations!F5440)*calculations!H5440)</f>
        <v/>
      </c>
    </row>
    <row r="5442" spans="3:8">
      <c r="C5442">
        <f t="shared" si="339"/>
        <v>5646</v>
      </c>
      <c r="D5442" s="1" t="str">
        <f t="shared" si="338"/>
        <v/>
      </c>
      <c r="E5442" t="str">
        <f t="shared" si="336"/>
        <v/>
      </c>
      <c r="F5442" t="str">
        <f t="shared" si="337"/>
        <v/>
      </c>
      <c r="H5442" s="44" t="str">
        <f>IF(OR(ISBLANK(INDEX(valid_dates,$C5442)),INDEX(valid_dates,$C5442)&gt;end_date),"",IF(class="Super",calculations!E5442/calculations!E5441,calculations!F5442/calculations!F5441)*calculations!H5441)</f>
        <v/>
      </c>
    </row>
    <row r="5443" spans="3:8">
      <c r="C5443">
        <f t="shared" si="339"/>
        <v>5647</v>
      </c>
      <c r="D5443" s="1" t="str">
        <f t="shared" si="338"/>
        <v/>
      </c>
      <c r="E5443" t="str">
        <f t="shared" si="336"/>
        <v/>
      </c>
      <c r="F5443" t="str">
        <f t="shared" si="337"/>
        <v/>
      </c>
      <c r="H5443" s="44" t="str">
        <f>IF(OR(ISBLANK(INDEX(valid_dates,$C5443)),INDEX(valid_dates,$C5443)&gt;end_date),"",IF(class="Super",calculations!E5443/calculations!E5442,calculations!F5443/calculations!F5442)*calculations!H5442)</f>
        <v/>
      </c>
    </row>
    <row r="5444" spans="3:8">
      <c r="C5444">
        <f t="shared" si="339"/>
        <v>5648</v>
      </c>
      <c r="D5444" s="1" t="str">
        <f t="shared" si="338"/>
        <v/>
      </c>
      <c r="E5444" t="str">
        <f t="shared" si="336"/>
        <v/>
      </c>
      <c r="F5444" t="str">
        <f t="shared" si="337"/>
        <v/>
      </c>
      <c r="H5444" s="44" t="str">
        <f>IF(OR(ISBLANK(INDEX(valid_dates,$C5444)),INDEX(valid_dates,$C5444)&gt;end_date),"",IF(class="Super",calculations!E5444/calculations!E5443,calculations!F5444/calculations!F5443)*calculations!H5443)</f>
        <v/>
      </c>
    </row>
    <row r="5445" spans="3:8">
      <c r="C5445">
        <f t="shared" si="339"/>
        <v>5649</v>
      </c>
      <c r="D5445" s="1" t="str">
        <f t="shared" si="338"/>
        <v/>
      </c>
      <c r="E5445" t="str">
        <f t="shared" si="336"/>
        <v/>
      </c>
      <c r="F5445" t="str">
        <f t="shared" si="337"/>
        <v/>
      </c>
      <c r="H5445" s="44" t="str">
        <f>IF(OR(ISBLANK(INDEX(valid_dates,$C5445)),INDEX(valid_dates,$C5445)&gt;end_date),"",IF(class="Super",calculations!E5445/calculations!E5444,calculations!F5445/calculations!F5444)*calculations!H5444)</f>
        <v/>
      </c>
    </row>
    <row r="5446" spans="3:8">
      <c r="C5446">
        <f t="shared" si="339"/>
        <v>5650</v>
      </c>
      <c r="D5446" s="1" t="str">
        <f t="shared" si="338"/>
        <v/>
      </c>
      <c r="E5446" t="str">
        <f t="shared" si="336"/>
        <v/>
      </c>
      <c r="F5446" t="str">
        <f t="shared" si="337"/>
        <v/>
      </c>
      <c r="H5446" s="44" t="str">
        <f>IF(OR(ISBLANK(INDEX(valid_dates,$C5446)),INDEX(valid_dates,$C5446)&gt;end_date),"",IF(class="Super",calculations!E5446/calculations!E5445,calculations!F5446/calculations!F5445)*calculations!H5445)</f>
        <v/>
      </c>
    </row>
    <row r="5447" spans="3:8">
      <c r="C5447">
        <f t="shared" si="339"/>
        <v>5651</v>
      </c>
      <c r="D5447" s="1" t="str">
        <f t="shared" si="338"/>
        <v/>
      </c>
      <c r="E5447" t="str">
        <f t="shared" ref="E5447:E5510" si="340">IF(OR(ISBLANK(INDEX(valid_dates,$C5447)),INDEX(valid_dates,$C5447)&gt;end_date),"",VLOOKUP($D5447,Super_Sell_Prices,HLOOKUP($E$6,$E$2:$P$3,2,FALSE),FALSE))</f>
        <v/>
      </c>
      <c r="F5447" t="str">
        <f t="shared" ref="F5447:F5510" si="341">IF(OR(ISBLANK(INDEX(valid_dates,$C5447)),INDEX(valid_dates,$C5447)&gt;end_date),"",VLOOKUP($D5447,Pension_Sell_Prices,HLOOKUP($E$6,$E$2:$P$3,2,FALSE),FALSE))</f>
        <v/>
      </c>
      <c r="H5447" s="44" t="str">
        <f>IF(OR(ISBLANK(INDEX(valid_dates,$C5447)),INDEX(valid_dates,$C5447)&gt;end_date),"",IF(class="Super",calculations!E5447/calculations!E5446,calculations!F5447/calculations!F5446)*calculations!H5446)</f>
        <v/>
      </c>
    </row>
    <row r="5448" spans="3:8">
      <c r="C5448">
        <f t="shared" si="339"/>
        <v>5652</v>
      </c>
      <c r="D5448" s="1" t="str">
        <f t="shared" ref="D5448:D5511" si="342">IF(OR(ISBLANK(INDEX(valid_dates,$C5448)),INDEX(valid_dates,$C5448)&gt;end_date),"",INDEX(valid_dates,C5448))</f>
        <v/>
      </c>
      <c r="E5448" t="str">
        <f t="shared" si="340"/>
        <v/>
      </c>
      <c r="F5448" t="str">
        <f t="shared" si="341"/>
        <v/>
      </c>
      <c r="H5448" s="44" t="str">
        <f>IF(OR(ISBLANK(INDEX(valid_dates,$C5448)),INDEX(valid_dates,$C5448)&gt;end_date),"",IF(class="Super",calculations!E5448/calculations!E5447,calculations!F5448/calculations!F5447)*calculations!H5447)</f>
        <v/>
      </c>
    </row>
    <row r="5449" spans="3:8">
      <c r="C5449">
        <f t="shared" ref="C5449:C5512" si="343">C5448+1</f>
        <v>5653</v>
      </c>
      <c r="D5449" s="1" t="str">
        <f t="shared" si="342"/>
        <v/>
      </c>
      <c r="E5449" t="str">
        <f t="shared" si="340"/>
        <v/>
      </c>
      <c r="F5449" t="str">
        <f t="shared" si="341"/>
        <v/>
      </c>
      <c r="H5449" s="44" t="str">
        <f>IF(OR(ISBLANK(INDEX(valid_dates,$C5449)),INDEX(valid_dates,$C5449)&gt;end_date),"",IF(class="Super",calculations!E5449/calculations!E5448,calculations!F5449/calculations!F5448)*calculations!H5448)</f>
        <v/>
      </c>
    </row>
    <row r="5450" spans="3:8">
      <c r="C5450">
        <f t="shared" si="343"/>
        <v>5654</v>
      </c>
      <c r="D5450" s="1" t="str">
        <f t="shared" si="342"/>
        <v/>
      </c>
      <c r="E5450" t="str">
        <f t="shared" si="340"/>
        <v/>
      </c>
      <c r="F5450" t="str">
        <f t="shared" si="341"/>
        <v/>
      </c>
      <c r="H5450" s="44" t="str">
        <f>IF(OR(ISBLANK(INDEX(valid_dates,$C5450)),INDEX(valid_dates,$C5450)&gt;end_date),"",IF(class="Super",calculations!E5450/calculations!E5449,calculations!F5450/calculations!F5449)*calculations!H5449)</f>
        <v/>
      </c>
    </row>
    <row r="5451" spans="3:8">
      <c r="C5451">
        <f t="shared" si="343"/>
        <v>5655</v>
      </c>
      <c r="D5451" s="1" t="str">
        <f t="shared" si="342"/>
        <v/>
      </c>
      <c r="E5451" t="str">
        <f t="shared" si="340"/>
        <v/>
      </c>
      <c r="F5451" t="str">
        <f t="shared" si="341"/>
        <v/>
      </c>
      <c r="H5451" s="44" t="str">
        <f>IF(OR(ISBLANK(INDEX(valid_dates,$C5451)),INDEX(valid_dates,$C5451)&gt;end_date),"",IF(class="Super",calculations!E5451/calculations!E5450,calculations!F5451/calculations!F5450)*calculations!H5450)</f>
        <v/>
      </c>
    </row>
    <row r="5452" spans="3:8">
      <c r="C5452">
        <f t="shared" si="343"/>
        <v>5656</v>
      </c>
      <c r="D5452" s="1" t="str">
        <f t="shared" si="342"/>
        <v/>
      </c>
      <c r="E5452" t="str">
        <f t="shared" si="340"/>
        <v/>
      </c>
      <c r="F5452" t="str">
        <f t="shared" si="341"/>
        <v/>
      </c>
      <c r="H5452" s="44" t="str">
        <f>IF(OR(ISBLANK(INDEX(valid_dates,$C5452)),INDEX(valid_dates,$C5452)&gt;end_date),"",IF(class="Super",calculations!E5452/calculations!E5451,calculations!F5452/calculations!F5451)*calculations!H5451)</f>
        <v/>
      </c>
    </row>
    <row r="5453" spans="3:8">
      <c r="C5453">
        <f t="shared" si="343"/>
        <v>5657</v>
      </c>
      <c r="D5453" s="1" t="str">
        <f t="shared" si="342"/>
        <v/>
      </c>
      <c r="E5453" t="str">
        <f t="shared" si="340"/>
        <v/>
      </c>
      <c r="F5453" t="str">
        <f t="shared" si="341"/>
        <v/>
      </c>
      <c r="H5453" s="44" t="str">
        <f>IF(OR(ISBLANK(INDEX(valid_dates,$C5453)),INDEX(valid_dates,$C5453)&gt;end_date),"",IF(class="Super",calculations!E5453/calculations!E5452,calculations!F5453/calculations!F5452)*calculations!H5452)</f>
        <v/>
      </c>
    </row>
    <row r="5454" spans="3:8">
      <c r="C5454">
        <f t="shared" si="343"/>
        <v>5658</v>
      </c>
      <c r="D5454" s="1" t="str">
        <f t="shared" si="342"/>
        <v/>
      </c>
      <c r="E5454" t="str">
        <f t="shared" si="340"/>
        <v/>
      </c>
      <c r="F5454" t="str">
        <f t="shared" si="341"/>
        <v/>
      </c>
      <c r="H5454" s="44" t="str">
        <f>IF(OR(ISBLANK(INDEX(valid_dates,$C5454)),INDEX(valid_dates,$C5454)&gt;end_date),"",IF(class="Super",calculations!E5454/calculations!E5453,calculations!F5454/calculations!F5453)*calculations!H5453)</f>
        <v/>
      </c>
    </row>
    <row r="5455" spans="3:8">
      <c r="C5455">
        <f t="shared" si="343"/>
        <v>5659</v>
      </c>
      <c r="D5455" s="1" t="str">
        <f t="shared" si="342"/>
        <v/>
      </c>
      <c r="E5455" t="str">
        <f t="shared" si="340"/>
        <v/>
      </c>
      <c r="F5455" t="str">
        <f t="shared" si="341"/>
        <v/>
      </c>
      <c r="H5455" s="44" t="str">
        <f>IF(OR(ISBLANK(INDEX(valid_dates,$C5455)),INDEX(valid_dates,$C5455)&gt;end_date),"",IF(class="Super",calculations!E5455/calculations!E5454,calculations!F5455/calculations!F5454)*calculations!H5454)</f>
        <v/>
      </c>
    </row>
    <row r="5456" spans="3:8">
      <c r="C5456">
        <f t="shared" si="343"/>
        <v>5660</v>
      </c>
      <c r="D5456" s="1" t="str">
        <f t="shared" si="342"/>
        <v/>
      </c>
      <c r="E5456" t="str">
        <f t="shared" si="340"/>
        <v/>
      </c>
      <c r="F5456" t="str">
        <f t="shared" si="341"/>
        <v/>
      </c>
      <c r="H5456" s="44" t="str">
        <f>IF(OR(ISBLANK(INDEX(valid_dates,$C5456)),INDEX(valid_dates,$C5456)&gt;end_date),"",IF(class="Super",calculations!E5456/calculations!E5455,calculations!F5456/calculations!F5455)*calculations!H5455)</f>
        <v/>
      </c>
    </row>
    <row r="5457" spans="3:8">
      <c r="C5457">
        <f t="shared" si="343"/>
        <v>5661</v>
      </c>
      <c r="D5457" s="1" t="str">
        <f t="shared" si="342"/>
        <v/>
      </c>
      <c r="E5457" t="str">
        <f t="shared" si="340"/>
        <v/>
      </c>
      <c r="F5457" t="str">
        <f t="shared" si="341"/>
        <v/>
      </c>
      <c r="H5457" s="44" t="str">
        <f>IF(OR(ISBLANK(INDEX(valid_dates,$C5457)),INDEX(valid_dates,$C5457)&gt;end_date),"",IF(class="Super",calculations!E5457/calculations!E5456,calculations!F5457/calculations!F5456)*calculations!H5456)</f>
        <v/>
      </c>
    </row>
    <row r="5458" spans="3:8">
      <c r="C5458">
        <f t="shared" si="343"/>
        <v>5662</v>
      </c>
      <c r="D5458" s="1" t="str">
        <f t="shared" si="342"/>
        <v/>
      </c>
      <c r="E5458" t="str">
        <f t="shared" si="340"/>
        <v/>
      </c>
      <c r="F5458" t="str">
        <f t="shared" si="341"/>
        <v/>
      </c>
      <c r="H5458" s="44" t="str">
        <f>IF(OR(ISBLANK(INDEX(valid_dates,$C5458)),INDEX(valid_dates,$C5458)&gt;end_date),"",IF(class="Super",calculations!E5458/calculations!E5457,calculations!F5458/calculations!F5457)*calculations!H5457)</f>
        <v/>
      </c>
    </row>
    <row r="5459" spans="3:8">
      <c r="C5459">
        <f t="shared" si="343"/>
        <v>5663</v>
      </c>
      <c r="D5459" s="1" t="str">
        <f t="shared" si="342"/>
        <v/>
      </c>
      <c r="E5459" t="str">
        <f t="shared" si="340"/>
        <v/>
      </c>
      <c r="F5459" t="str">
        <f t="shared" si="341"/>
        <v/>
      </c>
      <c r="H5459" s="44" t="str">
        <f>IF(OR(ISBLANK(INDEX(valid_dates,$C5459)),INDEX(valid_dates,$C5459)&gt;end_date),"",IF(class="Super",calculations!E5459/calculations!E5458,calculations!F5459/calculations!F5458)*calculations!H5458)</f>
        <v/>
      </c>
    </row>
    <row r="5460" spans="3:8">
      <c r="C5460">
        <f t="shared" si="343"/>
        <v>5664</v>
      </c>
      <c r="D5460" s="1" t="str">
        <f t="shared" si="342"/>
        <v/>
      </c>
      <c r="E5460" t="str">
        <f t="shared" si="340"/>
        <v/>
      </c>
      <c r="F5460" t="str">
        <f t="shared" si="341"/>
        <v/>
      </c>
      <c r="H5460" s="44" t="str">
        <f>IF(OR(ISBLANK(INDEX(valid_dates,$C5460)),INDEX(valid_dates,$C5460)&gt;end_date),"",IF(class="Super",calculations!E5460/calculations!E5459,calculations!F5460/calculations!F5459)*calculations!H5459)</f>
        <v/>
      </c>
    </row>
    <row r="5461" spans="3:8">
      <c r="C5461">
        <f t="shared" si="343"/>
        <v>5665</v>
      </c>
      <c r="D5461" s="1" t="str">
        <f t="shared" si="342"/>
        <v/>
      </c>
      <c r="E5461" t="str">
        <f t="shared" si="340"/>
        <v/>
      </c>
      <c r="F5461" t="str">
        <f t="shared" si="341"/>
        <v/>
      </c>
      <c r="H5461" s="44" t="str">
        <f>IF(OR(ISBLANK(INDEX(valid_dates,$C5461)),INDEX(valid_dates,$C5461)&gt;end_date),"",IF(class="Super",calculations!E5461/calculations!E5460,calculations!F5461/calculations!F5460)*calculations!H5460)</f>
        <v/>
      </c>
    </row>
    <row r="5462" spans="3:8">
      <c r="C5462">
        <f t="shared" si="343"/>
        <v>5666</v>
      </c>
      <c r="D5462" s="1" t="str">
        <f t="shared" si="342"/>
        <v/>
      </c>
      <c r="E5462" t="str">
        <f t="shared" si="340"/>
        <v/>
      </c>
      <c r="F5462" t="str">
        <f t="shared" si="341"/>
        <v/>
      </c>
      <c r="H5462" s="44" t="str">
        <f>IF(OR(ISBLANK(INDEX(valid_dates,$C5462)),INDEX(valid_dates,$C5462)&gt;end_date),"",IF(class="Super",calculations!E5462/calculations!E5461,calculations!F5462/calculations!F5461)*calculations!H5461)</f>
        <v/>
      </c>
    </row>
    <row r="5463" spans="3:8">
      <c r="C5463">
        <f t="shared" si="343"/>
        <v>5667</v>
      </c>
      <c r="D5463" s="1" t="str">
        <f t="shared" si="342"/>
        <v/>
      </c>
      <c r="E5463" t="str">
        <f t="shared" si="340"/>
        <v/>
      </c>
      <c r="F5463" t="str">
        <f t="shared" si="341"/>
        <v/>
      </c>
      <c r="H5463" s="44" t="str">
        <f>IF(OR(ISBLANK(INDEX(valid_dates,$C5463)),INDEX(valid_dates,$C5463)&gt;end_date),"",IF(class="Super",calculations!E5463/calculations!E5462,calculations!F5463/calculations!F5462)*calculations!H5462)</f>
        <v/>
      </c>
    </row>
    <row r="5464" spans="3:8">
      <c r="C5464">
        <f t="shared" si="343"/>
        <v>5668</v>
      </c>
      <c r="D5464" s="1" t="str">
        <f t="shared" si="342"/>
        <v/>
      </c>
      <c r="E5464" t="str">
        <f t="shared" si="340"/>
        <v/>
      </c>
      <c r="F5464" t="str">
        <f t="shared" si="341"/>
        <v/>
      </c>
      <c r="H5464" s="44" t="str">
        <f>IF(OR(ISBLANK(INDEX(valid_dates,$C5464)),INDEX(valid_dates,$C5464)&gt;end_date),"",IF(class="Super",calculations!E5464/calculations!E5463,calculations!F5464/calculations!F5463)*calculations!H5463)</f>
        <v/>
      </c>
    </row>
    <row r="5465" spans="3:8">
      <c r="C5465">
        <f t="shared" si="343"/>
        <v>5669</v>
      </c>
      <c r="D5465" s="1" t="str">
        <f t="shared" si="342"/>
        <v/>
      </c>
      <c r="E5465" t="str">
        <f t="shared" si="340"/>
        <v/>
      </c>
      <c r="F5465" t="str">
        <f t="shared" si="341"/>
        <v/>
      </c>
      <c r="H5465" s="44" t="str">
        <f>IF(OR(ISBLANK(INDEX(valid_dates,$C5465)),INDEX(valid_dates,$C5465)&gt;end_date),"",IF(class="Super",calculations!E5465/calculations!E5464,calculations!F5465/calculations!F5464)*calculations!H5464)</f>
        <v/>
      </c>
    </row>
    <row r="5466" spans="3:8">
      <c r="C5466">
        <f t="shared" si="343"/>
        <v>5670</v>
      </c>
      <c r="D5466" s="1" t="str">
        <f t="shared" si="342"/>
        <v/>
      </c>
      <c r="E5466" t="str">
        <f t="shared" si="340"/>
        <v/>
      </c>
      <c r="F5466" t="str">
        <f t="shared" si="341"/>
        <v/>
      </c>
      <c r="H5466" s="44" t="str">
        <f>IF(OR(ISBLANK(INDEX(valid_dates,$C5466)),INDEX(valid_dates,$C5466)&gt;end_date),"",IF(class="Super",calculations!E5466/calculations!E5465,calculations!F5466/calculations!F5465)*calculations!H5465)</f>
        <v/>
      </c>
    </row>
    <row r="5467" spans="3:8">
      <c r="C5467">
        <f t="shared" si="343"/>
        <v>5671</v>
      </c>
      <c r="D5467" s="1" t="str">
        <f t="shared" si="342"/>
        <v/>
      </c>
      <c r="E5467" t="str">
        <f t="shared" si="340"/>
        <v/>
      </c>
      <c r="F5467" t="str">
        <f t="shared" si="341"/>
        <v/>
      </c>
      <c r="H5467" s="44" t="str">
        <f>IF(OR(ISBLANK(INDEX(valid_dates,$C5467)),INDEX(valid_dates,$C5467)&gt;end_date),"",IF(class="Super",calculations!E5467/calculations!E5466,calculations!F5467/calculations!F5466)*calculations!H5466)</f>
        <v/>
      </c>
    </row>
    <row r="5468" spans="3:8">
      <c r="C5468">
        <f t="shared" si="343"/>
        <v>5672</v>
      </c>
      <c r="D5468" s="1" t="str">
        <f t="shared" si="342"/>
        <v/>
      </c>
      <c r="E5468" t="str">
        <f t="shared" si="340"/>
        <v/>
      </c>
      <c r="F5468" t="str">
        <f t="shared" si="341"/>
        <v/>
      </c>
      <c r="H5468" s="44" t="str">
        <f>IF(OR(ISBLANK(INDEX(valid_dates,$C5468)),INDEX(valid_dates,$C5468)&gt;end_date),"",IF(class="Super",calculations!E5468/calculations!E5467,calculations!F5468/calculations!F5467)*calculations!H5467)</f>
        <v/>
      </c>
    </row>
    <row r="5469" spans="3:8">
      <c r="C5469">
        <f t="shared" si="343"/>
        <v>5673</v>
      </c>
      <c r="D5469" s="1" t="str">
        <f t="shared" si="342"/>
        <v/>
      </c>
      <c r="E5469" t="str">
        <f t="shared" si="340"/>
        <v/>
      </c>
      <c r="F5469" t="str">
        <f t="shared" si="341"/>
        <v/>
      </c>
      <c r="H5469" s="44" t="str">
        <f>IF(OR(ISBLANK(INDEX(valid_dates,$C5469)),INDEX(valid_dates,$C5469)&gt;end_date),"",IF(class="Super",calculations!E5469/calculations!E5468,calculations!F5469/calculations!F5468)*calculations!H5468)</f>
        <v/>
      </c>
    </row>
    <row r="5470" spans="3:8">
      <c r="C5470">
        <f t="shared" si="343"/>
        <v>5674</v>
      </c>
      <c r="D5470" s="1" t="str">
        <f t="shared" si="342"/>
        <v/>
      </c>
      <c r="E5470" t="str">
        <f t="shared" si="340"/>
        <v/>
      </c>
      <c r="F5470" t="str">
        <f t="shared" si="341"/>
        <v/>
      </c>
      <c r="H5470" s="44" t="str">
        <f>IF(OR(ISBLANK(INDEX(valid_dates,$C5470)),INDEX(valid_dates,$C5470)&gt;end_date),"",IF(class="Super",calculations!E5470/calculations!E5469,calculations!F5470/calculations!F5469)*calculations!H5469)</f>
        <v/>
      </c>
    </row>
    <row r="5471" spans="3:8">
      <c r="C5471">
        <f t="shared" si="343"/>
        <v>5675</v>
      </c>
      <c r="D5471" s="1" t="str">
        <f t="shared" si="342"/>
        <v/>
      </c>
      <c r="E5471" t="str">
        <f t="shared" si="340"/>
        <v/>
      </c>
      <c r="F5471" t="str">
        <f t="shared" si="341"/>
        <v/>
      </c>
      <c r="H5471" s="44" t="str">
        <f>IF(OR(ISBLANK(INDEX(valid_dates,$C5471)),INDEX(valid_dates,$C5471)&gt;end_date),"",IF(class="Super",calculations!E5471/calculations!E5470,calculations!F5471/calculations!F5470)*calculations!H5470)</f>
        <v/>
      </c>
    </row>
    <row r="5472" spans="3:8">
      <c r="C5472">
        <f t="shared" si="343"/>
        <v>5676</v>
      </c>
      <c r="D5472" s="1" t="str">
        <f t="shared" si="342"/>
        <v/>
      </c>
      <c r="E5472" t="str">
        <f t="shared" si="340"/>
        <v/>
      </c>
      <c r="F5472" t="str">
        <f t="shared" si="341"/>
        <v/>
      </c>
      <c r="H5472" s="44" t="str">
        <f>IF(OR(ISBLANK(INDEX(valid_dates,$C5472)),INDEX(valid_dates,$C5472)&gt;end_date),"",IF(class="Super",calculations!E5472/calculations!E5471,calculations!F5472/calculations!F5471)*calculations!H5471)</f>
        <v/>
      </c>
    </row>
    <row r="5473" spans="3:8">
      <c r="C5473">
        <f t="shared" si="343"/>
        <v>5677</v>
      </c>
      <c r="D5473" s="1" t="str">
        <f t="shared" si="342"/>
        <v/>
      </c>
      <c r="E5473" t="str">
        <f t="shared" si="340"/>
        <v/>
      </c>
      <c r="F5473" t="str">
        <f t="shared" si="341"/>
        <v/>
      </c>
      <c r="H5473" s="44" t="str">
        <f>IF(OR(ISBLANK(INDEX(valid_dates,$C5473)),INDEX(valid_dates,$C5473)&gt;end_date),"",IF(class="Super",calculations!E5473/calculations!E5472,calculations!F5473/calculations!F5472)*calculations!H5472)</f>
        <v/>
      </c>
    </row>
    <row r="5474" spans="3:8">
      <c r="C5474">
        <f t="shared" si="343"/>
        <v>5678</v>
      </c>
      <c r="D5474" s="1" t="str">
        <f t="shared" si="342"/>
        <v/>
      </c>
      <c r="E5474" t="str">
        <f t="shared" si="340"/>
        <v/>
      </c>
      <c r="F5474" t="str">
        <f t="shared" si="341"/>
        <v/>
      </c>
      <c r="H5474" s="44" t="str">
        <f>IF(OR(ISBLANK(INDEX(valid_dates,$C5474)),INDEX(valid_dates,$C5474)&gt;end_date),"",IF(class="Super",calculations!E5474/calculations!E5473,calculations!F5474/calculations!F5473)*calculations!H5473)</f>
        <v/>
      </c>
    </row>
    <row r="5475" spans="3:8">
      <c r="C5475">
        <f t="shared" si="343"/>
        <v>5679</v>
      </c>
      <c r="D5475" s="1" t="str">
        <f t="shared" si="342"/>
        <v/>
      </c>
      <c r="E5475" t="str">
        <f t="shared" si="340"/>
        <v/>
      </c>
      <c r="F5475" t="str">
        <f t="shared" si="341"/>
        <v/>
      </c>
      <c r="H5475" s="44" t="str">
        <f>IF(OR(ISBLANK(INDEX(valid_dates,$C5475)),INDEX(valid_dates,$C5475)&gt;end_date),"",IF(class="Super",calculations!E5475/calculations!E5474,calculations!F5475/calculations!F5474)*calculations!H5474)</f>
        <v/>
      </c>
    </row>
    <row r="5476" spans="3:8">
      <c r="C5476">
        <f t="shared" si="343"/>
        <v>5680</v>
      </c>
      <c r="D5476" s="1" t="str">
        <f t="shared" si="342"/>
        <v/>
      </c>
      <c r="E5476" t="str">
        <f t="shared" si="340"/>
        <v/>
      </c>
      <c r="F5476" t="str">
        <f t="shared" si="341"/>
        <v/>
      </c>
      <c r="H5476" s="44" t="str">
        <f>IF(OR(ISBLANK(INDEX(valid_dates,$C5476)),INDEX(valid_dates,$C5476)&gt;end_date),"",IF(class="Super",calculations!E5476/calculations!E5475,calculations!F5476/calculations!F5475)*calculations!H5475)</f>
        <v/>
      </c>
    </row>
    <row r="5477" spans="3:8">
      <c r="C5477">
        <f t="shared" si="343"/>
        <v>5681</v>
      </c>
      <c r="D5477" s="1" t="str">
        <f t="shared" si="342"/>
        <v/>
      </c>
      <c r="E5477" t="str">
        <f t="shared" si="340"/>
        <v/>
      </c>
      <c r="F5477" t="str">
        <f t="shared" si="341"/>
        <v/>
      </c>
      <c r="H5477" s="44" t="str">
        <f>IF(OR(ISBLANK(INDEX(valid_dates,$C5477)),INDEX(valid_dates,$C5477)&gt;end_date),"",IF(class="Super",calculations!E5477/calculations!E5476,calculations!F5477/calculations!F5476)*calculations!H5476)</f>
        <v/>
      </c>
    </row>
    <row r="5478" spans="3:8">
      <c r="C5478">
        <f t="shared" si="343"/>
        <v>5682</v>
      </c>
      <c r="D5478" s="1" t="str">
        <f t="shared" si="342"/>
        <v/>
      </c>
      <c r="E5478" t="str">
        <f t="shared" si="340"/>
        <v/>
      </c>
      <c r="F5478" t="str">
        <f t="shared" si="341"/>
        <v/>
      </c>
      <c r="H5478" s="44" t="str">
        <f>IF(OR(ISBLANK(INDEX(valid_dates,$C5478)),INDEX(valid_dates,$C5478)&gt;end_date),"",IF(class="Super",calculations!E5478/calculations!E5477,calculations!F5478/calculations!F5477)*calculations!H5477)</f>
        <v/>
      </c>
    </row>
    <row r="5479" spans="3:8">
      <c r="C5479">
        <f t="shared" si="343"/>
        <v>5683</v>
      </c>
      <c r="D5479" s="1" t="str">
        <f t="shared" si="342"/>
        <v/>
      </c>
      <c r="E5479" t="str">
        <f t="shared" si="340"/>
        <v/>
      </c>
      <c r="F5479" t="str">
        <f t="shared" si="341"/>
        <v/>
      </c>
      <c r="H5479" s="44" t="str">
        <f>IF(OR(ISBLANK(INDEX(valid_dates,$C5479)),INDEX(valid_dates,$C5479)&gt;end_date),"",IF(class="Super",calculations!E5479/calculations!E5478,calculations!F5479/calculations!F5478)*calculations!H5478)</f>
        <v/>
      </c>
    </row>
    <row r="5480" spans="3:8">
      <c r="C5480">
        <f t="shared" si="343"/>
        <v>5684</v>
      </c>
      <c r="D5480" s="1" t="str">
        <f t="shared" si="342"/>
        <v/>
      </c>
      <c r="E5480" t="str">
        <f t="shared" si="340"/>
        <v/>
      </c>
      <c r="F5480" t="str">
        <f t="shared" si="341"/>
        <v/>
      </c>
      <c r="H5480" s="44" t="str">
        <f>IF(OR(ISBLANK(INDEX(valid_dates,$C5480)),INDEX(valid_dates,$C5480)&gt;end_date),"",IF(class="Super",calculations!E5480/calculations!E5479,calculations!F5480/calculations!F5479)*calculations!H5479)</f>
        <v/>
      </c>
    </row>
    <row r="5481" spans="3:8">
      <c r="C5481">
        <f t="shared" si="343"/>
        <v>5685</v>
      </c>
      <c r="D5481" s="1" t="str">
        <f t="shared" si="342"/>
        <v/>
      </c>
      <c r="E5481" t="str">
        <f t="shared" si="340"/>
        <v/>
      </c>
      <c r="F5481" t="str">
        <f t="shared" si="341"/>
        <v/>
      </c>
      <c r="H5481" s="44" t="str">
        <f>IF(OR(ISBLANK(INDEX(valid_dates,$C5481)),INDEX(valid_dates,$C5481)&gt;end_date),"",IF(class="Super",calculations!E5481/calculations!E5480,calculations!F5481/calculations!F5480)*calculations!H5480)</f>
        <v/>
      </c>
    </row>
    <row r="5482" spans="3:8">
      <c r="C5482">
        <f t="shared" si="343"/>
        <v>5686</v>
      </c>
      <c r="D5482" s="1" t="str">
        <f t="shared" si="342"/>
        <v/>
      </c>
      <c r="E5482" t="str">
        <f t="shared" si="340"/>
        <v/>
      </c>
      <c r="F5482" t="str">
        <f t="shared" si="341"/>
        <v/>
      </c>
      <c r="H5482" s="44" t="str">
        <f>IF(OR(ISBLANK(INDEX(valid_dates,$C5482)),INDEX(valid_dates,$C5482)&gt;end_date),"",IF(class="Super",calculations!E5482/calculations!E5481,calculations!F5482/calculations!F5481)*calculations!H5481)</f>
        <v/>
      </c>
    </row>
    <row r="5483" spans="3:8">
      <c r="C5483">
        <f t="shared" si="343"/>
        <v>5687</v>
      </c>
      <c r="D5483" s="1" t="str">
        <f t="shared" si="342"/>
        <v/>
      </c>
      <c r="E5483" t="str">
        <f t="shared" si="340"/>
        <v/>
      </c>
      <c r="F5483" t="str">
        <f t="shared" si="341"/>
        <v/>
      </c>
      <c r="H5483" s="44" t="str">
        <f>IF(OR(ISBLANK(INDEX(valid_dates,$C5483)),INDEX(valid_dates,$C5483)&gt;end_date),"",IF(class="Super",calculations!E5483/calculations!E5482,calculations!F5483/calculations!F5482)*calculations!H5482)</f>
        <v/>
      </c>
    </row>
    <row r="5484" spans="3:8">
      <c r="C5484">
        <f t="shared" si="343"/>
        <v>5688</v>
      </c>
      <c r="D5484" s="1" t="str">
        <f t="shared" si="342"/>
        <v/>
      </c>
      <c r="E5484" t="str">
        <f t="shared" si="340"/>
        <v/>
      </c>
      <c r="F5484" t="str">
        <f t="shared" si="341"/>
        <v/>
      </c>
      <c r="H5484" s="44" t="str">
        <f>IF(OR(ISBLANK(INDEX(valid_dates,$C5484)),INDEX(valid_dates,$C5484)&gt;end_date),"",IF(class="Super",calculations!E5484/calculations!E5483,calculations!F5484/calculations!F5483)*calculations!H5483)</f>
        <v/>
      </c>
    </row>
    <row r="5485" spans="3:8">
      <c r="C5485">
        <f t="shared" si="343"/>
        <v>5689</v>
      </c>
      <c r="D5485" s="1" t="str">
        <f t="shared" si="342"/>
        <v/>
      </c>
      <c r="E5485" t="str">
        <f t="shared" si="340"/>
        <v/>
      </c>
      <c r="F5485" t="str">
        <f t="shared" si="341"/>
        <v/>
      </c>
      <c r="H5485" s="44" t="str">
        <f>IF(OR(ISBLANK(INDEX(valid_dates,$C5485)),INDEX(valid_dates,$C5485)&gt;end_date),"",IF(class="Super",calculations!E5485/calculations!E5484,calculations!F5485/calculations!F5484)*calculations!H5484)</f>
        <v/>
      </c>
    </row>
    <row r="5486" spans="3:8">
      <c r="C5486">
        <f t="shared" si="343"/>
        <v>5690</v>
      </c>
      <c r="D5486" s="1" t="str">
        <f t="shared" si="342"/>
        <v/>
      </c>
      <c r="E5486" t="str">
        <f t="shared" si="340"/>
        <v/>
      </c>
      <c r="F5486" t="str">
        <f t="shared" si="341"/>
        <v/>
      </c>
      <c r="H5486" s="44" t="str">
        <f>IF(OR(ISBLANK(INDEX(valid_dates,$C5486)),INDEX(valid_dates,$C5486)&gt;end_date),"",IF(class="Super",calculations!E5486/calculations!E5485,calculations!F5486/calculations!F5485)*calculations!H5485)</f>
        <v/>
      </c>
    </row>
    <row r="5487" spans="3:8">
      <c r="C5487">
        <f t="shared" si="343"/>
        <v>5691</v>
      </c>
      <c r="D5487" s="1" t="str">
        <f t="shared" si="342"/>
        <v/>
      </c>
      <c r="E5487" t="str">
        <f t="shared" si="340"/>
        <v/>
      </c>
      <c r="F5487" t="str">
        <f t="shared" si="341"/>
        <v/>
      </c>
      <c r="H5487" s="44" t="str">
        <f>IF(OR(ISBLANK(INDEX(valid_dates,$C5487)),INDEX(valid_dates,$C5487)&gt;end_date),"",IF(class="Super",calculations!E5487/calculations!E5486,calculations!F5487/calculations!F5486)*calculations!H5486)</f>
        <v/>
      </c>
    </row>
    <row r="5488" spans="3:8">
      <c r="C5488">
        <f t="shared" si="343"/>
        <v>5692</v>
      </c>
      <c r="D5488" s="1" t="str">
        <f t="shared" si="342"/>
        <v/>
      </c>
      <c r="E5488" t="str">
        <f t="shared" si="340"/>
        <v/>
      </c>
      <c r="F5488" t="str">
        <f t="shared" si="341"/>
        <v/>
      </c>
      <c r="H5488" s="44" t="str">
        <f>IF(OR(ISBLANK(INDEX(valid_dates,$C5488)),INDEX(valid_dates,$C5488)&gt;end_date),"",IF(class="Super",calculations!E5488/calculations!E5487,calculations!F5488/calculations!F5487)*calculations!H5487)</f>
        <v/>
      </c>
    </row>
    <row r="5489" spans="3:8">
      <c r="C5489">
        <f t="shared" si="343"/>
        <v>5693</v>
      </c>
      <c r="D5489" s="1" t="str">
        <f t="shared" si="342"/>
        <v/>
      </c>
      <c r="E5489" t="str">
        <f t="shared" si="340"/>
        <v/>
      </c>
      <c r="F5489" t="str">
        <f t="shared" si="341"/>
        <v/>
      </c>
      <c r="H5489" s="44" t="str">
        <f>IF(OR(ISBLANK(INDEX(valid_dates,$C5489)),INDEX(valid_dates,$C5489)&gt;end_date),"",IF(class="Super",calculations!E5489/calculations!E5488,calculations!F5489/calculations!F5488)*calculations!H5488)</f>
        <v/>
      </c>
    </row>
    <row r="5490" spans="3:8">
      <c r="C5490">
        <f t="shared" si="343"/>
        <v>5694</v>
      </c>
      <c r="D5490" s="1" t="str">
        <f t="shared" si="342"/>
        <v/>
      </c>
      <c r="E5490" t="str">
        <f t="shared" si="340"/>
        <v/>
      </c>
      <c r="F5490" t="str">
        <f t="shared" si="341"/>
        <v/>
      </c>
      <c r="H5490" s="44" t="str">
        <f>IF(OR(ISBLANK(INDEX(valid_dates,$C5490)),INDEX(valid_dates,$C5490)&gt;end_date),"",IF(class="Super",calculations!E5490/calculations!E5489,calculations!F5490/calculations!F5489)*calculations!H5489)</f>
        <v/>
      </c>
    </row>
    <row r="5491" spans="3:8">
      <c r="C5491">
        <f t="shared" si="343"/>
        <v>5695</v>
      </c>
      <c r="D5491" s="1" t="str">
        <f t="shared" si="342"/>
        <v/>
      </c>
      <c r="E5491" t="str">
        <f t="shared" si="340"/>
        <v/>
      </c>
      <c r="F5491" t="str">
        <f t="shared" si="341"/>
        <v/>
      </c>
      <c r="H5491" s="44" t="str">
        <f>IF(OR(ISBLANK(INDEX(valid_dates,$C5491)),INDEX(valid_dates,$C5491)&gt;end_date),"",IF(class="Super",calculations!E5491/calculations!E5490,calculations!F5491/calculations!F5490)*calculations!H5490)</f>
        <v/>
      </c>
    </row>
    <row r="5492" spans="3:8">
      <c r="C5492">
        <f t="shared" si="343"/>
        <v>5696</v>
      </c>
      <c r="D5492" s="1" t="str">
        <f t="shared" si="342"/>
        <v/>
      </c>
      <c r="E5492" t="str">
        <f t="shared" si="340"/>
        <v/>
      </c>
      <c r="F5492" t="str">
        <f t="shared" si="341"/>
        <v/>
      </c>
      <c r="H5492" s="44" t="str">
        <f>IF(OR(ISBLANK(INDEX(valid_dates,$C5492)),INDEX(valid_dates,$C5492)&gt;end_date),"",IF(class="Super",calculations!E5492/calculations!E5491,calculations!F5492/calculations!F5491)*calculations!H5491)</f>
        <v/>
      </c>
    </row>
    <row r="5493" spans="3:8">
      <c r="C5493">
        <f t="shared" si="343"/>
        <v>5697</v>
      </c>
      <c r="D5493" s="1" t="str">
        <f t="shared" si="342"/>
        <v/>
      </c>
      <c r="E5493" t="str">
        <f t="shared" si="340"/>
        <v/>
      </c>
      <c r="F5493" t="str">
        <f t="shared" si="341"/>
        <v/>
      </c>
      <c r="H5493" s="44" t="str">
        <f>IF(OR(ISBLANK(INDEX(valid_dates,$C5493)),INDEX(valid_dates,$C5493)&gt;end_date),"",IF(class="Super",calculations!E5493/calculations!E5492,calculations!F5493/calculations!F5492)*calculations!H5492)</f>
        <v/>
      </c>
    </row>
    <row r="5494" spans="3:8">
      <c r="C5494">
        <f t="shared" si="343"/>
        <v>5698</v>
      </c>
      <c r="D5494" s="1" t="str">
        <f t="shared" si="342"/>
        <v/>
      </c>
      <c r="E5494" t="str">
        <f t="shared" si="340"/>
        <v/>
      </c>
      <c r="F5494" t="str">
        <f t="shared" si="341"/>
        <v/>
      </c>
      <c r="H5494" s="44" t="str">
        <f>IF(OR(ISBLANK(INDEX(valid_dates,$C5494)),INDEX(valid_dates,$C5494)&gt;end_date),"",IF(class="Super",calculations!E5494/calculations!E5493,calculations!F5494/calculations!F5493)*calculations!H5493)</f>
        <v/>
      </c>
    </row>
    <row r="5495" spans="3:8">
      <c r="C5495">
        <f t="shared" si="343"/>
        <v>5699</v>
      </c>
      <c r="D5495" s="1" t="str">
        <f t="shared" si="342"/>
        <v/>
      </c>
      <c r="E5495" t="str">
        <f t="shared" si="340"/>
        <v/>
      </c>
      <c r="F5495" t="str">
        <f t="shared" si="341"/>
        <v/>
      </c>
      <c r="H5495" s="44" t="str">
        <f>IF(OR(ISBLANK(INDEX(valid_dates,$C5495)),INDEX(valid_dates,$C5495)&gt;end_date),"",IF(class="Super",calculations!E5495/calculations!E5494,calculations!F5495/calculations!F5494)*calculations!H5494)</f>
        <v/>
      </c>
    </row>
    <row r="5496" spans="3:8">
      <c r="C5496">
        <f t="shared" si="343"/>
        <v>5700</v>
      </c>
      <c r="D5496" s="1" t="str">
        <f t="shared" si="342"/>
        <v/>
      </c>
      <c r="E5496" t="str">
        <f t="shared" si="340"/>
        <v/>
      </c>
      <c r="F5496" t="str">
        <f t="shared" si="341"/>
        <v/>
      </c>
      <c r="H5496" s="44" t="str">
        <f>IF(OR(ISBLANK(INDEX(valid_dates,$C5496)),INDEX(valid_dates,$C5496)&gt;end_date),"",IF(class="Super",calculations!E5496/calculations!E5495,calculations!F5496/calculations!F5495)*calculations!H5495)</f>
        <v/>
      </c>
    </row>
    <row r="5497" spans="3:8">
      <c r="C5497">
        <f t="shared" si="343"/>
        <v>5701</v>
      </c>
      <c r="D5497" s="1" t="str">
        <f t="shared" si="342"/>
        <v/>
      </c>
      <c r="E5497" t="str">
        <f t="shared" si="340"/>
        <v/>
      </c>
      <c r="F5497" t="str">
        <f t="shared" si="341"/>
        <v/>
      </c>
      <c r="H5497" s="44" t="str">
        <f>IF(OR(ISBLANK(INDEX(valid_dates,$C5497)),INDEX(valid_dates,$C5497)&gt;end_date),"",IF(class="Super",calculations!E5497/calculations!E5496,calculations!F5497/calculations!F5496)*calculations!H5496)</f>
        <v/>
      </c>
    </row>
    <row r="5498" spans="3:8">
      <c r="C5498">
        <f t="shared" si="343"/>
        <v>5702</v>
      </c>
      <c r="D5498" s="1" t="str">
        <f t="shared" si="342"/>
        <v/>
      </c>
      <c r="E5498" t="str">
        <f t="shared" si="340"/>
        <v/>
      </c>
      <c r="F5498" t="str">
        <f t="shared" si="341"/>
        <v/>
      </c>
      <c r="H5498" s="44" t="str">
        <f>IF(OR(ISBLANK(INDEX(valid_dates,$C5498)),INDEX(valid_dates,$C5498)&gt;end_date),"",IF(class="Super",calculations!E5498/calculations!E5497,calculations!F5498/calculations!F5497)*calculations!H5497)</f>
        <v/>
      </c>
    </row>
    <row r="5499" spans="3:8">
      <c r="C5499">
        <f t="shared" si="343"/>
        <v>5703</v>
      </c>
      <c r="D5499" s="1" t="str">
        <f t="shared" si="342"/>
        <v/>
      </c>
      <c r="E5499" t="str">
        <f t="shared" si="340"/>
        <v/>
      </c>
      <c r="F5499" t="str">
        <f t="shared" si="341"/>
        <v/>
      </c>
      <c r="H5499" s="44" t="str">
        <f>IF(OR(ISBLANK(INDEX(valid_dates,$C5499)),INDEX(valid_dates,$C5499)&gt;end_date),"",IF(class="Super",calculations!E5499/calculations!E5498,calculations!F5499/calculations!F5498)*calculations!H5498)</f>
        <v/>
      </c>
    </row>
    <row r="5500" spans="3:8">
      <c r="C5500">
        <f t="shared" si="343"/>
        <v>5704</v>
      </c>
      <c r="D5500" s="1" t="str">
        <f t="shared" si="342"/>
        <v/>
      </c>
      <c r="E5500" t="str">
        <f t="shared" si="340"/>
        <v/>
      </c>
      <c r="F5500" t="str">
        <f t="shared" si="341"/>
        <v/>
      </c>
      <c r="H5500" s="44" t="str">
        <f>IF(OR(ISBLANK(INDEX(valid_dates,$C5500)),INDEX(valid_dates,$C5500)&gt;end_date),"",IF(class="Super",calculations!E5500/calculations!E5499,calculations!F5500/calculations!F5499)*calculations!H5499)</f>
        <v/>
      </c>
    </row>
    <row r="5501" spans="3:8">
      <c r="C5501">
        <f t="shared" si="343"/>
        <v>5705</v>
      </c>
      <c r="D5501" s="1" t="str">
        <f t="shared" si="342"/>
        <v/>
      </c>
      <c r="E5501" t="str">
        <f t="shared" si="340"/>
        <v/>
      </c>
      <c r="F5501" t="str">
        <f t="shared" si="341"/>
        <v/>
      </c>
      <c r="H5501" s="44" t="str">
        <f>IF(OR(ISBLANK(INDEX(valid_dates,$C5501)),INDEX(valid_dates,$C5501)&gt;end_date),"",IF(class="Super",calculations!E5501/calculations!E5500,calculations!F5501/calculations!F5500)*calculations!H5500)</f>
        <v/>
      </c>
    </row>
    <row r="5502" spans="3:8">
      <c r="C5502">
        <f t="shared" si="343"/>
        <v>5706</v>
      </c>
      <c r="D5502" s="1" t="str">
        <f t="shared" si="342"/>
        <v/>
      </c>
      <c r="E5502" t="str">
        <f t="shared" si="340"/>
        <v/>
      </c>
      <c r="F5502" t="str">
        <f t="shared" si="341"/>
        <v/>
      </c>
      <c r="H5502" s="44" t="str">
        <f>IF(OR(ISBLANK(INDEX(valid_dates,$C5502)),INDEX(valid_dates,$C5502)&gt;end_date),"",IF(class="Super",calculations!E5502/calculations!E5501,calculations!F5502/calculations!F5501)*calculations!H5501)</f>
        <v/>
      </c>
    </row>
    <row r="5503" spans="3:8">
      <c r="C5503">
        <f t="shared" si="343"/>
        <v>5707</v>
      </c>
      <c r="D5503" s="1" t="str">
        <f t="shared" si="342"/>
        <v/>
      </c>
      <c r="E5503" t="str">
        <f t="shared" si="340"/>
        <v/>
      </c>
      <c r="F5503" t="str">
        <f t="shared" si="341"/>
        <v/>
      </c>
      <c r="H5503" s="44" t="str">
        <f>IF(OR(ISBLANK(INDEX(valid_dates,$C5503)),INDEX(valid_dates,$C5503)&gt;end_date),"",IF(class="Super",calculations!E5503/calculations!E5502,calculations!F5503/calculations!F5502)*calculations!H5502)</f>
        <v/>
      </c>
    </row>
    <row r="5504" spans="3:8">
      <c r="C5504">
        <f t="shared" si="343"/>
        <v>5708</v>
      </c>
      <c r="D5504" s="1" t="str">
        <f t="shared" si="342"/>
        <v/>
      </c>
      <c r="E5504" t="str">
        <f t="shared" si="340"/>
        <v/>
      </c>
      <c r="F5504" t="str">
        <f t="shared" si="341"/>
        <v/>
      </c>
      <c r="H5504" s="44" t="str">
        <f>IF(OR(ISBLANK(INDEX(valid_dates,$C5504)),INDEX(valid_dates,$C5504)&gt;end_date),"",IF(class="Super",calculations!E5504/calculations!E5503,calculations!F5504/calculations!F5503)*calculations!H5503)</f>
        <v/>
      </c>
    </row>
    <row r="5505" spans="3:8">
      <c r="C5505">
        <f t="shared" si="343"/>
        <v>5709</v>
      </c>
      <c r="D5505" s="1" t="str">
        <f t="shared" si="342"/>
        <v/>
      </c>
      <c r="E5505" t="str">
        <f t="shared" si="340"/>
        <v/>
      </c>
      <c r="F5505" t="str">
        <f t="shared" si="341"/>
        <v/>
      </c>
      <c r="H5505" s="44" t="str">
        <f>IF(OR(ISBLANK(INDEX(valid_dates,$C5505)),INDEX(valid_dates,$C5505)&gt;end_date),"",IF(class="Super",calculations!E5505/calculations!E5504,calculations!F5505/calculations!F5504)*calculations!H5504)</f>
        <v/>
      </c>
    </row>
    <row r="5506" spans="3:8">
      <c r="C5506">
        <f t="shared" si="343"/>
        <v>5710</v>
      </c>
      <c r="D5506" s="1" t="str">
        <f t="shared" si="342"/>
        <v/>
      </c>
      <c r="E5506" t="str">
        <f t="shared" si="340"/>
        <v/>
      </c>
      <c r="F5506" t="str">
        <f t="shared" si="341"/>
        <v/>
      </c>
      <c r="H5506" s="44" t="str">
        <f>IF(OR(ISBLANK(INDEX(valid_dates,$C5506)),INDEX(valid_dates,$C5506)&gt;end_date),"",IF(class="Super",calculations!E5506/calculations!E5505,calculations!F5506/calculations!F5505)*calculations!H5505)</f>
        <v/>
      </c>
    </row>
    <row r="5507" spans="3:8">
      <c r="C5507">
        <f t="shared" si="343"/>
        <v>5711</v>
      </c>
      <c r="D5507" s="1" t="str">
        <f t="shared" si="342"/>
        <v/>
      </c>
      <c r="E5507" t="str">
        <f t="shared" si="340"/>
        <v/>
      </c>
      <c r="F5507" t="str">
        <f t="shared" si="341"/>
        <v/>
      </c>
      <c r="H5507" s="44" t="str">
        <f>IF(OR(ISBLANK(INDEX(valid_dates,$C5507)),INDEX(valid_dates,$C5507)&gt;end_date),"",IF(class="Super",calculations!E5507/calculations!E5506,calculations!F5507/calculations!F5506)*calculations!H5506)</f>
        <v/>
      </c>
    </row>
    <row r="5508" spans="3:8">
      <c r="C5508">
        <f t="shared" si="343"/>
        <v>5712</v>
      </c>
      <c r="D5508" s="1" t="str">
        <f t="shared" si="342"/>
        <v/>
      </c>
      <c r="E5508" t="str">
        <f t="shared" si="340"/>
        <v/>
      </c>
      <c r="F5508" t="str">
        <f t="shared" si="341"/>
        <v/>
      </c>
      <c r="H5508" s="44" t="str">
        <f>IF(OR(ISBLANK(INDEX(valid_dates,$C5508)),INDEX(valid_dates,$C5508)&gt;end_date),"",IF(class="Super",calculations!E5508/calculations!E5507,calculations!F5508/calculations!F5507)*calculations!H5507)</f>
        <v/>
      </c>
    </row>
    <row r="5509" spans="3:8">
      <c r="C5509">
        <f t="shared" si="343"/>
        <v>5713</v>
      </c>
      <c r="D5509" s="1" t="str">
        <f t="shared" si="342"/>
        <v/>
      </c>
      <c r="E5509" t="str">
        <f t="shared" si="340"/>
        <v/>
      </c>
      <c r="F5509" t="str">
        <f t="shared" si="341"/>
        <v/>
      </c>
      <c r="H5509" s="44" t="str">
        <f>IF(OR(ISBLANK(INDEX(valid_dates,$C5509)),INDEX(valid_dates,$C5509)&gt;end_date),"",IF(class="Super",calculations!E5509/calculations!E5508,calculations!F5509/calculations!F5508)*calculations!H5508)</f>
        <v/>
      </c>
    </row>
    <row r="5510" spans="3:8">
      <c r="C5510">
        <f t="shared" si="343"/>
        <v>5714</v>
      </c>
      <c r="D5510" s="1" t="str">
        <f t="shared" si="342"/>
        <v/>
      </c>
      <c r="E5510" t="str">
        <f t="shared" si="340"/>
        <v/>
      </c>
      <c r="F5510" t="str">
        <f t="shared" si="341"/>
        <v/>
      </c>
      <c r="H5510" s="44" t="str">
        <f>IF(OR(ISBLANK(INDEX(valid_dates,$C5510)),INDEX(valid_dates,$C5510)&gt;end_date),"",IF(class="Super",calculations!E5510/calculations!E5509,calculations!F5510/calculations!F5509)*calculations!H5509)</f>
        <v/>
      </c>
    </row>
    <row r="5511" spans="3:8">
      <c r="C5511">
        <f t="shared" si="343"/>
        <v>5715</v>
      </c>
      <c r="D5511" s="1" t="str">
        <f t="shared" si="342"/>
        <v/>
      </c>
      <c r="E5511" t="str">
        <f t="shared" ref="E5511:E5574" si="344">IF(OR(ISBLANK(INDEX(valid_dates,$C5511)),INDEX(valid_dates,$C5511)&gt;end_date),"",VLOOKUP($D5511,Super_Sell_Prices,HLOOKUP($E$6,$E$2:$P$3,2,FALSE),FALSE))</f>
        <v/>
      </c>
      <c r="F5511" t="str">
        <f t="shared" ref="F5511:F5574" si="345">IF(OR(ISBLANK(INDEX(valid_dates,$C5511)),INDEX(valid_dates,$C5511)&gt;end_date),"",VLOOKUP($D5511,Pension_Sell_Prices,HLOOKUP($E$6,$E$2:$P$3,2,FALSE),FALSE))</f>
        <v/>
      </c>
      <c r="H5511" s="44" t="str">
        <f>IF(OR(ISBLANK(INDEX(valid_dates,$C5511)),INDEX(valid_dates,$C5511)&gt;end_date),"",IF(class="Super",calculations!E5511/calculations!E5510,calculations!F5511/calculations!F5510)*calculations!H5510)</f>
        <v/>
      </c>
    </row>
    <row r="5512" spans="3:8">
      <c r="C5512">
        <f t="shared" si="343"/>
        <v>5716</v>
      </c>
      <c r="D5512" s="1" t="str">
        <f t="shared" ref="D5512:D5575" si="346">IF(OR(ISBLANK(INDEX(valid_dates,$C5512)),INDEX(valid_dates,$C5512)&gt;end_date),"",INDEX(valid_dates,C5512))</f>
        <v/>
      </c>
      <c r="E5512" t="str">
        <f t="shared" si="344"/>
        <v/>
      </c>
      <c r="F5512" t="str">
        <f t="shared" si="345"/>
        <v/>
      </c>
      <c r="H5512" s="44" t="str">
        <f>IF(OR(ISBLANK(INDEX(valid_dates,$C5512)),INDEX(valid_dates,$C5512)&gt;end_date),"",IF(class="Super",calculations!E5512/calculations!E5511,calculations!F5512/calculations!F5511)*calculations!H5511)</f>
        <v/>
      </c>
    </row>
    <row r="5513" spans="3:8">
      <c r="C5513">
        <f t="shared" ref="C5513:C5576" si="347">C5512+1</f>
        <v>5717</v>
      </c>
      <c r="D5513" s="1" t="str">
        <f t="shared" si="346"/>
        <v/>
      </c>
      <c r="E5513" t="str">
        <f t="shared" si="344"/>
        <v/>
      </c>
      <c r="F5513" t="str">
        <f t="shared" si="345"/>
        <v/>
      </c>
      <c r="H5513" s="44" t="str">
        <f>IF(OR(ISBLANK(INDEX(valid_dates,$C5513)),INDEX(valid_dates,$C5513)&gt;end_date),"",IF(class="Super",calculations!E5513/calculations!E5512,calculations!F5513/calculations!F5512)*calculations!H5512)</f>
        <v/>
      </c>
    </row>
    <row r="5514" spans="3:8">
      <c r="C5514">
        <f t="shared" si="347"/>
        <v>5718</v>
      </c>
      <c r="D5514" s="1" t="str">
        <f t="shared" si="346"/>
        <v/>
      </c>
      <c r="E5514" t="str">
        <f t="shared" si="344"/>
        <v/>
      </c>
      <c r="F5514" t="str">
        <f t="shared" si="345"/>
        <v/>
      </c>
      <c r="H5514" s="44" t="str">
        <f>IF(OR(ISBLANK(INDEX(valid_dates,$C5514)),INDEX(valid_dates,$C5514)&gt;end_date),"",IF(class="Super",calculations!E5514/calculations!E5513,calculations!F5514/calculations!F5513)*calculations!H5513)</f>
        <v/>
      </c>
    </row>
    <row r="5515" spans="3:8">
      <c r="C5515">
        <f t="shared" si="347"/>
        <v>5719</v>
      </c>
      <c r="D5515" s="1" t="str">
        <f t="shared" si="346"/>
        <v/>
      </c>
      <c r="E5515" t="str">
        <f t="shared" si="344"/>
        <v/>
      </c>
      <c r="F5515" t="str">
        <f t="shared" si="345"/>
        <v/>
      </c>
      <c r="H5515" s="44" t="str">
        <f>IF(OR(ISBLANK(INDEX(valid_dates,$C5515)),INDEX(valid_dates,$C5515)&gt;end_date),"",IF(class="Super",calculations!E5515/calculations!E5514,calculations!F5515/calculations!F5514)*calculations!H5514)</f>
        <v/>
      </c>
    </row>
    <row r="5516" spans="3:8">
      <c r="C5516">
        <f t="shared" si="347"/>
        <v>5720</v>
      </c>
      <c r="D5516" s="1" t="str">
        <f t="shared" si="346"/>
        <v/>
      </c>
      <c r="E5516" t="str">
        <f t="shared" si="344"/>
        <v/>
      </c>
      <c r="F5516" t="str">
        <f t="shared" si="345"/>
        <v/>
      </c>
      <c r="H5516" s="44" t="str">
        <f>IF(OR(ISBLANK(INDEX(valid_dates,$C5516)),INDEX(valid_dates,$C5516)&gt;end_date),"",IF(class="Super",calculations!E5516/calculations!E5515,calculations!F5516/calculations!F5515)*calculations!H5515)</f>
        <v/>
      </c>
    </row>
    <row r="5517" spans="3:8">
      <c r="C5517">
        <f t="shared" si="347"/>
        <v>5721</v>
      </c>
      <c r="D5517" s="1" t="str">
        <f t="shared" si="346"/>
        <v/>
      </c>
      <c r="E5517" t="str">
        <f t="shared" si="344"/>
        <v/>
      </c>
      <c r="F5517" t="str">
        <f t="shared" si="345"/>
        <v/>
      </c>
      <c r="H5517" s="44" t="str">
        <f>IF(OR(ISBLANK(INDEX(valid_dates,$C5517)),INDEX(valid_dates,$C5517)&gt;end_date),"",IF(class="Super",calculations!E5517/calculations!E5516,calculations!F5517/calculations!F5516)*calculations!H5516)</f>
        <v/>
      </c>
    </row>
    <row r="5518" spans="3:8">
      <c r="C5518">
        <f t="shared" si="347"/>
        <v>5722</v>
      </c>
      <c r="D5518" s="1" t="str">
        <f t="shared" si="346"/>
        <v/>
      </c>
      <c r="E5518" t="str">
        <f t="shared" si="344"/>
        <v/>
      </c>
      <c r="F5518" t="str">
        <f t="shared" si="345"/>
        <v/>
      </c>
      <c r="H5518" s="44" t="str">
        <f>IF(OR(ISBLANK(INDEX(valid_dates,$C5518)),INDEX(valid_dates,$C5518)&gt;end_date),"",IF(class="Super",calculations!E5518/calculations!E5517,calculations!F5518/calculations!F5517)*calculations!H5517)</f>
        <v/>
      </c>
    </row>
    <row r="5519" spans="3:8">
      <c r="C5519">
        <f t="shared" si="347"/>
        <v>5723</v>
      </c>
      <c r="D5519" s="1" t="str">
        <f t="shared" si="346"/>
        <v/>
      </c>
      <c r="E5519" t="str">
        <f t="shared" si="344"/>
        <v/>
      </c>
      <c r="F5519" t="str">
        <f t="shared" si="345"/>
        <v/>
      </c>
      <c r="H5519" s="44" t="str">
        <f>IF(OR(ISBLANK(INDEX(valid_dates,$C5519)),INDEX(valid_dates,$C5519)&gt;end_date),"",IF(class="Super",calculations!E5519/calculations!E5518,calculations!F5519/calculations!F5518)*calculations!H5518)</f>
        <v/>
      </c>
    </row>
    <row r="5520" spans="3:8">
      <c r="C5520">
        <f t="shared" si="347"/>
        <v>5724</v>
      </c>
      <c r="D5520" s="1" t="str">
        <f t="shared" si="346"/>
        <v/>
      </c>
      <c r="E5520" t="str">
        <f t="shared" si="344"/>
        <v/>
      </c>
      <c r="F5520" t="str">
        <f t="shared" si="345"/>
        <v/>
      </c>
      <c r="H5520" s="44" t="str">
        <f>IF(OR(ISBLANK(INDEX(valid_dates,$C5520)),INDEX(valid_dates,$C5520)&gt;end_date),"",IF(class="Super",calculations!E5520/calculations!E5519,calculations!F5520/calculations!F5519)*calculations!H5519)</f>
        <v/>
      </c>
    </row>
    <row r="5521" spans="3:8">
      <c r="C5521">
        <f t="shared" si="347"/>
        <v>5725</v>
      </c>
      <c r="D5521" s="1" t="str">
        <f t="shared" si="346"/>
        <v/>
      </c>
      <c r="E5521" t="str">
        <f t="shared" si="344"/>
        <v/>
      </c>
      <c r="F5521" t="str">
        <f t="shared" si="345"/>
        <v/>
      </c>
      <c r="H5521" s="44" t="str">
        <f>IF(OR(ISBLANK(INDEX(valid_dates,$C5521)),INDEX(valid_dates,$C5521)&gt;end_date),"",IF(class="Super",calculations!E5521/calculations!E5520,calculations!F5521/calculations!F5520)*calculations!H5520)</f>
        <v/>
      </c>
    </row>
    <row r="5522" spans="3:8">
      <c r="C5522">
        <f t="shared" si="347"/>
        <v>5726</v>
      </c>
      <c r="D5522" s="1" t="str">
        <f t="shared" si="346"/>
        <v/>
      </c>
      <c r="E5522" t="str">
        <f t="shared" si="344"/>
        <v/>
      </c>
      <c r="F5522" t="str">
        <f t="shared" si="345"/>
        <v/>
      </c>
      <c r="H5522" s="44" t="str">
        <f>IF(OR(ISBLANK(INDEX(valid_dates,$C5522)),INDEX(valid_dates,$C5522)&gt;end_date),"",IF(class="Super",calculations!E5522/calculations!E5521,calculations!F5522/calculations!F5521)*calculations!H5521)</f>
        <v/>
      </c>
    </row>
    <row r="5523" spans="3:8">
      <c r="C5523">
        <f t="shared" si="347"/>
        <v>5727</v>
      </c>
      <c r="D5523" s="1" t="str">
        <f t="shared" si="346"/>
        <v/>
      </c>
      <c r="E5523" t="str">
        <f t="shared" si="344"/>
        <v/>
      </c>
      <c r="F5523" t="str">
        <f t="shared" si="345"/>
        <v/>
      </c>
      <c r="H5523" s="44" t="str">
        <f>IF(OR(ISBLANK(INDEX(valid_dates,$C5523)),INDEX(valid_dates,$C5523)&gt;end_date),"",IF(class="Super",calculations!E5523/calculations!E5522,calculations!F5523/calculations!F5522)*calculations!H5522)</f>
        <v/>
      </c>
    </row>
    <row r="5524" spans="3:8">
      <c r="C5524">
        <f t="shared" si="347"/>
        <v>5728</v>
      </c>
      <c r="D5524" s="1" t="str">
        <f t="shared" si="346"/>
        <v/>
      </c>
      <c r="E5524" t="str">
        <f t="shared" si="344"/>
        <v/>
      </c>
      <c r="F5524" t="str">
        <f t="shared" si="345"/>
        <v/>
      </c>
      <c r="H5524" s="44" t="str">
        <f>IF(OR(ISBLANK(INDEX(valid_dates,$C5524)),INDEX(valid_dates,$C5524)&gt;end_date),"",IF(class="Super",calculations!E5524/calculations!E5523,calculations!F5524/calculations!F5523)*calculations!H5523)</f>
        <v/>
      </c>
    </row>
    <row r="5525" spans="3:8">
      <c r="C5525">
        <f t="shared" si="347"/>
        <v>5729</v>
      </c>
      <c r="D5525" s="1" t="str">
        <f t="shared" si="346"/>
        <v/>
      </c>
      <c r="E5525" t="str">
        <f t="shared" si="344"/>
        <v/>
      </c>
      <c r="F5525" t="str">
        <f t="shared" si="345"/>
        <v/>
      </c>
      <c r="H5525" s="44" t="str">
        <f>IF(OR(ISBLANK(INDEX(valid_dates,$C5525)),INDEX(valid_dates,$C5525)&gt;end_date),"",IF(class="Super",calculations!E5525/calculations!E5524,calculations!F5525/calculations!F5524)*calculations!H5524)</f>
        <v/>
      </c>
    </row>
    <row r="5526" spans="3:8">
      <c r="C5526">
        <f t="shared" si="347"/>
        <v>5730</v>
      </c>
      <c r="D5526" s="1" t="str">
        <f t="shared" si="346"/>
        <v/>
      </c>
      <c r="E5526" t="str">
        <f t="shared" si="344"/>
        <v/>
      </c>
      <c r="F5526" t="str">
        <f t="shared" si="345"/>
        <v/>
      </c>
      <c r="H5526" s="44" t="str">
        <f>IF(OR(ISBLANK(INDEX(valid_dates,$C5526)),INDEX(valid_dates,$C5526)&gt;end_date),"",IF(class="Super",calculations!E5526/calculations!E5525,calculations!F5526/calculations!F5525)*calculations!H5525)</f>
        <v/>
      </c>
    </row>
    <row r="5527" spans="3:8">
      <c r="C5527">
        <f t="shared" si="347"/>
        <v>5731</v>
      </c>
      <c r="D5527" s="1" t="str">
        <f t="shared" si="346"/>
        <v/>
      </c>
      <c r="E5527" t="str">
        <f t="shared" si="344"/>
        <v/>
      </c>
      <c r="F5527" t="str">
        <f t="shared" si="345"/>
        <v/>
      </c>
      <c r="H5527" s="44" t="str">
        <f>IF(OR(ISBLANK(INDEX(valid_dates,$C5527)),INDEX(valid_dates,$C5527)&gt;end_date),"",IF(class="Super",calculations!E5527/calculations!E5526,calculations!F5527/calculations!F5526)*calculations!H5526)</f>
        <v/>
      </c>
    </row>
    <row r="5528" spans="3:8">
      <c r="C5528">
        <f t="shared" si="347"/>
        <v>5732</v>
      </c>
      <c r="D5528" s="1" t="str">
        <f t="shared" si="346"/>
        <v/>
      </c>
      <c r="E5528" t="str">
        <f t="shared" si="344"/>
        <v/>
      </c>
      <c r="F5528" t="str">
        <f t="shared" si="345"/>
        <v/>
      </c>
      <c r="H5528" s="44" t="str">
        <f>IF(OR(ISBLANK(INDEX(valid_dates,$C5528)),INDEX(valid_dates,$C5528)&gt;end_date),"",IF(class="Super",calculations!E5528/calculations!E5527,calculations!F5528/calculations!F5527)*calculations!H5527)</f>
        <v/>
      </c>
    </row>
    <row r="5529" spans="3:8">
      <c r="C5529">
        <f t="shared" si="347"/>
        <v>5733</v>
      </c>
      <c r="D5529" s="1" t="str">
        <f t="shared" si="346"/>
        <v/>
      </c>
      <c r="E5529" t="str">
        <f t="shared" si="344"/>
        <v/>
      </c>
      <c r="F5529" t="str">
        <f t="shared" si="345"/>
        <v/>
      </c>
      <c r="H5529" s="44" t="str">
        <f>IF(OR(ISBLANK(INDEX(valid_dates,$C5529)),INDEX(valid_dates,$C5529)&gt;end_date),"",IF(class="Super",calculations!E5529/calculations!E5528,calculations!F5529/calculations!F5528)*calculations!H5528)</f>
        <v/>
      </c>
    </row>
    <row r="5530" spans="3:8">
      <c r="C5530">
        <f t="shared" si="347"/>
        <v>5734</v>
      </c>
      <c r="D5530" s="1" t="str">
        <f t="shared" si="346"/>
        <v/>
      </c>
      <c r="E5530" t="str">
        <f t="shared" si="344"/>
        <v/>
      </c>
      <c r="F5530" t="str">
        <f t="shared" si="345"/>
        <v/>
      </c>
      <c r="H5530" s="44" t="str">
        <f>IF(OR(ISBLANK(INDEX(valid_dates,$C5530)),INDEX(valid_dates,$C5530)&gt;end_date),"",IF(class="Super",calculations!E5530/calculations!E5529,calculations!F5530/calculations!F5529)*calculations!H5529)</f>
        <v/>
      </c>
    </row>
    <row r="5531" spans="3:8">
      <c r="C5531">
        <f t="shared" si="347"/>
        <v>5735</v>
      </c>
      <c r="D5531" s="1" t="str">
        <f t="shared" si="346"/>
        <v/>
      </c>
      <c r="E5531" t="str">
        <f t="shared" si="344"/>
        <v/>
      </c>
      <c r="F5531" t="str">
        <f t="shared" si="345"/>
        <v/>
      </c>
      <c r="H5531" s="44" t="str">
        <f>IF(OR(ISBLANK(INDEX(valid_dates,$C5531)),INDEX(valid_dates,$C5531)&gt;end_date),"",IF(class="Super",calculations!E5531/calculations!E5530,calculations!F5531/calculations!F5530)*calculations!H5530)</f>
        <v/>
      </c>
    </row>
    <row r="5532" spans="3:8">
      <c r="C5532">
        <f t="shared" si="347"/>
        <v>5736</v>
      </c>
      <c r="D5532" s="1" t="str">
        <f t="shared" si="346"/>
        <v/>
      </c>
      <c r="E5532" t="str">
        <f t="shared" si="344"/>
        <v/>
      </c>
      <c r="F5532" t="str">
        <f t="shared" si="345"/>
        <v/>
      </c>
      <c r="H5532" s="44" t="str">
        <f>IF(OR(ISBLANK(INDEX(valid_dates,$C5532)),INDEX(valid_dates,$C5532)&gt;end_date),"",IF(class="Super",calculations!E5532/calculations!E5531,calculations!F5532/calculations!F5531)*calculations!H5531)</f>
        <v/>
      </c>
    </row>
    <row r="5533" spans="3:8">
      <c r="C5533">
        <f t="shared" si="347"/>
        <v>5737</v>
      </c>
      <c r="D5533" s="1" t="str">
        <f t="shared" si="346"/>
        <v/>
      </c>
      <c r="E5533" t="str">
        <f t="shared" si="344"/>
        <v/>
      </c>
      <c r="F5533" t="str">
        <f t="shared" si="345"/>
        <v/>
      </c>
      <c r="H5533" s="44" t="str">
        <f>IF(OR(ISBLANK(INDEX(valid_dates,$C5533)),INDEX(valid_dates,$C5533)&gt;end_date),"",IF(class="Super",calculations!E5533/calculations!E5532,calculations!F5533/calculations!F5532)*calculations!H5532)</f>
        <v/>
      </c>
    </row>
    <row r="5534" spans="3:8">
      <c r="C5534">
        <f t="shared" si="347"/>
        <v>5738</v>
      </c>
      <c r="D5534" s="1" t="str">
        <f t="shared" si="346"/>
        <v/>
      </c>
      <c r="E5534" t="str">
        <f t="shared" si="344"/>
        <v/>
      </c>
      <c r="F5534" t="str">
        <f t="shared" si="345"/>
        <v/>
      </c>
      <c r="H5534" s="44" t="str">
        <f>IF(OR(ISBLANK(INDEX(valid_dates,$C5534)),INDEX(valid_dates,$C5534)&gt;end_date),"",IF(class="Super",calculations!E5534/calculations!E5533,calculations!F5534/calculations!F5533)*calculations!H5533)</f>
        <v/>
      </c>
    </row>
    <row r="5535" spans="3:8">
      <c r="C5535">
        <f t="shared" si="347"/>
        <v>5739</v>
      </c>
      <c r="D5535" s="1" t="str">
        <f t="shared" si="346"/>
        <v/>
      </c>
      <c r="E5535" t="str">
        <f t="shared" si="344"/>
        <v/>
      </c>
      <c r="F5535" t="str">
        <f t="shared" si="345"/>
        <v/>
      </c>
      <c r="H5535" s="44" t="str">
        <f>IF(OR(ISBLANK(INDEX(valid_dates,$C5535)),INDEX(valid_dates,$C5535)&gt;end_date),"",IF(class="Super",calculations!E5535/calculations!E5534,calculations!F5535/calculations!F5534)*calculations!H5534)</f>
        <v/>
      </c>
    </row>
    <row r="5536" spans="3:8">
      <c r="C5536">
        <f t="shared" si="347"/>
        <v>5740</v>
      </c>
      <c r="D5536" s="1" t="str">
        <f t="shared" si="346"/>
        <v/>
      </c>
      <c r="E5536" t="str">
        <f t="shared" si="344"/>
        <v/>
      </c>
      <c r="F5536" t="str">
        <f t="shared" si="345"/>
        <v/>
      </c>
      <c r="H5536" s="44" t="str">
        <f>IF(OR(ISBLANK(INDEX(valid_dates,$C5536)),INDEX(valid_dates,$C5536)&gt;end_date),"",IF(class="Super",calculations!E5536/calculations!E5535,calculations!F5536/calculations!F5535)*calculations!H5535)</f>
        <v/>
      </c>
    </row>
    <row r="5537" spans="3:8">
      <c r="C5537">
        <f t="shared" si="347"/>
        <v>5741</v>
      </c>
      <c r="D5537" s="1" t="str">
        <f t="shared" si="346"/>
        <v/>
      </c>
      <c r="E5537" t="str">
        <f t="shared" si="344"/>
        <v/>
      </c>
      <c r="F5537" t="str">
        <f t="shared" si="345"/>
        <v/>
      </c>
      <c r="H5537" s="44" t="str">
        <f>IF(OR(ISBLANK(INDEX(valid_dates,$C5537)),INDEX(valid_dates,$C5537)&gt;end_date),"",IF(class="Super",calculations!E5537/calculations!E5536,calculations!F5537/calculations!F5536)*calculations!H5536)</f>
        <v/>
      </c>
    </row>
    <row r="5538" spans="3:8">
      <c r="C5538">
        <f t="shared" si="347"/>
        <v>5742</v>
      </c>
      <c r="D5538" s="1" t="str">
        <f t="shared" si="346"/>
        <v/>
      </c>
      <c r="E5538" t="str">
        <f t="shared" si="344"/>
        <v/>
      </c>
      <c r="F5538" t="str">
        <f t="shared" si="345"/>
        <v/>
      </c>
      <c r="H5538" s="44" t="str">
        <f>IF(OR(ISBLANK(INDEX(valid_dates,$C5538)),INDEX(valid_dates,$C5538)&gt;end_date),"",IF(class="Super",calculations!E5538/calculations!E5537,calculations!F5538/calculations!F5537)*calculations!H5537)</f>
        <v/>
      </c>
    </row>
    <row r="5539" spans="3:8">
      <c r="C5539">
        <f t="shared" si="347"/>
        <v>5743</v>
      </c>
      <c r="D5539" s="1" t="str">
        <f t="shared" si="346"/>
        <v/>
      </c>
      <c r="E5539" t="str">
        <f t="shared" si="344"/>
        <v/>
      </c>
      <c r="F5539" t="str">
        <f t="shared" si="345"/>
        <v/>
      </c>
      <c r="H5539" s="44" t="str">
        <f>IF(OR(ISBLANK(INDEX(valid_dates,$C5539)),INDEX(valid_dates,$C5539)&gt;end_date),"",IF(class="Super",calculations!E5539/calculations!E5538,calculations!F5539/calculations!F5538)*calculations!H5538)</f>
        <v/>
      </c>
    </row>
    <row r="5540" spans="3:8">
      <c r="C5540">
        <f t="shared" si="347"/>
        <v>5744</v>
      </c>
      <c r="D5540" s="1" t="str">
        <f t="shared" si="346"/>
        <v/>
      </c>
      <c r="E5540" t="str">
        <f t="shared" si="344"/>
        <v/>
      </c>
      <c r="F5540" t="str">
        <f t="shared" si="345"/>
        <v/>
      </c>
      <c r="H5540" s="44" t="str">
        <f>IF(OR(ISBLANK(INDEX(valid_dates,$C5540)),INDEX(valid_dates,$C5540)&gt;end_date),"",IF(class="Super",calculations!E5540/calculations!E5539,calculations!F5540/calculations!F5539)*calculations!H5539)</f>
        <v/>
      </c>
    </row>
    <row r="5541" spans="3:8">
      <c r="C5541">
        <f t="shared" si="347"/>
        <v>5745</v>
      </c>
      <c r="D5541" s="1" t="str">
        <f t="shared" si="346"/>
        <v/>
      </c>
      <c r="E5541" t="str">
        <f t="shared" si="344"/>
        <v/>
      </c>
      <c r="F5541" t="str">
        <f t="shared" si="345"/>
        <v/>
      </c>
      <c r="H5541" s="44" t="str">
        <f>IF(OR(ISBLANK(INDEX(valid_dates,$C5541)),INDEX(valid_dates,$C5541)&gt;end_date),"",IF(class="Super",calculations!E5541/calculations!E5540,calculations!F5541/calculations!F5540)*calculations!H5540)</f>
        <v/>
      </c>
    </row>
    <row r="5542" spans="3:8">
      <c r="C5542">
        <f t="shared" si="347"/>
        <v>5746</v>
      </c>
      <c r="D5542" s="1" t="str">
        <f t="shared" si="346"/>
        <v/>
      </c>
      <c r="E5542" t="str">
        <f t="shared" si="344"/>
        <v/>
      </c>
      <c r="F5542" t="str">
        <f t="shared" si="345"/>
        <v/>
      </c>
      <c r="H5542" s="44" t="str">
        <f>IF(OR(ISBLANK(INDEX(valid_dates,$C5542)),INDEX(valid_dates,$C5542)&gt;end_date),"",IF(class="Super",calculations!E5542/calculations!E5541,calculations!F5542/calculations!F5541)*calculations!H5541)</f>
        <v/>
      </c>
    </row>
    <row r="5543" spans="3:8">
      <c r="C5543">
        <f t="shared" si="347"/>
        <v>5747</v>
      </c>
      <c r="D5543" s="1" t="str">
        <f t="shared" si="346"/>
        <v/>
      </c>
      <c r="E5543" t="str">
        <f t="shared" si="344"/>
        <v/>
      </c>
      <c r="F5543" t="str">
        <f t="shared" si="345"/>
        <v/>
      </c>
      <c r="H5543" s="44" t="str">
        <f>IF(OR(ISBLANK(INDEX(valid_dates,$C5543)),INDEX(valid_dates,$C5543)&gt;end_date),"",IF(class="Super",calculations!E5543/calculations!E5542,calculations!F5543/calculations!F5542)*calculations!H5542)</f>
        <v/>
      </c>
    </row>
    <row r="5544" spans="3:8">
      <c r="C5544">
        <f t="shared" si="347"/>
        <v>5748</v>
      </c>
      <c r="D5544" s="1" t="str">
        <f t="shared" si="346"/>
        <v/>
      </c>
      <c r="E5544" t="str">
        <f t="shared" si="344"/>
        <v/>
      </c>
      <c r="F5544" t="str">
        <f t="shared" si="345"/>
        <v/>
      </c>
      <c r="H5544" s="44" t="str">
        <f>IF(OR(ISBLANK(INDEX(valid_dates,$C5544)),INDEX(valid_dates,$C5544)&gt;end_date),"",IF(class="Super",calculations!E5544/calculations!E5543,calculations!F5544/calculations!F5543)*calculations!H5543)</f>
        <v/>
      </c>
    </row>
    <row r="5545" spans="3:8">
      <c r="C5545">
        <f t="shared" si="347"/>
        <v>5749</v>
      </c>
      <c r="D5545" s="1" t="str">
        <f t="shared" si="346"/>
        <v/>
      </c>
      <c r="E5545" t="str">
        <f t="shared" si="344"/>
        <v/>
      </c>
      <c r="F5545" t="str">
        <f t="shared" si="345"/>
        <v/>
      </c>
      <c r="H5545" s="44" t="str">
        <f>IF(OR(ISBLANK(INDEX(valid_dates,$C5545)),INDEX(valid_dates,$C5545)&gt;end_date),"",IF(class="Super",calculations!E5545/calculations!E5544,calculations!F5545/calculations!F5544)*calculations!H5544)</f>
        <v/>
      </c>
    </row>
    <row r="5546" spans="3:8">
      <c r="C5546">
        <f t="shared" si="347"/>
        <v>5750</v>
      </c>
      <c r="D5546" s="1" t="str">
        <f t="shared" si="346"/>
        <v/>
      </c>
      <c r="E5546" t="str">
        <f t="shared" si="344"/>
        <v/>
      </c>
      <c r="F5546" t="str">
        <f t="shared" si="345"/>
        <v/>
      </c>
      <c r="H5546" s="44" t="str">
        <f>IF(OR(ISBLANK(INDEX(valid_dates,$C5546)),INDEX(valid_dates,$C5546)&gt;end_date),"",IF(class="Super",calculations!E5546/calculations!E5545,calculations!F5546/calculations!F5545)*calculations!H5545)</f>
        <v/>
      </c>
    </row>
    <row r="5547" spans="3:8">
      <c r="C5547">
        <f t="shared" si="347"/>
        <v>5751</v>
      </c>
      <c r="D5547" s="1" t="str">
        <f t="shared" si="346"/>
        <v/>
      </c>
      <c r="E5547" t="str">
        <f t="shared" si="344"/>
        <v/>
      </c>
      <c r="F5547" t="str">
        <f t="shared" si="345"/>
        <v/>
      </c>
      <c r="H5547" s="44" t="str">
        <f>IF(OR(ISBLANK(INDEX(valid_dates,$C5547)),INDEX(valid_dates,$C5547)&gt;end_date),"",IF(class="Super",calculations!E5547/calculations!E5546,calculations!F5547/calculations!F5546)*calculations!H5546)</f>
        <v/>
      </c>
    </row>
    <row r="5548" spans="3:8">
      <c r="C5548">
        <f t="shared" si="347"/>
        <v>5752</v>
      </c>
      <c r="D5548" s="1" t="str">
        <f t="shared" si="346"/>
        <v/>
      </c>
      <c r="E5548" t="str">
        <f t="shared" si="344"/>
        <v/>
      </c>
      <c r="F5548" t="str">
        <f t="shared" si="345"/>
        <v/>
      </c>
      <c r="H5548" s="44" t="str">
        <f>IF(OR(ISBLANK(INDEX(valid_dates,$C5548)),INDEX(valid_dates,$C5548)&gt;end_date),"",IF(class="Super",calculations!E5548/calculations!E5547,calculations!F5548/calculations!F5547)*calculations!H5547)</f>
        <v/>
      </c>
    </row>
    <row r="5549" spans="3:8">
      <c r="C5549">
        <f t="shared" si="347"/>
        <v>5753</v>
      </c>
      <c r="D5549" s="1" t="str">
        <f t="shared" si="346"/>
        <v/>
      </c>
      <c r="E5549" t="str">
        <f t="shared" si="344"/>
        <v/>
      </c>
      <c r="F5549" t="str">
        <f t="shared" si="345"/>
        <v/>
      </c>
      <c r="H5549" s="44" t="str">
        <f>IF(OR(ISBLANK(INDEX(valid_dates,$C5549)),INDEX(valid_dates,$C5549)&gt;end_date),"",IF(class="Super",calculations!E5549/calculations!E5548,calculations!F5549/calculations!F5548)*calculations!H5548)</f>
        <v/>
      </c>
    </row>
    <row r="5550" spans="3:8">
      <c r="C5550">
        <f t="shared" si="347"/>
        <v>5754</v>
      </c>
      <c r="D5550" s="1" t="str">
        <f t="shared" si="346"/>
        <v/>
      </c>
      <c r="E5550" t="str">
        <f t="shared" si="344"/>
        <v/>
      </c>
      <c r="F5550" t="str">
        <f t="shared" si="345"/>
        <v/>
      </c>
      <c r="H5550" s="44" t="str">
        <f>IF(OR(ISBLANK(INDEX(valid_dates,$C5550)),INDEX(valid_dates,$C5550)&gt;end_date),"",IF(class="Super",calculations!E5550/calculations!E5549,calculations!F5550/calculations!F5549)*calculations!H5549)</f>
        <v/>
      </c>
    </row>
    <row r="5551" spans="3:8">
      <c r="C5551">
        <f t="shared" si="347"/>
        <v>5755</v>
      </c>
      <c r="D5551" s="1" t="str">
        <f t="shared" si="346"/>
        <v/>
      </c>
      <c r="E5551" t="str">
        <f t="shared" si="344"/>
        <v/>
      </c>
      <c r="F5551" t="str">
        <f t="shared" si="345"/>
        <v/>
      </c>
      <c r="H5551" s="44" t="str">
        <f>IF(OR(ISBLANK(INDEX(valid_dates,$C5551)),INDEX(valid_dates,$C5551)&gt;end_date),"",IF(class="Super",calculations!E5551/calculations!E5550,calculations!F5551/calculations!F5550)*calculations!H5550)</f>
        <v/>
      </c>
    </row>
    <row r="5552" spans="3:8">
      <c r="C5552">
        <f t="shared" si="347"/>
        <v>5756</v>
      </c>
      <c r="D5552" s="1" t="str">
        <f t="shared" si="346"/>
        <v/>
      </c>
      <c r="E5552" t="str">
        <f t="shared" si="344"/>
        <v/>
      </c>
      <c r="F5552" t="str">
        <f t="shared" si="345"/>
        <v/>
      </c>
      <c r="H5552" s="44" t="str">
        <f>IF(OR(ISBLANK(INDEX(valid_dates,$C5552)),INDEX(valid_dates,$C5552)&gt;end_date),"",IF(class="Super",calculations!E5552/calculations!E5551,calculations!F5552/calculations!F5551)*calculations!H5551)</f>
        <v/>
      </c>
    </row>
    <row r="5553" spans="3:8">
      <c r="C5553">
        <f t="shared" si="347"/>
        <v>5757</v>
      </c>
      <c r="D5553" s="1" t="str">
        <f t="shared" si="346"/>
        <v/>
      </c>
      <c r="E5553" t="str">
        <f t="shared" si="344"/>
        <v/>
      </c>
      <c r="F5553" t="str">
        <f t="shared" si="345"/>
        <v/>
      </c>
      <c r="H5553" s="44" t="str">
        <f>IF(OR(ISBLANK(INDEX(valid_dates,$C5553)),INDEX(valid_dates,$C5553)&gt;end_date),"",IF(class="Super",calculations!E5553/calculations!E5552,calculations!F5553/calculations!F5552)*calculations!H5552)</f>
        <v/>
      </c>
    </row>
    <row r="5554" spans="3:8">
      <c r="C5554">
        <f t="shared" si="347"/>
        <v>5758</v>
      </c>
      <c r="D5554" s="1" t="str">
        <f t="shared" si="346"/>
        <v/>
      </c>
      <c r="E5554" t="str">
        <f t="shared" si="344"/>
        <v/>
      </c>
      <c r="F5554" t="str">
        <f t="shared" si="345"/>
        <v/>
      </c>
      <c r="H5554" s="44" t="str">
        <f>IF(OR(ISBLANK(INDEX(valid_dates,$C5554)),INDEX(valid_dates,$C5554)&gt;end_date),"",IF(class="Super",calculations!E5554/calculations!E5553,calculations!F5554/calculations!F5553)*calculations!H5553)</f>
        <v/>
      </c>
    </row>
    <row r="5555" spans="3:8">
      <c r="C5555">
        <f t="shared" si="347"/>
        <v>5759</v>
      </c>
      <c r="D5555" s="1" t="str">
        <f t="shared" si="346"/>
        <v/>
      </c>
      <c r="E5555" t="str">
        <f t="shared" si="344"/>
        <v/>
      </c>
      <c r="F5555" t="str">
        <f t="shared" si="345"/>
        <v/>
      </c>
      <c r="H5555" s="44" t="str">
        <f>IF(OR(ISBLANK(INDEX(valid_dates,$C5555)),INDEX(valid_dates,$C5555)&gt;end_date),"",IF(class="Super",calculations!E5555/calculations!E5554,calculations!F5555/calculations!F5554)*calculations!H5554)</f>
        <v/>
      </c>
    </row>
    <row r="5556" spans="3:8">
      <c r="C5556">
        <f t="shared" si="347"/>
        <v>5760</v>
      </c>
      <c r="D5556" s="1" t="str">
        <f t="shared" si="346"/>
        <v/>
      </c>
      <c r="E5556" t="str">
        <f t="shared" si="344"/>
        <v/>
      </c>
      <c r="F5556" t="str">
        <f t="shared" si="345"/>
        <v/>
      </c>
      <c r="H5556" s="44" t="str">
        <f>IF(OR(ISBLANK(INDEX(valid_dates,$C5556)),INDEX(valid_dates,$C5556)&gt;end_date),"",IF(class="Super",calculations!E5556/calculations!E5555,calculations!F5556/calculations!F5555)*calculations!H5555)</f>
        <v/>
      </c>
    </row>
    <row r="5557" spans="3:8">
      <c r="C5557">
        <f t="shared" si="347"/>
        <v>5761</v>
      </c>
      <c r="D5557" s="1" t="str">
        <f t="shared" si="346"/>
        <v/>
      </c>
      <c r="E5557" t="str">
        <f t="shared" si="344"/>
        <v/>
      </c>
      <c r="F5557" t="str">
        <f t="shared" si="345"/>
        <v/>
      </c>
      <c r="H5557" s="44" t="str">
        <f>IF(OR(ISBLANK(INDEX(valid_dates,$C5557)),INDEX(valid_dates,$C5557)&gt;end_date),"",IF(class="Super",calculations!E5557/calculations!E5556,calculations!F5557/calculations!F5556)*calculations!H5556)</f>
        <v/>
      </c>
    </row>
    <row r="5558" spans="3:8">
      <c r="C5558">
        <f t="shared" si="347"/>
        <v>5762</v>
      </c>
      <c r="D5558" s="1" t="str">
        <f t="shared" si="346"/>
        <v/>
      </c>
      <c r="E5558" t="str">
        <f t="shared" si="344"/>
        <v/>
      </c>
      <c r="F5558" t="str">
        <f t="shared" si="345"/>
        <v/>
      </c>
      <c r="H5558" s="44" t="str">
        <f>IF(OR(ISBLANK(INDEX(valid_dates,$C5558)),INDEX(valid_dates,$C5558)&gt;end_date),"",IF(class="Super",calculations!E5558/calculations!E5557,calculations!F5558/calculations!F5557)*calculations!H5557)</f>
        <v/>
      </c>
    </row>
    <row r="5559" spans="3:8">
      <c r="C5559">
        <f t="shared" si="347"/>
        <v>5763</v>
      </c>
      <c r="D5559" s="1" t="str">
        <f t="shared" si="346"/>
        <v/>
      </c>
      <c r="E5559" t="str">
        <f t="shared" si="344"/>
        <v/>
      </c>
      <c r="F5559" t="str">
        <f t="shared" si="345"/>
        <v/>
      </c>
      <c r="H5559" s="44" t="str">
        <f>IF(OR(ISBLANK(INDEX(valid_dates,$C5559)),INDEX(valid_dates,$C5559)&gt;end_date),"",IF(class="Super",calculations!E5559/calculations!E5558,calculations!F5559/calculations!F5558)*calculations!H5558)</f>
        <v/>
      </c>
    </row>
    <row r="5560" spans="3:8">
      <c r="C5560">
        <f t="shared" si="347"/>
        <v>5764</v>
      </c>
      <c r="D5560" s="1" t="str">
        <f t="shared" si="346"/>
        <v/>
      </c>
      <c r="E5560" t="str">
        <f t="shared" si="344"/>
        <v/>
      </c>
      <c r="F5560" t="str">
        <f t="shared" si="345"/>
        <v/>
      </c>
      <c r="H5560" s="44" t="str">
        <f>IF(OR(ISBLANK(INDEX(valid_dates,$C5560)),INDEX(valid_dates,$C5560)&gt;end_date),"",IF(class="Super",calculations!E5560/calculations!E5559,calculations!F5560/calculations!F5559)*calculations!H5559)</f>
        <v/>
      </c>
    </row>
    <row r="5561" spans="3:8">
      <c r="C5561">
        <f t="shared" si="347"/>
        <v>5765</v>
      </c>
      <c r="D5561" s="1" t="str">
        <f t="shared" si="346"/>
        <v/>
      </c>
      <c r="E5561" t="str">
        <f t="shared" si="344"/>
        <v/>
      </c>
      <c r="F5561" t="str">
        <f t="shared" si="345"/>
        <v/>
      </c>
      <c r="H5561" s="44" t="str">
        <f>IF(OR(ISBLANK(INDEX(valid_dates,$C5561)),INDEX(valid_dates,$C5561)&gt;end_date),"",IF(class="Super",calculations!E5561/calculations!E5560,calculations!F5561/calculations!F5560)*calculations!H5560)</f>
        <v/>
      </c>
    </row>
    <row r="5562" spans="3:8">
      <c r="C5562">
        <f t="shared" si="347"/>
        <v>5766</v>
      </c>
      <c r="D5562" s="1" t="str">
        <f t="shared" si="346"/>
        <v/>
      </c>
      <c r="E5562" t="str">
        <f t="shared" si="344"/>
        <v/>
      </c>
      <c r="F5562" t="str">
        <f t="shared" si="345"/>
        <v/>
      </c>
      <c r="H5562" s="44" t="str">
        <f>IF(OR(ISBLANK(INDEX(valid_dates,$C5562)),INDEX(valid_dates,$C5562)&gt;end_date),"",IF(class="Super",calculations!E5562/calculations!E5561,calculations!F5562/calculations!F5561)*calculations!H5561)</f>
        <v/>
      </c>
    </row>
    <row r="5563" spans="3:8">
      <c r="C5563">
        <f t="shared" si="347"/>
        <v>5767</v>
      </c>
      <c r="D5563" s="1" t="str">
        <f t="shared" si="346"/>
        <v/>
      </c>
      <c r="E5563" t="str">
        <f t="shared" si="344"/>
        <v/>
      </c>
      <c r="F5563" t="str">
        <f t="shared" si="345"/>
        <v/>
      </c>
      <c r="H5563" s="44" t="str">
        <f>IF(OR(ISBLANK(INDEX(valid_dates,$C5563)),INDEX(valid_dates,$C5563)&gt;end_date),"",IF(class="Super",calculations!E5563/calculations!E5562,calculations!F5563/calculations!F5562)*calculations!H5562)</f>
        <v/>
      </c>
    </row>
    <row r="5564" spans="3:8">
      <c r="C5564">
        <f t="shared" si="347"/>
        <v>5768</v>
      </c>
      <c r="D5564" s="1" t="str">
        <f t="shared" si="346"/>
        <v/>
      </c>
      <c r="E5564" t="str">
        <f t="shared" si="344"/>
        <v/>
      </c>
      <c r="F5564" t="str">
        <f t="shared" si="345"/>
        <v/>
      </c>
      <c r="H5564" s="44" t="str">
        <f>IF(OR(ISBLANK(INDEX(valid_dates,$C5564)),INDEX(valid_dates,$C5564)&gt;end_date),"",IF(class="Super",calculations!E5564/calculations!E5563,calculations!F5564/calculations!F5563)*calculations!H5563)</f>
        <v/>
      </c>
    </row>
    <row r="5565" spans="3:8">
      <c r="C5565">
        <f t="shared" si="347"/>
        <v>5769</v>
      </c>
      <c r="D5565" s="1" t="str">
        <f t="shared" si="346"/>
        <v/>
      </c>
      <c r="E5565" t="str">
        <f t="shared" si="344"/>
        <v/>
      </c>
      <c r="F5565" t="str">
        <f t="shared" si="345"/>
        <v/>
      </c>
      <c r="H5565" s="44" t="str">
        <f>IF(OR(ISBLANK(INDEX(valid_dates,$C5565)),INDEX(valid_dates,$C5565)&gt;end_date),"",IF(class="Super",calculations!E5565/calculations!E5564,calculations!F5565/calculations!F5564)*calculations!H5564)</f>
        <v/>
      </c>
    </row>
    <row r="5566" spans="3:8">
      <c r="C5566">
        <f t="shared" si="347"/>
        <v>5770</v>
      </c>
      <c r="D5566" s="1" t="str">
        <f t="shared" si="346"/>
        <v/>
      </c>
      <c r="E5566" t="str">
        <f t="shared" si="344"/>
        <v/>
      </c>
      <c r="F5566" t="str">
        <f t="shared" si="345"/>
        <v/>
      </c>
      <c r="H5566" s="44" t="str">
        <f>IF(OR(ISBLANK(INDEX(valid_dates,$C5566)),INDEX(valid_dates,$C5566)&gt;end_date),"",IF(class="Super",calculations!E5566/calculations!E5565,calculations!F5566/calculations!F5565)*calculations!H5565)</f>
        <v/>
      </c>
    </row>
    <row r="5567" spans="3:8">
      <c r="C5567">
        <f t="shared" si="347"/>
        <v>5771</v>
      </c>
      <c r="D5567" s="1" t="str">
        <f t="shared" si="346"/>
        <v/>
      </c>
      <c r="E5567" t="str">
        <f t="shared" si="344"/>
        <v/>
      </c>
      <c r="F5567" t="str">
        <f t="shared" si="345"/>
        <v/>
      </c>
      <c r="H5567" s="44" t="str">
        <f>IF(OR(ISBLANK(INDEX(valid_dates,$C5567)),INDEX(valid_dates,$C5567)&gt;end_date),"",IF(class="Super",calculations!E5567/calculations!E5566,calculations!F5567/calculations!F5566)*calculations!H5566)</f>
        <v/>
      </c>
    </row>
    <row r="5568" spans="3:8">
      <c r="C5568">
        <f t="shared" si="347"/>
        <v>5772</v>
      </c>
      <c r="D5568" s="1" t="str">
        <f t="shared" si="346"/>
        <v/>
      </c>
      <c r="E5568" t="str">
        <f t="shared" si="344"/>
        <v/>
      </c>
      <c r="F5568" t="str">
        <f t="shared" si="345"/>
        <v/>
      </c>
      <c r="H5568" s="44" t="str">
        <f>IF(OR(ISBLANK(INDEX(valid_dates,$C5568)),INDEX(valid_dates,$C5568)&gt;end_date),"",IF(class="Super",calculations!E5568/calculations!E5567,calculations!F5568/calculations!F5567)*calculations!H5567)</f>
        <v/>
      </c>
    </row>
    <row r="5569" spans="3:8">
      <c r="C5569">
        <f t="shared" si="347"/>
        <v>5773</v>
      </c>
      <c r="D5569" s="1" t="str">
        <f t="shared" si="346"/>
        <v/>
      </c>
      <c r="E5569" t="str">
        <f t="shared" si="344"/>
        <v/>
      </c>
      <c r="F5569" t="str">
        <f t="shared" si="345"/>
        <v/>
      </c>
      <c r="H5569" s="44" t="str">
        <f>IF(OR(ISBLANK(INDEX(valid_dates,$C5569)),INDEX(valid_dates,$C5569)&gt;end_date),"",IF(class="Super",calculations!E5569/calculations!E5568,calculations!F5569/calculations!F5568)*calculations!H5568)</f>
        <v/>
      </c>
    </row>
    <row r="5570" spans="3:8">
      <c r="C5570">
        <f t="shared" si="347"/>
        <v>5774</v>
      </c>
      <c r="D5570" s="1" t="str">
        <f t="shared" si="346"/>
        <v/>
      </c>
      <c r="E5570" t="str">
        <f t="shared" si="344"/>
        <v/>
      </c>
      <c r="F5570" t="str">
        <f t="shared" si="345"/>
        <v/>
      </c>
      <c r="H5570" s="44" t="str">
        <f>IF(OR(ISBLANK(INDEX(valid_dates,$C5570)),INDEX(valid_dates,$C5570)&gt;end_date),"",IF(class="Super",calculations!E5570/calculations!E5569,calculations!F5570/calculations!F5569)*calculations!H5569)</f>
        <v/>
      </c>
    </row>
    <row r="5571" spans="3:8">
      <c r="C5571">
        <f t="shared" si="347"/>
        <v>5775</v>
      </c>
      <c r="D5571" s="1" t="str">
        <f t="shared" si="346"/>
        <v/>
      </c>
      <c r="E5571" t="str">
        <f t="shared" si="344"/>
        <v/>
      </c>
      <c r="F5571" t="str">
        <f t="shared" si="345"/>
        <v/>
      </c>
      <c r="H5571" s="44" t="str">
        <f>IF(OR(ISBLANK(INDEX(valid_dates,$C5571)),INDEX(valid_dates,$C5571)&gt;end_date),"",IF(class="Super",calculations!E5571/calculations!E5570,calculations!F5571/calculations!F5570)*calculations!H5570)</f>
        <v/>
      </c>
    </row>
    <row r="5572" spans="3:8">
      <c r="C5572">
        <f t="shared" si="347"/>
        <v>5776</v>
      </c>
      <c r="D5572" s="1" t="str">
        <f t="shared" si="346"/>
        <v/>
      </c>
      <c r="E5572" t="str">
        <f t="shared" si="344"/>
        <v/>
      </c>
      <c r="F5572" t="str">
        <f t="shared" si="345"/>
        <v/>
      </c>
      <c r="H5572" s="44" t="str">
        <f>IF(OR(ISBLANK(INDEX(valid_dates,$C5572)),INDEX(valid_dates,$C5572)&gt;end_date),"",IF(class="Super",calculations!E5572/calculations!E5571,calculations!F5572/calculations!F5571)*calculations!H5571)</f>
        <v/>
      </c>
    </row>
    <row r="5573" spans="3:8">
      <c r="C5573">
        <f t="shared" si="347"/>
        <v>5777</v>
      </c>
      <c r="D5573" s="1" t="str">
        <f t="shared" si="346"/>
        <v/>
      </c>
      <c r="E5573" t="str">
        <f t="shared" si="344"/>
        <v/>
      </c>
      <c r="F5573" t="str">
        <f t="shared" si="345"/>
        <v/>
      </c>
      <c r="H5573" s="44" t="str">
        <f>IF(OR(ISBLANK(INDEX(valid_dates,$C5573)),INDEX(valid_dates,$C5573)&gt;end_date),"",IF(class="Super",calculations!E5573/calculations!E5572,calculations!F5573/calculations!F5572)*calculations!H5572)</f>
        <v/>
      </c>
    </row>
    <row r="5574" spans="3:8">
      <c r="C5574">
        <f t="shared" si="347"/>
        <v>5778</v>
      </c>
      <c r="D5574" s="1" t="str">
        <f t="shared" si="346"/>
        <v/>
      </c>
      <c r="E5574" t="str">
        <f t="shared" si="344"/>
        <v/>
      </c>
      <c r="F5574" t="str">
        <f t="shared" si="345"/>
        <v/>
      </c>
      <c r="H5574" s="44" t="str">
        <f>IF(OR(ISBLANK(INDEX(valid_dates,$C5574)),INDEX(valid_dates,$C5574)&gt;end_date),"",IF(class="Super",calculations!E5574/calculations!E5573,calculations!F5574/calculations!F5573)*calculations!H5573)</f>
        <v/>
      </c>
    </row>
    <row r="5575" spans="3:8">
      <c r="C5575">
        <f t="shared" si="347"/>
        <v>5779</v>
      </c>
      <c r="D5575" s="1" t="str">
        <f t="shared" si="346"/>
        <v/>
      </c>
      <c r="E5575" t="str">
        <f t="shared" ref="E5575:E5638" si="348">IF(OR(ISBLANK(INDEX(valid_dates,$C5575)),INDEX(valid_dates,$C5575)&gt;end_date),"",VLOOKUP($D5575,Super_Sell_Prices,HLOOKUP($E$6,$E$2:$P$3,2,FALSE),FALSE))</f>
        <v/>
      </c>
      <c r="F5575" t="str">
        <f t="shared" ref="F5575:F5638" si="349">IF(OR(ISBLANK(INDEX(valid_dates,$C5575)),INDEX(valid_dates,$C5575)&gt;end_date),"",VLOOKUP($D5575,Pension_Sell_Prices,HLOOKUP($E$6,$E$2:$P$3,2,FALSE),FALSE))</f>
        <v/>
      </c>
      <c r="H5575" s="44" t="str">
        <f>IF(OR(ISBLANK(INDEX(valid_dates,$C5575)),INDEX(valid_dates,$C5575)&gt;end_date),"",IF(class="Super",calculations!E5575/calculations!E5574,calculations!F5575/calculations!F5574)*calculations!H5574)</f>
        <v/>
      </c>
    </row>
    <row r="5576" spans="3:8">
      <c r="C5576">
        <f t="shared" si="347"/>
        <v>5780</v>
      </c>
      <c r="D5576" s="1" t="str">
        <f t="shared" ref="D5576:D5639" si="350">IF(OR(ISBLANK(INDEX(valid_dates,$C5576)),INDEX(valid_dates,$C5576)&gt;end_date),"",INDEX(valid_dates,C5576))</f>
        <v/>
      </c>
      <c r="E5576" t="str">
        <f t="shared" si="348"/>
        <v/>
      </c>
      <c r="F5576" t="str">
        <f t="shared" si="349"/>
        <v/>
      </c>
      <c r="H5576" s="44" t="str">
        <f>IF(OR(ISBLANK(INDEX(valid_dates,$C5576)),INDEX(valid_dates,$C5576)&gt;end_date),"",IF(class="Super",calculations!E5576/calculations!E5575,calculations!F5576/calculations!F5575)*calculations!H5575)</f>
        <v/>
      </c>
    </row>
    <row r="5577" spans="3:8">
      <c r="C5577">
        <f t="shared" ref="C5577:C5640" si="351">C5576+1</f>
        <v>5781</v>
      </c>
      <c r="D5577" s="1" t="str">
        <f t="shared" si="350"/>
        <v/>
      </c>
      <c r="E5577" t="str">
        <f t="shared" si="348"/>
        <v/>
      </c>
      <c r="F5577" t="str">
        <f t="shared" si="349"/>
        <v/>
      </c>
      <c r="H5577" s="44" t="str">
        <f>IF(OR(ISBLANK(INDEX(valid_dates,$C5577)),INDEX(valid_dates,$C5577)&gt;end_date),"",IF(class="Super",calculations!E5577/calculations!E5576,calculations!F5577/calculations!F5576)*calculations!H5576)</f>
        <v/>
      </c>
    </row>
    <row r="5578" spans="3:8">
      <c r="C5578">
        <f t="shared" si="351"/>
        <v>5782</v>
      </c>
      <c r="D5578" s="1" t="str">
        <f t="shared" si="350"/>
        <v/>
      </c>
      <c r="E5578" t="str">
        <f t="shared" si="348"/>
        <v/>
      </c>
      <c r="F5578" t="str">
        <f t="shared" si="349"/>
        <v/>
      </c>
      <c r="H5578" s="44" t="str">
        <f>IF(OR(ISBLANK(INDEX(valid_dates,$C5578)),INDEX(valid_dates,$C5578)&gt;end_date),"",IF(class="Super",calculations!E5578/calculations!E5577,calculations!F5578/calculations!F5577)*calculations!H5577)</f>
        <v/>
      </c>
    </row>
    <row r="5579" spans="3:8">
      <c r="C5579">
        <f t="shared" si="351"/>
        <v>5783</v>
      </c>
      <c r="D5579" s="1" t="str">
        <f t="shared" si="350"/>
        <v/>
      </c>
      <c r="E5579" t="str">
        <f t="shared" si="348"/>
        <v/>
      </c>
      <c r="F5579" t="str">
        <f t="shared" si="349"/>
        <v/>
      </c>
      <c r="H5579" s="44" t="str">
        <f>IF(OR(ISBLANK(INDEX(valid_dates,$C5579)),INDEX(valid_dates,$C5579)&gt;end_date),"",IF(class="Super",calculations!E5579/calculations!E5578,calculations!F5579/calculations!F5578)*calculations!H5578)</f>
        <v/>
      </c>
    </row>
    <row r="5580" spans="3:8">
      <c r="C5580">
        <f t="shared" si="351"/>
        <v>5784</v>
      </c>
      <c r="D5580" s="1" t="str">
        <f t="shared" si="350"/>
        <v/>
      </c>
      <c r="E5580" t="str">
        <f t="shared" si="348"/>
        <v/>
      </c>
      <c r="F5580" t="str">
        <f t="shared" si="349"/>
        <v/>
      </c>
      <c r="H5580" s="44" t="str">
        <f>IF(OR(ISBLANK(INDEX(valid_dates,$C5580)),INDEX(valid_dates,$C5580)&gt;end_date),"",IF(class="Super",calculations!E5580/calculations!E5579,calculations!F5580/calculations!F5579)*calculations!H5579)</f>
        <v/>
      </c>
    </row>
    <row r="5581" spans="3:8">
      <c r="C5581">
        <f t="shared" si="351"/>
        <v>5785</v>
      </c>
      <c r="D5581" s="1" t="str">
        <f t="shared" si="350"/>
        <v/>
      </c>
      <c r="E5581" t="str">
        <f t="shared" si="348"/>
        <v/>
      </c>
      <c r="F5581" t="str">
        <f t="shared" si="349"/>
        <v/>
      </c>
      <c r="H5581" s="44" t="str">
        <f>IF(OR(ISBLANK(INDEX(valid_dates,$C5581)),INDEX(valid_dates,$C5581)&gt;end_date),"",IF(class="Super",calculations!E5581/calculations!E5580,calculations!F5581/calculations!F5580)*calculations!H5580)</f>
        <v/>
      </c>
    </row>
    <row r="5582" spans="3:8">
      <c r="C5582">
        <f t="shared" si="351"/>
        <v>5786</v>
      </c>
      <c r="D5582" s="1" t="str">
        <f t="shared" si="350"/>
        <v/>
      </c>
      <c r="E5582" t="str">
        <f t="shared" si="348"/>
        <v/>
      </c>
      <c r="F5582" t="str">
        <f t="shared" si="349"/>
        <v/>
      </c>
      <c r="H5582" s="44" t="str">
        <f>IF(OR(ISBLANK(INDEX(valid_dates,$C5582)),INDEX(valid_dates,$C5582)&gt;end_date),"",IF(class="Super",calculations!E5582/calculations!E5581,calculations!F5582/calculations!F5581)*calculations!H5581)</f>
        <v/>
      </c>
    </row>
    <row r="5583" spans="3:8">
      <c r="C5583">
        <f t="shared" si="351"/>
        <v>5787</v>
      </c>
      <c r="D5583" s="1" t="str">
        <f t="shared" si="350"/>
        <v/>
      </c>
      <c r="E5583" t="str">
        <f t="shared" si="348"/>
        <v/>
      </c>
      <c r="F5583" t="str">
        <f t="shared" si="349"/>
        <v/>
      </c>
      <c r="H5583" s="44" t="str">
        <f>IF(OR(ISBLANK(INDEX(valid_dates,$C5583)),INDEX(valid_dates,$C5583)&gt;end_date),"",IF(class="Super",calculations!E5583/calculations!E5582,calculations!F5583/calculations!F5582)*calculations!H5582)</f>
        <v/>
      </c>
    </row>
    <row r="5584" spans="3:8">
      <c r="C5584">
        <f t="shared" si="351"/>
        <v>5788</v>
      </c>
      <c r="D5584" s="1" t="str">
        <f t="shared" si="350"/>
        <v/>
      </c>
      <c r="E5584" t="str">
        <f t="shared" si="348"/>
        <v/>
      </c>
      <c r="F5584" t="str">
        <f t="shared" si="349"/>
        <v/>
      </c>
      <c r="H5584" s="44" t="str">
        <f>IF(OR(ISBLANK(INDEX(valid_dates,$C5584)),INDEX(valid_dates,$C5584)&gt;end_date),"",IF(class="Super",calculations!E5584/calculations!E5583,calculations!F5584/calculations!F5583)*calculations!H5583)</f>
        <v/>
      </c>
    </row>
    <row r="5585" spans="3:8">
      <c r="C5585">
        <f t="shared" si="351"/>
        <v>5789</v>
      </c>
      <c r="D5585" s="1" t="str">
        <f t="shared" si="350"/>
        <v/>
      </c>
      <c r="E5585" t="str">
        <f t="shared" si="348"/>
        <v/>
      </c>
      <c r="F5585" t="str">
        <f t="shared" si="349"/>
        <v/>
      </c>
      <c r="H5585" s="44" t="str">
        <f>IF(OR(ISBLANK(INDEX(valid_dates,$C5585)),INDEX(valid_dates,$C5585)&gt;end_date),"",IF(class="Super",calculations!E5585/calculations!E5584,calculations!F5585/calculations!F5584)*calculations!H5584)</f>
        <v/>
      </c>
    </row>
    <row r="5586" spans="3:8">
      <c r="C5586">
        <f t="shared" si="351"/>
        <v>5790</v>
      </c>
      <c r="D5586" s="1" t="str">
        <f t="shared" si="350"/>
        <v/>
      </c>
      <c r="E5586" t="str">
        <f t="shared" si="348"/>
        <v/>
      </c>
      <c r="F5586" t="str">
        <f t="shared" si="349"/>
        <v/>
      </c>
      <c r="H5586" s="44" t="str">
        <f>IF(OR(ISBLANK(INDEX(valid_dates,$C5586)),INDEX(valid_dates,$C5586)&gt;end_date),"",IF(class="Super",calculations!E5586/calculations!E5585,calculations!F5586/calculations!F5585)*calculations!H5585)</f>
        <v/>
      </c>
    </row>
    <row r="5587" spans="3:8">
      <c r="C5587">
        <f t="shared" si="351"/>
        <v>5791</v>
      </c>
      <c r="D5587" s="1" t="str">
        <f t="shared" si="350"/>
        <v/>
      </c>
      <c r="E5587" t="str">
        <f t="shared" si="348"/>
        <v/>
      </c>
      <c r="F5587" t="str">
        <f t="shared" si="349"/>
        <v/>
      </c>
      <c r="H5587" s="44" t="str">
        <f>IF(OR(ISBLANK(INDEX(valid_dates,$C5587)),INDEX(valid_dates,$C5587)&gt;end_date),"",IF(class="Super",calculations!E5587/calculations!E5586,calculations!F5587/calculations!F5586)*calculations!H5586)</f>
        <v/>
      </c>
    </row>
    <row r="5588" spans="3:8">
      <c r="C5588">
        <f t="shared" si="351"/>
        <v>5792</v>
      </c>
      <c r="D5588" s="1" t="str">
        <f t="shared" si="350"/>
        <v/>
      </c>
      <c r="E5588" t="str">
        <f t="shared" si="348"/>
        <v/>
      </c>
      <c r="F5588" t="str">
        <f t="shared" si="349"/>
        <v/>
      </c>
      <c r="H5588" s="44" t="str">
        <f>IF(OR(ISBLANK(INDEX(valid_dates,$C5588)),INDEX(valid_dates,$C5588)&gt;end_date),"",IF(class="Super",calculations!E5588/calculations!E5587,calculations!F5588/calculations!F5587)*calculations!H5587)</f>
        <v/>
      </c>
    </row>
    <row r="5589" spans="3:8">
      <c r="C5589">
        <f t="shared" si="351"/>
        <v>5793</v>
      </c>
      <c r="D5589" s="1" t="str">
        <f t="shared" si="350"/>
        <v/>
      </c>
      <c r="E5589" t="str">
        <f t="shared" si="348"/>
        <v/>
      </c>
      <c r="F5589" t="str">
        <f t="shared" si="349"/>
        <v/>
      </c>
      <c r="H5589" s="44" t="str">
        <f>IF(OR(ISBLANK(INDEX(valid_dates,$C5589)),INDEX(valid_dates,$C5589)&gt;end_date),"",IF(class="Super",calculations!E5589/calculations!E5588,calculations!F5589/calculations!F5588)*calculations!H5588)</f>
        <v/>
      </c>
    </row>
    <row r="5590" spans="3:8">
      <c r="C5590">
        <f t="shared" si="351"/>
        <v>5794</v>
      </c>
      <c r="D5590" s="1" t="str">
        <f t="shared" si="350"/>
        <v/>
      </c>
      <c r="E5590" t="str">
        <f t="shared" si="348"/>
        <v/>
      </c>
      <c r="F5590" t="str">
        <f t="shared" si="349"/>
        <v/>
      </c>
      <c r="H5590" s="44" t="str">
        <f>IF(OR(ISBLANK(INDEX(valid_dates,$C5590)),INDEX(valid_dates,$C5590)&gt;end_date),"",IF(class="Super",calculations!E5590/calculations!E5589,calculations!F5590/calculations!F5589)*calculations!H5589)</f>
        <v/>
      </c>
    </row>
    <row r="5591" spans="3:8">
      <c r="C5591">
        <f t="shared" si="351"/>
        <v>5795</v>
      </c>
      <c r="D5591" s="1" t="str">
        <f t="shared" si="350"/>
        <v/>
      </c>
      <c r="E5591" t="str">
        <f t="shared" si="348"/>
        <v/>
      </c>
      <c r="F5591" t="str">
        <f t="shared" si="349"/>
        <v/>
      </c>
      <c r="H5591" s="44" t="str">
        <f>IF(OR(ISBLANK(INDEX(valid_dates,$C5591)),INDEX(valid_dates,$C5591)&gt;end_date),"",IF(class="Super",calculations!E5591/calculations!E5590,calculations!F5591/calculations!F5590)*calculations!H5590)</f>
        <v/>
      </c>
    </row>
    <row r="5592" spans="3:8">
      <c r="C5592">
        <f t="shared" si="351"/>
        <v>5796</v>
      </c>
      <c r="D5592" s="1" t="str">
        <f t="shared" si="350"/>
        <v/>
      </c>
      <c r="E5592" t="str">
        <f t="shared" si="348"/>
        <v/>
      </c>
      <c r="F5592" t="str">
        <f t="shared" si="349"/>
        <v/>
      </c>
      <c r="H5592" s="44" t="str">
        <f>IF(OR(ISBLANK(INDEX(valid_dates,$C5592)),INDEX(valid_dates,$C5592)&gt;end_date),"",IF(class="Super",calculations!E5592/calculations!E5591,calculations!F5592/calculations!F5591)*calculations!H5591)</f>
        <v/>
      </c>
    </row>
    <row r="5593" spans="3:8">
      <c r="C5593">
        <f t="shared" si="351"/>
        <v>5797</v>
      </c>
      <c r="D5593" s="1" t="str">
        <f t="shared" si="350"/>
        <v/>
      </c>
      <c r="E5593" t="str">
        <f t="shared" si="348"/>
        <v/>
      </c>
      <c r="F5593" t="str">
        <f t="shared" si="349"/>
        <v/>
      </c>
      <c r="H5593" s="44" t="str">
        <f>IF(OR(ISBLANK(INDEX(valid_dates,$C5593)),INDEX(valid_dates,$C5593)&gt;end_date),"",IF(class="Super",calculations!E5593/calculations!E5592,calculations!F5593/calculations!F5592)*calculations!H5592)</f>
        <v/>
      </c>
    </row>
    <row r="5594" spans="3:8">
      <c r="C5594">
        <f t="shared" si="351"/>
        <v>5798</v>
      </c>
      <c r="D5594" s="1" t="str">
        <f t="shared" si="350"/>
        <v/>
      </c>
      <c r="E5594" t="str">
        <f t="shared" si="348"/>
        <v/>
      </c>
      <c r="F5594" t="str">
        <f t="shared" si="349"/>
        <v/>
      </c>
      <c r="H5594" s="44" t="str">
        <f>IF(OR(ISBLANK(INDEX(valid_dates,$C5594)),INDEX(valid_dates,$C5594)&gt;end_date),"",IF(class="Super",calculations!E5594/calculations!E5593,calculations!F5594/calculations!F5593)*calculations!H5593)</f>
        <v/>
      </c>
    </row>
    <row r="5595" spans="3:8">
      <c r="C5595">
        <f t="shared" si="351"/>
        <v>5799</v>
      </c>
      <c r="D5595" s="1" t="str">
        <f t="shared" si="350"/>
        <v/>
      </c>
      <c r="E5595" t="str">
        <f t="shared" si="348"/>
        <v/>
      </c>
      <c r="F5595" t="str">
        <f t="shared" si="349"/>
        <v/>
      </c>
      <c r="H5595" s="44" t="str">
        <f>IF(OR(ISBLANK(INDEX(valid_dates,$C5595)),INDEX(valid_dates,$C5595)&gt;end_date),"",IF(class="Super",calculations!E5595/calculations!E5594,calculations!F5595/calculations!F5594)*calculations!H5594)</f>
        <v/>
      </c>
    </row>
    <row r="5596" spans="3:8">
      <c r="C5596">
        <f t="shared" si="351"/>
        <v>5800</v>
      </c>
      <c r="D5596" s="1" t="str">
        <f t="shared" si="350"/>
        <v/>
      </c>
      <c r="E5596" t="str">
        <f t="shared" si="348"/>
        <v/>
      </c>
      <c r="F5596" t="str">
        <f t="shared" si="349"/>
        <v/>
      </c>
      <c r="H5596" s="44" t="str">
        <f>IF(OR(ISBLANK(INDEX(valid_dates,$C5596)),INDEX(valid_dates,$C5596)&gt;end_date),"",IF(class="Super",calculations!E5596/calculations!E5595,calculations!F5596/calculations!F5595)*calculations!H5595)</f>
        <v/>
      </c>
    </row>
    <row r="5597" spans="3:8">
      <c r="C5597">
        <f t="shared" si="351"/>
        <v>5801</v>
      </c>
      <c r="D5597" s="1" t="str">
        <f t="shared" si="350"/>
        <v/>
      </c>
      <c r="E5597" t="str">
        <f t="shared" si="348"/>
        <v/>
      </c>
      <c r="F5597" t="str">
        <f t="shared" si="349"/>
        <v/>
      </c>
      <c r="H5597" s="44" t="str">
        <f>IF(OR(ISBLANK(INDEX(valid_dates,$C5597)),INDEX(valid_dates,$C5597)&gt;end_date),"",IF(class="Super",calculations!E5597/calculations!E5596,calculations!F5597/calculations!F5596)*calculations!H5596)</f>
        <v/>
      </c>
    </row>
    <row r="5598" spans="3:8">
      <c r="C5598">
        <f t="shared" si="351"/>
        <v>5802</v>
      </c>
      <c r="D5598" s="1" t="str">
        <f t="shared" si="350"/>
        <v/>
      </c>
      <c r="E5598" t="str">
        <f t="shared" si="348"/>
        <v/>
      </c>
      <c r="F5598" t="str">
        <f t="shared" si="349"/>
        <v/>
      </c>
      <c r="H5598" s="44" t="str">
        <f>IF(OR(ISBLANK(INDEX(valid_dates,$C5598)),INDEX(valid_dates,$C5598)&gt;end_date),"",IF(class="Super",calculations!E5598/calculations!E5597,calculations!F5598/calculations!F5597)*calculations!H5597)</f>
        <v/>
      </c>
    </row>
    <row r="5599" spans="3:8">
      <c r="C5599">
        <f t="shared" si="351"/>
        <v>5803</v>
      </c>
      <c r="D5599" s="1" t="str">
        <f t="shared" si="350"/>
        <v/>
      </c>
      <c r="E5599" t="str">
        <f t="shared" si="348"/>
        <v/>
      </c>
      <c r="F5599" t="str">
        <f t="shared" si="349"/>
        <v/>
      </c>
      <c r="H5599" s="44" t="str">
        <f>IF(OR(ISBLANK(INDEX(valid_dates,$C5599)),INDEX(valid_dates,$C5599)&gt;end_date),"",IF(class="Super",calculations!E5599/calculations!E5598,calculations!F5599/calculations!F5598)*calculations!H5598)</f>
        <v/>
      </c>
    </row>
    <row r="5600" spans="3:8">
      <c r="C5600">
        <f t="shared" si="351"/>
        <v>5804</v>
      </c>
      <c r="D5600" s="1" t="str">
        <f t="shared" si="350"/>
        <v/>
      </c>
      <c r="E5600" t="str">
        <f t="shared" si="348"/>
        <v/>
      </c>
      <c r="F5600" t="str">
        <f t="shared" si="349"/>
        <v/>
      </c>
      <c r="H5600" s="44" t="str">
        <f>IF(OR(ISBLANK(INDEX(valid_dates,$C5600)),INDEX(valid_dates,$C5600)&gt;end_date),"",IF(class="Super",calculations!E5600/calculations!E5599,calculations!F5600/calculations!F5599)*calculations!H5599)</f>
        <v/>
      </c>
    </row>
    <row r="5601" spans="3:8">
      <c r="C5601">
        <f t="shared" si="351"/>
        <v>5805</v>
      </c>
      <c r="D5601" s="1" t="str">
        <f t="shared" si="350"/>
        <v/>
      </c>
      <c r="E5601" t="str">
        <f t="shared" si="348"/>
        <v/>
      </c>
      <c r="F5601" t="str">
        <f t="shared" si="349"/>
        <v/>
      </c>
      <c r="H5601" s="44" t="str">
        <f>IF(OR(ISBLANK(INDEX(valid_dates,$C5601)),INDEX(valid_dates,$C5601)&gt;end_date),"",IF(class="Super",calculations!E5601/calculations!E5600,calculations!F5601/calculations!F5600)*calculations!H5600)</f>
        <v/>
      </c>
    </row>
    <row r="5602" spans="3:8">
      <c r="C5602">
        <f t="shared" si="351"/>
        <v>5806</v>
      </c>
      <c r="D5602" s="1" t="str">
        <f t="shared" si="350"/>
        <v/>
      </c>
      <c r="E5602" t="str">
        <f t="shared" si="348"/>
        <v/>
      </c>
      <c r="F5602" t="str">
        <f t="shared" si="349"/>
        <v/>
      </c>
      <c r="H5602" s="44" t="str">
        <f>IF(OR(ISBLANK(INDEX(valid_dates,$C5602)),INDEX(valid_dates,$C5602)&gt;end_date),"",IF(class="Super",calculations!E5602/calculations!E5601,calculations!F5602/calculations!F5601)*calculations!H5601)</f>
        <v/>
      </c>
    </row>
    <row r="5603" spans="3:8">
      <c r="C5603">
        <f t="shared" si="351"/>
        <v>5807</v>
      </c>
      <c r="D5603" s="1" t="str">
        <f t="shared" si="350"/>
        <v/>
      </c>
      <c r="E5603" t="str">
        <f t="shared" si="348"/>
        <v/>
      </c>
      <c r="F5603" t="str">
        <f t="shared" si="349"/>
        <v/>
      </c>
      <c r="H5603" s="44" t="str">
        <f>IF(OR(ISBLANK(INDEX(valid_dates,$C5603)),INDEX(valid_dates,$C5603)&gt;end_date),"",IF(class="Super",calculations!E5603/calculations!E5602,calculations!F5603/calculations!F5602)*calculations!H5602)</f>
        <v/>
      </c>
    </row>
    <row r="5604" spans="3:8">
      <c r="C5604">
        <f t="shared" si="351"/>
        <v>5808</v>
      </c>
      <c r="D5604" s="1" t="str">
        <f t="shared" si="350"/>
        <v/>
      </c>
      <c r="E5604" t="str">
        <f t="shared" si="348"/>
        <v/>
      </c>
      <c r="F5604" t="str">
        <f t="shared" si="349"/>
        <v/>
      </c>
      <c r="H5604" s="44" t="str">
        <f>IF(OR(ISBLANK(INDEX(valid_dates,$C5604)),INDEX(valid_dates,$C5604)&gt;end_date),"",IF(class="Super",calculations!E5604/calculations!E5603,calculations!F5604/calculations!F5603)*calculations!H5603)</f>
        <v/>
      </c>
    </row>
    <row r="5605" spans="3:8">
      <c r="C5605">
        <f t="shared" si="351"/>
        <v>5809</v>
      </c>
      <c r="D5605" s="1" t="str">
        <f t="shared" si="350"/>
        <v/>
      </c>
      <c r="E5605" t="str">
        <f t="shared" si="348"/>
        <v/>
      </c>
      <c r="F5605" t="str">
        <f t="shared" si="349"/>
        <v/>
      </c>
      <c r="H5605" s="44" t="str">
        <f>IF(OR(ISBLANK(INDEX(valid_dates,$C5605)),INDEX(valid_dates,$C5605)&gt;end_date),"",IF(class="Super",calculations!E5605/calculations!E5604,calculations!F5605/calculations!F5604)*calculations!H5604)</f>
        <v/>
      </c>
    </row>
    <row r="5606" spans="3:8">
      <c r="C5606">
        <f t="shared" si="351"/>
        <v>5810</v>
      </c>
      <c r="D5606" s="1" t="str">
        <f t="shared" si="350"/>
        <v/>
      </c>
      <c r="E5606" t="str">
        <f t="shared" si="348"/>
        <v/>
      </c>
      <c r="F5606" t="str">
        <f t="shared" si="349"/>
        <v/>
      </c>
      <c r="H5606" s="44" t="str">
        <f>IF(OR(ISBLANK(INDEX(valid_dates,$C5606)),INDEX(valid_dates,$C5606)&gt;end_date),"",IF(class="Super",calculations!E5606/calculations!E5605,calculations!F5606/calculations!F5605)*calculations!H5605)</f>
        <v/>
      </c>
    </row>
    <row r="5607" spans="3:8">
      <c r="C5607">
        <f t="shared" si="351"/>
        <v>5811</v>
      </c>
      <c r="D5607" s="1" t="str">
        <f t="shared" si="350"/>
        <v/>
      </c>
      <c r="E5607" t="str">
        <f t="shared" si="348"/>
        <v/>
      </c>
      <c r="F5607" t="str">
        <f t="shared" si="349"/>
        <v/>
      </c>
      <c r="H5607" s="44" t="str">
        <f>IF(OR(ISBLANK(INDEX(valid_dates,$C5607)),INDEX(valid_dates,$C5607)&gt;end_date),"",IF(class="Super",calculations!E5607/calculations!E5606,calculations!F5607/calculations!F5606)*calculations!H5606)</f>
        <v/>
      </c>
    </row>
    <row r="5608" spans="3:8">
      <c r="C5608">
        <f t="shared" si="351"/>
        <v>5812</v>
      </c>
      <c r="D5608" s="1" t="str">
        <f t="shared" si="350"/>
        <v/>
      </c>
      <c r="E5608" t="str">
        <f t="shared" si="348"/>
        <v/>
      </c>
      <c r="F5608" t="str">
        <f t="shared" si="349"/>
        <v/>
      </c>
      <c r="H5608" s="44" t="str">
        <f>IF(OR(ISBLANK(INDEX(valid_dates,$C5608)),INDEX(valid_dates,$C5608)&gt;end_date),"",IF(class="Super",calculations!E5608/calculations!E5607,calculations!F5608/calculations!F5607)*calculations!H5607)</f>
        <v/>
      </c>
    </row>
    <row r="5609" spans="3:8">
      <c r="C5609">
        <f t="shared" si="351"/>
        <v>5813</v>
      </c>
      <c r="D5609" s="1" t="str">
        <f t="shared" si="350"/>
        <v/>
      </c>
      <c r="E5609" t="str">
        <f t="shared" si="348"/>
        <v/>
      </c>
      <c r="F5609" t="str">
        <f t="shared" si="349"/>
        <v/>
      </c>
      <c r="H5609" s="44" t="str">
        <f>IF(OR(ISBLANK(INDEX(valid_dates,$C5609)),INDEX(valid_dates,$C5609)&gt;end_date),"",IF(class="Super",calculations!E5609/calculations!E5608,calculations!F5609/calculations!F5608)*calculations!H5608)</f>
        <v/>
      </c>
    </row>
    <row r="5610" spans="3:8">
      <c r="C5610">
        <f t="shared" si="351"/>
        <v>5814</v>
      </c>
      <c r="D5610" s="1" t="str">
        <f t="shared" si="350"/>
        <v/>
      </c>
      <c r="E5610" t="str">
        <f t="shared" si="348"/>
        <v/>
      </c>
      <c r="F5610" t="str">
        <f t="shared" si="349"/>
        <v/>
      </c>
      <c r="H5610" s="44" t="str">
        <f>IF(OR(ISBLANK(INDEX(valid_dates,$C5610)),INDEX(valid_dates,$C5610)&gt;end_date),"",IF(class="Super",calculations!E5610/calculations!E5609,calculations!F5610/calculations!F5609)*calculations!H5609)</f>
        <v/>
      </c>
    </row>
    <row r="5611" spans="3:8">
      <c r="C5611">
        <f t="shared" si="351"/>
        <v>5815</v>
      </c>
      <c r="D5611" s="1" t="str">
        <f t="shared" si="350"/>
        <v/>
      </c>
      <c r="E5611" t="str">
        <f t="shared" si="348"/>
        <v/>
      </c>
      <c r="F5611" t="str">
        <f t="shared" si="349"/>
        <v/>
      </c>
      <c r="H5611" s="44" t="str">
        <f>IF(OR(ISBLANK(INDEX(valid_dates,$C5611)),INDEX(valid_dates,$C5611)&gt;end_date),"",IF(class="Super",calculations!E5611/calculations!E5610,calculations!F5611/calculations!F5610)*calculations!H5610)</f>
        <v/>
      </c>
    </row>
    <row r="5612" spans="3:8">
      <c r="C5612">
        <f t="shared" si="351"/>
        <v>5816</v>
      </c>
      <c r="D5612" s="1" t="str">
        <f t="shared" si="350"/>
        <v/>
      </c>
      <c r="E5612" t="str">
        <f t="shared" si="348"/>
        <v/>
      </c>
      <c r="F5612" t="str">
        <f t="shared" si="349"/>
        <v/>
      </c>
      <c r="H5612" s="44" t="str">
        <f>IF(OR(ISBLANK(INDEX(valid_dates,$C5612)),INDEX(valid_dates,$C5612)&gt;end_date),"",IF(class="Super",calculations!E5612/calculations!E5611,calculations!F5612/calculations!F5611)*calculations!H5611)</f>
        <v/>
      </c>
    </row>
    <row r="5613" spans="3:8">
      <c r="C5613">
        <f t="shared" si="351"/>
        <v>5817</v>
      </c>
      <c r="D5613" s="1" t="str">
        <f t="shared" si="350"/>
        <v/>
      </c>
      <c r="E5613" t="str">
        <f t="shared" si="348"/>
        <v/>
      </c>
      <c r="F5613" t="str">
        <f t="shared" si="349"/>
        <v/>
      </c>
      <c r="H5613" s="44" t="str">
        <f>IF(OR(ISBLANK(INDEX(valid_dates,$C5613)),INDEX(valid_dates,$C5613)&gt;end_date),"",IF(class="Super",calculations!E5613/calculations!E5612,calculations!F5613/calculations!F5612)*calculations!H5612)</f>
        <v/>
      </c>
    </row>
    <row r="5614" spans="3:8">
      <c r="C5614">
        <f t="shared" si="351"/>
        <v>5818</v>
      </c>
      <c r="D5614" s="1" t="str">
        <f t="shared" si="350"/>
        <v/>
      </c>
      <c r="E5614" t="str">
        <f t="shared" si="348"/>
        <v/>
      </c>
      <c r="F5614" t="str">
        <f t="shared" si="349"/>
        <v/>
      </c>
      <c r="H5614" s="44" t="str">
        <f>IF(OR(ISBLANK(INDEX(valid_dates,$C5614)),INDEX(valid_dates,$C5614)&gt;end_date),"",IF(class="Super",calculations!E5614/calculations!E5613,calculations!F5614/calculations!F5613)*calculations!H5613)</f>
        <v/>
      </c>
    </row>
    <row r="5615" spans="3:8">
      <c r="C5615">
        <f t="shared" si="351"/>
        <v>5819</v>
      </c>
      <c r="D5615" s="1" t="str">
        <f t="shared" si="350"/>
        <v/>
      </c>
      <c r="E5615" t="str">
        <f t="shared" si="348"/>
        <v/>
      </c>
      <c r="F5615" t="str">
        <f t="shared" si="349"/>
        <v/>
      </c>
      <c r="H5615" s="44" t="str">
        <f>IF(OR(ISBLANK(INDEX(valid_dates,$C5615)),INDEX(valid_dates,$C5615)&gt;end_date),"",IF(class="Super",calculations!E5615/calculations!E5614,calculations!F5615/calculations!F5614)*calculations!H5614)</f>
        <v/>
      </c>
    </row>
    <row r="5616" spans="3:8">
      <c r="C5616">
        <f t="shared" si="351"/>
        <v>5820</v>
      </c>
      <c r="D5616" s="1" t="str">
        <f t="shared" si="350"/>
        <v/>
      </c>
      <c r="E5616" t="str">
        <f t="shared" si="348"/>
        <v/>
      </c>
      <c r="F5616" t="str">
        <f t="shared" si="349"/>
        <v/>
      </c>
      <c r="H5616" s="44" t="str">
        <f>IF(OR(ISBLANK(INDEX(valid_dates,$C5616)),INDEX(valid_dates,$C5616)&gt;end_date),"",IF(class="Super",calculations!E5616/calculations!E5615,calculations!F5616/calculations!F5615)*calculations!H5615)</f>
        <v/>
      </c>
    </row>
    <row r="5617" spans="3:8">
      <c r="C5617">
        <f t="shared" si="351"/>
        <v>5821</v>
      </c>
      <c r="D5617" s="1" t="str">
        <f t="shared" si="350"/>
        <v/>
      </c>
      <c r="E5617" t="str">
        <f t="shared" si="348"/>
        <v/>
      </c>
      <c r="F5617" t="str">
        <f t="shared" si="349"/>
        <v/>
      </c>
      <c r="H5617" s="44" t="str">
        <f>IF(OR(ISBLANK(INDEX(valid_dates,$C5617)),INDEX(valid_dates,$C5617)&gt;end_date),"",IF(class="Super",calculations!E5617/calculations!E5616,calculations!F5617/calculations!F5616)*calculations!H5616)</f>
        <v/>
      </c>
    </row>
    <row r="5618" spans="3:8">
      <c r="C5618">
        <f t="shared" si="351"/>
        <v>5822</v>
      </c>
      <c r="D5618" s="1" t="str">
        <f t="shared" si="350"/>
        <v/>
      </c>
      <c r="E5618" t="str">
        <f t="shared" si="348"/>
        <v/>
      </c>
      <c r="F5618" t="str">
        <f t="shared" si="349"/>
        <v/>
      </c>
      <c r="H5618" s="44" t="str">
        <f>IF(OR(ISBLANK(INDEX(valid_dates,$C5618)),INDEX(valid_dates,$C5618)&gt;end_date),"",IF(class="Super",calculations!E5618/calculations!E5617,calculations!F5618/calculations!F5617)*calculations!H5617)</f>
        <v/>
      </c>
    </row>
    <row r="5619" spans="3:8">
      <c r="C5619">
        <f t="shared" si="351"/>
        <v>5823</v>
      </c>
      <c r="D5619" s="1" t="str">
        <f t="shared" si="350"/>
        <v/>
      </c>
      <c r="E5619" t="str">
        <f t="shared" si="348"/>
        <v/>
      </c>
      <c r="F5619" t="str">
        <f t="shared" si="349"/>
        <v/>
      </c>
      <c r="H5619" s="44" t="str">
        <f>IF(OR(ISBLANK(INDEX(valid_dates,$C5619)),INDEX(valid_dates,$C5619)&gt;end_date),"",IF(class="Super",calculations!E5619/calculations!E5618,calculations!F5619/calculations!F5618)*calculations!H5618)</f>
        <v/>
      </c>
    </row>
    <row r="5620" spans="3:8">
      <c r="C5620">
        <f t="shared" si="351"/>
        <v>5824</v>
      </c>
      <c r="D5620" s="1" t="str">
        <f t="shared" si="350"/>
        <v/>
      </c>
      <c r="E5620" t="str">
        <f t="shared" si="348"/>
        <v/>
      </c>
      <c r="F5620" t="str">
        <f t="shared" si="349"/>
        <v/>
      </c>
      <c r="H5620" s="44" t="str">
        <f>IF(OR(ISBLANK(INDEX(valid_dates,$C5620)),INDEX(valid_dates,$C5620)&gt;end_date),"",IF(class="Super",calculations!E5620/calculations!E5619,calculations!F5620/calculations!F5619)*calculations!H5619)</f>
        <v/>
      </c>
    </row>
    <row r="5621" spans="3:8">
      <c r="C5621">
        <f t="shared" si="351"/>
        <v>5825</v>
      </c>
      <c r="D5621" s="1" t="str">
        <f t="shared" si="350"/>
        <v/>
      </c>
      <c r="E5621" t="str">
        <f t="shared" si="348"/>
        <v/>
      </c>
      <c r="F5621" t="str">
        <f t="shared" si="349"/>
        <v/>
      </c>
      <c r="H5621" s="44" t="str">
        <f>IF(OR(ISBLANK(INDEX(valid_dates,$C5621)),INDEX(valid_dates,$C5621)&gt;end_date),"",IF(class="Super",calculations!E5621/calculations!E5620,calculations!F5621/calculations!F5620)*calculations!H5620)</f>
        <v/>
      </c>
    </row>
    <row r="5622" spans="3:8">
      <c r="C5622">
        <f t="shared" si="351"/>
        <v>5826</v>
      </c>
      <c r="D5622" s="1" t="str">
        <f t="shared" si="350"/>
        <v/>
      </c>
      <c r="E5622" t="str">
        <f t="shared" si="348"/>
        <v/>
      </c>
      <c r="F5622" t="str">
        <f t="shared" si="349"/>
        <v/>
      </c>
      <c r="H5622" s="44" t="str">
        <f>IF(OR(ISBLANK(INDEX(valid_dates,$C5622)),INDEX(valid_dates,$C5622)&gt;end_date),"",IF(class="Super",calculations!E5622/calculations!E5621,calculations!F5622/calculations!F5621)*calculations!H5621)</f>
        <v/>
      </c>
    </row>
    <row r="5623" spans="3:8">
      <c r="C5623">
        <f t="shared" si="351"/>
        <v>5827</v>
      </c>
      <c r="D5623" s="1" t="str">
        <f t="shared" si="350"/>
        <v/>
      </c>
      <c r="E5623" t="str">
        <f t="shared" si="348"/>
        <v/>
      </c>
      <c r="F5623" t="str">
        <f t="shared" si="349"/>
        <v/>
      </c>
      <c r="H5623" s="44" t="str">
        <f>IF(OR(ISBLANK(INDEX(valid_dates,$C5623)),INDEX(valid_dates,$C5623)&gt;end_date),"",IF(class="Super",calculations!E5623/calculations!E5622,calculations!F5623/calculations!F5622)*calculations!H5622)</f>
        <v/>
      </c>
    </row>
    <row r="5624" spans="3:8">
      <c r="C5624">
        <f t="shared" si="351"/>
        <v>5828</v>
      </c>
      <c r="D5624" s="1" t="str">
        <f t="shared" si="350"/>
        <v/>
      </c>
      <c r="E5624" t="str">
        <f t="shared" si="348"/>
        <v/>
      </c>
      <c r="F5624" t="str">
        <f t="shared" si="349"/>
        <v/>
      </c>
      <c r="H5624" s="44" t="str">
        <f>IF(OR(ISBLANK(INDEX(valid_dates,$C5624)),INDEX(valid_dates,$C5624)&gt;end_date),"",IF(class="Super",calculations!E5624/calculations!E5623,calculations!F5624/calculations!F5623)*calculations!H5623)</f>
        <v/>
      </c>
    </row>
    <row r="5625" spans="3:8">
      <c r="C5625">
        <f t="shared" si="351"/>
        <v>5829</v>
      </c>
      <c r="D5625" s="1" t="str">
        <f t="shared" si="350"/>
        <v/>
      </c>
      <c r="E5625" t="str">
        <f t="shared" si="348"/>
        <v/>
      </c>
      <c r="F5625" t="str">
        <f t="shared" si="349"/>
        <v/>
      </c>
      <c r="H5625" s="44" t="str">
        <f>IF(OR(ISBLANK(INDEX(valid_dates,$C5625)),INDEX(valid_dates,$C5625)&gt;end_date),"",IF(class="Super",calculations!E5625/calculations!E5624,calculations!F5625/calculations!F5624)*calculations!H5624)</f>
        <v/>
      </c>
    </row>
    <row r="5626" spans="3:8">
      <c r="C5626">
        <f t="shared" si="351"/>
        <v>5830</v>
      </c>
      <c r="D5626" s="1" t="str">
        <f t="shared" si="350"/>
        <v/>
      </c>
      <c r="E5626" t="str">
        <f t="shared" si="348"/>
        <v/>
      </c>
      <c r="F5626" t="str">
        <f t="shared" si="349"/>
        <v/>
      </c>
      <c r="H5626" s="44" t="str">
        <f>IF(OR(ISBLANK(INDEX(valid_dates,$C5626)),INDEX(valid_dates,$C5626)&gt;end_date),"",IF(class="Super",calculations!E5626/calculations!E5625,calculations!F5626/calculations!F5625)*calculations!H5625)</f>
        <v/>
      </c>
    </row>
    <row r="5627" spans="3:8">
      <c r="C5627">
        <f t="shared" si="351"/>
        <v>5831</v>
      </c>
      <c r="D5627" s="1" t="str">
        <f t="shared" si="350"/>
        <v/>
      </c>
      <c r="E5627" t="str">
        <f t="shared" si="348"/>
        <v/>
      </c>
      <c r="F5627" t="str">
        <f t="shared" si="349"/>
        <v/>
      </c>
      <c r="H5627" s="44" t="str">
        <f>IF(OR(ISBLANK(INDEX(valid_dates,$C5627)),INDEX(valid_dates,$C5627)&gt;end_date),"",IF(class="Super",calculations!E5627/calculations!E5626,calculations!F5627/calculations!F5626)*calculations!H5626)</f>
        <v/>
      </c>
    </row>
    <row r="5628" spans="3:8">
      <c r="C5628">
        <f t="shared" si="351"/>
        <v>5832</v>
      </c>
      <c r="D5628" s="1" t="str">
        <f t="shared" si="350"/>
        <v/>
      </c>
      <c r="E5628" t="str">
        <f t="shared" si="348"/>
        <v/>
      </c>
      <c r="F5628" t="str">
        <f t="shared" si="349"/>
        <v/>
      </c>
      <c r="H5628" s="44" t="str">
        <f>IF(OR(ISBLANK(INDEX(valid_dates,$C5628)),INDEX(valid_dates,$C5628)&gt;end_date),"",IF(class="Super",calculations!E5628/calculations!E5627,calculations!F5628/calculations!F5627)*calculations!H5627)</f>
        <v/>
      </c>
    </row>
    <row r="5629" spans="3:8">
      <c r="C5629">
        <f t="shared" si="351"/>
        <v>5833</v>
      </c>
      <c r="D5629" s="1" t="str">
        <f t="shared" si="350"/>
        <v/>
      </c>
      <c r="E5629" t="str">
        <f t="shared" si="348"/>
        <v/>
      </c>
      <c r="F5629" t="str">
        <f t="shared" si="349"/>
        <v/>
      </c>
      <c r="H5629" s="44" t="str">
        <f>IF(OR(ISBLANK(INDEX(valid_dates,$C5629)),INDEX(valid_dates,$C5629)&gt;end_date),"",IF(class="Super",calculations!E5629/calculations!E5628,calculations!F5629/calculations!F5628)*calculations!H5628)</f>
        <v/>
      </c>
    </row>
    <row r="5630" spans="3:8">
      <c r="C5630">
        <f t="shared" si="351"/>
        <v>5834</v>
      </c>
      <c r="D5630" s="1" t="str">
        <f t="shared" si="350"/>
        <v/>
      </c>
      <c r="E5630" t="str">
        <f t="shared" si="348"/>
        <v/>
      </c>
      <c r="F5630" t="str">
        <f t="shared" si="349"/>
        <v/>
      </c>
      <c r="H5630" s="44" t="str">
        <f>IF(OR(ISBLANK(INDEX(valid_dates,$C5630)),INDEX(valid_dates,$C5630)&gt;end_date),"",IF(class="Super",calculations!E5630/calculations!E5629,calculations!F5630/calculations!F5629)*calculations!H5629)</f>
        <v/>
      </c>
    </row>
    <row r="5631" spans="3:8">
      <c r="C5631">
        <f t="shared" si="351"/>
        <v>5835</v>
      </c>
      <c r="D5631" s="1" t="str">
        <f t="shared" si="350"/>
        <v/>
      </c>
      <c r="E5631" t="str">
        <f t="shared" si="348"/>
        <v/>
      </c>
      <c r="F5631" t="str">
        <f t="shared" si="349"/>
        <v/>
      </c>
      <c r="H5631" s="44" t="str">
        <f>IF(OR(ISBLANK(INDEX(valid_dates,$C5631)),INDEX(valid_dates,$C5631)&gt;end_date),"",IF(class="Super",calculations!E5631/calculations!E5630,calculations!F5631/calculations!F5630)*calculations!H5630)</f>
        <v/>
      </c>
    </row>
    <row r="5632" spans="3:8">
      <c r="C5632">
        <f t="shared" si="351"/>
        <v>5836</v>
      </c>
      <c r="D5632" s="1" t="str">
        <f t="shared" si="350"/>
        <v/>
      </c>
      <c r="E5632" t="str">
        <f t="shared" si="348"/>
        <v/>
      </c>
      <c r="F5632" t="str">
        <f t="shared" si="349"/>
        <v/>
      </c>
      <c r="H5632" s="44" t="str">
        <f>IF(OR(ISBLANK(INDEX(valid_dates,$C5632)),INDEX(valid_dates,$C5632)&gt;end_date),"",IF(class="Super",calculations!E5632/calculations!E5631,calculations!F5632/calculations!F5631)*calculations!H5631)</f>
        <v/>
      </c>
    </row>
    <row r="5633" spans="3:8">
      <c r="C5633">
        <f t="shared" si="351"/>
        <v>5837</v>
      </c>
      <c r="D5633" s="1" t="str">
        <f t="shared" si="350"/>
        <v/>
      </c>
      <c r="E5633" t="str">
        <f t="shared" si="348"/>
        <v/>
      </c>
      <c r="F5633" t="str">
        <f t="shared" si="349"/>
        <v/>
      </c>
      <c r="H5633" s="44" t="str">
        <f>IF(OR(ISBLANK(INDEX(valid_dates,$C5633)),INDEX(valid_dates,$C5633)&gt;end_date),"",IF(class="Super",calculations!E5633/calculations!E5632,calculations!F5633/calculations!F5632)*calculations!H5632)</f>
        <v/>
      </c>
    </row>
    <row r="5634" spans="3:8">
      <c r="C5634">
        <f t="shared" si="351"/>
        <v>5838</v>
      </c>
      <c r="D5634" s="1" t="str">
        <f t="shared" si="350"/>
        <v/>
      </c>
      <c r="E5634" t="str">
        <f t="shared" si="348"/>
        <v/>
      </c>
      <c r="F5634" t="str">
        <f t="shared" si="349"/>
        <v/>
      </c>
      <c r="H5634" s="44" t="str">
        <f>IF(OR(ISBLANK(INDEX(valid_dates,$C5634)),INDEX(valid_dates,$C5634)&gt;end_date),"",IF(class="Super",calculations!E5634/calculations!E5633,calculations!F5634/calculations!F5633)*calculations!H5633)</f>
        <v/>
      </c>
    </row>
    <row r="5635" spans="3:8">
      <c r="C5635">
        <f t="shared" si="351"/>
        <v>5839</v>
      </c>
      <c r="D5635" s="1" t="str">
        <f t="shared" si="350"/>
        <v/>
      </c>
      <c r="E5635" t="str">
        <f t="shared" si="348"/>
        <v/>
      </c>
      <c r="F5635" t="str">
        <f t="shared" si="349"/>
        <v/>
      </c>
      <c r="H5635" s="44" t="str">
        <f>IF(OR(ISBLANK(INDEX(valid_dates,$C5635)),INDEX(valid_dates,$C5635)&gt;end_date),"",IF(class="Super",calculations!E5635/calculations!E5634,calculations!F5635/calculations!F5634)*calculations!H5634)</f>
        <v/>
      </c>
    </row>
    <row r="5636" spans="3:8">
      <c r="C5636">
        <f t="shared" si="351"/>
        <v>5840</v>
      </c>
      <c r="D5636" s="1" t="str">
        <f t="shared" si="350"/>
        <v/>
      </c>
      <c r="E5636" t="str">
        <f t="shared" si="348"/>
        <v/>
      </c>
      <c r="F5636" t="str">
        <f t="shared" si="349"/>
        <v/>
      </c>
      <c r="H5636" s="44" t="str">
        <f>IF(OR(ISBLANK(INDEX(valid_dates,$C5636)),INDEX(valid_dates,$C5636)&gt;end_date),"",IF(class="Super",calculations!E5636/calculations!E5635,calculations!F5636/calculations!F5635)*calculations!H5635)</f>
        <v/>
      </c>
    </row>
    <row r="5637" spans="3:8">
      <c r="C5637">
        <f t="shared" si="351"/>
        <v>5841</v>
      </c>
      <c r="D5637" s="1" t="str">
        <f t="shared" si="350"/>
        <v/>
      </c>
      <c r="E5637" t="str">
        <f t="shared" si="348"/>
        <v/>
      </c>
      <c r="F5637" t="str">
        <f t="shared" si="349"/>
        <v/>
      </c>
      <c r="H5637" s="44" t="str">
        <f>IF(OR(ISBLANK(INDEX(valid_dates,$C5637)),INDEX(valid_dates,$C5637)&gt;end_date),"",IF(class="Super",calculations!E5637/calculations!E5636,calculations!F5637/calculations!F5636)*calculations!H5636)</f>
        <v/>
      </c>
    </row>
    <row r="5638" spans="3:8">
      <c r="C5638">
        <f t="shared" si="351"/>
        <v>5842</v>
      </c>
      <c r="D5638" s="1" t="str">
        <f t="shared" si="350"/>
        <v/>
      </c>
      <c r="E5638" t="str">
        <f t="shared" si="348"/>
        <v/>
      </c>
      <c r="F5638" t="str">
        <f t="shared" si="349"/>
        <v/>
      </c>
      <c r="H5638" s="44" t="str">
        <f>IF(OR(ISBLANK(INDEX(valid_dates,$C5638)),INDEX(valid_dates,$C5638)&gt;end_date),"",IF(class="Super",calculations!E5638/calculations!E5637,calculations!F5638/calculations!F5637)*calculations!H5637)</f>
        <v/>
      </c>
    </row>
    <row r="5639" spans="3:8">
      <c r="C5639">
        <f t="shared" si="351"/>
        <v>5843</v>
      </c>
      <c r="D5639" s="1" t="str">
        <f t="shared" si="350"/>
        <v/>
      </c>
      <c r="E5639" t="str">
        <f t="shared" ref="E5639:E5702" si="352">IF(OR(ISBLANK(INDEX(valid_dates,$C5639)),INDEX(valid_dates,$C5639)&gt;end_date),"",VLOOKUP($D5639,Super_Sell_Prices,HLOOKUP($E$6,$E$2:$P$3,2,FALSE),FALSE))</f>
        <v/>
      </c>
      <c r="F5639" t="str">
        <f t="shared" ref="F5639:F5702" si="353">IF(OR(ISBLANK(INDEX(valid_dates,$C5639)),INDEX(valid_dates,$C5639)&gt;end_date),"",VLOOKUP($D5639,Pension_Sell_Prices,HLOOKUP($E$6,$E$2:$P$3,2,FALSE),FALSE))</f>
        <v/>
      </c>
      <c r="H5639" s="44" t="str">
        <f>IF(OR(ISBLANK(INDEX(valid_dates,$C5639)),INDEX(valid_dates,$C5639)&gt;end_date),"",IF(class="Super",calculations!E5639/calculations!E5638,calculations!F5639/calculations!F5638)*calculations!H5638)</f>
        <v/>
      </c>
    </row>
    <row r="5640" spans="3:8">
      <c r="C5640">
        <f t="shared" si="351"/>
        <v>5844</v>
      </c>
      <c r="D5640" s="1" t="str">
        <f t="shared" ref="D5640:D5703" si="354">IF(OR(ISBLANK(INDEX(valid_dates,$C5640)),INDEX(valid_dates,$C5640)&gt;end_date),"",INDEX(valid_dates,C5640))</f>
        <v/>
      </c>
      <c r="E5640" t="str">
        <f t="shared" si="352"/>
        <v/>
      </c>
      <c r="F5640" t="str">
        <f t="shared" si="353"/>
        <v/>
      </c>
      <c r="H5640" s="44" t="str">
        <f>IF(OR(ISBLANK(INDEX(valid_dates,$C5640)),INDEX(valid_dates,$C5640)&gt;end_date),"",IF(class="Super",calculations!E5640/calculations!E5639,calculations!F5640/calculations!F5639)*calculations!H5639)</f>
        <v/>
      </c>
    </row>
    <row r="5641" spans="3:8">
      <c r="C5641">
        <f t="shared" ref="C5641:C5704" si="355">C5640+1</f>
        <v>5845</v>
      </c>
      <c r="D5641" s="1" t="str">
        <f t="shared" si="354"/>
        <v/>
      </c>
      <c r="E5641" t="str">
        <f t="shared" si="352"/>
        <v/>
      </c>
      <c r="F5641" t="str">
        <f t="shared" si="353"/>
        <v/>
      </c>
      <c r="H5641" s="44" t="str">
        <f>IF(OR(ISBLANK(INDEX(valid_dates,$C5641)),INDEX(valid_dates,$C5641)&gt;end_date),"",IF(class="Super",calculations!E5641/calculations!E5640,calculations!F5641/calculations!F5640)*calculations!H5640)</f>
        <v/>
      </c>
    </row>
    <row r="5642" spans="3:8">
      <c r="C5642">
        <f t="shared" si="355"/>
        <v>5846</v>
      </c>
      <c r="D5642" s="1" t="str">
        <f t="shared" si="354"/>
        <v/>
      </c>
      <c r="E5642" t="str">
        <f t="shared" si="352"/>
        <v/>
      </c>
      <c r="F5642" t="str">
        <f t="shared" si="353"/>
        <v/>
      </c>
      <c r="H5642" s="44" t="str">
        <f>IF(OR(ISBLANK(INDEX(valid_dates,$C5642)),INDEX(valid_dates,$C5642)&gt;end_date),"",IF(class="Super",calculations!E5642/calculations!E5641,calculations!F5642/calculations!F5641)*calculations!H5641)</f>
        <v/>
      </c>
    </row>
    <row r="5643" spans="3:8">
      <c r="C5643">
        <f t="shared" si="355"/>
        <v>5847</v>
      </c>
      <c r="D5643" s="1" t="str">
        <f t="shared" si="354"/>
        <v/>
      </c>
      <c r="E5643" t="str">
        <f t="shared" si="352"/>
        <v/>
      </c>
      <c r="F5643" t="str">
        <f t="shared" si="353"/>
        <v/>
      </c>
      <c r="H5643" s="44" t="str">
        <f>IF(OR(ISBLANK(INDEX(valid_dates,$C5643)),INDEX(valid_dates,$C5643)&gt;end_date),"",IF(class="Super",calculations!E5643/calculations!E5642,calculations!F5643/calculations!F5642)*calculations!H5642)</f>
        <v/>
      </c>
    </row>
    <row r="5644" spans="3:8">
      <c r="C5644">
        <f t="shared" si="355"/>
        <v>5848</v>
      </c>
      <c r="D5644" s="1" t="str">
        <f t="shared" si="354"/>
        <v/>
      </c>
      <c r="E5644" t="str">
        <f t="shared" si="352"/>
        <v/>
      </c>
      <c r="F5644" t="str">
        <f t="shared" si="353"/>
        <v/>
      </c>
      <c r="H5644" s="44" t="str">
        <f>IF(OR(ISBLANK(INDEX(valid_dates,$C5644)),INDEX(valid_dates,$C5644)&gt;end_date),"",IF(class="Super",calculations!E5644/calculations!E5643,calculations!F5644/calculations!F5643)*calculations!H5643)</f>
        <v/>
      </c>
    </row>
    <row r="5645" spans="3:8">
      <c r="C5645">
        <f t="shared" si="355"/>
        <v>5849</v>
      </c>
      <c r="D5645" s="1" t="str">
        <f t="shared" si="354"/>
        <v/>
      </c>
      <c r="E5645" t="str">
        <f t="shared" si="352"/>
        <v/>
      </c>
      <c r="F5645" t="str">
        <f t="shared" si="353"/>
        <v/>
      </c>
      <c r="H5645" s="44" t="str">
        <f>IF(OR(ISBLANK(INDEX(valid_dates,$C5645)),INDEX(valid_dates,$C5645)&gt;end_date),"",IF(class="Super",calculations!E5645/calculations!E5644,calculations!F5645/calculations!F5644)*calculations!H5644)</f>
        <v/>
      </c>
    </row>
    <row r="5646" spans="3:8">
      <c r="C5646">
        <f t="shared" si="355"/>
        <v>5850</v>
      </c>
      <c r="D5646" s="1" t="str">
        <f t="shared" si="354"/>
        <v/>
      </c>
      <c r="E5646" t="str">
        <f t="shared" si="352"/>
        <v/>
      </c>
      <c r="F5646" t="str">
        <f t="shared" si="353"/>
        <v/>
      </c>
      <c r="H5646" s="44" t="str">
        <f>IF(OR(ISBLANK(INDEX(valid_dates,$C5646)),INDEX(valid_dates,$C5646)&gt;end_date),"",IF(class="Super",calculations!E5646/calculations!E5645,calculations!F5646/calculations!F5645)*calculations!H5645)</f>
        <v/>
      </c>
    </row>
    <row r="5647" spans="3:8">
      <c r="C5647">
        <f t="shared" si="355"/>
        <v>5851</v>
      </c>
      <c r="D5647" s="1" t="str">
        <f t="shared" si="354"/>
        <v/>
      </c>
      <c r="E5647" t="str">
        <f t="shared" si="352"/>
        <v/>
      </c>
      <c r="F5647" t="str">
        <f t="shared" si="353"/>
        <v/>
      </c>
      <c r="H5647" s="44" t="str">
        <f>IF(OR(ISBLANK(INDEX(valid_dates,$C5647)),INDEX(valid_dates,$C5647)&gt;end_date),"",IF(class="Super",calculations!E5647/calculations!E5646,calculations!F5647/calculations!F5646)*calculations!H5646)</f>
        <v/>
      </c>
    </row>
    <row r="5648" spans="3:8">
      <c r="C5648">
        <f t="shared" si="355"/>
        <v>5852</v>
      </c>
      <c r="D5648" s="1" t="str">
        <f t="shared" si="354"/>
        <v/>
      </c>
      <c r="E5648" t="str">
        <f t="shared" si="352"/>
        <v/>
      </c>
      <c r="F5648" t="str">
        <f t="shared" si="353"/>
        <v/>
      </c>
      <c r="H5648" s="44" t="str">
        <f>IF(OR(ISBLANK(INDEX(valid_dates,$C5648)),INDEX(valid_dates,$C5648)&gt;end_date),"",IF(class="Super",calculations!E5648/calculations!E5647,calculations!F5648/calculations!F5647)*calculations!H5647)</f>
        <v/>
      </c>
    </row>
    <row r="5649" spans="3:8">
      <c r="C5649">
        <f t="shared" si="355"/>
        <v>5853</v>
      </c>
      <c r="D5649" s="1" t="str">
        <f t="shared" si="354"/>
        <v/>
      </c>
      <c r="E5649" t="str">
        <f t="shared" si="352"/>
        <v/>
      </c>
      <c r="F5649" t="str">
        <f t="shared" si="353"/>
        <v/>
      </c>
      <c r="H5649" s="44" t="str">
        <f>IF(OR(ISBLANK(INDEX(valid_dates,$C5649)),INDEX(valid_dates,$C5649)&gt;end_date),"",IF(class="Super",calculations!E5649/calculations!E5648,calculations!F5649/calculations!F5648)*calculations!H5648)</f>
        <v/>
      </c>
    </row>
    <row r="5650" spans="3:8">
      <c r="C5650">
        <f t="shared" si="355"/>
        <v>5854</v>
      </c>
      <c r="D5650" s="1" t="str">
        <f t="shared" si="354"/>
        <v/>
      </c>
      <c r="E5650" t="str">
        <f t="shared" si="352"/>
        <v/>
      </c>
      <c r="F5650" t="str">
        <f t="shared" si="353"/>
        <v/>
      </c>
      <c r="H5650" s="44" t="str">
        <f>IF(OR(ISBLANK(INDEX(valid_dates,$C5650)),INDEX(valid_dates,$C5650)&gt;end_date),"",IF(class="Super",calculations!E5650/calculations!E5649,calculations!F5650/calculations!F5649)*calculations!H5649)</f>
        <v/>
      </c>
    </row>
    <row r="5651" spans="3:8">
      <c r="C5651">
        <f t="shared" si="355"/>
        <v>5855</v>
      </c>
      <c r="D5651" s="1" t="str">
        <f t="shared" si="354"/>
        <v/>
      </c>
      <c r="E5651" t="str">
        <f t="shared" si="352"/>
        <v/>
      </c>
      <c r="F5651" t="str">
        <f t="shared" si="353"/>
        <v/>
      </c>
      <c r="H5651" s="44" t="str">
        <f>IF(OR(ISBLANK(INDEX(valid_dates,$C5651)),INDEX(valid_dates,$C5651)&gt;end_date),"",IF(class="Super",calculations!E5651/calculations!E5650,calculations!F5651/calculations!F5650)*calculations!H5650)</f>
        <v/>
      </c>
    </row>
    <row r="5652" spans="3:8">
      <c r="C5652">
        <f t="shared" si="355"/>
        <v>5856</v>
      </c>
      <c r="D5652" s="1" t="str">
        <f t="shared" si="354"/>
        <v/>
      </c>
      <c r="E5652" t="str">
        <f t="shared" si="352"/>
        <v/>
      </c>
      <c r="F5652" t="str">
        <f t="shared" si="353"/>
        <v/>
      </c>
      <c r="H5652" s="44" t="str">
        <f>IF(OR(ISBLANK(INDEX(valid_dates,$C5652)),INDEX(valid_dates,$C5652)&gt;end_date),"",IF(class="Super",calculations!E5652/calculations!E5651,calculations!F5652/calculations!F5651)*calculations!H5651)</f>
        <v/>
      </c>
    </row>
    <row r="5653" spans="3:8">
      <c r="C5653">
        <f t="shared" si="355"/>
        <v>5857</v>
      </c>
      <c r="D5653" s="1" t="str">
        <f t="shared" si="354"/>
        <v/>
      </c>
      <c r="E5653" t="str">
        <f t="shared" si="352"/>
        <v/>
      </c>
      <c r="F5653" t="str">
        <f t="shared" si="353"/>
        <v/>
      </c>
      <c r="H5653" s="44" t="str">
        <f>IF(OR(ISBLANK(INDEX(valid_dates,$C5653)),INDEX(valid_dates,$C5653)&gt;end_date),"",IF(class="Super",calculations!E5653/calculations!E5652,calculations!F5653/calculations!F5652)*calculations!H5652)</f>
        <v/>
      </c>
    </row>
    <row r="5654" spans="3:8">
      <c r="C5654">
        <f t="shared" si="355"/>
        <v>5858</v>
      </c>
      <c r="D5654" s="1" t="str">
        <f t="shared" si="354"/>
        <v/>
      </c>
      <c r="E5654" t="str">
        <f t="shared" si="352"/>
        <v/>
      </c>
      <c r="F5654" t="str">
        <f t="shared" si="353"/>
        <v/>
      </c>
      <c r="H5654" s="44" t="str">
        <f>IF(OR(ISBLANK(INDEX(valid_dates,$C5654)),INDEX(valid_dates,$C5654)&gt;end_date),"",IF(class="Super",calculations!E5654/calculations!E5653,calculations!F5654/calculations!F5653)*calculations!H5653)</f>
        <v/>
      </c>
    </row>
    <row r="5655" spans="3:8">
      <c r="C5655">
        <f t="shared" si="355"/>
        <v>5859</v>
      </c>
      <c r="D5655" s="1" t="str">
        <f t="shared" si="354"/>
        <v/>
      </c>
      <c r="E5655" t="str">
        <f t="shared" si="352"/>
        <v/>
      </c>
      <c r="F5655" t="str">
        <f t="shared" si="353"/>
        <v/>
      </c>
      <c r="H5655" s="44" t="str">
        <f>IF(OR(ISBLANK(INDEX(valid_dates,$C5655)),INDEX(valid_dates,$C5655)&gt;end_date),"",IF(class="Super",calculations!E5655/calculations!E5654,calculations!F5655/calculations!F5654)*calculations!H5654)</f>
        <v/>
      </c>
    </row>
    <row r="5656" spans="3:8">
      <c r="C5656">
        <f t="shared" si="355"/>
        <v>5860</v>
      </c>
      <c r="D5656" s="1" t="str">
        <f t="shared" si="354"/>
        <v/>
      </c>
      <c r="E5656" t="str">
        <f t="shared" si="352"/>
        <v/>
      </c>
      <c r="F5656" t="str">
        <f t="shared" si="353"/>
        <v/>
      </c>
      <c r="H5656" s="44" t="str">
        <f>IF(OR(ISBLANK(INDEX(valid_dates,$C5656)),INDEX(valid_dates,$C5656)&gt;end_date),"",IF(class="Super",calculations!E5656/calculations!E5655,calculations!F5656/calculations!F5655)*calculations!H5655)</f>
        <v/>
      </c>
    </row>
    <row r="5657" spans="3:8">
      <c r="C5657">
        <f t="shared" si="355"/>
        <v>5861</v>
      </c>
      <c r="D5657" s="1" t="str">
        <f t="shared" si="354"/>
        <v/>
      </c>
      <c r="E5657" t="str">
        <f t="shared" si="352"/>
        <v/>
      </c>
      <c r="F5657" t="str">
        <f t="shared" si="353"/>
        <v/>
      </c>
      <c r="H5657" s="44" t="str">
        <f>IF(OR(ISBLANK(INDEX(valid_dates,$C5657)),INDEX(valid_dates,$C5657)&gt;end_date),"",IF(class="Super",calculations!E5657/calculations!E5656,calculations!F5657/calculations!F5656)*calculations!H5656)</f>
        <v/>
      </c>
    </row>
    <row r="5658" spans="3:8">
      <c r="C5658">
        <f t="shared" si="355"/>
        <v>5862</v>
      </c>
      <c r="D5658" s="1" t="str">
        <f t="shared" si="354"/>
        <v/>
      </c>
      <c r="E5658" t="str">
        <f t="shared" si="352"/>
        <v/>
      </c>
      <c r="F5658" t="str">
        <f t="shared" si="353"/>
        <v/>
      </c>
      <c r="H5658" s="44" t="str">
        <f>IF(OR(ISBLANK(INDEX(valid_dates,$C5658)),INDEX(valid_dates,$C5658)&gt;end_date),"",IF(class="Super",calculations!E5658/calculations!E5657,calculations!F5658/calculations!F5657)*calculations!H5657)</f>
        <v/>
      </c>
    </row>
    <row r="5659" spans="3:8">
      <c r="C5659">
        <f t="shared" si="355"/>
        <v>5863</v>
      </c>
      <c r="D5659" s="1" t="str">
        <f t="shared" si="354"/>
        <v/>
      </c>
      <c r="E5659" t="str">
        <f t="shared" si="352"/>
        <v/>
      </c>
      <c r="F5659" t="str">
        <f t="shared" si="353"/>
        <v/>
      </c>
      <c r="H5659" s="44" t="str">
        <f>IF(OR(ISBLANK(INDEX(valid_dates,$C5659)),INDEX(valid_dates,$C5659)&gt;end_date),"",IF(class="Super",calculations!E5659/calculations!E5658,calculations!F5659/calculations!F5658)*calculations!H5658)</f>
        <v/>
      </c>
    </row>
    <row r="5660" spans="3:8">
      <c r="C5660">
        <f t="shared" si="355"/>
        <v>5864</v>
      </c>
      <c r="D5660" s="1" t="str">
        <f t="shared" si="354"/>
        <v/>
      </c>
      <c r="E5660" t="str">
        <f t="shared" si="352"/>
        <v/>
      </c>
      <c r="F5660" t="str">
        <f t="shared" si="353"/>
        <v/>
      </c>
      <c r="H5660" s="44" t="str">
        <f>IF(OR(ISBLANK(INDEX(valid_dates,$C5660)),INDEX(valid_dates,$C5660)&gt;end_date),"",IF(class="Super",calculations!E5660/calculations!E5659,calculations!F5660/calculations!F5659)*calculations!H5659)</f>
        <v/>
      </c>
    </row>
    <row r="5661" spans="3:8">
      <c r="C5661">
        <f t="shared" si="355"/>
        <v>5865</v>
      </c>
      <c r="D5661" s="1" t="str">
        <f t="shared" si="354"/>
        <v/>
      </c>
      <c r="E5661" t="str">
        <f t="shared" si="352"/>
        <v/>
      </c>
      <c r="F5661" t="str">
        <f t="shared" si="353"/>
        <v/>
      </c>
      <c r="H5661" s="44" t="str">
        <f>IF(OR(ISBLANK(INDEX(valid_dates,$C5661)),INDEX(valid_dates,$C5661)&gt;end_date),"",IF(class="Super",calculations!E5661/calculations!E5660,calculations!F5661/calculations!F5660)*calculations!H5660)</f>
        <v/>
      </c>
    </row>
    <row r="5662" spans="3:8">
      <c r="C5662">
        <f t="shared" si="355"/>
        <v>5866</v>
      </c>
      <c r="D5662" s="1" t="str">
        <f t="shared" si="354"/>
        <v/>
      </c>
      <c r="E5662" t="str">
        <f t="shared" si="352"/>
        <v/>
      </c>
      <c r="F5662" t="str">
        <f t="shared" si="353"/>
        <v/>
      </c>
      <c r="H5662" s="44" t="str">
        <f>IF(OR(ISBLANK(INDEX(valid_dates,$C5662)),INDEX(valid_dates,$C5662)&gt;end_date),"",IF(class="Super",calculations!E5662/calculations!E5661,calculations!F5662/calculations!F5661)*calculations!H5661)</f>
        <v/>
      </c>
    </row>
    <row r="5663" spans="3:8">
      <c r="C5663">
        <f t="shared" si="355"/>
        <v>5867</v>
      </c>
      <c r="D5663" s="1" t="str">
        <f t="shared" si="354"/>
        <v/>
      </c>
      <c r="E5663" t="str">
        <f t="shared" si="352"/>
        <v/>
      </c>
      <c r="F5663" t="str">
        <f t="shared" si="353"/>
        <v/>
      </c>
      <c r="H5663" s="44" t="str">
        <f>IF(OR(ISBLANK(INDEX(valid_dates,$C5663)),INDEX(valid_dates,$C5663)&gt;end_date),"",IF(class="Super",calculations!E5663/calculations!E5662,calculations!F5663/calculations!F5662)*calculations!H5662)</f>
        <v/>
      </c>
    </row>
    <row r="5664" spans="3:8">
      <c r="C5664">
        <f t="shared" si="355"/>
        <v>5868</v>
      </c>
      <c r="D5664" s="1" t="str">
        <f t="shared" si="354"/>
        <v/>
      </c>
      <c r="E5664" t="str">
        <f t="shared" si="352"/>
        <v/>
      </c>
      <c r="F5664" t="str">
        <f t="shared" si="353"/>
        <v/>
      </c>
      <c r="H5664" s="44" t="str">
        <f>IF(OR(ISBLANK(INDEX(valid_dates,$C5664)),INDEX(valid_dates,$C5664)&gt;end_date),"",IF(class="Super",calculations!E5664/calculations!E5663,calculations!F5664/calculations!F5663)*calculations!H5663)</f>
        <v/>
      </c>
    </row>
    <row r="5665" spans="3:8">
      <c r="C5665">
        <f t="shared" si="355"/>
        <v>5869</v>
      </c>
      <c r="D5665" s="1" t="str">
        <f t="shared" si="354"/>
        <v/>
      </c>
      <c r="E5665" t="str">
        <f t="shared" si="352"/>
        <v/>
      </c>
      <c r="F5665" t="str">
        <f t="shared" si="353"/>
        <v/>
      </c>
      <c r="H5665" s="44" t="str">
        <f>IF(OR(ISBLANK(INDEX(valid_dates,$C5665)),INDEX(valid_dates,$C5665)&gt;end_date),"",IF(class="Super",calculations!E5665/calculations!E5664,calculations!F5665/calculations!F5664)*calculations!H5664)</f>
        <v/>
      </c>
    </row>
    <row r="5666" spans="3:8">
      <c r="C5666">
        <f t="shared" si="355"/>
        <v>5870</v>
      </c>
      <c r="D5666" s="1" t="str">
        <f t="shared" si="354"/>
        <v/>
      </c>
      <c r="E5666" t="str">
        <f t="shared" si="352"/>
        <v/>
      </c>
      <c r="F5666" t="str">
        <f t="shared" si="353"/>
        <v/>
      </c>
      <c r="H5666" s="44" t="str">
        <f>IF(OR(ISBLANK(INDEX(valid_dates,$C5666)),INDEX(valid_dates,$C5666)&gt;end_date),"",IF(class="Super",calculations!E5666/calculations!E5665,calculations!F5666/calculations!F5665)*calculations!H5665)</f>
        <v/>
      </c>
    </row>
    <row r="5667" spans="3:8">
      <c r="C5667">
        <f t="shared" si="355"/>
        <v>5871</v>
      </c>
      <c r="D5667" s="1" t="str">
        <f t="shared" si="354"/>
        <v/>
      </c>
      <c r="E5667" t="str">
        <f t="shared" si="352"/>
        <v/>
      </c>
      <c r="F5667" t="str">
        <f t="shared" si="353"/>
        <v/>
      </c>
      <c r="H5667" s="44" t="str">
        <f>IF(OR(ISBLANK(INDEX(valid_dates,$C5667)),INDEX(valid_dates,$C5667)&gt;end_date),"",IF(class="Super",calculations!E5667/calculations!E5666,calculations!F5667/calculations!F5666)*calculations!H5666)</f>
        <v/>
      </c>
    </row>
    <row r="5668" spans="3:8">
      <c r="C5668">
        <f t="shared" si="355"/>
        <v>5872</v>
      </c>
      <c r="D5668" s="1" t="str">
        <f t="shared" si="354"/>
        <v/>
      </c>
      <c r="E5668" t="str">
        <f t="shared" si="352"/>
        <v/>
      </c>
      <c r="F5668" t="str">
        <f t="shared" si="353"/>
        <v/>
      </c>
      <c r="H5668" s="44" t="str">
        <f>IF(OR(ISBLANK(INDEX(valid_dates,$C5668)),INDEX(valid_dates,$C5668)&gt;end_date),"",IF(class="Super",calculations!E5668/calculations!E5667,calculations!F5668/calculations!F5667)*calculations!H5667)</f>
        <v/>
      </c>
    </row>
    <row r="5669" spans="3:8">
      <c r="C5669">
        <f t="shared" si="355"/>
        <v>5873</v>
      </c>
      <c r="D5669" s="1" t="str">
        <f t="shared" si="354"/>
        <v/>
      </c>
      <c r="E5669" t="str">
        <f t="shared" si="352"/>
        <v/>
      </c>
      <c r="F5669" t="str">
        <f t="shared" si="353"/>
        <v/>
      </c>
      <c r="H5669" s="44" t="str">
        <f>IF(OR(ISBLANK(INDEX(valid_dates,$C5669)),INDEX(valid_dates,$C5669)&gt;end_date),"",IF(class="Super",calculations!E5669/calculations!E5668,calculations!F5669/calculations!F5668)*calculations!H5668)</f>
        <v/>
      </c>
    </row>
    <row r="5670" spans="3:8">
      <c r="C5670">
        <f t="shared" si="355"/>
        <v>5874</v>
      </c>
      <c r="D5670" s="1" t="str">
        <f t="shared" si="354"/>
        <v/>
      </c>
      <c r="E5670" t="str">
        <f t="shared" si="352"/>
        <v/>
      </c>
      <c r="F5670" t="str">
        <f t="shared" si="353"/>
        <v/>
      </c>
      <c r="H5670" s="44" t="str">
        <f>IF(OR(ISBLANK(INDEX(valid_dates,$C5670)),INDEX(valid_dates,$C5670)&gt;end_date),"",IF(class="Super",calculations!E5670/calculations!E5669,calculations!F5670/calculations!F5669)*calculations!H5669)</f>
        <v/>
      </c>
    </row>
    <row r="5671" spans="3:8">
      <c r="C5671">
        <f t="shared" si="355"/>
        <v>5875</v>
      </c>
      <c r="D5671" s="1" t="str">
        <f t="shared" si="354"/>
        <v/>
      </c>
      <c r="E5671" t="str">
        <f t="shared" si="352"/>
        <v/>
      </c>
      <c r="F5671" t="str">
        <f t="shared" si="353"/>
        <v/>
      </c>
      <c r="H5671" s="44" t="str">
        <f>IF(OR(ISBLANK(INDEX(valid_dates,$C5671)),INDEX(valid_dates,$C5671)&gt;end_date),"",IF(class="Super",calculations!E5671/calculations!E5670,calculations!F5671/calculations!F5670)*calculations!H5670)</f>
        <v/>
      </c>
    </row>
    <row r="5672" spans="3:8">
      <c r="C5672">
        <f t="shared" si="355"/>
        <v>5876</v>
      </c>
      <c r="D5672" s="1" t="str">
        <f t="shared" si="354"/>
        <v/>
      </c>
      <c r="E5672" t="str">
        <f t="shared" si="352"/>
        <v/>
      </c>
      <c r="F5672" t="str">
        <f t="shared" si="353"/>
        <v/>
      </c>
      <c r="H5672" s="44" t="str">
        <f>IF(OR(ISBLANK(INDEX(valid_dates,$C5672)),INDEX(valid_dates,$C5672)&gt;end_date),"",IF(class="Super",calculations!E5672/calculations!E5671,calculations!F5672/calculations!F5671)*calculations!H5671)</f>
        <v/>
      </c>
    </row>
    <row r="5673" spans="3:8">
      <c r="C5673">
        <f t="shared" si="355"/>
        <v>5877</v>
      </c>
      <c r="D5673" s="1" t="str">
        <f t="shared" si="354"/>
        <v/>
      </c>
      <c r="E5673" t="str">
        <f t="shared" si="352"/>
        <v/>
      </c>
      <c r="F5673" t="str">
        <f t="shared" si="353"/>
        <v/>
      </c>
      <c r="H5673" s="44" t="str">
        <f>IF(OR(ISBLANK(INDEX(valid_dates,$C5673)),INDEX(valid_dates,$C5673)&gt;end_date),"",IF(class="Super",calculations!E5673/calculations!E5672,calculations!F5673/calculations!F5672)*calculations!H5672)</f>
        <v/>
      </c>
    </row>
    <row r="5674" spans="3:8">
      <c r="C5674">
        <f t="shared" si="355"/>
        <v>5878</v>
      </c>
      <c r="D5674" s="1" t="str">
        <f t="shared" si="354"/>
        <v/>
      </c>
      <c r="E5674" t="str">
        <f t="shared" si="352"/>
        <v/>
      </c>
      <c r="F5674" t="str">
        <f t="shared" si="353"/>
        <v/>
      </c>
      <c r="H5674" s="44" t="str">
        <f>IF(OR(ISBLANK(INDEX(valid_dates,$C5674)),INDEX(valid_dates,$C5674)&gt;end_date),"",IF(class="Super",calculations!E5674/calculations!E5673,calculations!F5674/calculations!F5673)*calculations!H5673)</f>
        <v/>
      </c>
    </row>
    <row r="5675" spans="3:8">
      <c r="C5675">
        <f t="shared" si="355"/>
        <v>5879</v>
      </c>
      <c r="D5675" s="1" t="str">
        <f t="shared" si="354"/>
        <v/>
      </c>
      <c r="E5675" t="str">
        <f t="shared" si="352"/>
        <v/>
      </c>
      <c r="F5675" t="str">
        <f t="shared" si="353"/>
        <v/>
      </c>
      <c r="H5675" s="44" t="str">
        <f>IF(OR(ISBLANK(INDEX(valid_dates,$C5675)),INDEX(valid_dates,$C5675)&gt;end_date),"",IF(class="Super",calculations!E5675/calculations!E5674,calculations!F5675/calculations!F5674)*calculations!H5674)</f>
        <v/>
      </c>
    </row>
    <row r="5676" spans="3:8">
      <c r="C5676">
        <f t="shared" si="355"/>
        <v>5880</v>
      </c>
      <c r="D5676" s="1" t="str">
        <f t="shared" si="354"/>
        <v/>
      </c>
      <c r="E5676" t="str">
        <f t="shared" si="352"/>
        <v/>
      </c>
      <c r="F5676" t="str">
        <f t="shared" si="353"/>
        <v/>
      </c>
      <c r="H5676" s="44" t="str">
        <f>IF(OR(ISBLANK(INDEX(valid_dates,$C5676)),INDEX(valid_dates,$C5676)&gt;end_date),"",IF(class="Super",calculations!E5676/calculations!E5675,calculations!F5676/calculations!F5675)*calculations!H5675)</f>
        <v/>
      </c>
    </row>
    <row r="5677" spans="3:8">
      <c r="C5677">
        <f t="shared" si="355"/>
        <v>5881</v>
      </c>
      <c r="D5677" s="1" t="str">
        <f t="shared" si="354"/>
        <v/>
      </c>
      <c r="E5677" t="str">
        <f t="shared" si="352"/>
        <v/>
      </c>
      <c r="F5677" t="str">
        <f t="shared" si="353"/>
        <v/>
      </c>
      <c r="H5677" s="44" t="str">
        <f>IF(OR(ISBLANK(INDEX(valid_dates,$C5677)),INDEX(valid_dates,$C5677)&gt;end_date),"",IF(class="Super",calculations!E5677/calculations!E5676,calculations!F5677/calculations!F5676)*calculations!H5676)</f>
        <v/>
      </c>
    </row>
    <row r="5678" spans="3:8">
      <c r="C5678">
        <f t="shared" si="355"/>
        <v>5882</v>
      </c>
      <c r="D5678" s="1" t="str">
        <f t="shared" si="354"/>
        <v/>
      </c>
      <c r="E5678" t="str">
        <f t="shared" si="352"/>
        <v/>
      </c>
      <c r="F5678" t="str">
        <f t="shared" si="353"/>
        <v/>
      </c>
      <c r="H5678" s="44" t="str">
        <f>IF(OR(ISBLANK(INDEX(valid_dates,$C5678)),INDEX(valid_dates,$C5678)&gt;end_date),"",IF(class="Super",calculations!E5678/calculations!E5677,calculations!F5678/calculations!F5677)*calculations!H5677)</f>
        <v/>
      </c>
    </row>
    <row r="5679" spans="3:8">
      <c r="C5679">
        <f t="shared" si="355"/>
        <v>5883</v>
      </c>
      <c r="D5679" s="1" t="str">
        <f t="shared" si="354"/>
        <v/>
      </c>
      <c r="E5679" t="str">
        <f t="shared" si="352"/>
        <v/>
      </c>
      <c r="F5679" t="str">
        <f t="shared" si="353"/>
        <v/>
      </c>
      <c r="H5679" s="44" t="str">
        <f>IF(OR(ISBLANK(INDEX(valid_dates,$C5679)),INDEX(valid_dates,$C5679)&gt;end_date),"",IF(class="Super",calculations!E5679/calculations!E5678,calculations!F5679/calculations!F5678)*calculations!H5678)</f>
        <v/>
      </c>
    </row>
    <row r="5680" spans="3:8">
      <c r="C5680">
        <f t="shared" si="355"/>
        <v>5884</v>
      </c>
      <c r="D5680" s="1" t="str">
        <f t="shared" si="354"/>
        <v/>
      </c>
      <c r="E5680" t="str">
        <f t="shared" si="352"/>
        <v/>
      </c>
      <c r="F5680" t="str">
        <f t="shared" si="353"/>
        <v/>
      </c>
      <c r="H5680" s="44" t="str">
        <f>IF(OR(ISBLANK(INDEX(valid_dates,$C5680)),INDEX(valid_dates,$C5680)&gt;end_date),"",IF(class="Super",calculations!E5680/calculations!E5679,calculations!F5680/calculations!F5679)*calculations!H5679)</f>
        <v/>
      </c>
    </row>
    <row r="5681" spans="3:8">
      <c r="C5681">
        <f t="shared" si="355"/>
        <v>5885</v>
      </c>
      <c r="D5681" s="1" t="str">
        <f t="shared" si="354"/>
        <v/>
      </c>
      <c r="E5681" t="str">
        <f t="shared" si="352"/>
        <v/>
      </c>
      <c r="F5681" t="str">
        <f t="shared" si="353"/>
        <v/>
      </c>
      <c r="H5681" s="44" t="str">
        <f>IF(OR(ISBLANK(INDEX(valid_dates,$C5681)),INDEX(valid_dates,$C5681)&gt;end_date),"",IF(class="Super",calculations!E5681/calculations!E5680,calculations!F5681/calculations!F5680)*calculations!H5680)</f>
        <v/>
      </c>
    </row>
    <row r="5682" spans="3:8">
      <c r="C5682">
        <f t="shared" si="355"/>
        <v>5886</v>
      </c>
      <c r="D5682" s="1" t="str">
        <f t="shared" si="354"/>
        <v/>
      </c>
      <c r="E5682" t="str">
        <f t="shared" si="352"/>
        <v/>
      </c>
      <c r="F5682" t="str">
        <f t="shared" si="353"/>
        <v/>
      </c>
      <c r="H5682" s="44" t="str">
        <f>IF(OR(ISBLANK(INDEX(valid_dates,$C5682)),INDEX(valid_dates,$C5682)&gt;end_date),"",IF(class="Super",calculations!E5682/calculations!E5681,calculations!F5682/calculations!F5681)*calculations!H5681)</f>
        <v/>
      </c>
    </row>
    <row r="5683" spans="3:8">
      <c r="C5683">
        <f t="shared" si="355"/>
        <v>5887</v>
      </c>
      <c r="D5683" s="1" t="str">
        <f t="shared" si="354"/>
        <v/>
      </c>
      <c r="E5683" t="str">
        <f t="shared" si="352"/>
        <v/>
      </c>
      <c r="F5683" t="str">
        <f t="shared" si="353"/>
        <v/>
      </c>
      <c r="H5683" s="44" t="str">
        <f>IF(OR(ISBLANK(INDEX(valid_dates,$C5683)),INDEX(valid_dates,$C5683)&gt;end_date),"",IF(class="Super",calculations!E5683/calculations!E5682,calculations!F5683/calculations!F5682)*calculations!H5682)</f>
        <v/>
      </c>
    </row>
    <row r="5684" spans="3:8">
      <c r="C5684">
        <f t="shared" si="355"/>
        <v>5888</v>
      </c>
      <c r="D5684" s="1" t="str">
        <f t="shared" si="354"/>
        <v/>
      </c>
      <c r="E5684" t="str">
        <f t="shared" si="352"/>
        <v/>
      </c>
      <c r="F5684" t="str">
        <f t="shared" si="353"/>
        <v/>
      </c>
      <c r="H5684" s="44" t="str">
        <f>IF(OR(ISBLANK(INDEX(valid_dates,$C5684)),INDEX(valid_dates,$C5684)&gt;end_date),"",IF(class="Super",calculations!E5684/calculations!E5683,calculations!F5684/calculations!F5683)*calculations!H5683)</f>
        <v/>
      </c>
    </row>
    <row r="5685" spans="3:8">
      <c r="C5685">
        <f t="shared" si="355"/>
        <v>5889</v>
      </c>
      <c r="D5685" s="1" t="str">
        <f t="shared" si="354"/>
        <v/>
      </c>
      <c r="E5685" t="str">
        <f t="shared" si="352"/>
        <v/>
      </c>
      <c r="F5685" t="str">
        <f t="shared" si="353"/>
        <v/>
      </c>
      <c r="H5685" s="44" t="str">
        <f>IF(OR(ISBLANK(INDEX(valid_dates,$C5685)),INDEX(valid_dates,$C5685)&gt;end_date),"",IF(class="Super",calculations!E5685/calculations!E5684,calculations!F5685/calculations!F5684)*calculations!H5684)</f>
        <v/>
      </c>
    </row>
    <row r="5686" spans="3:8">
      <c r="C5686">
        <f t="shared" si="355"/>
        <v>5890</v>
      </c>
      <c r="D5686" s="1" t="str">
        <f t="shared" si="354"/>
        <v/>
      </c>
      <c r="E5686" t="str">
        <f t="shared" si="352"/>
        <v/>
      </c>
      <c r="F5686" t="str">
        <f t="shared" si="353"/>
        <v/>
      </c>
      <c r="H5686" s="44" t="str">
        <f>IF(OR(ISBLANK(INDEX(valid_dates,$C5686)),INDEX(valid_dates,$C5686)&gt;end_date),"",IF(class="Super",calculations!E5686/calculations!E5685,calculations!F5686/calculations!F5685)*calculations!H5685)</f>
        <v/>
      </c>
    </row>
    <row r="5687" spans="3:8">
      <c r="C5687">
        <f t="shared" si="355"/>
        <v>5891</v>
      </c>
      <c r="D5687" s="1" t="str">
        <f t="shared" si="354"/>
        <v/>
      </c>
      <c r="E5687" t="str">
        <f t="shared" si="352"/>
        <v/>
      </c>
      <c r="F5687" t="str">
        <f t="shared" si="353"/>
        <v/>
      </c>
      <c r="H5687" s="44" t="str">
        <f>IF(OR(ISBLANK(INDEX(valid_dates,$C5687)),INDEX(valid_dates,$C5687)&gt;end_date),"",IF(class="Super",calculations!E5687/calculations!E5686,calculations!F5687/calculations!F5686)*calculations!H5686)</f>
        <v/>
      </c>
    </row>
    <row r="5688" spans="3:8">
      <c r="C5688">
        <f t="shared" si="355"/>
        <v>5892</v>
      </c>
      <c r="D5688" s="1" t="str">
        <f t="shared" si="354"/>
        <v/>
      </c>
      <c r="E5688" t="str">
        <f t="shared" si="352"/>
        <v/>
      </c>
      <c r="F5688" t="str">
        <f t="shared" si="353"/>
        <v/>
      </c>
      <c r="H5688" s="44" t="str">
        <f>IF(OR(ISBLANK(INDEX(valid_dates,$C5688)),INDEX(valid_dates,$C5688)&gt;end_date),"",IF(class="Super",calculations!E5688/calculations!E5687,calculations!F5688/calculations!F5687)*calculations!H5687)</f>
        <v/>
      </c>
    </row>
    <row r="5689" spans="3:8">
      <c r="C5689">
        <f t="shared" si="355"/>
        <v>5893</v>
      </c>
      <c r="D5689" s="1" t="str">
        <f t="shared" si="354"/>
        <v/>
      </c>
      <c r="E5689" t="str">
        <f t="shared" si="352"/>
        <v/>
      </c>
      <c r="F5689" t="str">
        <f t="shared" si="353"/>
        <v/>
      </c>
      <c r="H5689" s="44" t="str">
        <f>IF(OR(ISBLANK(INDEX(valid_dates,$C5689)),INDEX(valid_dates,$C5689)&gt;end_date),"",IF(class="Super",calculations!E5689/calculations!E5688,calculations!F5689/calculations!F5688)*calculations!H5688)</f>
        <v/>
      </c>
    </row>
    <row r="5690" spans="3:8">
      <c r="C5690">
        <f t="shared" si="355"/>
        <v>5894</v>
      </c>
      <c r="D5690" s="1" t="str">
        <f t="shared" si="354"/>
        <v/>
      </c>
      <c r="E5690" t="str">
        <f t="shared" si="352"/>
        <v/>
      </c>
      <c r="F5690" t="str">
        <f t="shared" si="353"/>
        <v/>
      </c>
      <c r="H5690" s="44" t="str">
        <f>IF(OR(ISBLANK(INDEX(valid_dates,$C5690)),INDEX(valid_dates,$C5690)&gt;end_date),"",IF(class="Super",calculations!E5690/calculations!E5689,calculations!F5690/calculations!F5689)*calculations!H5689)</f>
        <v/>
      </c>
    </row>
    <row r="5691" spans="3:8">
      <c r="C5691">
        <f t="shared" si="355"/>
        <v>5895</v>
      </c>
      <c r="D5691" s="1" t="str">
        <f t="shared" si="354"/>
        <v/>
      </c>
      <c r="E5691" t="str">
        <f t="shared" si="352"/>
        <v/>
      </c>
      <c r="F5691" t="str">
        <f t="shared" si="353"/>
        <v/>
      </c>
      <c r="H5691" s="44" t="str">
        <f>IF(OR(ISBLANK(INDEX(valid_dates,$C5691)),INDEX(valid_dates,$C5691)&gt;end_date),"",IF(class="Super",calculations!E5691/calculations!E5690,calculations!F5691/calculations!F5690)*calculations!H5690)</f>
        <v/>
      </c>
    </row>
    <row r="5692" spans="3:8">
      <c r="C5692">
        <f t="shared" si="355"/>
        <v>5896</v>
      </c>
      <c r="D5692" s="1" t="str">
        <f t="shared" si="354"/>
        <v/>
      </c>
      <c r="E5692" t="str">
        <f t="shared" si="352"/>
        <v/>
      </c>
      <c r="F5692" t="str">
        <f t="shared" si="353"/>
        <v/>
      </c>
      <c r="H5692" s="44" t="str">
        <f>IF(OR(ISBLANK(INDEX(valid_dates,$C5692)),INDEX(valid_dates,$C5692)&gt;end_date),"",IF(class="Super",calculations!E5692/calculations!E5691,calculations!F5692/calculations!F5691)*calculations!H5691)</f>
        <v/>
      </c>
    </row>
    <row r="5693" spans="3:8">
      <c r="C5693">
        <f t="shared" si="355"/>
        <v>5897</v>
      </c>
      <c r="D5693" s="1" t="str">
        <f t="shared" si="354"/>
        <v/>
      </c>
      <c r="E5693" t="str">
        <f t="shared" si="352"/>
        <v/>
      </c>
      <c r="F5693" t="str">
        <f t="shared" si="353"/>
        <v/>
      </c>
      <c r="H5693" s="44" t="str">
        <f>IF(OR(ISBLANK(INDEX(valid_dates,$C5693)),INDEX(valid_dates,$C5693)&gt;end_date),"",IF(class="Super",calculations!E5693/calculations!E5692,calculations!F5693/calculations!F5692)*calculations!H5692)</f>
        <v/>
      </c>
    </row>
    <row r="5694" spans="3:8">
      <c r="C5694">
        <f t="shared" si="355"/>
        <v>5898</v>
      </c>
      <c r="D5694" s="1" t="str">
        <f t="shared" si="354"/>
        <v/>
      </c>
      <c r="E5694" t="str">
        <f t="shared" si="352"/>
        <v/>
      </c>
      <c r="F5694" t="str">
        <f t="shared" si="353"/>
        <v/>
      </c>
      <c r="H5694" s="44" t="str">
        <f>IF(OR(ISBLANK(INDEX(valid_dates,$C5694)),INDEX(valid_dates,$C5694)&gt;end_date),"",IF(class="Super",calculations!E5694/calculations!E5693,calculations!F5694/calculations!F5693)*calculations!H5693)</f>
        <v/>
      </c>
    </row>
    <row r="5695" spans="3:8">
      <c r="C5695">
        <f t="shared" si="355"/>
        <v>5899</v>
      </c>
      <c r="D5695" s="1" t="str">
        <f t="shared" si="354"/>
        <v/>
      </c>
      <c r="E5695" t="str">
        <f t="shared" si="352"/>
        <v/>
      </c>
      <c r="F5695" t="str">
        <f t="shared" si="353"/>
        <v/>
      </c>
      <c r="H5695" s="44" t="str">
        <f>IF(OR(ISBLANK(INDEX(valid_dates,$C5695)),INDEX(valid_dates,$C5695)&gt;end_date),"",IF(class="Super",calculations!E5695/calculations!E5694,calculations!F5695/calculations!F5694)*calculations!H5694)</f>
        <v/>
      </c>
    </row>
    <row r="5696" spans="3:8">
      <c r="C5696">
        <f t="shared" si="355"/>
        <v>5900</v>
      </c>
      <c r="D5696" s="1" t="str">
        <f t="shared" si="354"/>
        <v/>
      </c>
      <c r="E5696" t="str">
        <f t="shared" si="352"/>
        <v/>
      </c>
      <c r="F5696" t="str">
        <f t="shared" si="353"/>
        <v/>
      </c>
      <c r="H5696" s="44" t="str">
        <f>IF(OR(ISBLANK(INDEX(valid_dates,$C5696)),INDEX(valid_dates,$C5696)&gt;end_date),"",IF(class="Super",calculations!E5696/calculations!E5695,calculations!F5696/calculations!F5695)*calculations!H5695)</f>
        <v/>
      </c>
    </row>
    <row r="5697" spans="3:8">
      <c r="C5697">
        <f t="shared" si="355"/>
        <v>5901</v>
      </c>
      <c r="D5697" s="1" t="str">
        <f t="shared" si="354"/>
        <v/>
      </c>
      <c r="E5697" t="str">
        <f t="shared" si="352"/>
        <v/>
      </c>
      <c r="F5697" t="str">
        <f t="shared" si="353"/>
        <v/>
      </c>
      <c r="H5697" s="44" t="str">
        <f>IF(OR(ISBLANK(INDEX(valid_dates,$C5697)),INDEX(valid_dates,$C5697)&gt;end_date),"",IF(class="Super",calculations!E5697/calculations!E5696,calculations!F5697/calculations!F5696)*calculations!H5696)</f>
        <v/>
      </c>
    </row>
    <row r="5698" spans="3:8">
      <c r="C5698">
        <f t="shared" si="355"/>
        <v>5902</v>
      </c>
      <c r="D5698" s="1" t="str">
        <f t="shared" si="354"/>
        <v/>
      </c>
      <c r="E5698" t="str">
        <f t="shared" si="352"/>
        <v/>
      </c>
      <c r="F5698" t="str">
        <f t="shared" si="353"/>
        <v/>
      </c>
      <c r="H5698" s="44" t="str">
        <f>IF(OR(ISBLANK(INDEX(valid_dates,$C5698)),INDEX(valid_dates,$C5698)&gt;end_date),"",IF(class="Super",calculations!E5698/calculations!E5697,calculations!F5698/calculations!F5697)*calculations!H5697)</f>
        <v/>
      </c>
    </row>
    <row r="5699" spans="3:8">
      <c r="C5699">
        <f t="shared" si="355"/>
        <v>5903</v>
      </c>
      <c r="D5699" s="1" t="str">
        <f t="shared" si="354"/>
        <v/>
      </c>
      <c r="E5699" t="str">
        <f t="shared" si="352"/>
        <v/>
      </c>
      <c r="F5699" t="str">
        <f t="shared" si="353"/>
        <v/>
      </c>
      <c r="H5699" s="44" t="str">
        <f>IF(OR(ISBLANK(INDEX(valid_dates,$C5699)),INDEX(valid_dates,$C5699)&gt;end_date),"",IF(class="Super",calculations!E5699/calculations!E5698,calculations!F5699/calculations!F5698)*calculations!H5698)</f>
        <v/>
      </c>
    </row>
    <row r="5700" spans="3:8">
      <c r="C5700">
        <f t="shared" si="355"/>
        <v>5904</v>
      </c>
      <c r="D5700" s="1" t="str">
        <f t="shared" si="354"/>
        <v/>
      </c>
      <c r="E5700" t="str">
        <f t="shared" si="352"/>
        <v/>
      </c>
      <c r="F5700" t="str">
        <f t="shared" si="353"/>
        <v/>
      </c>
      <c r="H5700" s="44" t="str">
        <f>IF(OR(ISBLANK(INDEX(valid_dates,$C5700)),INDEX(valid_dates,$C5700)&gt;end_date),"",IF(class="Super",calculations!E5700/calculations!E5699,calculations!F5700/calculations!F5699)*calculations!H5699)</f>
        <v/>
      </c>
    </row>
    <row r="5701" spans="3:8">
      <c r="C5701">
        <f t="shared" si="355"/>
        <v>5905</v>
      </c>
      <c r="D5701" s="1" t="str">
        <f t="shared" si="354"/>
        <v/>
      </c>
      <c r="E5701" t="str">
        <f t="shared" si="352"/>
        <v/>
      </c>
      <c r="F5701" t="str">
        <f t="shared" si="353"/>
        <v/>
      </c>
      <c r="H5701" s="44" t="str">
        <f>IF(OR(ISBLANK(INDEX(valid_dates,$C5701)),INDEX(valid_dates,$C5701)&gt;end_date),"",IF(class="Super",calculations!E5701/calculations!E5700,calculations!F5701/calculations!F5700)*calculations!H5700)</f>
        <v/>
      </c>
    </row>
    <row r="5702" spans="3:8">
      <c r="C5702">
        <f t="shared" si="355"/>
        <v>5906</v>
      </c>
      <c r="D5702" s="1" t="str">
        <f t="shared" si="354"/>
        <v/>
      </c>
      <c r="E5702" t="str">
        <f t="shared" si="352"/>
        <v/>
      </c>
      <c r="F5702" t="str">
        <f t="shared" si="353"/>
        <v/>
      </c>
      <c r="H5702" s="44" t="str">
        <f>IF(OR(ISBLANK(INDEX(valid_dates,$C5702)),INDEX(valid_dates,$C5702)&gt;end_date),"",IF(class="Super",calculations!E5702/calculations!E5701,calculations!F5702/calculations!F5701)*calculations!H5701)</f>
        <v/>
      </c>
    </row>
    <row r="5703" spans="3:8">
      <c r="C5703">
        <f t="shared" si="355"/>
        <v>5907</v>
      </c>
      <c r="D5703" s="1" t="str">
        <f t="shared" si="354"/>
        <v/>
      </c>
      <c r="E5703" t="str">
        <f t="shared" ref="E5703:E5766" si="356">IF(OR(ISBLANK(INDEX(valid_dates,$C5703)),INDEX(valid_dates,$C5703)&gt;end_date),"",VLOOKUP($D5703,Super_Sell_Prices,HLOOKUP($E$6,$E$2:$P$3,2,FALSE),FALSE))</f>
        <v/>
      </c>
      <c r="F5703" t="str">
        <f t="shared" ref="F5703:F5766" si="357">IF(OR(ISBLANK(INDEX(valid_dates,$C5703)),INDEX(valid_dates,$C5703)&gt;end_date),"",VLOOKUP($D5703,Pension_Sell_Prices,HLOOKUP($E$6,$E$2:$P$3,2,FALSE),FALSE))</f>
        <v/>
      </c>
      <c r="H5703" s="44" t="str">
        <f>IF(OR(ISBLANK(INDEX(valid_dates,$C5703)),INDEX(valid_dates,$C5703)&gt;end_date),"",IF(class="Super",calculations!E5703/calculations!E5702,calculations!F5703/calculations!F5702)*calculations!H5702)</f>
        <v/>
      </c>
    </row>
    <row r="5704" spans="3:8">
      <c r="C5704">
        <f t="shared" si="355"/>
        <v>5908</v>
      </c>
      <c r="D5704" s="1" t="str">
        <f t="shared" ref="D5704:D5767" si="358">IF(OR(ISBLANK(INDEX(valid_dates,$C5704)),INDEX(valid_dates,$C5704)&gt;end_date),"",INDEX(valid_dates,C5704))</f>
        <v/>
      </c>
      <c r="E5704" t="str">
        <f t="shared" si="356"/>
        <v/>
      </c>
      <c r="F5704" t="str">
        <f t="shared" si="357"/>
        <v/>
      </c>
      <c r="H5704" s="44" t="str">
        <f>IF(OR(ISBLANK(INDEX(valid_dates,$C5704)),INDEX(valid_dates,$C5704)&gt;end_date),"",IF(class="Super",calculations!E5704/calculations!E5703,calculations!F5704/calculations!F5703)*calculations!H5703)</f>
        <v/>
      </c>
    </row>
    <row r="5705" spans="3:8">
      <c r="C5705">
        <f t="shared" ref="C5705:C5768" si="359">C5704+1</f>
        <v>5909</v>
      </c>
      <c r="D5705" s="1" t="str">
        <f t="shared" si="358"/>
        <v/>
      </c>
      <c r="E5705" t="str">
        <f t="shared" si="356"/>
        <v/>
      </c>
      <c r="F5705" t="str">
        <f t="shared" si="357"/>
        <v/>
      </c>
      <c r="H5705" s="44" t="str">
        <f>IF(OR(ISBLANK(INDEX(valid_dates,$C5705)),INDEX(valid_dates,$C5705)&gt;end_date),"",IF(class="Super",calculations!E5705/calculations!E5704,calculations!F5705/calculations!F5704)*calculations!H5704)</f>
        <v/>
      </c>
    </row>
    <row r="5706" spans="3:8">
      <c r="C5706">
        <f t="shared" si="359"/>
        <v>5910</v>
      </c>
      <c r="D5706" s="1" t="str">
        <f t="shared" si="358"/>
        <v/>
      </c>
      <c r="E5706" t="str">
        <f t="shared" si="356"/>
        <v/>
      </c>
      <c r="F5706" t="str">
        <f t="shared" si="357"/>
        <v/>
      </c>
      <c r="H5706" s="44" t="str">
        <f>IF(OR(ISBLANK(INDEX(valid_dates,$C5706)),INDEX(valid_dates,$C5706)&gt;end_date),"",IF(class="Super",calculations!E5706/calculations!E5705,calculations!F5706/calculations!F5705)*calculations!H5705)</f>
        <v/>
      </c>
    </row>
    <row r="5707" spans="3:8">
      <c r="C5707">
        <f t="shared" si="359"/>
        <v>5911</v>
      </c>
      <c r="D5707" s="1" t="str">
        <f t="shared" si="358"/>
        <v/>
      </c>
      <c r="E5707" t="str">
        <f t="shared" si="356"/>
        <v/>
      </c>
      <c r="F5707" t="str">
        <f t="shared" si="357"/>
        <v/>
      </c>
      <c r="H5707" s="44" t="str">
        <f>IF(OR(ISBLANK(INDEX(valid_dates,$C5707)),INDEX(valid_dates,$C5707)&gt;end_date),"",IF(class="Super",calculations!E5707/calculations!E5706,calculations!F5707/calculations!F5706)*calculations!H5706)</f>
        <v/>
      </c>
    </row>
    <row r="5708" spans="3:8">
      <c r="C5708">
        <f t="shared" si="359"/>
        <v>5912</v>
      </c>
      <c r="D5708" s="1" t="str">
        <f t="shared" si="358"/>
        <v/>
      </c>
      <c r="E5708" t="str">
        <f t="shared" si="356"/>
        <v/>
      </c>
      <c r="F5708" t="str">
        <f t="shared" si="357"/>
        <v/>
      </c>
      <c r="H5708" s="44" t="str">
        <f>IF(OR(ISBLANK(INDEX(valid_dates,$C5708)),INDEX(valid_dates,$C5708)&gt;end_date),"",IF(class="Super",calculations!E5708/calculations!E5707,calculations!F5708/calculations!F5707)*calculations!H5707)</f>
        <v/>
      </c>
    </row>
    <row r="5709" spans="3:8">
      <c r="C5709">
        <f t="shared" si="359"/>
        <v>5913</v>
      </c>
      <c r="D5709" s="1" t="str">
        <f t="shared" si="358"/>
        <v/>
      </c>
      <c r="E5709" t="str">
        <f t="shared" si="356"/>
        <v/>
      </c>
      <c r="F5709" t="str">
        <f t="shared" si="357"/>
        <v/>
      </c>
      <c r="H5709" s="44" t="str">
        <f>IF(OR(ISBLANK(INDEX(valid_dates,$C5709)),INDEX(valid_dates,$C5709)&gt;end_date),"",IF(class="Super",calculations!E5709/calculations!E5708,calculations!F5709/calculations!F5708)*calculations!H5708)</f>
        <v/>
      </c>
    </row>
    <row r="5710" spans="3:8">
      <c r="C5710">
        <f t="shared" si="359"/>
        <v>5914</v>
      </c>
      <c r="D5710" s="1" t="str">
        <f t="shared" si="358"/>
        <v/>
      </c>
      <c r="E5710" t="str">
        <f t="shared" si="356"/>
        <v/>
      </c>
      <c r="F5710" t="str">
        <f t="shared" si="357"/>
        <v/>
      </c>
      <c r="H5710" s="44" t="str">
        <f>IF(OR(ISBLANK(INDEX(valid_dates,$C5710)),INDEX(valid_dates,$C5710)&gt;end_date),"",IF(class="Super",calculations!E5710/calculations!E5709,calculations!F5710/calculations!F5709)*calculations!H5709)</f>
        <v/>
      </c>
    </row>
    <row r="5711" spans="3:8">
      <c r="C5711">
        <f t="shared" si="359"/>
        <v>5915</v>
      </c>
      <c r="D5711" s="1" t="str">
        <f t="shared" si="358"/>
        <v/>
      </c>
      <c r="E5711" t="str">
        <f t="shared" si="356"/>
        <v/>
      </c>
      <c r="F5711" t="str">
        <f t="shared" si="357"/>
        <v/>
      </c>
      <c r="H5711" s="44" t="str">
        <f>IF(OR(ISBLANK(INDEX(valid_dates,$C5711)),INDEX(valid_dates,$C5711)&gt;end_date),"",IF(class="Super",calculations!E5711/calculations!E5710,calculations!F5711/calculations!F5710)*calculations!H5710)</f>
        <v/>
      </c>
    </row>
    <row r="5712" spans="3:8">
      <c r="C5712">
        <f t="shared" si="359"/>
        <v>5916</v>
      </c>
      <c r="D5712" s="1" t="str">
        <f t="shared" si="358"/>
        <v/>
      </c>
      <c r="E5712" t="str">
        <f t="shared" si="356"/>
        <v/>
      </c>
      <c r="F5712" t="str">
        <f t="shared" si="357"/>
        <v/>
      </c>
      <c r="H5712" s="44" t="str">
        <f>IF(OR(ISBLANK(INDEX(valid_dates,$C5712)),INDEX(valid_dates,$C5712)&gt;end_date),"",IF(class="Super",calculations!E5712/calculations!E5711,calculations!F5712/calculations!F5711)*calculations!H5711)</f>
        <v/>
      </c>
    </row>
    <row r="5713" spans="3:8">
      <c r="C5713">
        <f t="shared" si="359"/>
        <v>5917</v>
      </c>
      <c r="D5713" s="1" t="str">
        <f t="shared" si="358"/>
        <v/>
      </c>
      <c r="E5713" t="str">
        <f t="shared" si="356"/>
        <v/>
      </c>
      <c r="F5713" t="str">
        <f t="shared" si="357"/>
        <v/>
      </c>
      <c r="H5713" s="44" t="str">
        <f>IF(OR(ISBLANK(INDEX(valid_dates,$C5713)),INDEX(valid_dates,$C5713)&gt;end_date),"",IF(class="Super",calculations!E5713/calculations!E5712,calculations!F5713/calculations!F5712)*calculations!H5712)</f>
        <v/>
      </c>
    </row>
    <row r="5714" spans="3:8">
      <c r="C5714">
        <f t="shared" si="359"/>
        <v>5918</v>
      </c>
      <c r="D5714" s="1" t="str">
        <f t="shared" si="358"/>
        <v/>
      </c>
      <c r="E5714" t="str">
        <f t="shared" si="356"/>
        <v/>
      </c>
      <c r="F5714" t="str">
        <f t="shared" si="357"/>
        <v/>
      </c>
      <c r="H5714" s="44" t="str">
        <f>IF(OR(ISBLANK(INDEX(valid_dates,$C5714)),INDEX(valid_dates,$C5714)&gt;end_date),"",IF(class="Super",calculations!E5714/calculations!E5713,calculations!F5714/calculations!F5713)*calculations!H5713)</f>
        <v/>
      </c>
    </row>
    <row r="5715" spans="3:8">
      <c r="C5715">
        <f t="shared" si="359"/>
        <v>5919</v>
      </c>
      <c r="D5715" s="1" t="str">
        <f t="shared" si="358"/>
        <v/>
      </c>
      <c r="E5715" t="str">
        <f t="shared" si="356"/>
        <v/>
      </c>
      <c r="F5715" t="str">
        <f t="shared" si="357"/>
        <v/>
      </c>
      <c r="H5715" s="44" t="str">
        <f>IF(OR(ISBLANK(INDEX(valid_dates,$C5715)),INDEX(valid_dates,$C5715)&gt;end_date),"",IF(class="Super",calculations!E5715/calculations!E5714,calculations!F5715/calculations!F5714)*calculations!H5714)</f>
        <v/>
      </c>
    </row>
    <row r="5716" spans="3:8">
      <c r="C5716">
        <f t="shared" si="359"/>
        <v>5920</v>
      </c>
      <c r="D5716" s="1" t="str">
        <f t="shared" si="358"/>
        <v/>
      </c>
      <c r="E5716" t="str">
        <f t="shared" si="356"/>
        <v/>
      </c>
      <c r="F5716" t="str">
        <f t="shared" si="357"/>
        <v/>
      </c>
      <c r="H5716" s="44" t="str">
        <f>IF(OR(ISBLANK(INDEX(valid_dates,$C5716)),INDEX(valid_dates,$C5716)&gt;end_date),"",IF(class="Super",calculations!E5716/calculations!E5715,calculations!F5716/calculations!F5715)*calculations!H5715)</f>
        <v/>
      </c>
    </row>
    <row r="5717" spans="3:8">
      <c r="C5717">
        <f t="shared" si="359"/>
        <v>5921</v>
      </c>
      <c r="D5717" s="1" t="str">
        <f t="shared" si="358"/>
        <v/>
      </c>
      <c r="E5717" t="str">
        <f t="shared" si="356"/>
        <v/>
      </c>
      <c r="F5717" t="str">
        <f t="shared" si="357"/>
        <v/>
      </c>
      <c r="H5717" s="44" t="str">
        <f>IF(OR(ISBLANK(INDEX(valid_dates,$C5717)),INDEX(valid_dates,$C5717)&gt;end_date),"",IF(class="Super",calculations!E5717/calculations!E5716,calculations!F5717/calculations!F5716)*calculations!H5716)</f>
        <v/>
      </c>
    </row>
    <row r="5718" spans="3:8">
      <c r="C5718">
        <f t="shared" si="359"/>
        <v>5922</v>
      </c>
      <c r="D5718" s="1" t="str">
        <f t="shared" si="358"/>
        <v/>
      </c>
      <c r="E5718" t="str">
        <f t="shared" si="356"/>
        <v/>
      </c>
      <c r="F5718" t="str">
        <f t="shared" si="357"/>
        <v/>
      </c>
      <c r="H5718" s="44" t="str">
        <f>IF(OR(ISBLANK(INDEX(valid_dates,$C5718)),INDEX(valid_dates,$C5718)&gt;end_date),"",IF(class="Super",calculations!E5718/calculations!E5717,calculations!F5718/calculations!F5717)*calculations!H5717)</f>
        <v/>
      </c>
    </row>
    <row r="5719" spans="3:8">
      <c r="C5719">
        <f t="shared" si="359"/>
        <v>5923</v>
      </c>
      <c r="D5719" s="1" t="str">
        <f t="shared" si="358"/>
        <v/>
      </c>
      <c r="E5719" t="str">
        <f t="shared" si="356"/>
        <v/>
      </c>
      <c r="F5719" t="str">
        <f t="shared" si="357"/>
        <v/>
      </c>
      <c r="H5719" s="44" t="str">
        <f>IF(OR(ISBLANK(INDEX(valid_dates,$C5719)),INDEX(valid_dates,$C5719)&gt;end_date),"",IF(class="Super",calculations!E5719/calculations!E5718,calculations!F5719/calculations!F5718)*calculations!H5718)</f>
        <v/>
      </c>
    </row>
    <row r="5720" spans="3:8">
      <c r="C5720">
        <f t="shared" si="359"/>
        <v>5924</v>
      </c>
      <c r="D5720" s="1" t="str">
        <f t="shared" si="358"/>
        <v/>
      </c>
      <c r="E5720" t="str">
        <f t="shared" si="356"/>
        <v/>
      </c>
      <c r="F5720" t="str">
        <f t="shared" si="357"/>
        <v/>
      </c>
      <c r="H5720" s="44" t="str">
        <f>IF(OR(ISBLANK(INDEX(valid_dates,$C5720)),INDEX(valid_dates,$C5720)&gt;end_date),"",IF(class="Super",calculations!E5720/calculations!E5719,calculations!F5720/calculations!F5719)*calculations!H5719)</f>
        <v/>
      </c>
    </row>
    <row r="5721" spans="3:8">
      <c r="C5721">
        <f t="shared" si="359"/>
        <v>5925</v>
      </c>
      <c r="D5721" s="1" t="str">
        <f t="shared" si="358"/>
        <v/>
      </c>
      <c r="E5721" t="str">
        <f t="shared" si="356"/>
        <v/>
      </c>
      <c r="F5721" t="str">
        <f t="shared" si="357"/>
        <v/>
      </c>
      <c r="H5721" s="44" t="str">
        <f>IF(OR(ISBLANK(INDEX(valid_dates,$C5721)),INDEX(valid_dates,$C5721)&gt;end_date),"",IF(class="Super",calculations!E5721/calculations!E5720,calculations!F5721/calculations!F5720)*calculations!H5720)</f>
        <v/>
      </c>
    </row>
    <row r="5722" spans="3:8">
      <c r="C5722">
        <f t="shared" si="359"/>
        <v>5926</v>
      </c>
      <c r="D5722" s="1" t="str">
        <f t="shared" si="358"/>
        <v/>
      </c>
      <c r="E5722" t="str">
        <f t="shared" si="356"/>
        <v/>
      </c>
      <c r="F5722" t="str">
        <f t="shared" si="357"/>
        <v/>
      </c>
      <c r="H5722" s="44" t="str">
        <f>IF(OR(ISBLANK(INDEX(valid_dates,$C5722)),INDEX(valid_dates,$C5722)&gt;end_date),"",IF(class="Super",calculations!E5722/calculations!E5721,calculations!F5722/calculations!F5721)*calculations!H5721)</f>
        <v/>
      </c>
    </row>
    <row r="5723" spans="3:8">
      <c r="C5723">
        <f t="shared" si="359"/>
        <v>5927</v>
      </c>
      <c r="D5723" s="1" t="str">
        <f t="shared" si="358"/>
        <v/>
      </c>
      <c r="E5723" t="str">
        <f t="shared" si="356"/>
        <v/>
      </c>
      <c r="F5723" t="str">
        <f t="shared" si="357"/>
        <v/>
      </c>
      <c r="H5723" s="44" t="str">
        <f>IF(OR(ISBLANK(INDEX(valid_dates,$C5723)),INDEX(valid_dates,$C5723)&gt;end_date),"",IF(class="Super",calculations!E5723/calculations!E5722,calculations!F5723/calculations!F5722)*calculations!H5722)</f>
        <v/>
      </c>
    </row>
    <row r="5724" spans="3:8">
      <c r="C5724">
        <f t="shared" si="359"/>
        <v>5928</v>
      </c>
      <c r="D5724" s="1" t="str">
        <f t="shared" si="358"/>
        <v/>
      </c>
      <c r="E5724" t="str">
        <f t="shared" si="356"/>
        <v/>
      </c>
      <c r="F5724" t="str">
        <f t="shared" si="357"/>
        <v/>
      </c>
      <c r="H5724" s="44" t="str">
        <f>IF(OR(ISBLANK(INDEX(valid_dates,$C5724)),INDEX(valid_dates,$C5724)&gt;end_date),"",IF(class="Super",calculations!E5724/calculations!E5723,calculations!F5724/calculations!F5723)*calculations!H5723)</f>
        <v/>
      </c>
    </row>
    <row r="5725" spans="3:8">
      <c r="C5725">
        <f t="shared" si="359"/>
        <v>5929</v>
      </c>
      <c r="D5725" s="1" t="str">
        <f t="shared" si="358"/>
        <v/>
      </c>
      <c r="E5725" t="str">
        <f t="shared" si="356"/>
        <v/>
      </c>
      <c r="F5725" t="str">
        <f t="shared" si="357"/>
        <v/>
      </c>
      <c r="H5725" s="44" t="str">
        <f>IF(OR(ISBLANK(INDEX(valid_dates,$C5725)),INDEX(valid_dates,$C5725)&gt;end_date),"",IF(class="Super",calculations!E5725/calculations!E5724,calculations!F5725/calculations!F5724)*calculations!H5724)</f>
        <v/>
      </c>
    </row>
    <row r="5726" spans="3:8">
      <c r="C5726">
        <f t="shared" si="359"/>
        <v>5930</v>
      </c>
      <c r="D5726" s="1" t="str">
        <f t="shared" si="358"/>
        <v/>
      </c>
      <c r="E5726" t="str">
        <f t="shared" si="356"/>
        <v/>
      </c>
      <c r="F5726" t="str">
        <f t="shared" si="357"/>
        <v/>
      </c>
      <c r="H5726" s="44" t="str">
        <f>IF(OR(ISBLANK(INDEX(valid_dates,$C5726)),INDEX(valid_dates,$C5726)&gt;end_date),"",IF(class="Super",calculations!E5726/calculations!E5725,calculations!F5726/calculations!F5725)*calculations!H5725)</f>
        <v/>
      </c>
    </row>
    <row r="5727" spans="3:8">
      <c r="C5727">
        <f t="shared" si="359"/>
        <v>5931</v>
      </c>
      <c r="D5727" s="1" t="str">
        <f t="shared" si="358"/>
        <v/>
      </c>
      <c r="E5727" t="str">
        <f t="shared" si="356"/>
        <v/>
      </c>
      <c r="F5727" t="str">
        <f t="shared" si="357"/>
        <v/>
      </c>
      <c r="H5727" s="44" t="str">
        <f>IF(OR(ISBLANK(INDEX(valid_dates,$C5727)),INDEX(valid_dates,$C5727)&gt;end_date),"",IF(class="Super",calculations!E5727/calculations!E5726,calculations!F5727/calculations!F5726)*calculations!H5726)</f>
        <v/>
      </c>
    </row>
    <row r="5728" spans="3:8">
      <c r="C5728">
        <f t="shared" si="359"/>
        <v>5932</v>
      </c>
      <c r="D5728" s="1" t="str">
        <f t="shared" si="358"/>
        <v/>
      </c>
      <c r="E5728" t="str">
        <f t="shared" si="356"/>
        <v/>
      </c>
      <c r="F5728" t="str">
        <f t="shared" si="357"/>
        <v/>
      </c>
      <c r="H5728" s="44" t="str">
        <f>IF(OR(ISBLANK(INDEX(valid_dates,$C5728)),INDEX(valid_dates,$C5728)&gt;end_date),"",IF(class="Super",calculations!E5728/calculations!E5727,calculations!F5728/calculations!F5727)*calculations!H5727)</f>
        <v/>
      </c>
    </row>
    <row r="5729" spans="3:8">
      <c r="C5729">
        <f t="shared" si="359"/>
        <v>5933</v>
      </c>
      <c r="D5729" s="1" t="str">
        <f t="shared" si="358"/>
        <v/>
      </c>
      <c r="E5729" t="str">
        <f t="shared" si="356"/>
        <v/>
      </c>
      <c r="F5729" t="str">
        <f t="shared" si="357"/>
        <v/>
      </c>
      <c r="H5729" s="44" t="str">
        <f>IF(OR(ISBLANK(INDEX(valid_dates,$C5729)),INDEX(valid_dates,$C5729)&gt;end_date),"",IF(class="Super",calculations!E5729/calculations!E5728,calculations!F5729/calculations!F5728)*calculations!H5728)</f>
        <v/>
      </c>
    </row>
    <row r="5730" spans="3:8">
      <c r="C5730">
        <f t="shared" si="359"/>
        <v>5934</v>
      </c>
      <c r="D5730" s="1" t="str">
        <f t="shared" si="358"/>
        <v/>
      </c>
      <c r="E5730" t="str">
        <f t="shared" si="356"/>
        <v/>
      </c>
      <c r="F5730" t="str">
        <f t="shared" si="357"/>
        <v/>
      </c>
      <c r="H5730" s="44" t="str">
        <f>IF(OR(ISBLANK(INDEX(valid_dates,$C5730)),INDEX(valid_dates,$C5730)&gt;end_date),"",IF(class="Super",calculations!E5730/calculations!E5729,calculations!F5730/calculations!F5729)*calculations!H5729)</f>
        <v/>
      </c>
    </row>
    <row r="5731" spans="3:8">
      <c r="C5731">
        <f t="shared" si="359"/>
        <v>5935</v>
      </c>
      <c r="D5731" s="1" t="str">
        <f t="shared" si="358"/>
        <v/>
      </c>
      <c r="E5731" t="str">
        <f t="shared" si="356"/>
        <v/>
      </c>
      <c r="F5731" t="str">
        <f t="shared" si="357"/>
        <v/>
      </c>
      <c r="H5731" s="44" t="str">
        <f>IF(OR(ISBLANK(INDEX(valid_dates,$C5731)),INDEX(valid_dates,$C5731)&gt;end_date),"",IF(class="Super",calculations!E5731/calculations!E5730,calculations!F5731/calculations!F5730)*calculations!H5730)</f>
        <v/>
      </c>
    </row>
    <row r="5732" spans="3:8">
      <c r="C5732">
        <f t="shared" si="359"/>
        <v>5936</v>
      </c>
      <c r="D5732" s="1" t="str">
        <f t="shared" si="358"/>
        <v/>
      </c>
      <c r="E5732" t="str">
        <f t="shared" si="356"/>
        <v/>
      </c>
      <c r="F5732" t="str">
        <f t="shared" si="357"/>
        <v/>
      </c>
      <c r="H5732" s="44" t="str">
        <f>IF(OR(ISBLANK(INDEX(valid_dates,$C5732)),INDEX(valid_dates,$C5732)&gt;end_date),"",IF(class="Super",calculations!E5732/calculations!E5731,calculations!F5732/calculations!F5731)*calculations!H5731)</f>
        <v/>
      </c>
    </row>
    <row r="5733" spans="3:8">
      <c r="C5733">
        <f t="shared" si="359"/>
        <v>5937</v>
      </c>
      <c r="D5733" s="1" t="str">
        <f t="shared" si="358"/>
        <v/>
      </c>
      <c r="E5733" t="str">
        <f t="shared" si="356"/>
        <v/>
      </c>
      <c r="F5733" t="str">
        <f t="shared" si="357"/>
        <v/>
      </c>
      <c r="H5733" s="44" t="str">
        <f>IF(OR(ISBLANK(INDEX(valid_dates,$C5733)),INDEX(valid_dates,$C5733)&gt;end_date),"",IF(class="Super",calculations!E5733/calculations!E5732,calculations!F5733/calculations!F5732)*calculations!H5732)</f>
        <v/>
      </c>
    </row>
    <row r="5734" spans="3:8">
      <c r="C5734">
        <f t="shared" si="359"/>
        <v>5938</v>
      </c>
      <c r="D5734" s="1" t="str">
        <f t="shared" si="358"/>
        <v/>
      </c>
      <c r="E5734" t="str">
        <f t="shared" si="356"/>
        <v/>
      </c>
      <c r="F5734" t="str">
        <f t="shared" si="357"/>
        <v/>
      </c>
      <c r="H5734" s="44" t="str">
        <f>IF(OR(ISBLANK(INDEX(valid_dates,$C5734)),INDEX(valid_dates,$C5734)&gt;end_date),"",IF(class="Super",calculations!E5734/calculations!E5733,calculations!F5734/calculations!F5733)*calculations!H5733)</f>
        <v/>
      </c>
    </row>
    <row r="5735" spans="3:8">
      <c r="C5735">
        <f t="shared" si="359"/>
        <v>5939</v>
      </c>
      <c r="D5735" s="1" t="str">
        <f t="shared" si="358"/>
        <v/>
      </c>
      <c r="E5735" t="str">
        <f t="shared" si="356"/>
        <v/>
      </c>
      <c r="F5735" t="str">
        <f t="shared" si="357"/>
        <v/>
      </c>
      <c r="H5735" s="44" t="str">
        <f>IF(OR(ISBLANK(INDEX(valid_dates,$C5735)),INDEX(valid_dates,$C5735)&gt;end_date),"",IF(class="Super",calculations!E5735/calculations!E5734,calculations!F5735/calculations!F5734)*calculations!H5734)</f>
        <v/>
      </c>
    </row>
    <row r="5736" spans="3:8">
      <c r="C5736">
        <f t="shared" si="359"/>
        <v>5940</v>
      </c>
      <c r="D5736" s="1" t="str">
        <f t="shared" si="358"/>
        <v/>
      </c>
      <c r="E5736" t="str">
        <f t="shared" si="356"/>
        <v/>
      </c>
      <c r="F5736" t="str">
        <f t="shared" si="357"/>
        <v/>
      </c>
      <c r="H5736" s="44" t="str">
        <f>IF(OR(ISBLANK(INDEX(valid_dates,$C5736)),INDEX(valid_dates,$C5736)&gt;end_date),"",IF(class="Super",calculations!E5736/calculations!E5735,calculations!F5736/calculations!F5735)*calculations!H5735)</f>
        <v/>
      </c>
    </row>
    <row r="5737" spans="3:8">
      <c r="C5737">
        <f t="shared" si="359"/>
        <v>5941</v>
      </c>
      <c r="D5737" s="1" t="str">
        <f t="shared" si="358"/>
        <v/>
      </c>
      <c r="E5737" t="str">
        <f t="shared" si="356"/>
        <v/>
      </c>
      <c r="F5737" t="str">
        <f t="shared" si="357"/>
        <v/>
      </c>
      <c r="H5737" s="44" t="str">
        <f>IF(OR(ISBLANK(INDEX(valid_dates,$C5737)),INDEX(valid_dates,$C5737)&gt;end_date),"",IF(class="Super",calculations!E5737/calculations!E5736,calculations!F5737/calculations!F5736)*calculations!H5736)</f>
        <v/>
      </c>
    </row>
    <row r="5738" spans="3:8">
      <c r="C5738">
        <f t="shared" si="359"/>
        <v>5942</v>
      </c>
      <c r="D5738" s="1" t="str">
        <f t="shared" si="358"/>
        <v/>
      </c>
      <c r="E5738" t="str">
        <f t="shared" si="356"/>
        <v/>
      </c>
      <c r="F5738" t="str">
        <f t="shared" si="357"/>
        <v/>
      </c>
      <c r="H5738" s="44" t="str">
        <f>IF(OR(ISBLANK(INDEX(valid_dates,$C5738)),INDEX(valid_dates,$C5738)&gt;end_date),"",IF(class="Super",calculations!E5738/calculations!E5737,calculations!F5738/calculations!F5737)*calculations!H5737)</f>
        <v/>
      </c>
    </row>
    <row r="5739" spans="3:8">
      <c r="C5739">
        <f t="shared" si="359"/>
        <v>5943</v>
      </c>
      <c r="D5739" s="1" t="str">
        <f t="shared" si="358"/>
        <v/>
      </c>
      <c r="E5739" t="str">
        <f t="shared" si="356"/>
        <v/>
      </c>
      <c r="F5739" t="str">
        <f t="shared" si="357"/>
        <v/>
      </c>
      <c r="H5739" s="44" t="str">
        <f>IF(OR(ISBLANK(INDEX(valid_dates,$C5739)),INDEX(valid_dates,$C5739)&gt;end_date),"",IF(class="Super",calculations!E5739/calculations!E5738,calculations!F5739/calculations!F5738)*calculations!H5738)</f>
        <v/>
      </c>
    </row>
    <row r="5740" spans="3:8">
      <c r="C5740">
        <f t="shared" si="359"/>
        <v>5944</v>
      </c>
      <c r="D5740" s="1" t="str">
        <f t="shared" si="358"/>
        <v/>
      </c>
      <c r="E5740" t="str">
        <f t="shared" si="356"/>
        <v/>
      </c>
      <c r="F5740" t="str">
        <f t="shared" si="357"/>
        <v/>
      </c>
      <c r="H5740" s="44" t="str">
        <f>IF(OR(ISBLANK(INDEX(valid_dates,$C5740)),INDEX(valid_dates,$C5740)&gt;end_date),"",IF(class="Super",calculations!E5740/calculations!E5739,calculations!F5740/calculations!F5739)*calculations!H5739)</f>
        <v/>
      </c>
    </row>
    <row r="5741" spans="3:8">
      <c r="C5741">
        <f t="shared" si="359"/>
        <v>5945</v>
      </c>
      <c r="D5741" s="1" t="str">
        <f t="shared" si="358"/>
        <v/>
      </c>
      <c r="E5741" t="str">
        <f t="shared" si="356"/>
        <v/>
      </c>
      <c r="F5741" t="str">
        <f t="shared" si="357"/>
        <v/>
      </c>
      <c r="H5741" s="44" t="str">
        <f>IF(OR(ISBLANK(INDEX(valid_dates,$C5741)),INDEX(valid_dates,$C5741)&gt;end_date),"",IF(class="Super",calculations!E5741/calculations!E5740,calculations!F5741/calculations!F5740)*calculations!H5740)</f>
        <v/>
      </c>
    </row>
    <row r="5742" spans="3:8">
      <c r="C5742">
        <f t="shared" si="359"/>
        <v>5946</v>
      </c>
      <c r="D5742" s="1" t="str">
        <f t="shared" si="358"/>
        <v/>
      </c>
      <c r="E5742" t="str">
        <f t="shared" si="356"/>
        <v/>
      </c>
      <c r="F5742" t="str">
        <f t="shared" si="357"/>
        <v/>
      </c>
      <c r="H5742" s="44" t="str">
        <f>IF(OR(ISBLANK(INDEX(valid_dates,$C5742)),INDEX(valid_dates,$C5742)&gt;end_date),"",IF(class="Super",calculations!E5742/calculations!E5741,calculations!F5742/calculations!F5741)*calculations!H5741)</f>
        <v/>
      </c>
    </row>
    <row r="5743" spans="3:8">
      <c r="C5743">
        <f t="shared" si="359"/>
        <v>5947</v>
      </c>
      <c r="D5743" s="1" t="str">
        <f t="shared" si="358"/>
        <v/>
      </c>
      <c r="E5743" t="str">
        <f t="shared" si="356"/>
        <v/>
      </c>
      <c r="F5743" t="str">
        <f t="shared" si="357"/>
        <v/>
      </c>
      <c r="H5743" s="44" t="str">
        <f>IF(OR(ISBLANK(INDEX(valid_dates,$C5743)),INDEX(valid_dates,$C5743)&gt;end_date),"",IF(class="Super",calculations!E5743/calculations!E5742,calculations!F5743/calculations!F5742)*calculations!H5742)</f>
        <v/>
      </c>
    </row>
    <row r="5744" spans="3:8">
      <c r="C5744">
        <f t="shared" si="359"/>
        <v>5948</v>
      </c>
      <c r="D5744" s="1" t="str">
        <f t="shared" si="358"/>
        <v/>
      </c>
      <c r="E5744" t="str">
        <f t="shared" si="356"/>
        <v/>
      </c>
      <c r="F5744" t="str">
        <f t="shared" si="357"/>
        <v/>
      </c>
      <c r="H5744" s="44" t="str">
        <f>IF(OR(ISBLANK(INDEX(valid_dates,$C5744)),INDEX(valid_dates,$C5744)&gt;end_date),"",IF(class="Super",calculations!E5744/calculations!E5743,calculations!F5744/calculations!F5743)*calculations!H5743)</f>
        <v/>
      </c>
    </row>
    <row r="5745" spans="3:8">
      <c r="C5745">
        <f t="shared" si="359"/>
        <v>5949</v>
      </c>
      <c r="D5745" s="1" t="str">
        <f t="shared" si="358"/>
        <v/>
      </c>
      <c r="E5745" t="str">
        <f t="shared" si="356"/>
        <v/>
      </c>
      <c r="F5745" t="str">
        <f t="shared" si="357"/>
        <v/>
      </c>
      <c r="H5745" s="44" t="str">
        <f>IF(OR(ISBLANK(INDEX(valid_dates,$C5745)),INDEX(valid_dates,$C5745)&gt;end_date),"",IF(class="Super",calculations!E5745/calculations!E5744,calculations!F5745/calculations!F5744)*calculations!H5744)</f>
        <v/>
      </c>
    </row>
    <row r="5746" spans="3:8">
      <c r="C5746">
        <f t="shared" si="359"/>
        <v>5950</v>
      </c>
      <c r="D5746" s="1" t="str">
        <f t="shared" si="358"/>
        <v/>
      </c>
      <c r="E5746" t="str">
        <f t="shared" si="356"/>
        <v/>
      </c>
      <c r="F5746" t="str">
        <f t="shared" si="357"/>
        <v/>
      </c>
      <c r="H5746" s="44" t="str">
        <f>IF(OR(ISBLANK(INDEX(valid_dates,$C5746)),INDEX(valid_dates,$C5746)&gt;end_date),"",IF(class="Super",calculations!E5746/calculations!E5745,calculations!F5746/calculations!F5745)*calculations!H5745)</f>
        <v/>
      </c>
    </row>
    <row r="5747" spans="3:8">
      <c r="C5747">
        <f t="shared" si="359"/>
        <v>5951</v>
      </c>
      <c r="D5747" s="1" t="str">
        <f t="shared" si="358"/>
        <v/>
      </c>
      <c r="E5747" t="str">
        <f t="shared" si="356"/>
        <v/>
      </c>
      <c r="F5747" t="str">
        <f t="shared" si="357"/>
        <v/>
      </c>
      <c r="H5747" s="44" t="str">
        <f>IF(OR(ISBLANK(INDEX(valid_dates,$C5747)),INDEX(valid_dates,$C5747)&gt;end_date),"",IF(class="Super",calculations!E5747/calculations!E5746,calculations!F5747/calculations!F5746)*calculations!H5746)</f>
        <v/>
      </c>
    </row>
    <row r="5748" spans="3:8">
      <c r="C5748">
        <f t="shared" si="359"/>
        <v>5952</v>
      </c>
      <c r="D5748" s="1" t="str">
        <f t="shared" si="358"/>
        <v/>
      </c>
      <c r="E5748" t="str">
        <f t="shared" si="356"/>
        <v/>
      </c>
      <c r="F5748" t="str">
        <f t="shared" si="357"/>
        <v/>
      </c>
      <c r="H5748" s="44" t="str">
        <f>IF(OR(ISBLANK(INDEX(valid_dates,$C5748)),INDEX(valid_dates,$C5748)&gt;end_date),"",IF(class="Super",calculations!E5748/calculations!E5747,calculations!F5748/calculations!F5747)*calculations!H5747)</f>
        <v/>
      </c>
    </row>
    <row r="5749" spans="3:8">
      <c r="C5749">
        <f t="shared" si="359"/>
        <v>5953</v>
      </c>
      <c r="D5749" s="1" t="str">
        <f t="shared" si="358"/>
        <v/>
      </c>
      <c r="E5749" t="str">
        <f t="shared" si="356"/>
        <v/>
      </c>
      <c r="F5749" t="str">
        <f t="shared" si="357"/>
        <v/>
      </c>
      <c r="H5749" s="44" t="str">
        <f>IF(OR(ISBLANK(INDEX(valid_dates,$C5749)),INDEX(valid_dates,$C5749)&gt;end_date),"",IF(class="Super",calculations!E5749/calculations!E5748,calculations!F5749/calculations!F5748)*calculations!H5748)</f>
        <v/>
      </c>
    </row>
    <row r="5750" spans="3:8">
      <c r="C5750">
        <f t="shared" si="359"/>
        <v>5954</v>
      </c>
      <c r="D5750" s="1" t="str">
        <f t="shared" si="358"/>
        <v/>
      </c>
      <c r="E5750" t="str">
        <f t="shared" si="356"/>
        <v/>
      </c>
      <c r="F5750" t="str">
        <f t="shared" si="357"/>
        <v/>
      </c>
      <c r="H5750" s="44" t="str">
        <f>IF(OR(ISBLANK(INDEX(valid_dates,$C5750)),INDEX(valid_dates,$C5750)&gt;end_date),"",IF(class="Super",calculations!E5750/calculations!E5749,calculations!F5750/calculations!F5749)*calculations!H5749)</f>
        <v/>
      </c>
    </row>
    <row r="5751" spans="3:8">
      <c r="C5751">
        <f t="shared" si="359"/>
        <v>5955</v>
      </c>
      <c r="D5751" s="1" t="str">
        <f t="shared" si="358"/>
        <v/>
      </c>
      <c r="E5751" t="str">
        <f t="shared" si="356"/>
        <v/>
      </c>
      <c r="F5751" t="str">
        <f t="shared" si="357"/>
        <v/>
      </c>
      <c r="H5751" s="44" t="str">
        <f>IF(OR(ISBLANK(INDEX(valid_dates,$C5751)),INDEX(valid_dates,$C5751)&gt;end_date),"",IF(class="Super",calculations!E5751/calculations!E5750,calculations!F5751/calculations!F5750)*calculations!H5750)</f>
        <v/>
      </c>
    </row>
    <row r="5752" spans="3:8">
      <c r="C5752">
        <f t="shared" si="359"/>
        <v>5956</v>
      </c>
      <c r="D5752" s="1" t="str">
        <f t="shared" si="358"/>
        <v/>
      </c>
      <c r="E5752" t="str">
        <f t="shared" si="356"/>
        <v/>
      </c>
      <c r="F5752" t="str">
        <f t="shared" si="357"/>
        <v/>
      </c>
      <c r="H5752" s="44" t="str">
        <f>IF(OR(ISBLANK(INDEX(valid_dates,$C5752)),INDEX(valid_dates,$C5752)&gt;end_date),"",IF(class="Super",calculations!E5752/calculations!E5751,calculations!F5752/calculations!F5751)*calculations!H5751)</f>
        <v/>
      </c>
    </row>
    <row r="5753" spans="3:8">
      <c r="C5753">
        <f t="shared" si="359"/>
        <v>5957</v>
      </c>
      <c r="D5753" s="1" t="str">
        <f t="shared" si="358"/>
        <v/>
      </c>
      <c r="E5753" t="str">
        <f t="shared" si="356"/>
        <v/>
      </c>
      <c r="F5753" t="str">
        <f t="shared" si="357"/>
        <v/>
      </c>
      <c r="H5753" s="44" t="str">
        <f>IF(OR(ISBLANK(INDEX(valid_dates,$C5753)),INDEX(valid_dates,$C5753)&gt;end_date),"",IF(class="Super",calculations!E5753/calculations!E5752,calculations!F5753/calculations!F5752)*calculations!H5752)</f>
        <v/>
      </c>
    </row>
    <row r="5754" spans="3:8">
      <c r="C5754">
        <f t="shared" si="359"/>
        <v>5958</v>
      </c>
      <c r="D5754" s="1" t="str">
        <f t="shared" si="358"/>
        <v/>
      </c>
      <c r="E5754" t="str">
        <f t="shared" si="356"/>
        <v/>
      </c>
      <c r="F5754" t="str">
        <f t="shared" si="357"/>
        <v/>
      </c>
      <c r="H5754" s="44" t="str">
        <f>IF(OR(ISBLANK(INDEX(valid_dates,$C5754)),INDEX(valid_dates,$C5754)&gt;end_date),"",IF(class="Super",calculations!E5754/calculations!E5753,calculations!F5754/calculations!F5753)*calculations!H5753)</f>
        <v/>
      </c>
    </row>
    <row r="5755" spans="3:8">
      <c r="C5755">
        <f t="shared" si="359"/>
        <v>5959</v>
      </c>
      <c r="D5755" s="1" t="str">
        <f t="shared" si="358"/>
        <v/>
      </c>
      <c r="E5755" t="str">
        <f t="shared" si="356"/>
        <v/>
      </c>
      <c r="F5755" t="str">
        <f t="shared" si="357"/>
        <v/>
      </c>
      <c r="H5755" s="44" t="str">
        <f>IF(OR(ISBLANK(INDEX(valid_dates,$C5755)),INDEX(valid_dates,$C5755)&gt;end_date),"",IF(class="Super",calculations!E5755/calculations!E5754,calculations!F5755/calculations!F5754)*calculations!H5754)</f>
        <v/>
      </c>
    </row>
    <row r="5756" spans="3:8">
      <c r="C5756">
        <f t="shared" si="359"/>
        <v>5960</v>
      </c>
      <c r="D5756" s="1" t="str">
        <f t="shared" si="358"/>
        <v/>
      </c>
      <c r="E5756" t="str">
        <f t="shared" si="356"/>
        <v/>
      </c>
      <c r="F5756" t="str">
        <f t="shared" si="357"/>
        <v/>
      </c>
      <c r="H5756" s="44" t="str">
        <f>IF(OR(ISBLANK(INDEX(valid_dates,$C5756)),INDEX(valid_dates,$C5756)&gt;end_date),"",IF(class="Super",calculations!E5756/calculations!E5755,calculations!F5756/calculations!F5755)*calculations!H5755)</f>
        <v/>
      </c>
    </row>
    <row r="5757" spans="3:8">
      <c r="C5757">
        <f t="shared" si="359"/>
        <v>5961</v>
      </c>
      <c r="D5757" s="1" t="str">
        <f t="shared" si="358"/>
        <v/>
      </c>
      <c r="E5757" t="str">
        <f t="shared" si="356"/>
        <v/>
      </c>
      <c r="F5757" t="str">
        <f t="shared" si="357"/>
        <v/>
      </c>
      <c r="H5757" s="44" t="str">
        <f>IF(OR(ISBLANK(INDEX(valid_dates,$C5757)),INDEX(valid_dates,$C5757)&gt;end_date),"",IF(class="Super",calculations!E5757/calculations!E5756,calculations!F5757/calculations!F5756)*calculations!H5756)</f>
        <v/>
      </c>
    </row>
    <row r="5758" spans="3:8">
      <c r="C5758">
        <f t="shared" si="359"/>
        <v>5962</v>
      </c>
      <c r="D5758" s="1" t="str">
        <f t="shared" si="358"/>
        <v/>
      </c>
      <c r="E5758" t="str">
        <f t="shared" si="356"/>
        <v/>
      </c>
      <c r="F5758" t="str">
        <f t="shared" si="357"/>
        <v/>
      </c>
      <c r="H5758" s="44" t="str">
        <f>IF(OR(ISBLANK(INDEX(valid_dates,$C5758)),INDEX(valid_dates,$C5758)&gt;end_date),"",IF(class="Super",calculations!E5758/calculations!E5757,calculations!F5758/calculations!F5757)*calculations!H5757)</f>
        <v/>
      </c>
    </row>
    <row r="5759" spans="3:8">
      <c r="C5759">
        <f t="shared" si="359"/>
        <v>5963</v>
      </c>
      <c r="D5759" s="1" t="str">
        <f t="shared" si="358"/>
        <v/>
      </c>
      <c r="E5759" t="str">
        <f t="shared" si="356"/>
        <v/>
      </c>
      <c r="F5759" t="str">
        <f t="shared" si="357"/>
        <v/>
      </c>
      <c r="H5759" s="44" t="str">
        <f>IF(OR(ISBLANK(INDEX(valid_dates,$C5759)),INDEX(valid_dates,$C5759)&gt;end_date),"",IF(class="Super",calculations!E5759/calculations!E5758,calculations!F5759/calculations!F5758)*calculations!H5758)</f>
        <v/>
      </c>
    </row>
    <row r="5760" spans="3:8">
      <c r="C5760">
        <f t="shared" si="359"/>
        <v>5964</v>
      </c>
      <c r="D5760" s="1" t="str">
        <f t="shared" si="358"/>
        <v/>
      </c>
      <c r="E5760" t="str">
        <f t="shared" si="356"/>
        <v/>
      </c>
      <c r="F5760" t="str">
        <f t="shared" si="357"/>
        <v/>
      </c>
      <c r="H5760" s="44" t="str">
        <f>IF(OR(ISBLANK(INDEX(valid_dates,$C5760)),INDEX(valid_dates,$C5760)&gt;end_date),"",IF(class="Super",calculations!E5760/calculations!E5759,calculations!F5760/calculations!F5759)*calculations!H5759)</f>
        <v/>
      </c>
    </row>
    <row r="5761" spans="3:8">
      <c r="C5761">
        <f t="shared" si="359"/>
        <v>5965</v>
      </c>
      <c r="D5761" s="1" t="str">
        <f t="shared" si="358"/>
        <v/>
      </c>
      <c r="E5761" t="str">
        <f t="shared" si="356"/>
        <v/>
      </c>
      <c r="F5761" t="str">
        <f t="shared" si="357"/>
        <v/>
      </c>
      <c r="H5761" s="44" t="str">
        <f>IF(OR(ISBLANK(INDEX(valid_dates,$C5761)),INDEX(valid_dates,$C5761)&gt;end_date),"",IF(class="Super",calculations!E5761/calculations!E5760,calculations!F5761/calculations!F5760)*calculations!H5760)</f>
        <v/>
      </c>
    </row>
    <row r="5762" spans="3:8">
      <c r="C5762">
        <f t="shared" si="359"/>
        <v>5966</v>
      </c>
      <c r="D5762" s="1" t="str">
        <f t="shared" si="358"/>
        <v/>
      </c>
      <c r="E5762" t="str">
        <f t="shared" si="356"/>
        <v/>
      </c>
      <c r="F5762" t="str">
        <f t="shared" si="357"/>
        <v/>
      </c>
      <c r="H5762" s="44" t="str">
        <f>IF(OR(ISBLANK(INDEX(valid_dates,$C5762)),INDEX(valid_dates,$C5762)&gt;end_date),"",IF(class="Super",calculations!E5762/calculations!E5761,calculations!F5762/calculations!F5761)*calculations!H5761)</f>
        <v/>
      </c>
    </row>
    <row r="5763" spans="3:8">
      <c r="C5763">
        <f t="shared" si="359"/>
        <v>5967</v>
      </c>
      <c r="D5763" s="1" t="str">
        <f t="shared" si="358"/>
        <v/>
      </c>
      <c r="E5763" t="str">
        <f t="shared" si="356"/>
        <v/>
      </c>
      <c r="F5763" t="str">
        <f t="shared" si="357"/>
        <v/>
      </c>
      <c r="H5763" s="44" t="str">
        <f>IF(OR(ISBLANK(INDEX(valid_dates,$C5763)),INDEX(valid_dates,$C5763)&gt;end_date),"",IF(class="Super",calculations!E5763/calculations!E5762,calculations!F5763/calculations!F5762)*calculations!H5762)</f>
        <v/>
      </c>
    </row>
    <row r="5764" spans="3:8">
      <c r="C5764">
        <f t="shared" si="359"/>
        <v>5968</v>
      </c>
      <c r="D5764" s="1" t="str">
        <f t="shared" si="358"/>
        <v/>
      </c>
      <c r="E5764" t="str">
        <f t="shared" si="356"/>
        <v/>
      </c>
      <c r="F5764" t="str">
        <f t="shared" si="357"/>
        <v/>
      </c>
      <c r="H5764" s="44" t="str">
        <f>IF(OR(ISBLANK(INDEX(valid_dates,$C5764)),INDEX(valid_dates,$C5764)&gt;end_date),"",IF(class="Super",calculations!E5764/calculations!E5763,calculations!F5764/calculations!F5763)*calculations!H5763)</f>
        <v/>
      </c>
    </row>
    <row r="5765" spans="3:8">
      <c r="C5765">
        <f t="shared" si="359"/>
        <v>5969</v>
      </c>
      <c r="D5765" s="1" t="str">
        <f t="shared" si="358"/>
        <v/>
      </c>
      <c r="E5765" t="str">
        <f t="shared" si="356"/>
        <v/>
      </c>
      <c r="F5765" t="str">
        <f t="shared" si="357"/>
        <v/>
      </c>
      <c r="H5765" s="44" t="str">
        <f>IF(OR(ISBLANK(INDEX(valid_dates,$C5765)),INDEX(valid_dates,$C5765)&gt;end_date),"",IF(class="Super",calculations!E5765/calculations!E5764,calculations!F5765/calculations!F5764)*calculations!H5764)</f>
        <v/>
      </c>
    </row>
    <row r="5766" spans="3:8">
      <c r="C5766">
        <f t="shared" si="359"/>
        <v>5970</v>
      </c>
      <c r="D5766" s="1" t="str">
        <f t="shared" si="358"/>
        <v/>
      </c>
      <c r="E5766" t="str">
        <f t="shared" si="356"/>
        <v/>
      </c>
      <c r="F5766" t="str">
        <f t="shared" si="357"/>
        <v/>
      </c>
      <c r="H5766" s="44" t="str">
        <f>IF(OR(ISBLANK(INDEX(valid_dates,$C5766)),INDEX(valid_dates,$C5766)&gt;end_date),"",IF(class="Super",calculations!E5766/calculations!E5765,calculations!F5766/calculations!F5765)*calculations!H5765)</f>
        <v/>
      </c>
    </row>
    <row r="5767" spans="3:8">
      <c r="C5767">
        <f t="shared" si="359"/>
        <v>5971</v>
      </c>
      <c r="D5767" s="1" t="str">
        <f t="shared" si="358"/>
        <v/>
      </c>
      <c r="E5767" t="str">
        <f t="shared" ref="E5767:E5830" si="360">IF(OR(ISBLANK(INDEX(valid_dates,$C5767)),INDEX(valid_dates,$C5767)&gt;end_date),"",VLOOKUP($D5767,Super_Sell_Prices,HLOOKUP($E$6,$E$2:$P$3,2,FALSE),FALSE))</f>
        <v/>
      </c>
      <c r="F5767" t="str">
        <f t="shared" ref="F5767:F5830" si="361">IF(OR(ISBLANK(INDEX(valid_dates,$C5767)),INDEX(valid_dates,$C5767)&gt;end_date),"",VLOOKUP($D5767,Pension_Sell_Prices,HLOOKUP($E$6,$E$2:$P$3,2,FALSE),FALSE))</f>
        <v/>
      </c>
      <c r="H5767" s="44" t="str">
        <f>IF(OR(ISBLANK(INDEX(valid_dates,$C5767)),INDEX(valid_dates,$C5767)&gt;end_date),"",IF(class="Super",calculations!E5767/calculations!E5766,calculations!F5767/calculations!F5766)*calculations!H5766)</f>
        <v/>
      </c>
    </row>
    <row r="5768" spans="3:8">
      <c r="C5768">
        <f t="shared" si="359"/>
        <v>5972</v>
      </c>
      <c r="D5768" s="1" t="str">
        <f t="shared" ref="D5768:D5831" si="362">IF(OR(ISBLANK(INDEX(valid_dates,$C5768)),INDEX(valid_dates,$C5768)&gt;end_date),"",INDEX(valid_dates,C5768))</f>
        <v/>
      </c>
      <c r="E5768" t="str">
        <f t="shared" si="360"/>
        <v/>
      </c>
      <c r="F5768" t="str">
        <f t="shared" si="361"/>
        <v/>
      </c>
      <c r="H5768" s="44" t="str">
        <f>IF(OR(ISBLANK(INDEX(valid_dates,$C5768)),INDEX(valid_dates,$C5768)&gt;end_date),"",IF(class="Super",calculations!E5768/calculations!E5767,calculations!F5768/calculations!F5767)*calculations!H5767)</f>
        <v/>
      </c>
    </row>
    <row r="5769" spans="3:8">
      <c r="C5769">
        <f t="shared" ref="C5769:C5832" si="363">C5768+1</f>
        <v>5973</v>
      </c>
      <c r="D5769" s="1" t="str">
        <f t="shared" si="362"/>
        <v/>
      </c>
      <c r="E5769" t="str">
        <f t="shared" si="360"/>
        <v/>
      </c>
      <c r="F5769" t="str">
        <f t="shared" si="361"/>
        <v/>
      </c>
      <c r="H5769" s="44" t="str">
        <f>IF(OR(ISBLANK(INDEX(valid_dates,$C5769)),INDEX(valid_dates,$C5769)&gt;end_date),"",IF(class="Super",calculations!E5769/calculations!E5768,calculations!F5769/calculations!F5768)*calculations!H5768)</f>
        <v/>
      </c>
    </row>
    <row r="5770" spans="3:8">
      <c r="C5770">
        <f t="shared" si="363"/>
        <v>5974</v>
      </c>
      <c r="D5770" s="1" t="str">
        <f t="shared" si="362"/>
        <v/>
      </c>
      <c r="E5770" t="str">
        <f t="shared" si="360"/>
        <v/>
      </c>
      <c r="F5770" t="str">
        <f t="shared" si="361"/>
        <v/>
      </c>
      <c r="H5770" s="44" t="str">
        <f>IF(OR(ISBLANK(INDEX(valid_dates,$C5770)),INDEX(valid_dates,$C5770)&gt;end_date),"",IF(class="Super",calculations!E5770/calculations!E5769,calculations!F5770/calculations!F5769)*calculations!H5769)</f>
        <v/>
      </c>
    </row>
    <row r="5771" spans="3:8">
      <c r="C5771">
        <f t="shared" si="363"/>
        <v>5975</v>
      </c>
      <c r="D5771" s="1" t="str">
        <f t="shared" si="362"/>
        <v/>
      </c>
      <c r="E5771" t="str">
        <f t="shared" si="360"/>
        <v/>
      </c>
      <c r="F5771" t="str">
        <f t="shared" si="361"/>
        <v/>
      </c>
      <c r="H5771" s="44" t="str">
        <f>IF(OR(ISBLANK(INDEX(valid_dates,$C5771)),INDEX(valid_dates,$C5771)&gt;end_date),"",IF(class="Super",calculations!E5771/calculations!E5770,calculations!F5771/calculations!F5770)*calculations!H5770)</f>
        <v/>
      </c>
    </row>
    <row r="5772" spans="3:8">
      <c r="C5772">
        <f t="shared" si="363"/>
        <v>5976</v>
      </c>
      <c r="D5772" s="1" t="str">
        <f t="shared" si="362"/>
        <v/>
      </c>
      <c r="E5772" t="str">
        <f t="shared" si="360"/>
        <v/>
      </c>
      <c r="F5772" t="str">
        <f t="shared" si="361"/>
        <v/>
      </c>
      <c r="H5772" s="44" t="str">
        <f>IF(OR(ISBLANK(INDEX(valid_dates,$C5772)),INDEX(valid_dates,$C5772)&gt;end_date),"",IF(class="Super",calculations!E5772/calculations!E5771,calculations!F5772/calculations!F5771)*calculations!H5771)</f>
        <v/>
      </c>
    </row>
    <row r="5773" spans="3:8">
      <c r="C5773">
        <f t="shared" si="363"/>
        <v>5977</v>
      </c>
      <c r="D5773" s="1" t="str">
        <f t="shared" si="362"/>
        <v/>
      </c>
      <c r="E5773" t="str">
        <f t="shared" si="360"/>
        <v/>
      </c>
      <c r="F5773" t="str">
        <f t="shared" si="361"/>
        <v/>
      </c>
      <c r="H5773" s="44" t="str">
        <f>IF(OR(ISBLANK(INDEX(valid_dates,$C5773)),INDEX(valid_dates,$C5773)&gt;end_date),"",IF(class="Super",calculations!E5773/calculations!E5772,calculations!F5773/calculations!F5772)*calculations!H5772)</f>
        <v/>
      </c>
    </row>
    <row r="5774" spans="3:8">
      <c r="C5774">
        <f t="shared" si="363"/>
        <v>5978</v>
      </c>
      <c r="D5774" s="1" t="str">
        <f t="shared" si="362"/>
        <v/>
      </c>
      <c r="E5774" t="str">
        <f t="shared" si="360"/>
        <v/>
      </c>
      <c r="F5774" t="str">
        <f t="shared" si="361"/>
        <v/>
      </c>
      <c r="H5774" s="44" t="str">
        <f>IF(OR(ISBLANK(INDEX(valid_dates,$C5774)),INDEX(valid_dates,$C5774)&gt;end_date),"",IF(class="Super",calculations!E5774/calculations!E5773,calculations!F5774/calculations!F5773)*calculations!H5773)</f>
        <v/>
      </c>
    </row>
    <row r="5775" spans="3:8">
      <c r="C5775">
        <f t="shared" si="363"/>
        <v>5979</v>
      </c>
      <c r="D5775" s="1" t="str">
        <f t="shared" si="362"/>
        <v/>
      </c>
      <c r="E5775" t="str">
        <f t="shared" si="360"/>
        <v/>
      </c>
      <c r="F5775" t="str">
        <f t="shared" si="361"/>
        <v/>
      </c>
      <c r="H5775" s="44" t="str">
        <f>IF(OR(ISBLANK(INDEX(valid_dates,$C5775)),INDEX(valid_dates,$C5775)&gt;end_date),"",IF(class="Super",calculations!E5775/calculations!E5774,calculations!F5775/calculations!F5774)*calculations!H5774)</f>
        <v/>
      </c>
    </row>
    <row r="5776" spans="3:8">
      <c r="C5776">
        <f t="shared" si="363"/>
        <v>5980</v>
      </c>
      <c r="D5776" s="1" t="str">
        <f t="shared" si="362"/>
        <v/>
      </c>
      <c r="E5776" t="str">
        <f t="shared" si="360"/>
        <v/>
      </c>
      <c r="F5776" t="str">
        <f t="shared" si="361"/>
        <v/>
      </c>
      <c r="H5776" s="44" t="str">
        <f>IF(OR(ISBLANK(INDEX(valid_dates,$C5776)),INDEX(valid_dates,$C5776)&gt;end_date),"",IF(class="Super",calculations!E5776/calculations!E5775,calculations!F5776/calculations!F5775)*calculations!H5775)</f>
        <v/>
      </c>
    </row>
    <row r="5777" spans="3:8">
      <c r="C5777">
        <f t="shared" si="363"/>
        <v>5981</v>
      </c>
      <c r="D5777" s="1" t="str">
        <f t="shared" si="362"/>
        <v/>
      </c>
      <c r="E5777" t="str">
        <f t="shared" si="360"/>
        <v/>
      </c>
      <c r="F5777" t="str">
        <f t="shared" si="361"/>
        <v/>
      </c>
      <c r="H5777" s="44" t="str">
        <f>IF(OR(ISBLANK(INDEX(valid_dates,$C5777)),INDEX(valid_dates,$C5777)&gt;end_date),"",IF(class="Super",calculations!E5777/calculations!E5776,calculations!F5777/calculations!F5776)*calculations!H5776)</f>
        <v/>
      </c>
    </row>
    <row r="5778" spans="3:8">
      <c r="C5778">
        <f t="shared" si="363"/>
        <v>5982</v>
      </c>
      <c r="D5778" s="1" t="str">
        <f t="shared" si="362"/>
        <v/>
      </c>
      <c r="E5778" t="str">
        <f t="shared" si="360"/>
        <v/>
      </c>
      <c r="F5778" t="str">
        <f t="shared" si="361"/>
        <v/>
      </c>
      <c r="H5778" s="44" t="str">
        <f>IF(OR(ISBLANK(INDEX(valid_dates,$C5778)),INDEX(valid_dates,$C5778)&gt;end_date),"",IF(class="Super",calculations!E5778/calculations!E5777,calculations!F5778/calculations!F5777)*calculations!H5777)</f>
        <v/>
      </c>
    </row>
    <row r="5779" spans="3:8">
      <c r="C5779">
        <f t="shared" si="363"/>
        <v>5983</v>
      </c>
      <c r="D5779" s="1" t="str">
        <f t="shared" si="362"/>
        <v/>
      </c>
      <c r="E5779" t="str">
        <f t="shared" si="360"/>
        <v/>
      </c>
      <c r="F5779" t="str">
        <f t="shared" si="361"/>
        <v/>
      </c>
      <c r="H5779" s="44" t="str">
        <f>IF(OR(ISBLANK(INDEX(valid_dates,$C5779)),INDEX(valid_dates,$C5779)&gt;end_date),"",IF(class="Super",calculations!E5779/calculations!E5778,calculations!F5779/calculations!F5778)*calculations!H5778)</f>
        <v/>
      </c>
    </row>
    <row r="5780" spans="3:8">
      <c r="C5780">
        <f t="shared" si="363"/>
        <v>5984</v>
      </c>
      <c r="D5780" s="1" t="str">
        <f t="shared" si="362"/>
        <v/>
      </c>
      <c r="E5780" t="str">
        <f t="shared" si="360"/>
        <v/>
      </c>
      <c r="F5780" t="str">
        <f t="shared" si="361"/>
        <v/>
      </c>
      <c r="H5780" s="44" t="str">
        <f>IF(OR(ISBLANK(INDEX(valid_dates,$C5780)),INDEX(valid_dates,$C5780)&gt;end_date),"",IF(class="Super",calculations!E5780/calculations!E5779,calculations!F5780/calculations!F5779)*calculations!H5779)</f>
        <v/>
      </c>
    </row>
    <row r="5781" spans="3:8">
      <c r="C5781">
        <f t="shared" si="363"/>
        <v>5985</v>
      </c>
      <c r="D5781" s="1" t="str">
        <f t="shared" si="362"/>
        <v/>
      </c>
      <c r="E5781" t="str">
        <f t="shared" si="360"/>
        <v/>
      </c>
      <c r="F5781" t="str">
        <f t="shared" si="361"/>
        <v/>
      </c>
      <c r="H5781" s="44" t="str">
        <f>IF(OR(ISBLANK(INDEX(valid_dates,$C5781)),INDEX(valid_dates,$C5781)&gt;end_date),"",IF(class="Super",calculations!E5781/calculations!E5780,calculations!F5781/calculations!F5780)*calculations!H5780)</f>
        <v/>
      </c>
    </row>
    <row r="5782" spans="3:8">
      <c r="C5782">
        <f t="shared" si="363"/>
        <v>5986</v>
      </c>
      <c r="D5782" s="1" t="str">
        <f t="shared" si="362"/>
        <v/>
      </c>
      <c r="E5782" t="str">
        <f t="shared" si="360"/>
        <v/>
      </c>
      <c r="F5782" t="str">
        <f t="shared" si="361"/>
        <v/>
      </c>
      <c r="H5782" s="44" t="str">
        <f>IF(OR(ISBLANK(INDEX(valid_dates,$C5782)),INDEX(valid_dates,$C5782)&gt;end_date),"",IF(class="Super",calculations!E5782/calculations!E5781,calculations!F5782/calculations!F5781)*calculations!H5781)</f>
        <v/>
      </c>
    </row>
    <row r="5783" spans="3:8">
      <c r="C5783">
        <f t="shared" si="363"/>
        <v>5987</v>
      </c>
      <c r="D5783" s="1" t="str">
        <f t="shared" si="362"/>
        <v/>
      </c>
      <c r="E5783" t="str">
        <f t="shared" si="360"/>
        <v/>
      </c>
      <c r="F5783" t="str">
        <f t="shared" si="361"/>
        <v/>
      </c>
      <c r="H5783" s="44" t="str">
        <f>IF(OR(ISBLANK(INDEX(valid_dates,$C5783)),INDEX(valid_dates,$C5783)&gt;end_date),"",IF(class="Super",calculations!E5783/calculations!E5782,calculations!F5783/calculations!F5782)*calculations!H5782)</f>
        <v/>
      </c>
    </row>
    <row r="5784" spans="3:8">
      <c r="C5784">
        <f t="shared" si="363"/>
        <v>5988</v>
      </c>
      <c r="D5784" s="1" t="str">
        <f t="shared" si="362"/>
        <v/>
      </c>
      <c r="E5784" t="str">
        <f t="shared" si="360"/>
        <v/>
      </c>
      <c r="F5784" t="str">
        <f t="shared" si="361"/>
        <v/>
      </c>
      <c r="H5784" s="44" t="str">
        <f>IF(OR(ISBLANK(INDEX(valid_dates,$C5784)),INDEX(valid_dates,$C5784)&gt;end_date),"",IF(class="Super",calculations!E5784/calculations!E5783,calculations!F5784/calculations!F5783)*calculations!H5783)</f>
        <v/>
      </c>
    </row>
    <row r="5785" spans="3:8">
      <c r="C5785">
        <f t="shared" si="363"/>
        <v>5989</v>
      </c>
      <c r="D5785" s="1" t="str">
        <f t="shared" si="362"/>
        <v/>
      </c>
      <c r="E5785" t="str">
        <f t="shared" si="360"/>
        <v/>
      </c>
      <c r="F5785" t="str">
        <f t="shared" si="361"/>
        <v/>
      </c>
      <c r="H5785" s="44" t="str">
        <f>IF(OR(ISBLANK(INDEX(valid_dates,$C5785)),INDEX(valid_dates,$C5785)&gt;end_date),"",IF(class="Super",calculations!E5785/calculations!E5784,calculations!F5785/calculations!F5784)*calculations!H5784)</f>
        <v/>
      </c>
    </row>
    <row r="5786" spans="3:8">
      <c r="C5786">
        <f t="shared" si="363"/>
        <v>5990</v>
      </c>
      <c r="D5786" s="1" t="str">
        <f t="shared" si="362"/>
        <v/>
      </c>
      <c r="E5786" t="str">
        <f t="shared" si="360"/>
        <v/>
      </c>
      <c r="F5786" t="str">
        <f t="shared" si="361"/>
        <v/>
      </c>
      <c r="H5786" s="44" t="str">
        <f>IF(OR(ISBLANK(INDEX(valid_dates,$C5786)),INDEX(valid_dates,$C5786)&gt;end_date),"",IF(class="Super",calculations!E5786/calculations!E5785,calculations!F5786/calculations!F5785)*calculations!H5785)</f>
        <v/>
      </c>
    </row>
    <row r="5787" spans="3:8">
      <c r="C5787">
        <f t="shared" si="363"/>
        <v>5991</v>
      </c>
      <c r="D5787" s="1" t="str">
        <f t="shared" si="362"/>
        <v/>
      </c>
      <c r="E5787" t="str">
        <f t="shared" si="360"/>
        <v/>
      </c>
      <c r="F5787" t="str">
        <f t="shared" si="361"/>
        <v/>
      </c>
      <c r="H5787" s="44" t="str">
        <f>IF(OR(ISBLANK(INDEX(valid_dates,$C5787)),INDEX(valid_dates,$C5787)&gt;end_date),"",IF(class="Super",calculations!E5787/calculations!E5786,calculations!F5787/calculations!F5786)*calculations!H5786)</f>
        <v/>
      </c>
    </row>
    <row r="5788" spans="3:8">
      <c r="C5788">
        <f t="shared" si="363"/>
        <v>5992</v>
      </c>
      <c r="D5788" s="1" t="str">
        <f t="shared" si="362"/>
        <v/>
      </c>
      <c r="E5788" t="str">
        <f t="shared" si="360"/>
        <v/>
      </c>
      <c r="F5788" t="str">
        <f t="shared" si="361"/>
        <v/>
      </c>
      <c r="H5788" s="44" t="str">
        <f>IF(OR(ISBLANK(INDEX(valid_dates,$C5788)),INDEX(valid_dates,$C5788)&gt;end_date),"",IF(class="Super",calculations!E5788/calculations!E5787,calculations!F5788/calculations!F5787)*calculations!H5787)</f>
        <v/>
      </c>
    </row>
    <row r="5789" spans="3:8">
      <c r="C5789">
        <f t="shared" si="363"/>
        <v>5993</v>
      </c>
      <c r="D5789" s="1" t="str">
        <f t="shared" si="362"/>
        <v/>
      </c>
      <c r="E5789" t="str">
        <f t="shared" si="360"/>
        <v/>
      </c>
      <c r="F5789" t="str">
        <f t="shared" si="361"/>
        <v/>
      </c>
      <c r="H5789" s="44" t="str">
        <f>IF(OR(ISBLANK(INDEX(valid_dates,$C5789)),INDEX(valid_dates,$C5789)&gt;end_date),"",IF(class="Super",calculations!E5789/calculations!E5788,calculations!F5789/calculations!F5788)*calculations!H5788)</f>
        <v/>
      </c>
    </row>
    <row r="5790" spans="3:8">
      <c r="C5790">
        <f t="shared" si="363"/>
        <v>5994</v>
      </c>
      <c r="D5790" s="1" t="str">
        <f t="shared" si="362"/>
        <v/>
      </c>
      <c r="E5790" t="str">
        <f t="shared" si="360"/>
        <v/>
      </c>
      <c r="F5790" t="str">
        <f t="shared" si="361"/>
        <v/>
      </c>
      <c r="H5790" s="44" t="str">
        <f>IF(OR(ISBLANK(INDEX(valid_dates,$C5790)),INDEX(valid_dates,$C5790)&gt;end_date),"",IF(class="Super",calculations!E5790/calculations!E5789,calculations!F5790/calculations!F5789)*calculations!H5789)</f>
        <v/>
      </c>
    </row>
    <row r="5791" spans="3:8">
      <c r="C5791">
        <f t="shared" si="363"/>
        <v>5995</v>
      </c>
      <c r="D5791" s="1" t="str">
        <f t="shared" si="362"/>
        <v/>
      </c>
      <c r="E5791" t="str">
        <f t="shared" si="360"/>
        <v/>
      </c>
      <c r="F5791" t="str">
        <f t="shared" si="361"/>
        <v/>
      </c>
      <c r="H5791" s="44" t="str">
        <f>IF(OR(ISBLANK(INDEX(valid_dates,$C5791)),INDEX(valid_dates,$C5791)&gt;end_date),"",IF(class="Super",calculations!E5791/calculations!E5790,calculations!F5791/calculations!F5790)*calculations!H5790)</f>
        <v/>
      </c>
    </row>
    <row r="5792" spans="3:8">
      <c r="C5792">
        <f t="shared" si="363"/>
        <v>5996</v>
      </c>
      <c r="D5792" s="1" t="str">
        <f t="shared" si="362"/>
        <v/>
      </c>
      <c r="E5792" t="str">
        <f t="shared" si="360"/>
        <v/>
      </c>
      <c r="F5792" t="str">
        <f t="shared" si="361"/>
        <v/>
      </c>
      <c r="H5792" s="44" t="str">
        <f>IF(OR(ISBLANK(INDEX(valid_dates,$C5792)),INDEX(valid_dates,$C5792)&gt;end_date),"",IF(class="Super",calculations!E5792/calculations!E5791,calculations!F5792/calculations!F5791)*calculations!H5791)</f>
        <v/>
      </c>
    </row>
    <row r="5793" spans="3:8">
      <c r="C5793">
        <f t="shared" si="363"/>
        <v>5997</v>
      </c>
      <c r="D5793" s="1" t="str">
        <f t="shared" si="362"/>
        <v/>
      </c>
      <c r="E5793" t="str">
        <f t="shared" si="360"/>
        <v/>
      </c>
      <c r="F5793" t="str">
        <f t="shared" si="361"/>
        <v/>
      </c>
      <c r="H5793" s="44" t="str">
        <f>IF(OR(ISBLANK(INDEX(valid_dates,$C5793)),INDEX(valid_dates,$C5793)&gt;end_date),"",IF(class="Super",calculations!E5793/calculations!E5792,calculations!F5793/calculations!F5792)*calculations!H5792)</f>
        <v/>
      </c>
    </row>
    <row r="5794" spans="3:8">
      <c r="C5794">
        <f t="shared" si="363"/>
        <v>5998</v>
      </c>
      <c r="D5794" s="1" t="str">
        <f t="shared" si="362"/>
        <v/>
      </c>
      <c r="E5794" t="str">
        <f t="shared" si="360"/>
        <v/>
      </c>
      <c r="F5794" t="str">
        <f t="shared" si="361"/>
        <v/>
      </c>
      <c r="H5794" s="44" t="str">
        <f>IF(OR(ISBLANK(INDEX(valid_dates,$C5794)),INDEX(valid_dates,$C5794)&gt;end_date),"",IF(class="Super",calculations!E5794/calculations!E5793,calculations!F5794/calculations!F5793)*calculations!H5793)</f>
        <v/>
      </c>
    </row>
    <row r="5795" spans="3:8">
      <c r="C5795">
        <f t="shared" si="363"/>
        <v>5999</v>
      </c>
      <c r="D5795" s="1" t="str">
        <f t="shared" si="362"/>
        <v/>
      </c>
      <c r="E5795" t="str">
        <f t="shared" si="360"/>
        <v/>
      </c>
      <c r="F5795" t="str">
        <f t="shared" si="361"/>
        <v/>
      </c>
      <c r="H5795" s="44" t="str">
        <f>IF(OR(ISBLANK(INDEX(valid_dates,$C5795)),INDEX(valid_dates,$C5795)&gt;end_date),"",IF(class="Super",calculations!E5795/calculations!E5794,calculations!F5795/calculations!F5794)*calculations!H5794)</f>
        <v/>
      </c>
    </row>
    <row r="5796" spans="3:8">
      <c r="C5796">
        <f t="shared" si="363"/>
        <v>6000</v>
      </c>
      <c r="D5796" s="1" t="str">
        <f t="shared" si="362"/>
        <v/>
      </c>
      <c r="E5796" t="str">
        <f t="shared" si="360"/>
        <v/>
      </c>
      <c r="F5796" t="str">
        <f t="shared" si="361"/>
        <v/>
      </c>
      <c r="H5796" s="44" t="str">
        <f>IF(OR(ISBLANK(INDEX(valid_dates,$C5796)),INDEX(valid_dates,$C5796)&gt;end_date),"",IF(class="Super",calculations!E5796/calculations!E5795,calculations!F5796/calculations!F5795)*calculations!H5795)</f>
        <v/>
      </c>
    </row>
    <row r="5797" spans="3:8">
      <c r="C5797">
        <f t="shared" si="363"/>
        <v>6001</v>
      </c>
      <c r="D5797" s="1" t="str">
        <f t="shared" si="362"/>
        <v/>
      </c>
      <c r="E5797" t="str">
        <f t="shared" si="360"/>
        <v/>
      </c>
      <c r="F5797" t="str">
        <f t="shared" si="361"/>
        <v/>
      </c>
      <c r="H5797" s="44" t="str">
        <f>IF(OR(ISBLANK(INDEX(valid_dates,$C5797)),INDEX(valid_dates,$C5797)&gt;end_date),"",IF(class="Super",calculations!E5797/calculations!E5796,calculations!F5797/calculations!F5796)*calculations!H5796)</f>
        <v/>
      </c>
    </row>
    <row r="5798" spans="3:8">
      <c r="C5798">
        <f t="shared" si="363"/>
        <v>6002</v>
      </c>
      <c r="D5798" s="1" t="str">
        <f t="shared" si="362"/>
        <v/>
      </c>
      <c r="E5798" t="str">
        <f t="shared" si="360"/>
        <v/>
      </c>
      <c r="F5798" t="str">
        <f t="shared" si="361"/>
        <v/>
      </c>
      <c r="H5798" s="44" t="str">
        <f>IF(OR(ISBLANK(INDEX(valid_dates,$C5798)),INDEX(valid_dates,$C5798)&gt;end_date),"",IF(class="Super",calculations!E5798/calculations!E5797,calculations!F5798/calculations!F5797)*calculations!H5797)</f>
        <v/>
      </c>
    </row>
    <row r="5799" spans="3:8">
      <c r="C5799">
        <f t="shared" si="363"/>
        <v>6003</v>
      </c>
      <c r="D5799" s="1" t="str">
        <f t="shared" si="362"/>
        <v/>
      </c>
      <c r="E5799" t="str">
        <f t="shared" si="360"/>
        <v/>
      </c>
      <c r="F5799" t="str">
        <f t="shared" si="361"/>
        <v/>
      </c>
      <c r="H5799" s="44" t="str">
        <f>IF(OR(ISBLANK(INDEX(valid_dates,$C5799)),INDEX(valid_dates,$C5799)&gt;end_date),"",IF(class="Super",calculations!E5799/calculations!E5798,calculations!F5799/calculations!F5798)*calculations!H5798)</f>
        <v/>
      </c>
    </row>
    <row r="5800" spans="3:8">
      <c r="C5800">
        <f t="shared" si="363"/>
        <v>6004</v>
      </c>
      <c r="D5800" s="1" t="str">
        <f t="shared" si="362"/>
        <v/>
      </c>
      <c r="E5800" t="str">
        <f t="shared" si="360"/>
        <v/>
      </c>
      <c r="F5800" t="str">
        <f t="shared" si="361"/>
        <v/>
      </c>
      <c r="H5800" s="44" t="str">
        <f>IF(OR(ISBLANK(INDEX(valid_dates,$C5800)),INDEX(valid_dates,$C5800)&gt;end_date),"",IF(class="Super",calculations!E5800/calculations!E5799,calculations!F5800/calculations!F5799)*calculations!H5799)</f>
        <v/>
      </c>
    </row>
    <row r="5801" spans="3:8">
      <c r="C5801">
        <f t="shared" si="363"/>
        <v>6005</v>
      </c>
      <c r="D5801" s="1" t="str">
        <f t="shared" si="362"/>
        <v/>
      </c>
      <c r="E5801" t="str">
        <f t="shared" si="360"/>
        <v/>
      </c>
      <c r="F5801" t="str">
        <f t="shared" si="361"/>
        <v/>
      </c>
      <c r="H5801" s="44" t="str">
        <f>IF(OR(ISBLANK(INDEX(valid_dates,$C5801)),INDEX(valid_dates,$C5801)&gt;end_date),"",IF(class="Super",calculations!E5801/calculations!E5800,calculations!F5801/calculations!F5800)*calculations!H5800)</f>
        <v/>
      </c>
    </row>
    <row r="5802" spans="3:8">
      <c r="C5802">
        <f t="shared" si="363"/>
        <v>6006</v>
      </c>
      <c r="D5802" s="1" t="str">
        <f t="shared" si="362"/>
        <v/>
      </c>
      <c r="E5802" t="str">
        <f t="shared" si="360"/>
        <v/>
      </c>
      <c r="F5802" t="str">
        <f t="shared" si="361"/>
        <v/>
      </c>
      <c r="H5802" s="44" t="str">
        <f>IF(OR(ISBLANK(INDEX(valid_dates,$C5802)),INDEX(valid_dates,$C5802)&gt;end_date),"",IF(class="Super",calculations!E5802/calculations!E5801,calculations!F5802/calculations!F5801)*calculations!H5801)</f>
        <v/>
      </c>
    </row>
    <row r="5803" spans="3:8">
      <c r="C5803">
        <f t="shared" si="363"/>
        <v>6007</v>
      </c>
      <c r="D5803" s="1" t="str">
        <f t="shared" si="362"/>
        <v/>
      </c>
      <c r="E5803" t="str">
        <f t="shared" si="360"/>
        <v/>
      </c>
      <c r="F5803" t="str">
        <f t="shared" si="361"/>
        <v/>
      </c>
      <c r="H5803" s="44" t="str">
        <f>IF(OR(ISBLANK(INDEX(valid_dates,$C5803)),INDEX(valid_dates,$C5803)&gt;end_date),"",IF(class="Super",calculations!E5803/calculations!E5802,calculations!F5803/calculations!F5802)*calculations!H5802)</f>
        <v/>
      </c>
    </row>
    <row r="5804" spans="3:8">
      <c r="C5804">
        <f t="shared" si="363"/>
        <v>6008</v>
      </c>
      <c r="D5804" s="1" t="str">
        <f t="shared" si="362"/>
        <v/>
      </c>
      <c r="E5804" t="str">
        <f t="shared" si="360"/>
        <v/>
      </c>
      <c r="F5804" t="str">
        <f t="shared" si="361"/>
        <v/>
      </c>
      <c r="H5804" s="44" t="str">
        <f>IF(OR(ISBLANK(INDEX(valid_dates,$C5804)),INDEX(valid_dates,$C5804)&gt;end_date),"",IF(class="Super",calculations!E5804/calculations!E5803,calculations!F5804/calculations!F5803)*calculations!H5803)</f>
        <v/>
      </c>
    </row>
    <row r="5805" spans="3:8">
      <c r="C5805">
        <f t="shared" si="363"/>
        <v>6009</v>
      </c>
      <c r="D5805" s="1" t="str">
        <f t="shared" si="362"/>
        <v/>
      </c>
      <c r="E5805" t="str">
        <f t="shared" si="360"/>
        <v/>
      </c>
      <c r="F5805" t="str">
        <f t="shared" si="361"/>
        <v/>
      </c>
      <c r="H5805" s="44" t="str">
        <f>IF(OR(ISBLANK(INDEX(valid_dates,$C5805)),INDEX(valid_dates,$C5805)&gt;end_date),"",IF(class="Super",calculations!E5805/calculations!E5804,calculations!F5805/calculations!F5804)*calculations!H5804)</f>
        <v/>
      </c>
    </row>
    <row r="5806" spans="3:8">
      <c r="C5806">
        <f t="shared" si="363"/>
        <v>6010</v>
      </c>
      <c r="D5806" s="1" t="str">
        <f t="shared" si="362"/>
        <v/>
      </c>
      <c r="E5806" t="str">
        <f t="shared" si="360"/>
        <v/>
      </c>
      <c r="F5806" t="str">
        <f t="shared" si="361"/>
        <v/>
      </c>
      <c r="H5806" s="44" t="str">
        <f>IF(OR(ISBLANK(INDEX(valid_dates,$C5806)),INDEX(valid_dates,$C5806)&gt;end_date),"",IF(class="Super",calculations!E5806/calculations!E5805,calculations!F5806/calculations!F5805)*calculations!H5805)</f>
        <v/>
      </c>
    </row>
    <row r="5807" spans="3:8">
      <c r="C5807">
        <f t="shared" si="363"/>
        <v>6011</v>
      </c>
      <c r="D5807" s="1" t="str">
        <f t="shared" si="362"/>
        <v/>
      </c>
      <c r="E5807" t="str">
        <f t="shared" si="360"/>
        <v/>
      </c>
      <c r="F5807" t="str">
        <f t="shared" si="361"/>
        <v/>
      </c>
      <c r="H5807" s="44" t="str">
        <f>IF(OR(ISBLANK(INDEX(valid_dates,$C5807)),INDEX(valid_dates,$C5807)&gt;end_date),"",IF(class="Super",calculations!E5807/calculations!E5806,calculations!F5807/calculations!F5806)*calculations!H5806)</f>
        <v/>
      </c>
    </row>
    <row r="5808" spans="3:8">
      <c r="C5808">
        <f t="shared" si="363"/>
        <v>6012</v>
      </c>
      <c r="D5808" s="1" t="str">
        <f t="shared" si="362"/>
        <v/>
      </c>
      <c r="E5808" t="str">
        <f t="shared" si="360"/>
        <v/>
      </c>
      <c r="F5808" t="str">
        <f t="shared" si="361"/>
        <v/>
      </c>
      <c r="H5808" s="44" t="str">
        <f>IF(OR(ISBLANK(INDEX(valid_dates,$C5808)),INDEX(valid_dates,$C5808)&gt;end_date),"",IF(class="Super",calculations!E5808/calculations!E5807,calculations!F5808/calculations!F5807)*calculations!H5807)</f>
        <v/>
      </c>
    </row>
    <row r="5809" spans="3:8">
      <c r="C5809">
        <f t="shared" si="363"/>
        <v>6013</v>
      </c>
      <c r="D5809" s="1" t="str">
        <f t="shared" si="362"/>
        <v/>
      </c>
      <c r="E5809" t="str">
        <f t="shared" si="360"/>
        <v/>
      </c>
      <c r="F5809" t="str">
        <f t="shared" si="361"/>
        <v/>
      </c>
      <c r="H5809" s="44" t="str">
        <f>IF(OR(ISBLANK(INDEX(valid_dates,$C5809)),INDEX(valid_dates,$C5809)&gt;end_date),"",IF(class="Super",calculations!E5809/calculations!E5808,calculations!F5809/calculations!F5808)*calculations!H5808)</f>
        <v/>
      </c>
    </row>
    <row r="5810" spans="3:8">
      <c r="C5810">
        <f t="shared" si="363"/>
        <v>6014</v>
      </c>
      <c r="D5810" s="1" t="str">
        <f t="shared" si="362"/>
        <v/>
      </c>
      <c r="E5810" t="str">
        <f t="shared" si="360"/>
        <v/>
      </c>
      <c r="F5810" t="str">
        <f t="shared" si="361"/>
        <v/>
      </c>
      <c r="H5810" s="44" t="str">
        <f>IF(OR(ISBLANK(INDEX(valid_dates,$C5810)),INDEX(valid_dates,$C5810)&gt;end_date),"",IF(class="Super",calculations!E5810/calculations!E5809,calculations!F5810/calculations!F5809)*calculations!H5809)</f>
        <v/>
      </c>
    </row>
    <row r="5811" spans="3:8">
      <c r="C5811">
        <f t="shared" si="363"/>
        <v>6015</v>
      </c>
      <c r="D5811" s="1" t="str">
        <f t="shared" si="362"/>
        <v/>
      </c>
      <c r="E5811" t="str">
        <f t="shared" si="360"/>
        <v/>
      </c>
      <c r="F5811" t="str">
        <f t="shared" si="361"/>
        <v/>
      </c>
      <c r="H5811" s="44" t="str">
        <f>IF(OR(ISBLANK(INDEX(valid_dates,$C5811)),INDEX(valid_dates,$C5811)&gt;end_date),"",IF(class="Super",calculations!E5811/calculations!E5810,calculations!F5811/calculations!F5810)*calculations!H5810)</f>
        <v/>
      </c>
    </row>
    <row r="5812" spans="3:8">
      <c r="C5812">
        <f t="shared" si="363"/>
        <v>6016</v>
      </c>
      <c r="D5812" s="1" t="str">
        <f t="shared" si="362"/>
        <v/>
      </c>
      <c r="E5812" t="str">
        <f t="shared" si="360"/>
        <v/>
      </c>
      <c r="F5812" t="str">
        <f t="shared" si="361"/>
        <v/>
      </c>
      <c r="H5812" s="44" t="str">
        <f>IF(OR(ISBLANK(INDEX(valid_dates,$C5812)),INDEX(valid_dates,$C5812)&gt;end_date),"",IF(class="Super",calculations!E5812/calculations!E5811,calculations!F5812/calculations!F5811)*calculations!H5811)</f>
        <v/>
      </c>
    </row>
    <row r="5813" spans="3:8">
      <c r="C5813">
        <f t="shared" si="363"/>
        <v>6017</v>
      </c>
      <c r="D5813" s="1" t="str">
        <f t="shared" si="362"/>
        <v/>
      </c>
      <c r="E5813" t="str">
        <f t="shared" si="360"/>
        <v/>
      </c>
      <c r="F5813" t="str">
        <f t="shared" si="361"/>
        <v/>
      </c>
      <c r="H5813" s="44" t="str">
        <f>IF(OR(ISBLANK(INDEX(valid_dates,$C5813)),INDEX(valid_dates,$C5813)&gt;end_date),"",IF(class="Super",calculations!E5813/calculations!E5812,calculations!F5813/calculations!F5812)*calculations!H5812)</f>
        <v/>
      </c>
    </row>
    <row r="5814" spans="3:8">
      <c r="C5814">
        <f t="shared" si="363"/>
        <v>6018</v>
      </c>
      <c r="D5814" s="1" t="str">
        <f t="shared" si="362"/>
        <v/>
      </c>
      <c r="E5814" t="str">
        <f t="shared" si="360"/>
        <v/>
      </c>
      <c r="F5814" t="str">
        <f t="shared" si="361"/>
        <v/>
      </c>
      <c r="H5814" s="44" t="str">
        <f>IF(OR(ISBLANK(INDEX(valid_dates,$C5814)),INDEX(valid_dates,$C5814)&gt;end_date),"",IF(class="Super",calculations!E5814/calculations!E5813,calculations!F5814/calculations!F5813)*calculations!H5813)</f>
        <v/>
      </c>
    </row>
    <row r="5815" spans="3:8">
      <c r="C5815">
        <f t="shared" si="363"/>
        <v>6019</v>
      </c>
      <c r="D5815" s="1" t="str">
        <f t="shared" si="362"/>
        <v/>
      </c>
      <c r="E5815" t="str">
        <f t="shared" si="360"/>
        <v/>
      </c>
      <c r="F5815" t="str">
        <f t="shared" si="361"/>
        <v/>
      </c>
      <c r="H5815" s="44" t="str">
        <f>IF(OR(ISBLANK(INDEX(valid_dates,$C5815)),INDEX(valid_dates,$C5815)&gt;end_date),"",IF(class="Super",calculations!E5815/calculations!E5814,calculations!F5815/calculations!F5814)*calculations!H5814)</f>
        <v/>
      </c>
    </row>
    <row r="5816" spans="3:8">
      <c r="C5816">
        <f t="shared" si="363"/>
        <v>6020</v>
      </c>
      <c r="D5816" s="1" t="str">
        <f t="shared" si="362"/>
        <v/>
      </c>
      <c r="E5816" t="str">
        <f t="shared" si="360"/>
        <v/>
      </c>
      <c r="F5816" t="str">
        <f t="shared" si="361"/>
        <v/>
      </c>
      <c r="H5816" s="44" t="str">
        <f>IF(OR(ISBLANK(INDEX(valid_dates,$C5816)),INDEX(valid_dates,$C5816)&gt;end_date),"",IF(class="Super",calculations!E5816/calculations!E5815,calculations!F5816/calculations!F5815)*calculations!H5815)</f>
        <v/>
      </c>
    </row>
    <row r="5817" spans="3:8">
      <c r="C5817">
        <f t="shared" si="363"/>
        <v>6021</v>
      </c>
      <c r="D5817" s="1" t="str">
        <f t="shared" si="362"/>
        <v/>
      </c>
      <c r="E5817" t="str">
        <f t="shared" si="360"/>
        <v/>
      </c>
      <c r="F5817" t="str">
        <f t="shared" si="361"/>
        <v/>
      </c>
      <c r="H5817" s="44" t="str">
        <f>IF(OR(ISBLANK(INDEX(valid_dates,$C5817)),INDEX(valid_dates,$C5817)&gt;end_date),"",IF(class="Super",calculations!E5817/calculations!E5816,calculations!F5817/calculations!F5816)*calculations!H5816)</f>
        <v/>
      </c>
    </row>
    <row r="5818" spans="3:8">
      <c r="C5818">
        <f t="shared" si="363"/>
        <v>6022</v>
      </c>
      <c r="D5818" s="1" t="str">
        <f t="shared" si="362"/>
        <v/>
      </c>
      <c r="E5818" t="str">
        <f t="shared" si="360"/>
        <v/>
      </c>
      <c r="F5818" t="str">
        <f t="shared" si="361"/>
        <v/>
      </c>
      <c r="H5818" s="44" t="str">
        <f>IF(OR(ISBLANK(INDEX(valid_dates,$C5818)),INDEX(valid_dates,$C5818)&gt;end_date),"",IF(class="Super",calculations!E5818/calculations!E5817,calculations!F5818/calculations!F5817)*calculations!H5817)</f>
        <v/>
      </c>
    </row>
    <row r="5819" spans="3:8">
      <c r="C5819">
        <f t="shared" si="363"/>
        <v>6023</v>
      </c>
      <c r="D5819" s="1" t="str">
        <f t="shared" si="362"/>
        <v/>
      </c>
      <c r="E5819" t="str">
        <f t="shared" si="360"/>
        <v/>
      </c>
      <c r="F5819" t="str">
        <f t="shared" si="361"/>
        <v/>
      </c>
      <c r="H5819" s="44" t="str">
        <f>IF(OR(ISBLANK(INDEX(valid_dates,$C5819)),INDEX(valid_dates,$C5819)&gt;end_date),"",IF(class="Super",calculations!E5819/calculations!E5818,calculations!F5819/calculations!F5818)*calculations!H5818)</f>
        <v/>
      </c>
    </row>
    <row r="5820" spans="3:8">
      <c r="C5820">
        <f t="shared" si="363"/>
        <v>6024</v>
      </c>
      <c r="D5820" s="1" t="str">
        <f t="shared" si="362"/>
        <v/>
      </c>
      <c r="E5820" t="str">
        <f t="shared" si="360"/>
        <v/>
      </c>
      <c r="F5820" t="str">
        <f t="shared" si="361"/>
        <v/>
      </c>
      <c r="H5820" s="44" t="str">
        <f>IF(OR(ISBLANK(INDEX(valid_dates,$C5820)),INDEX(valid_dates,$C5820)&gt;end_date),"",IF(class="Super",calculations!E5820/calculations!E5819,calculations!F5820/calculations!F5819)*calculations!H5819)</f>
        <v/>
      </c>
    </row>
    <row r="5821" spans="3:8">
      <c r="C5821">
        <f t="shared" si="363"/>
        <v>6025</v>
      </c>
      <c r="D5821" s="1" t="str">
        <f t="shared" si="362"/>
        <v/>
      </c>
      <c r="E5821" t="str">
        <f t="shared" si="360"/>
        <v/>
      </c>
      <c r="F5821" t="str">
        <f t="shared" si="361"/>
        <v/>
      </c>
      <c r="H5821" s="44" t="str">
        <f>IF(OR(ISBLANK(INDEX(valid_dates,$C5821)),INDEX(valid_dates,$C5821)&gt;end_date),"",IF(class="Super",calculations!E5821/calculations!E5820,calculations!F5821/calculations!F5820)*calculations!H5820)</f>
        <v/>
      </c>
    </row>
    <row r="5822" spans="3:8">
      <c r="C5822">
        <f t="shared" si="363"/>
        <v>6026</v>
      </c>
      <c r="D5822" s="1" t="str">
        <f t="shared" si="362"/>
        <v/>
      </c>
      <c r="E5822" t="str">
        <f t="shared" si="360"/>
        <v/>
      </c>
      <c r="F5822" t="str">
        <f t="shared" si="361"/>
        <v/>
      </c>
      <c r="H5822" s="44" t="str">
        <f>IF(OR(ISBLANK(INDEX(valid_dates,$C5822)),INDEX(valid_dates,$C5822)&gt;end_date),"",IF(class="Super",calculations!E5822/calculations!E5821,calculations!F5822/calculations!F5821)*calculations!H5821)</f>
        <v/>
      </c>
    </row>
    <row r="5823" spans="3:8">
      <c r="C5823">
        <f t="shared" si="363"/>
        <v>6027</v>
      </c>
      <c r="D5823" s="1" t="str">
        <f t="shared" si="362"/>
        <v/>
      </c>
      <c r="E5823" t="str">
        <f t="shared" si="360"/>
        <v/>
      </c>
      <c r="F5823" t="str">
        <f t="shared" si="361"/>
        <v/>
      </c>
      <c r="H5823" s="44" t="str">
        <f>IF(OR(ISBLANK(INDEX(valid_dates,$C5823)),INDEX(valid_dates,$C5823)&gt;end_date),"",IF(class="Super",calculations!E5823/calculations!E5822,calculations!F5823/calculations!F5822)*calculations!H5822)</f>
        <v/>
      </c>
    </row>
    <row r="5824" spans="3:8">
      <c r="C5824">
        <f t="shared" si="363"/>
        <v>6028</v>
      </c>
      <c r="D5824" s="1" t="str">
        <f t="shared" si="362"/>
        <v/>
      </c>
      <c r="E5824" t="str">
        <f t="shared" si="360"/>
        <v/>
      </c>
      <c r="F5824" t="str">
        <f t="shared" si="361"/>
        <v/>
      </c>
      <c r="H5824" s="44" t="str">
        <f>IF(OR(ISBLANK(INDEX(valid_dates,$C5824)),INDEX(valid_dates,$C5824)&gt;end_date),"",IF(class="Super",calculations!E5824/calculations!E5823,calculations!F5824/calculations!F5823)*calculations!H5823)</f>
        <v/>
      </c>
    </row>
    <row r="5825" spans="3:8">
      <c r="C5825">
        <f t="shared" si="363"/>
        <v>6029</v>
      </c>
      <c r="D5825" s="1" t="str">
        <f t="shared" si="362"/>
        <v/>
      </c>
      <c r="E5825" t="str">
        <f t="shared" si="360"/>
        <v/>
      </c>
      <c r="F5825" t="str">
        <f t="shared" si="361"/>
        <v/>
      </c>
      <c r="H5825" s="44" t="str">
        <f>IF(OR(ISBLANK(INDEX(valid_dates,$C5825)),INDEX(valid_dates,$C5825)&gt;end_date),"",IF(class="Super",calculations!E5825/calculations!E5824,calculations!F5825/calculations!F5824)*calculations!H5824)</f>
        <v/>
      </c>
    </row>
    <row r="5826" spans="3:8">
      <c r="C5826">
        <f t="shared" si="363"/>
        <v>6030</v>
      </c>
      <c r="D5826" s="1" t="str">
        <f t="shared" si="362"/>
        <v/>
      </c>
      <c r="E5826" t="str">
        <f t="shared" si="360"/>
        <v/>
      </c>
      <c r="F5826" t="str">
        <f t="shared" si="361"/>
        <v/>
      </c>
      <c r="H5826" s="44" t="str">
        <f>IF(OR(ISBLANK(INDEX(valid_dates,$C5826)),INDEX(valid_dates,$C5826)&gt;end_date),"",IF(class="Super",calculations!E5826/calculations!E5825,calculations!F5826/calculations!F5825)*calculations!H5825)</f>
        <v/>
      </c>
    </row>
    <row r="5827" spans="3:8">
      <c r="C5827">
        <f t="shared" si="363"/>
        <v>6031</v>
      </c>
      <c r="D5827" s="1" t="str">
        <f t="shared" si="362"/>
        <v/>
      </c>
      <c r="E5827" t="str">
        <f t="shared" si="360"/>
        <v/>
      </c>
      <c r="F5827" t="str">
        <f t="shared" si="361"/>
        <v/>
      </c>
      <c r="H5827" s="44" t="str">
        <f>IF(OR(ISBLANK(INDEX(valid_dates,$C5827)),INDEX(valid_dates,$C5827)&gt;end_date),"",IF(class="Super",calculations!E5827/calculations!E5826,calculations!F5827/calculations!F5826)*calculations!H5826)</f>
        <v/>
      </c>
    </row>
    <row r="5828" spans="3:8">
      <c r="C5828">
        <f t="shared" si="363"/>
        <v>6032</v>
      </c>
      <c r="D5828" s="1" t="str">
        <f t="shared" si="362"/>
        <v/>
      </c>
      <c r="E5828" t="str">
        <f t="shared" si="360"/>
        <v/>
      </c>
      <c r="F5828" t="str">
        <f t="shared" si="361"/>
        <v/>
      </c>
      <c r="H5828" s="44" t="str">
        <f>IF(OR(ISBLANK(INDEX(valid_dates,$C5828)),INDEX(valid_dates,$C5828)&gt;end_date),"",IF(class="Super",calculations!E5828/calculations!E5827,calculations!F5828/calculations!F5827)*calculations!H5827)</f>
        <v/>
      </c>
    </row>
    <row r="5829" spans="3:8">
      <c r="C5829">
        <f t="shared" si="363"/>
        <v>6033</v>
      </c>
      <c r="D5829" s="1" t="str">
        <f t="shared" si="362"/>
        <v/>
      </c>
      <c r="E5829" t="str">
        <f t="shared" si="360"/>
        <v/>
      </c>
      <c r="F5829" t="str">
        <f t="shared" si="361"/>
        <v/>
      </c>
      <c r="H5829" s="44" t="str">
        <f>IF(OR(ISBLANK(INDEX(valid_dates,$C5829)),INDEX(valid_dates,$C5829)&gt;end_date),"",IF(class="Super",calculations!E5829/calculations!E5828,calculations!F5829/calculations!F5828)*calculations!H5828)</f>
        <v/>
      </c>
    </row>
    <row r="5830" spans="3:8">
      <c r="C5830">
        <f t="shared" si="363"/>
        <v>6034</v>
      </c>
      <c r="D5830" s="1" t="str">
        <f t="shared" si="362"/>
        <v/>
      </c>
      <c r="E5830" t="str">
        <f t="shared" si="360"/>
        <v/>
      </c>
      <c r="F5830" t="str">
        <f t="shared" si="361"/>
        <v/>
      </c>
      <c r="H5830" s="44" t="str">
        <f>IF(OR(ISBLANK(INDEX(valid_dates,$C5830)),INDEX(valid_dates,$C5830)&gt;end_date),"",IF(class="Super",calculations!E5830/calculations!E5829,calculations!F5830/calculations!F5829)*calculations!H5829)</f>
        <v/>
      </c>
    </row>
    <row r="5831" spans="3:8">
      <c r="C5831">
        <f t="shared" si="363"/>
        <v>6035</v>
      </c>
      <c r="D5831" s="1" t="str">
        <f t="shared" si="362"/>
        <v/>
      </c>
      <c r="E5831" t="str">
        <f t="shared" ref="E5831:E5894" si="364">IF(OR(ISBLANK(INDEX(valid_dates,$C5831)),INDEX(valid_dates,$C5831)&gt;end_date),"",VLOOKUP($D5831,Super_Sell_Prices,HLOOKUP($E$6,$E$2:$P$3,2,FALSE),FALSE))</f>
        <v/>
      </c>
      <c r="F5831" t="str">
        <f t="shared" ref="F5831:F5894" si="365">IF(OR(ISBLANK(INDEX(valid_dates,$C5831)),INDEX(valid_dates,$C5831)&gt;end_date),"",VLOOKUP($D5831,Pension_Sell_Prices,HLOOKUP($E$6,$E$2:$P$3,2,FALSE),FALSE))</f>
        <v/>
      </c>
      <c r="H5831" s="44" t="str">
        <f>IF(OR(ISBLANK(INDEX(valid_dates,$C5831)),INDEX(valid_dates,$C5831)&gt;end_date),"",IF(class="Super",calculations!E5831/calculations!E5830,calculations!F5831/calculations!F5830)*calculations!H5830)</f>
        <v/>
      </c>
    </row>
    <row r="5832" spans="3:8">
      <c r="C5832">
        <f t="shared" si="363"/>
        <v>6036</v>
      </c>
      <c r="D5832" s="1" t="str">
        <f t="shared" ref="D5832:D5895" si="366">IF(OR(ISBLANK(INDEX(valid_dates,$C5832)),INDEX(valid_dates,$C5832)&gt;end_date),"",INDEX(valid_dates,C5832))</f>
        <v/>
      </c>
      <c r="E5832" t="str">
        <f t="shared" si="364"/>
        <v/>
      </c>
      <c r="F5832" t="str">
        <f t="shared" si="365"/>
        <v/>
      </c>
      <c r="H5832" s="44" t="str">
        <f>IF(OR(ISBLANK(INDEX(valid_dates,$C5832)),INDEX(valid_dates,$C5832)&gt;end_date),"",IF(class="Super",calculations!E5832/calculations!E5831,calculations!F5832/calculations!F5831)*calculations!H5831)</f>
        <v/>
      </c>
    </row>
    <row r="5833" spans="3:8">
      <c r="C5833">
        <f t="shared" ref="C5833:C5896" si="367">C5832+1</f>
        <v>6037</v>
      </c>
      <c r="D5833" s="1" t="str">
        <f t="shared" si="366"/>
        <v/>
      </c>
      <c r="E5833" t="str">
        <f t="shared" si="364"/>
        <v/>
      </c>
      <c r="F5833" t="str">
        <f t="shared" si="365"/>
        <v/>
      </c>
      <c r="H5833" s="44" t="str">
        <f>IF(OR(ISBLANK(INDEX(valid_dates,$C5833)),INDEX(valid_dates,$C5833)&gt;end_date),"",IF(class="Super",calculations!E5833/calculations!E5832,calculations!F5833/calculations!F5832)*calculations!H5832)</f>
        <v/>
      </c>
    </row>
    <row r="5834" spans="3:8">
      <c r="C5834">
        <f t="shared" si="367"/>
        <v>6038</v>
      </c>
      <c r="D5834" s="1" t="str">
        <f t="shared" si="366"/>
        <v/>
      </c>
      <c r="E5834" t="str">
        <f t="shared" si="364"/>
        <v/>
      </c>
      <c r="F5834" t="str">
        <f t="shared" si="365"/>
        <v/>
      </c>
      <c r="H5834" s="44" t="str">
        <f>IF(OR(ISBLANK(INDEX(valid_dates,$C5834)),INDEX(valid_dates,$C5834)&gt;end_date),"",IF(class="Super",calculations!E5834/calculations!E5833,calculations!F5834/calculations!F5833)*calculations!H5833)</f>
        <v/>
      </c>
    </row>
    <row r="5835" spans="3:8">
      <c r="C5835">
        <f t="shared" si="367"/>
        <v>6039</v>
      </c>
      <c r="D5835" s="1" t="str">
        <f t="shared" si="366"/>
        <v/>
      </c>
      <c r="E5835" t="str">
        <f t="shared" si="364"/>
        <v/>
      </c>
      <c r="F5835" t="str">
        <f t="shared" si="365"/>
        <v/>
      </c>
      <c r="H5835" s="44" t="str">
        <f>IF(OR(ISBLANK(INDEX(valid_dates,$C5835)),INDEX(valid_dates,$C5835)&gt;end_date),"",IF(class="Super",calculations!E5835/calculations!E5834,calculations!F5835/calculations!F5834)*calculations!H5834)</f>
        <v/>
      </c>
    </row>
    <row r="5836" spans="3:8">
      <c r="C5836">
        <f t="shared" si="367"/>
        <v>6040</v>
      </c>
      <c r="D5836" s="1" t="str">
        <f t="shared" si="366"/>
        <v/>
      </c>
      <c r="E5836" t="str">
        <f t="shared" si="364"/>
        <v/>
      </c>
      <c r="F5836" t="str">
        <f t="shared" si="365"/>
        <v/>
      </c>
      <c r="H5836" s="44" t="str">
        <f>IF(OR(ISBLANK(INDEX(valid_dates,$C5836)),INDEX(valid_dates,$C5836)&gt;end_date),"",IF(class="Super",calculations!E5836/calculations!E5835,calculations!F5836/calculations!F5835)*calculations!H5835)</f>
        <v/>
      </c>
    </row>
    <row r="5837" spans="3:8">
      <c r="C5837">
        <f t="shared" si="367"/>
        <v>6041</v>
      </c>
      <c r="D5837" s="1" t="str">
        <f t="shared" si="366"/>
        <v/>
      </c>
      <c r="E5837" t="str">
        <f t="shared" si="364"/>
        <v/>
      </c>
      <c r="F5837" t="str">
        <f t="shared" si="365"/>
        <v/>
      </c>
      <c r="H5837" s="44" t="str">
        <f>IF(OR(ISBLANK(INDEX(valid_dates,$C5837)),INDEX(valid_dates,$C5837)&gt;end_date),"",IF(class="Super",calculations!E5837/calculations!E5836,calculations!F5837/calculations!F5836)*calculations!H5836)</f>
        <v/>
      </c>
    </row>
    <row r="5838" spans="3:8">
      <c r="C5838">
        <f t="shared" si="367"/>
        <v>6042</v>
      </c>
      <c r="D5838" s="1" t="str">
        <f t="shared" si="366"/>
        <v/>
      </c>
      <c r="E5838" t="str">
        <f t="shared" si="364"/>
        <v/>
      </c>
      <c r="F5838" t="str">
        <f t="shared" si="365"/>
        <v/>
      </c>
      <c r="H5838" s="44" t="str">
        <f>IF(OR(ISBLANK(INDEX(valid_dates,$C5838)),INDEX(valid_dates,$C5838)&gt;end_date),"",IF(class="Super",calculations!E5838/calculations!E5837,calculations!F5838/calculations!F5837)*calculations!H5837)</f>
        <v/>
      </c>
    </row>
    <row r="5839" spans="3:8">
      <c r="C5839">
        <f t="shared" si="367"/>
        <v>6043</v>
      </c>
      <c r="D5839" s="1" t="str">
        <f t="shared" si="366"/>
        <v/>
      </c>
      <c r="E5839" t="str">
        <f t="shared" si="364"/>
        <v/>
      </c>
      <c r="F5839" t="str">
        <f t="shared" si="365"/>
        <v/>
      </c>
      <c r="H5839" s="44" t="str">
        <f>IF(OR(ISBLANK(INDEX(valid_dates,$C5839)),INDEX(valid_dates,$C5839)&gt;end_date),"",IF(class="Super",calculations!E5839/calculations!E5838,calculations!F5839/calculations!F5838)*calculations!H5838)</f>
        <v/>
      </c>
    </row>
    <row r="5840" spans="3:8">
      <c r="C5840">
        <f t="shared" si="367"/>
        <v>6044</v>
      </c>
      <c r="D5840" s="1" t="str">
        <f t="shared" si="366"/>
        <v/>
      </c>
      <c r="E5840" t="str">
        <f t="shared" si="364"/>
        <v/>
      </c>
      <c r="F5840" t="str">
        <f t="shared" si="365"/>
        <v/>
      </c>
      <c r="H5840" s="44" t="str">
        <f>IF(OR(ISBLANK(INDEX(valid_dates,$C5840)),INDEX(valid_dates,$C5840)&gt;end_date),"",IF(class="Super",calculations!E5840/calculations!E5839,calculations!F5840/calculations!F5839)*calculations!H5839)</f>
        <v/>
      </c>
    </row>
    <row r="5841" spans="3:8">
      <c r="C5841">
        <f t="shared" si="367"/>
        <v>6045</v>
      </c>
      <c r="D5841" s="1" t="str">
        <f t="shared" si="366"/>
        <v/>
      </c>
      <c r="E5841" t="str">
        <f t="shared" si="364"/>
        <v/>
      </c>
      <c r="F5841" t="str">
        <f t="shared" si="365"/>
        <v/>
      </c>
      <c r="H5841" s="44" t="str">
        <f>IF(OR(ISBLANK(INDEX(valid_dates,$C5841)),INDEX(valid_dates,$C5841)&gt;end_date),"",IF(class="Super",calculations!E5841/calculations!E5840,calculations!F5841/calculations!F5840)*calculations!H5840)</f>
        <v/>
      </c>
    </row>
    <row r="5842" spans="3:8">
      <c r="C5842">
        <f t="shared" si="367"/>
        <v>6046</v>
      </c>
      <c r="D5842" s="1" t="str">
        <f t="shared" si="366"/>
        <v/>
      </c>
      <c r="E5842" t="str">
        <f t="shared" si="364"/>
        <v/>
      </c>
      <c r="F5842" t="str">
        <f t="shared" si="365"/>
        <v/>
      </c>
      <c r="H5842" s="44" t="str">
        <f>IF(OR(ISBLANK(INDEX(valid_dates,$C5842)),INDEX(valid_dates,$C5842)&gt;end_date),"",IF(class="Super",calculations!E5842/calculations!E5841,calculations!F5842/calculations!F5841)*calculations!H5841)</f>
        <v/>
      </c>
    </row>
    <row r="5843" spans="3:8">
      <c r="C5843">
        <f t="shared" si="367"/>
        <v>6047</v>
      </c>
      <c r="D5843" s="1" t="str">
        <f t="shared" si="366"/>
        <v/>
      </c>
      <c r="E5843" t="str">
        <f t="shared" si="364"/>
        <v/>
      </c>
      <c r="F5843" t="str">
        <f t="shared" si="365"/>
        <v/>
      </c>
      <c r="H5843" s="44" t="str">
        <f>IF(OR(ISBLANK(INDEX(valid_dates,$C5843)),INDEX(valid_dates,$C5843)&gt;end_date),"",IF(class="Super",calculations!E5843/calculations!E5842,calculations!F5843/calculations!F5842)*calculations!H5842)</f>
        <v/>
      </c>
    </row>
    <row r="5844" spans="3:8">
      <c r="C5844">
        <f t="shared" si="367"/>
        <v>6048</v>
      </c>
      <c r="D5844" s="1" t="str">
        <f t="shared" si="366"/>
        <v/>
      </c>
      <c r="E5844" t="str">
        <f t="shared" si="364"/>
        <v/>
      </c>
      <c r="F5844" t="str">
        <f t="shared" si="365"/>
        <v/>
      </c>
      <c r="H5844" s="44" t="str">
        <f>IF(OR(ISBLANK(INDEX(valid_dates,$C5844)),INDEX(valid_dates,$C5844)&gt;end_date),"",IF(class="Super",calculations!E5844/calculations!E5843,calculations!F5844/calculations!F5843)*calculations!H5843)</f>
        <v/>
      </c>
    </row>
    <row r="5845" spans="3:8">
      <c r="C5845">
        <f t="shared" si="367"/>
        <v>6049</v>
      </c>
      <c r="D5845" s="1" t="str">
        <f t="shared" si="366"/>
        <v/>
      </c>
      <c r="E5845" t="str">
        <f t="shared" si="364"/>
        <v/>
      </c>
      <c r="F5845" t="str">
        <f t="shared" si="365"/>
        <v/>
      </c>
      <c r="H5845" s="44" t="str">
        <f>IF(OR(ISBLANK(INDEX(valid_dates,$C5845)),INDEX(valid_dates,$C5845)&gt;end_date),"",IF(class="Super",calculations!E5845/calculations!E5844,calculations!F5845/calculations!F5844)*calculations!H5844)</f>
        <v/>
      </c>
    </row>
    <row r="5846" spans="3:8">
      <c r="C5846">
        <f t="shared" si="367"/>
        <v>6050</v>
      </c>
      <c r="D5846" s="1" t="str">
        <f t="shared" si="366"/>
        <v/>
      </c>
      <c r="E5846" t="str">
        <f t="shared" si="364"/>
        <v/>
      </c>
      <c r="F5846" t="str">
        <f t="shared" si="365"/>
        <v/>
      </c>
      <c r="H5846" s="44" t="str">
        <f>IF(OR(ISBLANK(INDEX(valid_dates,$C5846)),INDEX(valid_dates,$C5846)&gt;end_date),"",IF(class="Super",calculations!E5846/calculations!E5845,calculations!F5846/calculations!F5845)*calculations!H5845)</f>
        <v/>
      </c>
    </row>
    <row r="5847" spans="3:8">
      <c r="C5847">
        <f t="shared" si="367"/>
        <v>6051</v>
      </c>
      <c r="D5847" s="1" t="str">
        <f t="shared" si="366"/>
        <v/>
      </c>
      <c r="E5847" t="str">
        <f t="shared" si="364"/>
        <v/>
      </c>
      <c r="F5847" t="str">
        <f t="shared" si="365"/>
        <v/>
      </c>
      <c r="H5847" s="44" t="str">
        <f>IF(OR(ISBLANK(INDEX(valid_dates,$C5847)),INDEX(valid_dates,$C5847)&gt;end_date),"",IF(class="Super",calculations!E5847/calculations!E5846,calculations!F5847/calculations!F5846)*calculations!H5846)</f>
        <v/>
      </c>
    </row>
    <row r="5848" spans="3:8">
      <c r="C5848">
        <f t="shared" si="367"/>
        <v>6052</v>
      </c>
      <c r="D5848" s="1" t="str">
        <f t="shared" si="366"/>
        <v/>
      </c>
      <c r="E5848" t="str">
        <f t="shared" si="364"/>
        <v/>
      </c>
      <c r="F5848" t="str">
        <f t="shared" si="365"/>
        <v/>
      </c>
      <c r="H5848" s="44" t="str">
        <f>IF(OR(ISBLANK(INDEX(valid_dates,$C5848)),INDEX(valid_dates,$C5848)&gt;end_date),"",IF(class="Super",calculations!E5848/calculations!E5847,calculations!F5848/calculations!F5847)*calculations!H5847)</f>
        <v/>
      </c>
    </row>
    <row r="5849" spans="3:8">
      <c r="C5849">
        <f t="shared" si="367"/>
        <v>6053</v>
      </c>
      <c r="D5849" s="1" t="str">
        <f t="shared" si="366"/>
        <v/>
      </c>
      <c r="E5849" t="str">
        <f t="shared" si="364"/>
        <v/>
      </c>
      <c r="F5849" t="str">
        <f t="shared" si="365"/>
        <v/>
      </c>
      <c r="H5849" s="44" t="str">
        <f>IF(OR(ISBLANK(INDEX(valid_dates,$C5849)),INDEX(valid_dates,$C5849)&gt;end_date),"",IF(class="Super",calculations!E5849/calculations!E5848,calculations!F5849/calculations!F5848)*calculations!H5848)</f>
        <v/>
      </c>
    </row>
    <row r="5850" spans="3:8">
      <c r="C5850">
        <f t="shared" si="367"/>
        <v>6054</v>
      </c>
      <c r="D5850" s="1" t="str">
        <f t="shared" si="366"/>
        <v/>
      </c>
      <c r="E5850" t="str">
        <f t="shared" si="364"/>
        <v/>
      </c>
      <c r="F5850" t="str">
        <f t="shared" si="365"/>
        <v/>
      </c>
      <c r="H5850" s="44" t="str">
        <f>IF(OR(ISBLANK(INDEX(valid_dates,$C5850)),INDEX(valid_dates,$C5850)&gt;end_date),"",IF(class="Super",calculations!E5850/calculations!E5849,calculations!F5850/calculations!F5849)*calculations!H5849)</f>
        <v/>
      </c>
    </row>
    <row r="5851" spans="3:8">
      <c r="C5851">
        <f t="shared" si="367"/>
        <v>6055</v>
      </c>
      <c r="D5851" s="1" t="str">
        <f t="shared" si="366"/>
        <v/>
      </c>
      <c r="E5851" t="str">
        <f t="shared" si="364"/>
        <v/>
      </c>
      <c r="F5851" t="str">
        <f t="shared" si="365"/>
        <v/>
      </c>
      <c r="H5851" s="44" t="str">
        <f>IF(OR(ISBLANK(INDEX(valid_dates,$C5851)),INDEX(valid_dates,$C5851)&gt;end_date),"",IF(class="Super",calculations!E5851/calculations!E5850,calculations!F5851/calculations!F5850)*calculations!H5850)</f>
        <v/>
      </c>
    </row>
    <row r="5852" spans="3:8">
      <c r="C5852">
        <f t="shared" si="367"/>
        <v>6056</v>
      </c>
      <c r="D5852" s="1" t="str">
        <f t="shared" si="366"/>
        <v/>
      </c>
      <c r="E5852" t="str">
        <f t="shared" si="364"/>
        <v/>
      </c>
      <c r="F5852" t="str">
        <f t="shared" si="365"/>
        <v/>
      </c>
      <c r="H5852" s="44" t="str">
        <f>IF(OR(ISBLANK(INDEX(valid_dates,$C5852)),INDEX(valid_dates,$C5852)&gt;end_date),"",IF(class="Super",calculations!E5852/calculations!E5851,calculations!F5852/calculations!F5851)*calculations!H5851)</f>
        <v/>
      </c>
    </row>
    <row r="5853" spans="3:8">
      <c r="C5853">
        <f t="shared" si="367"/>
        <v>6057</v>
      </c>
      <c r="D5853" s="1" t="str">
        <f t="shared" si="366"/>
        <v/>
      </c>
      <c r="E5853" t="str">
        <f t="shared" si="364"/>
        <v/>
      </c>
      <c r="F5853" t="str">
        <f t="shared" si="365"/>
        <v/>
      </c>
      <c r="H5853" s="44" t="str">
        <f>IF(OR(ISBLANK(INDEX(valid_dates,$C5853)),INDEX(valid_dates,$C5853)&gt;end_date),"",IF(class="Super",calculations!E5853/calculations!E5852,calculations!F5853/calculations!F5852)*calculations!H5852)</f>
        <v/>
      </c>
    </row>
    <row r="5854" spans="3:8">
      <c r="C5854">
        <f t="shared" si="367"/>
        <v>6058</v>
      </c>
      <c r="D5854" s="1" t="str">
        <f t="shared" si="366"/>
        <v/>
      </c>
      <c r="E5854" t="str">
        <f t="shared" si="364"/>
        <v/>
      </c>
      <c r="F5854" t="str">
        <f t="shared" si="365"/>
        <v/>
      </c>
      <c r="H5854" s="44" t="str">
        <f>IF(OR(ISBLANK(INDEX(valid_dates,$C5854)),INDEX(valid_dates,$C5854)&gt;end_date),"",IF(class="Super",calculations!E5854/calculations!E5853,calculations!F5854/calculations!F5853)*calculations!H5853)</f>
        <v/>
      </c>
    </row>
    <row r="5855" spans="3:8">
      <c r="C5855">
        <f t="shared" si="367"/>
        <v>6059</v>
      </c>
      <c r="D5855" s="1" t="str">
        <f t="shared" si="366"/>
        <v/>
      </c>
      <c r="E5855" t="str">
        <f t="shared" si="364"/>
        <v/>
      </c>
      <c r="F5855" t="str">
        <f t="shared" si="365"/>
        <v/>
      </c>
      <c r="H5855" s="44" t="str">
        <f>IF(OR(ISBLANK(INDEX(valid_dates,$C5855)),INDEX(valid_dates,$C5855)&gt;end_date),"",IF(class="Super",calculations!E5855/calculations!E5854,calculations!F5855/calculations!F5854)*calculations!H5854)</f>
        <v/>
      </c>
    </row>
    <row r="5856" spans="3:8">
      <c r="C5856">
        <f t="shared" si="367"/>
        <v>6060</v>
      </c>
      <c r="D5856" s="1" t="str">
        <f t="shared" si="366"/>
        <v/>
      </c>
      <c r="E5856" t="str">
        <f t="shared" si="364"/>
        <v/>
      </c>
      <c r="F5856" t="str">
        <f t="shared" si="365"/>
        <v/>
      </c>
      <c r="H5856" s="44" t="str">
        <f>IF(OR(ISBLANK(INDEX(valid_dates,$C5856)),INDEX(valid_dates,$C5856)&gt;end_date),"",IF(class="Super",calculations!E5856/calculations!E5855,calculations!F5856/calculations!F5855)*calculations!H5855)</f>
        <v/>
      </c>
    </row>
    <row r="5857" spans="3:8">
      <c r="C5857">
        <f t="shared" si="367"/>
        <v>6061</v>
      </c>
      <c r="D5857" s="1" t="str">
        <f t="shared" si="366"/>
        <v/>
      </c>
      <c r="E5857" t="str">
        <f t="shared" si="364"/>
        <v/>
      </c>
      <c r="F5857" t="str">
        <f t="shared" si="365"/>
        <v/>
      </c>
      <c r="H5857" s="44" t="str">
        <f>IF(OR(ISBLANK(INDEX(valid_dates,$C5857)),INDEX(valid_dates,$C5857)&gt;end_date),"",IF(class="Super",calculations!E5857/calculations!E5856,calculations!F5857/calculations!F5856)*calculations!H5856)</f>
        <v/>
      </c>
    </row>
    <row r="5858" spans="3:8">
      <c r="C5858">
        <f t="shared" si="367"/>
        <v>6062</v>
      </c>
      <c r="D5858" s="1" t="str">
        <f t="shared" si="366"/>
        <v/>
      </c>
      <c r="E5858" t="str">
        <f t="shared" si="364"/>
        <v/>
      </c>
      <c r="F5858" t="str">
        <f t="shared" si="365"/>
        <v/>
      </c>
      <c r="H5858" s="44" t="str">
        <f>IF(OR(ISBLANK(INDEX(valid_dates,$C5858)),INDEX(valid_dates,$C5858)&gt;end_date),"",IF(class="Super",calculations!E5858/calculations!E5857,calculations!F5858/calculations!F5857)*calculations!H5857)</f>
        <v/>
      </c>
    </row>
    <row r="5859" spans="3:8">
      <c r="C5859">
        <f t="shared" si="367"/>
        <v>6063</v>
      </c>
      <c r="D5859" s="1" t="str">
        <f t="shared" si="366"/>
        <v/>
      </c>
      <c r="E5859" t="str">
        <f t="shared" si="364"/>
        <v/>
      </c>
      <c r="F5859" t="str">
        <f t="shared" si="365"/>
        <v/>
      </c>
      <c r="H5859" s="44" t="str">
        <f>IF(OR(ISBLANK(INDEX(valid_dates,$C5859)),INDEX(valid_dates,$C5859)&gt;end_date),"",IF(class="Super",calculations!E5859/calculations!E5858,calculations!F5859/calculations!F5858)*calculations!H5858)</f>
        <v/>
      </c>
    </row>
    <row r="5860" spans="3:8">
      <c r="C5860">
        <f t="shared" si="367"/>
        <v>6064</v>
      </c>
      <c r="D5860" s="1" t="str">
        <f t="shared" si="366"/>
        <v/>
      </c>
      <c r="E5860" t="str">
        <f t="shared" si="364"/>
        <v/>
      </c>
      <c r="F5860" t="str">
        <f t="shared" si="365"/>
        <v/>
      </c>
      <c r="H5860" s="44" t="str">
        <f>IF(OR(ISBLANK(INDEX(valid_dates,$C5860)),INDEX(valid_dates,$C5860)&gt;end_date),"",IF(class="Super",calculations!E5860/calculations!E5859,calculations!F5860/calculations!F5859)*calculations!H5859)</f>
        <v/>
      </c>
    </row>
    <row r="5861" spans="3:8">
      <c r="C5861">
        <f t="shared" si="367"/>
        <v>6065</v>
      </c>
      <c r="D5861" s="1" t="str">
        <f t="shared" si="366"/>
        <v/>
      </c>
      <c r="E5861" t="str">
        <f t="shared" si="364"/>
        <v/>
      </c>
      <c r="F5861" t="str">
        <f t="shared" si="365"/>
        <v/>
      </c>
      <c r="H5861" s="44" t="str">
        <f>IF(OR(ISBLANK(INDEX(valid_dates,$C5861)),INDEX(valid_dates,$C5861)&gt;end_date),"",IF(class="Super",calculations!E5861/calculations!E5860,calculations!F5861/calculations!F5860)*calculations!H5860)</f>
        <v/>
      </c>
    </row>
    <row r="5862" spans="3:8">
      <c r="C5862">
        <f t="shared" si="367"/>
        <v>6066</v>
      </c>
      <c r="D5862" s="1" t="str">
        <f t="shared" si="366"/>
        <v/>
      </c>
      <c r="E5862" t="str">
        <f t="shared" si="364"/>
        <v/>
      </c>
      <c r="F5862" t="str">
        <f t="shared" si="365"/>
        <v/>
      </c>
      <c r="H5862" s="44" t="str">
        <f>IF(OR(ISBLANK(INDEX(valid_dates,$C5862)),INDEX(valid_dates,$C5862)&gt;end_date),"",IF(class="Super",calculations!E5862/calculations!E5861,calculations!F5862/calculations!F5861)*calculations!H5861)</f>
        <v/>
      </c>
    </row>
    <row r="5863" spans="3:8">
      <c r="C5863">
        <f t="shared" si="367"/>
        <v>6067</v>
      </c>
      <c r="D5863" s="1" t="str">
        <f t="shared" si="366"/>
        <v/>
      </c>
      <c r="E5863" t="str">
        <f t="shared" si="364"/>
        <v/>
      </c>
      <c r="F5863" t="str">
        <f t="shared" si="365"/>
        <v/>
      </c>
      <c r="H5863" s="44" t="str">
        <f>IF(OR(ISBLANK(INDEX(valid_dates,$C5863)),INDEX(valid_dates,$C5863)&gt;end_date),"",IF(class="Super",calculations!E5863/calculations!E5862,calculations!F5863/calculations!F5862)*calculations!H5862)</f>
        <v/>
      </c>
    </row>
    <row r="5864" spans="3:8">
      <c r="C5864">
        <f t="shared" si="367"/>
        <v>6068</v>
      </c>
      <c r="D5864" s="1" t="str">
        <f t="shared" si="366"/>
        <v/>
      </c>
      <c r="E5864" t="str">
        <f t="shared" si="364"/>
        <v/>
      </c>
      <c r="F5864" t="str">
        <f t="shared" si="365"/>
        <v/>
      </c>
      <c r="H5864" s="44" t="str">
        <f>IF(OR(ISBLANK(INDEX(valid_dates,$C5864)),INDEX(valid_dates,$C5864)&gt;end_date),"",IF(class="Super",calculations!E5864/calculations!E5863,calculations!F5864/calculations!F5863)*calculations!H5863)</f>
        <v/>
      </c>
    </row>
    <row r="5865" spans="3:8">
      <c r="C5865">
        <f t="shared" si="367"/>
        <v>6069</v>
      </c>
      <c r="D5865" s="1" t="str">
        <f t="shared" si="366"/>
        <v/>
      </c>
      <c r="E5865" t="str">
        <f t="shared" si="364"/>
        <v/>
      </c>
      <c r="F5865" t="str">
        <f t="shared" si="365"/>
        <v/>
      </c>
      <c r="H5865" s="44" t="str">
        <f>IF(OR(ISBLANK(INDEX(valid_dates,$C5865)),INDEX(valid_dates,$C5865)&gt;end_date),"",IF(class="Super",calculations!E5865/calculations!E5864,calculations!F5865/calculations!F5864)*calculations!H5864)</f>
        <v/>
      </c>
    </row>
    <row r="5866" spans="3:8">
      <c r="C5866">
        <f t="shared" si="367"/>
        <v>6070</v>
      </c>
      <c r="D5866" s="1" t="str">
        <f t="shared" si="366"/>
        <v/>
      </c>
      <c r="E5866" t="str">
        <f t="shared" si="364"/>
        <v/>
      </c>
      <c r="F5866" t="str">
        <f t="shared" si="365"/>
        <v/>
      </c>
      <c r="H5866" s="44" t="str">
        <f>IF(OR(ISBLANK(INDEX(valid_dates,$C5866)),INDEX(valid_dates,$C5866)&gt;end_date),"",IF(class="Super",calculations!E5866/calculations!E5865,calculations!F5866/calculations!F5865)*calculations!H5865)</f>
        <v/>
      </c>
    </row>
    <row r="5867" spans="3:8">
      <c r="C5867">
        <f t="shared" si="367"/>
        <v>6071</v>
      </c>
      <c r="D5867" s="1" t="str">
        <f t="shared" si="366"/>
        <v/>
      </c>
      <c r="E5867" t="str">
        <f t="shared" si="364"/>
        <v/>
      </c>
      <c r="F5867" t="str">
        <f t="shared" si="365"/>
        <v/>
      </c>
      <c r="H5867" s="44" t="str">
        <f>IF(OR(ISBLANK(INDEX(valid_dates,$C5867)),INDEX(valid_dates,$C5867)&gt;end_date),"",IF(class="Super",calculations!E5867/calculations!E5866,calculations!F5867/calculations!F5866)*calculations!H5866)</f>
        <v/>
      </c>
    </row>
    <row r="5868" spans="3:8">
      <c r="C5868">
        <f t="shared" si="367"/>
        <v>6072</v>
      </c>
      <c r="D5868" s="1" t="str">
        <f t="shared" si="366"/>
        <v/>
      </c>
      <c r="E5868" t="str">
        <f t="shared" si="364"/>
        <v/>
      </c>
      <c r="F5868" t="str">
        <f t="shared" si="365"/>
        <v/>
      </c>
      <c r="H5868" s="44" t="str">
        <f>IF(OR(ISBLANK(INDEX(valid_dates,$C5868)),INDEX(valid_dates,$C5868)&gt;end_date),"",IF(class="Super",calculations!E5868/calculations!E5867,calculations!F5868/calculations!F5867)*calculations!H5867)</f>
        <v/>
      </c>
    </row>
    <row r="5869" spans="3:8">
      <c r="C5869">
        <f t="shared" si="367"/>
        <v>6073</v>
      </c>
      <c r="D5869" s="1" t="str">
        <f t="shared" si="366"/>
        <v/>
      </c>
      <c r="E5869" t="str">
        <f t="shared" si="364"/>
        <v/>
      </c>
      <c r="F5869" t="str">
        <f t="shared" si="365"/>
        <v/>
      </c>
      <c r="H5869" s="44" t="str">
        <f>IF(OR(ISBLANK(INDEX(valid_dates,$C5869)),INDEX(valid_dates,$C5869)&gt;end_date),"",IF(class="Super",calculations!E5869/calculations!E5868,calculations!F5869/calculations!F5868)*calculations!H5868)</f>
        <v/>
      </c>
    </row>
    <row r="5870" spans="3:8">
      <c r="C5870">
        <f t="shared" si="367"/>
        <v>6074</v>
      </c>
      <c r="D5870" s="1" t="str">
        <f t="shared" si="366"/>
        <v/>
      </c>
      <c r="E5870" t="str">
        <f t="shared" si="364"/>
        <v/>
      </c>
      <c r="F5870" t="str">
        <f t="shared" si="365"/>
        <v/>
      </c>
      <c r="H5870" s="44" t="str">
        <f>IF(OR(ISBLANK(INDEX(valid_dates,$C5870)),INDEX(valid_dates,$C5870)&gt;end_date),"",IF(class="Super",calculations!E5870/calculations!E5869,calculations!F5870/calculations!F5869)*calculations!H5869)</f>
        <v/>
      </c>
    </row>
    <row r="5871" spans="3:8">
      <c r="C5871">
        <f t="shared" si="367"/>
        <v>6075</v>
      </c>
      <c r="D5871" s="1" t="str">
        <f t="shared" si="366"/>
        <v/>
      </c>
      <c r="E5871" t="str">
        <f t="shared" si="364"/>
        <v/>
      </c>
      <c r="F5871" t="str">
        <f t="shared" si="365"/>
        <v/>
      </c>
      <c r="H5871" s="44" t="str">
        <f>IF(OR(ISBLANK(INDEX(valid_dates,$C5871)),INDEX(valid_dates,$C5871)&gt;end_date),"",IF(class="Super",calculations!E5871/calculations!E5870,calculations!F5871/calculations!F5870)*calculations!H5870)</f>
        <v/>
      </c>
    </row>
    <row r="5872" spans="3:8">
      <c r="C5872">
        <f t="shared" si="367"/>
        <v>6076</v>
      </c>
      <c r="D5872" s="1" t="str">
        <f t="shared" si="366"/>
        <v/>
      </c>
      <c r="E5872" t="str">
        <f t="shared" si="364"/>
        <v/>
      </c>
      <c r="F5872" t="str">
        <f t="shared" si="365"/>
        <v/>
      </c>
      <c r="H5872" s="44" t="str">
        <f>IF(OR(ISBLANK(INDEX(valid_dates,$C5872)),INDEX(valid_dates,$C5872)&gt;end_date),"",IF(class="Super",calculations!E5872/calculations!E5871,calculations!F5872/calculations!F5871)*calculations!H5871)</f>
        <v/>
      </c>
    </row>
    <row r="5873" spans="3:8">
      <c r="C5873">
        <f t="shared" si="367"/>
        <v>6077</v>
      </c>
      <c r="D5873" s="1" t="str">
        <f t="shared" si="366"/>
        <v/>
      </c>
      <c r="E5873" t="str">
        <f t="shared" si="364"/>
        <v/>
      </c>
      <c r="F5873" t="str">
        <f t="shared" si="365"/>
        <v/>
      </c>
      <c r="H5873" s="44" t="str">
        <f>IF(OR(ISBLANK(INDEX(valid_dates,$C5873)),INDEX(valid_dates,$C5873)&gt;end_date),"",IF(class="Super",calculations!E5873/calculations!E5872,calculations!F5873/calculations!F5872)*calculations!H5872)</f>
        <v/>
      </c>
    </row>
    <row r="5874" spans="3:8">
      <c r="C5874">
        <f t="shared" si="367"/>
        <v>6078</v>
      </c>
      <c r="D5874" s="1" t="str">
        <f t="shared" si="366"/>
        <v/>
      </c>
      <c r="E5874" t="str">
        <f t="shared" si="364"/>
        <v/>
      </c>
      <c r="F5874" t="str">
        <f t="shared" si="365"/>
        <v/>
      </c>
      <c r="H5874" s="44" t="str">
        <f>IF(OR(ISBLANK(INDEX(valid_dates,$C5874)),INDEX(valid_dates,$C5874)&gt;end_date),"",IF(class="Super",calculations!E5874/calculations!E5873,calculations!F5874/calculations!F5873)*calculations!H5873)</f>
        <v/>
      </c>
    </row>
    <row r="5875" spans="3:8">
      <c r="C5875">
        <f t="shared" si="367"/>
        <v>6079</v>
      </c>
      <c r="D5875" s="1" t="str">
        <f t="shared" si="366"/>
        <v/>
      </c>
      <c r="E5875" t="str">
        <f t="shared" si="364"/>
        <v/>
      </c>
      <c r="F5875" t="str">
        <f t="shared" si="365"/>
        <v/>
      </c>
      <c r="H5875" s="44" t="str">
        <f>IF(OR(ISBLANK(INDEX(valid_dates,$C5875)),INDEX(valid_dates,$C5875)&gt;end_date),"",IF(class="Super",calculations!E5875/calculations!E5874,calculations!F5875/calculations!F5874)*calculations!H5874)</f>
        <v/>
      </c>
    </row>
    <row r="5876" spans="3:8">
      <c r="C5876">
        <f t="shared" si="367"/>
        <v>6080</v>
      </c>
      <c r="D5876" s="1" t="str">
        <f t="shared" si="366"/>
        <v/>
      </c>
      <c r="E5876" t="str">
        <f t="shared" si="364"/>
        <v/>
      </c>
      <c r="F5876" t="str">
        <f t="shared" si="365"/>
        <v/>
      </c>
      <c r="H5876" s="44" t="str">
        <f>IF(OR(ISBLANK(INDEX(valid_dates,$C5876)),INDEX(valid_dates,$C5876)&gt;end_date),"",IF(class="Super",calculations!E5876/calculations!E5875,calculations!F5876/calculations!F5875)*calculations!H5875)</f>
        <v/>
      </c>
    </row>
    <row r="5877" spans="3:8">
      <c r="C5877">
        <f t="shared" si="367"/>
        <v>6081</v>
      </c>
      <c r="D5877" s="1" t="str">
        <f t="shared" si="366"/>
        <v/>
      </c>
      <c r="E5877" t="str">
        <f t="shared" si="364"/>
        <v/>
      </c>
      <c r="F5877" t="str">
        <f t="shared" si="365"/>
        <v/>
      </c>
      <c r="H5877" s="44" t="str">
        <f>IF(OR(ISBLANK(INDEX(valid_dates,$C5877)),INDEX(valid_dates,$C5877)&gt;end_date),"",IF(class="Super",calculations!E5877/calculations!E5876,calculations!F5877/calculations!F5876)*calculations!H5876)</f>
        <v/>
      </c>
    </row>
    <row r="5878" spans="3:8">
      <c r="C5878">
        <f t="shared" si="367"/>
        <v>6082</v>
      </c>
      <c r="D5878" s="1" t="str">
        <f t="shared" si="366"/>
        <v/>
      </c>
      <c r="E5878" t="str">
        <f t="shared" si="364"/>
        <v/>
      </c>
      <c r="F5878" t="str">
        <f t="shared" si="365"/>
        <v/>
      </c>
      <c r="H5878" s="44" t="str">
        <f>IF(OR(ISBLANK(INDEX(valid_dates,$C5878)),INDEX(valid_dates,$C5878)&gt;end_date),"",IF(class="Super",calculations!E5878/calculations!E5877,calculations!F5878/calculations!F5877)*calculations!H5877)</f>
        <v/>
      </c>
    </row>
    <row r="5879" spans="3:8">
      <c r="C5879">
        <f t="shared" si="367"/>
        <v>6083</v>
      </c>
      <c r="D5879" s="1" t="str">
        <f t="shared" si="366"/>
        <v/>
      </c>
      <c r="E5879" t="str">
        <f t="shared" si="364"/>
        <v/>
      </c>
      <c r="F5879" t="str">
        <f t="shared" si="365"/>
        <v/>
      </c>
      <c r="H5879" s="44" t="str">
        <f>IF(OR(ISBLANK(INDEX(valid_dates,$C5879)),INDEX(valid_dates,$C5879)&gt;end_date),"",IF(class="Super",calculations!E5879/calculations!E5878,calculations!F5879/calculations!F5878)*calculations!H5878)</f>
        <v/>
      </c>
    </row>
    <row r="5880" spans="3:8">
      <c r="C5880">
        <f t="shared" si="367"/>
        <v>6084</v>
      </c>
      <c r="D5880" s="1" t="str">
        <f t="shared" si="366"/>
        <v/>
      </c>
      <c r="E5880" t="str">
        <f t="shared" si="364"/>
        <v/>
      </c>
      <c r="F5880" t="str">
        <f t="shared" si="365"/>
        <v/>
      </c>
      <c r="H5880" s="44" t="str">
        <f>IF(OR(ISBLANK(INDEX(valid_dates,$C5880)),INDEX(valid_dates,$C5880)&gt;end_date),"",IF(class="Super",calculations!E5880/calculations!E5879,calculations!F5880/calculations!F5879)*calculations!H5879)</f>
        <v/>
      </c>
    </row>
    <row r="5881" spans="3:8">
      <c r="C5881">
        <f t="shared" si="367"/>
        <v>6085</v>
      </c>
      <c r="D5881" s="1" t="str">
        <f t="shared" si="366"/>
        <v/>
      </c>
      <c r="E5881" t="str">
        <f t="shared" si="364"/>
        <v/>
      </c>
      <c r="F5881" t="str">
        <f t="shared" si="365"/>
        <v/>
      </c>
      <c r="H5881" s="44" t="str">
        <f>IF(OR(ISBLANK(INDEX(valid_dates,$C5881)),INDEX(valid_dates,$C5881)&gt;end_date),"",IF(class="Super",calculations!E5881/calculations!E5880,calculations!F5881/calculations!F5880)*calculations!H5880)</f>
        <v/>
      </c>
    </row>
    <row r="5882" spans="3:8">
      <c r="C5882">
        <f t="shared" si="367"/>
        <v>6086</v>
      </c>
      <c r="D5882" s="1" t="str">
        <f t="shared" si="366"/>
        <v/>
      </c>
      <c r="E5882" t="str">
        <f t="shared" si="364"/>
        <v/>
      </c>
      <c r="F5882" t="str">
        <f t="shared" si="365"/>
        <v/>
      </c>
      <c r="H5882" s="44" t="str">
        <f>IF(OR(ISBLANK(INDEX(valid_dates,$C5882)),INDEX(valid_dates,$C5882)&gt;end_date),"",IF(class="Super",calculations!E5882/calculations!E5881,calculations!F5882/calculations!F5881)*calculations!H5881)</f>
        <v/>
      </c>
    </row>
    <row r="5883" spans="3:8">
      <c r="C5883">
        <f t="shared" si="367"/>
        <v>6087</v>
      </c>
      <c r="D5883" s="1" t="str">
        <f t="shared" si="366"/>
        <v/>
      </c>
      <c r="E5883" t="str">
        <f t="shared" si="364"/>
        <v/>
      </c>
      <c r="F5883" t="str">
        <f t="shared" si="365"/>
        <v/>
      </c>
      <c r="H5883" s="44" t="str">
        <f>IF(OR(ISBLANK(INDEX(valid_dates,$C5883)),INDEX(valid_dates,$C5883)&gt;end_date),"",IF(class="Super",calculations!E5883/calculations!E5882,calculations!F5883/calculations!F5882)*calculations!H5882)</f>
        <v/>
      </c>
    </row>
    <row r="5884" spans="3:8">
      <c r="C5884">
        <f t="shared" si="367"/>
        <v>6088</v>
      </c>
      <c r="D5884" s="1" t="str">
        <f t="shared" si="366"/>
        <v/>
      </c>
      <c r="E5884" t="str">
        <f t="shared" si="364"/>
        <v/>
      </c>
      <c r="F5884" t="str">
        <f t="shared" si="365"/>
        <v/>
      </c>
      <c r="H5884" s="44" t="str">
        <f>IF(OR(ISBLANK(INDEX(valid_dates,$C5884)),INDEX(valid_dates,$C5884)&gt;end_date),"",IF(class="Super",calculations!E5884/calculations!E5883,calculations!F5884/calculations!F5883)*calculations!H5883)</f>
        <v/>
      </c>
    </row>
    <row r="5885" spans="3:8">
      <c r="C5885">
        <f t="shared" si="367"/>
        <v>6089</v>
      </c>
      <c r="D5885" s="1" t="str">
        <f t="shared" si="366"/>
        <v/>
      </c>
      <c r="E5885" t="str">
        <f t="shared" si="364"/>
        <v/>
      </c>
      <c r="F5885" t="str">
        <f t="shared" si="365"/>
        <v/>
      </c>
      <c r="H5885" s="44" t="str">
        <f>IF(OR(ISBLANK(INDEX(valid_dates,$C5885)),INDEX(valid_dates,$C5885)&gt;end_date),"",IF(class="Super",calculations!E5885/calculations!E5884,calculations!F5885/calculations!F5884)*calculations!H5884)</f>
        <v/>
      </c>
    </row>
    <row r="5886" spans="3:8">
      <c r="C5886">
        <f t="shared" si="367"/>
        <v>6090</v>
      </c>
      <c r="D5886" s="1" t="str">
        <f t="shared" si="366"/>
        <v/>
      </c>
      <c r="E5886" t="str">
        <f t="shared" si="364"/>
        <v/>
      </c>
      <c r="F5886" t="str">
        <f t="shared" si="365"/>
        <v/>
      </c>
      <c r="H5886" s="44" t="str">
        <f>IF(OR(ISBLANK(INDEX(valid_dates,$C5886)),INDEX(valid_dates,$C5886)&gt;end_date),"",IF(class="Super",calculations!E5886/calculations!E5885,calculations!F5886/calculations!F5885)*calculations!H5885)</f>
        <v/>
      </c>
    </row>
    <row r="5887" spans="3:8">
      <c r="C5887">
        <f t="shared" si="367"/>
        <v>6091</v>
      </c>
      <c r="D5887" s="1" t="str">
        <f t="shared" si="366"/>
        <v/>
      </c>
      <c r="E5887" t="str">
        <f t="shared" si="364"/>
        <v/>
      </c>
      <c r="F5887" t="str">
        <f t="shared" si="365"/>
        <v/>
      </c>
      <c r="H5887" s="44" t="str">
        <f>IF(OR(ISBLANK(INDEX(valid_dates,$C5887)),INDEX(valid_dates,$C5887)&gt;end_date),"",IF(class="Super",calculations!E5887/calculations!E5886,calculations!F5887/calculations!F5886)*calculations!H5886)</f>
        <v/>
      </c>
    </row>
    <row r="5888" spans="3:8">
      <c r="C5888">
        <f t="shared" si="367"/>
        <v>6092</v>
      </c>
      <c r="D5888" s="1" t="str">
        <f t="shared" si="366"/>
        <v/>
      </c>
      <c r="E5888" t="str">
        <f t="shared" si="364"/>
        <v/>
      </c>
      <c r="F5888" t="str">
        <f t="shared" si="365"/>
        <v/>
      </c>
      <c r="H5888" s="44" t="str">
        <f>IF(OR(ISBLANK(INDEX(valid_dates,$C5888)),INDEX(valid_dates,$C5888)&gt;end_date),"",IF(class="Super",calculations!E5888/calculations!E5887,calculations!F5888/calculations!F5887)*calculations!H5887)</f>
        <v/>
      </c>
    </row>
    <row r="5889" spans="3:8">
      <c r="C5889">
        <f t="shared" si="367"/>
        <v>6093</v>
      </c>
      <c r="D5889" s="1" t="str">
        <f t="shared" si="366"/>
        <v/>
      </c>
      <c r="E5889" t="str">
        <f t="shared" si="364"/>
        <v/>
      </c>
      <c r="F5889" t="str">
        <f t="shared" si="365"/>
        <v/>
      </c>
      <c r="H5889" s="44" t="str">
        <f>IF(OR(ISBLANK(INDEX(valid_dates,$C5889)),INDEX(valid_dates,$C5889)&gt;end_date),"",IF(class="Super",calculations!E5889/calculations!E5888,calculations!F5889/calculations!F5888)*calculations!H5888)</f>
        <v/>
      </c>
    </row>
    <row r="5890" spans="3:8">
      <c r="C5890">
        <f t="shared" si="367"/>
        <v>6094</v>
      </c>
      <c r="D5890" s="1" t="str">
        <f t="shared" si="366"/>
        <v/>
      </c>
      <c r="E5890" t="str">
        <f t="shared" si="364"/>
        <v/>
      </c>
      <c r="F5890" t="str">
        <f t="shared" si="365"/>
        <v/>
      </c>
      <c r="H5890" s="44" t="str">
        <f>IF(OR(ISBLANK(INDEX(valid_dates,$C5890)),INDEX(valid_dates,$C5890)&gt;end_date),"",IF(class="Super",calculations!E5890/calculations!E5889,calculations!F5890/calculations!F5889)*calculations!H5889)</f>
        <v/>
      </c>
    </row>
    <row r="5891" spans="3:8">
      <c r="C5891">
        <f t="shared" si="367"/>
        <v>6095</v>
      </c>
      <c r="D5891" s="1" t="str">
        <f t="shared" si="366"/>
        <v/>
      </c>
      <c r="E5891" t="str">
        <f t="shared" si="364"/>
        <v/>
      </c>
      <c r="F5891" t="str">
        <f t="shared" si="365"/>
        <v/>
      </c>
      <c r="H5891" s="44" t="str">
        <f>IF(OR(ISBLANK(INDEX(valid_dates,$C5891)),INDEX(valid_dates,$C5891)&gt;end_date),"",IF(class="Super",calculations!E5891/calculations!E5890,calculations!F5891/calculations!F5890)*calculations!H5890)</f>
        <v/>
      </c>
    </row>
    <row r="5892" spans="3:8">
      <c r="C5892">
        <f t="shared" si="367"/>
        <v>6096</v>
      </c>
      <c r="D5892" s="1" t="str">
        <f t="shared" si="366"/>
        <v/>
      </c>
      <c r="E5892" t="str">
        <f t="shared" si="364"/>
        <v/>
      </c>
      <c r="F5892" t="str">
        <f t="shared" si="365"/>
        <v/>
      </c>
      <c r="H5892" s="44" t="str">
        <f>IF(OR(ISBLANK(INDEX(valid_dates,$C5892)),INDEX(valid_dates,$C5892)&gt;end_date),"",IF(class="Super",calculations!E5892/calculations!E5891,calculations!F5892/calculations!F5891)*calculations!H5891)</f>
        <v/>
      </c>
    </row>
    <row r="5893" spans="3:8">
      <c r="C5893">
        <f t="shared" si="367"/>
        <v>6097</v>
      </c>
      <c r="D5893" s="1" t="str">
        <f t="shared" si="366"/>
        <v/>
      </c>
      <c r="E5893" t="str">
        <f t="shared" si="364"/>
        <v/>
      </c>
      <c r="F5893" t="str">
        <f t="shared" si="365"/>
        <v/>
      </c>
      <c r="H5893" s="44" t="str">
        <f>IF(OR(ISBLANK(INDEX(valid_dates,$C5893)),INDEX(valid_dates,$C5893)&gt;end_date),"",IF(class="Super",calculations!E5893/calculations!E5892,calculations!F5893/calculations!F5892)*calculations!H5892)</f>
        <v/>
      </c>
    </row>
    <row r="5894" spans="3:8">
      <c r="C5894">
        <f t="shared" si="367"/>
        <v>6098</v>
      </c>
      <c r="D5894" s="1" t="str">
        <f t="shared" si="366"/>
        <v/>
      </c>
      <c r="E5894" t="str">
        <f t="shared" si="364"/>
        <v/>
      </c>
      <c r="F5894" t="str">
        <f t="shared" si="365"/>
        <v/>
      </c>
      <c r="H5894" s="44" t="str">
        <f>IF(OR(ISBLANK(INDEX(valid_dates,$C5894)),INDEX(valid_dates,$C5894)&gt;end_date),"",IF(class="Super",calculations!E5894/calculations!E5893,calculations!F5894/calculations!F5893)*calculations!H5893)</f>
        <v/>
      </c>
    </row>
    <row r="5895" spans="3:8">
      <c r="C5895">
        <f t="shared" si="367"/>
        <v>6099</v>
      </c>
      <c r="D5895" s="1" t="str">
        <f t="shared" si="366"/>
        <v/>
      </c>
      <c r="E5895" t="str">
        <f t="shared" ref="E5895:E5958" si="368">IF(OR(ISBLANK(INDEX(valid_dates,$C5895)),INDEX(valid_dates,$C5895)&gt;end_date),"",VLOOKUP($D5895,Super_Sell_Prices,HLOOKUP($E$6,$E$2:$P$3,2,FALSE),FALSE))</f>
        <v/>
      </c>
      <c r="F5895" t="str">
        <f t="shared" ref="F5895:F5958" si="369">IF(OR(ISBLANK(INDEX(valid_dates,$C5895)),INDEX(valid_dates,$C5895)&gt;end_date),"",VLOOKUP($D5895,Pension_Sell_Prices,HLOOKUP($E$6,$E$2:$P$3,2,FALSE),FALSE))</f>
        <v/>
      </c>
      <c r="H5895" s="44" t="str">
        <f>IF(OR(ISBLANK(INDEX(valid_dates,$C5895)),INDEX(valid_dates,$C5895)&gt;end_date),"",IF(class="Super",calculations!E5895/calculations!E5894,calculations!F5895/calculations!F5894)*calculations!H5894)</f>
        <v/>
      </c>
    </row>
    <row r="5896" spans="3:8">
      <c r="C5896">
        <f t="shared" si="367"/>
        <v>6100</v>
      </c>
      <c r="D5896" s="1" t="str">
        <f t="shared" ref="D5896:D5959" si="370">IF(OR(ISBLANK(INDEX(valid_dates,$C5896)),INDEX(valid_dates,$C5896)&gt;end_date),"",INDEX(valid_dates,C5896))</f>
        <v/>
      </c>
      <c r="E5896" t="str">
        <f t="shared" si="368"/>
        <v/>
      </c>
      <c r="F5896" t="str">
        <f t="shared" si="369"/>
        <v/>
      </c>
      <c r="H5896" s="44" t="str">
        <f>IF(OR(ISBLANK(INDEX(valid_dates,$C5896)),INDEX(valid_dates,$C5896)&gt;end_date),"",IF(class="Super",calculations!E5896/calculations!E5895,calculations!F5896/calculations!F5895)*calculations!H5895)</f>
        <v/>
      </c>
    </row>
    <row r="5897" spans="3:8">
      <c r="C5897">
        <f t="shared" ref="C5897:C5960" si="371">C5896+1</f>
        <v>6101</v>
      </c>
      <c r="D5897" s="1" t="str">
        <f t="shared" si="370"/>
        <v/>
      </c>
      <c r="E5897" t="str">
        <f t="shared" si="368"/>
        <v/>
      </c>
      <c r="F5897" t="str">
        <f t="shared" si="369"/>
        <v/>
      </c>
      <c r="H5897" s="44" t="str">
        <f>IF(OR(ISBLANK(INDEX(valid_dates,$C5897)),INDEX(valid_dates,$C5897)&gt;end_date),"",IF(class="Super",calculations!E5897/calculations!E5896,calculations!F5897/calculations!F5896)*calculations!H5896)</f>
        <v/>
      </c>
    </row>
    <row r="5898" spans="3:8">
      <c r="C5898">
        <f t="shared" si="371"/>
        <v>6102</v>
      </c>
      <c r="D5898" s="1" t="str">
        <f t="shared" si="370"/>
        <v/>
      </c>
      <c r="E5898" t="str">
        <f t="shared" si="368"/>
        <v/>
      </c>
      <c r="F5898" t="str">
        <f t="shared" si="369"/>
        <v/>
      </c>
      <c r="H5898" s="44" t="str">
        <f>IF(OR(ISBLANK(INDEX(valid_dates,$C5898)),INDEX(valid_dates,$C5898)&gt;end_date),"",IF(class="Super",calculations!E5898/calculations!E5897,calculations!F5898/calculations!F5897)*calculations!H5897)</f>
        <v/>
      </c>
    </row>
    <row r="5899" spans="3:8">
      <c r="C5899">
        <f t="shared" si="371"/>
        <v>6103</v>
      </c>
      <c r="D5899" s="1" t="str">
        <f t="shared" si="370"/>
        <v/>
      </c>
      <c r="E5899" t="str">
        <f t="shared" si="368"/>
        <v/>
      </c>
      <c r="F5899" t="str">
        <f t="shared" si="369"/>
        <v/>
      </c>
      <c r="H5899" s="44" t="str">
        <f>IF(OR(ISBLANK(INDEX(valid_dates,$C5899)),INDEX(valid_dates,$C5899)&gt;end_date),"",IF(class="Super",calculations!E5899/calculations!E5898,calculations!F5899/calculations!F5898)*calculations!H5898)</f>
        <v/>
      </c>
    </row>
    <row r="5900" spans="3:8">
      <c r="C5900">
        <f t="shared" si="371"/>
        <v>6104</v>
      </c>
      <c r="D5900" s="1" t="str">
        <f t="shared" si="370"/>
        <v/>
      </c>
      <c r="E5900" t="str">
        <f t="shared" si="368"/>
        <v/>
      </c>
      <c r="F5900" t="str">
        <f t="shared" si="369"/>
        <v/>
      </c>
      <c r="H5900" s="44" t="str">
        <f>IF(OR(ISBLANK(INDEX(valid_dates,$C5900)),INDEX(valid_dates,$C5900)&gt;end_date),"",IF(class="Super",calculations!E5900/calculations!E5899,calculations!F5900/calculations!F5899)*calculations!H5899)</f>
        <v/>
      </c>
    </row>
    <row r="5901" spans="3:8">
      <c r="C5901">
        <f t="shared" si="371"/>
        <v>6105</v>
      </c>
      <c r="D5901" s="1" t="str">
        <f t="shared" si="370"/>
        <v/>
      </c>
      <c r="E5901" t="str">
        <f t="shared" si="368"/>
        <v/>
      </c>
      <c r="F5901" t="str">
        <f t="shared" si="369"/>
        <v/>
      </c>
      <c r="H5901" s="44" t="str">
        <f>IF(OR(ISBLANK(INDEX(valid_dates,$C5901)),INDEX(valid_dates,$C5901)&gt;end_date),"",IF(class="Super",calculations!E5901/calculations!E5900,calculations!F5901/calculations!F5900)*calculations!H5900)</f>
        <v/>
      </c>
    </row>
    <row r="5902" spans="3:8">
      <c r="C5902">
        <f t="shared" si="371"/>
        <v>6106</v>
      </c>
      <c r="D5902" s="1" t="str">
        <f t="shared" si="370"/>
        <v/>
      </c>
      <c r="E5902" t="str">
        <f t="shared" si="368"/>
        <v/>
      </c>
      <c r="F5902" t="str">
        <f t="shared" si="369"/>
        <v/>
      </c>
      <c r="H5902" s="44" t="str">
        <f>IF(OR(ISBLANK(INDEX(valid_dates,$C5902)),INDEX(valid_dates,$C5902)&gt;end_date),"",IF(class="Super",calculations!E5902/calculations!E5901,calculations!F5902/calculations!F5901)*calculations!H5901)</f>
        <v/>
      </c>
    </row>
    <row r="5903" spans="3:8">
      <c r="C5903">
        <f t="shared" si="371"/>
        <v>6107</v>
      </c>
      <c r="D5903" s="1" t="str">
        <f t="shared" si="370"/>
        <v/>
      </c>
      <c r="E5903" t="str">
        <f t="shared" si="368"/>
        <v/>
      </c>
      <c r="F5903" t="str">
        <f t="shared" si="369"/>
        <v/>
      </c>
      <c r="H5903" s="44" t="str">
        <f>IF(OR(ISBLANK(INDEX(valid_dates,$C5903)),INDEX(valid_dates,$C5903)&gt;end_date),"",IF(class="Super",calculations!E5903/calculations!E5902,calculations!F5903/calculations!F5902)*calculations!H5902)</f>
        <v/>
      </c>
    </row>
    <row r="5904" spans="3:8">
      <c r="C5904">
        <f t="shared" si="371"/>
        <v>6108</v>
      </c>
      <c r="D5904" s="1" t="str">
        <f t="shared" si="370"/>
        <v/>
      </c>
      <c r="E5904" t="str">
        <f t="shared" si="368"/>
        <v/>
      </c>
      <c r="F5904" t="str">
        <f t="shared" si="369"/>
        <v/>
      </c>
      <c r="H5904" s="44" t="str">
        <f>IF(OR(ISBLANK(INDEX(valid_dates,$C5904)),INDEX(valid_dates,$C5904)&gt;end_date),"",IF(class="Super",calculations!E5904/calculations!E5903,calculations!F5904/calculations!F5903)*calculations!H5903)</f>
        <v/>
      </c>
    </row>
    <row r="5905" spans="3:8">
      <c r="C5905">
        <f t="shared" si="371"/>
        <v>6109</v>
      </c>
      <c r="D5905" s="1" t="str">
        <f t="shared" si="370"/>
        <v/>
      </c>
      <c r="E5905" t="str">
        <f t="shared" si="368"/>
        <v/>
      </c>
      <c r="F5905" t="str">
        <f t="shared" si="369"/>
        <v/>
      </c>
      <c r="H5905" s="44" t="str">
        <f>IF(OR(ISBLANK(INDEX(valid_dates,$C5905)),INDEX(valid_dates,$C5905)&gt;end_date),"",IF(class="Super",calculations!E5905/calculations!E5904,calculations!F5905/calculations!F5904)*calculations!H5904)</f>
        <v/>
      </c>
    </row>
    <row r="5906" spans="3:8">
      <c r="C5906">
        <f t="shared" si="371"/>
        <v>6110</v>
      </c>
      <c r="D5906" s="1" t="str">
        <f t="shared" si="370"/>
        <v/>
      </c>
      <c r="E5906" t="str">
        <f t="shared" si="368"/>
        <v/>
      </c>
      <c r="F5906" t="str">
        <f t="shared" si="369"/>
        <v/>
      </c>
      <c r="H5906" s="44" t="str">
        <f>IF(OR(ISBLANK(INDEX(valid_dates,$C5906)),INDEX(valid_dates,$C5906)&gt;end_date),"",IF(class="Super",calculations!E5906/calculations!E5905,calculations!F5906/calculations!F5905)*calculations!H5905)</f>
        <v/>
      </c>
    </row>
    <row r="5907" spans="3:8">
      <c r="C5907">
        <f t="shared" si="371"/>
        <v>6111</v>
      </c>
      <c r="D5907" s="1" t="str">
        <f t="shared" si="370"/>
        <v/>
      </c>
      <c r="E5907" t="str">
        <f t="shared" si="368"/>
        <v/>
      </c>
      <c r="F5907" t="str">
        <f t="shared" si="369"/>
        <v/>
      </c>
      <c r="H5907" s="44" t="str">
        <f>IF(OR(ISBLANK(INDEX(valid_dates,$C5907)),INDEX(valid_dates,$C5907)&gt;end_date),"",IF(class="Super",calculations!E5907/calculations!E5906,calculations!F5907/calculations!F5906)*calculations!H5906)</f>
        <v/>
      </c>
    </row>
    <row r="5908" spans="3:8">
      <c r="C5908">
        <f t="shared" si="371"/>
        <v>6112</v>
      </c>
      <c r="D5908" s="1" t="str">
        <f t="shared" si="370"/>
        <v/>
      </c>
      <c r="E5908" t="str">
        <f t="shared" si="368"/>
        <v/>
      </c>
      <c r="F5908" t="str">
        <f t="shared" si="369"/>
        <v/>
      </c>
      <c r="H5908" s="44" t="str">
        <f>IF(OR(ISBLANK(INDEX(valid_dates,$C5908)),INDEX(valid_dates,$C5908)&gt;end_date),"",IF(class="Super",calculations!E5908/calculations!E5907,calculations!F5908/calculations!F5907)*calculations!H5907)</f>
        <v/>
      </c>
    </row>
    <row r="5909" spans="3:8">
      <c r="C5909">
        <f t="shared" si="371"/>
        <v>6113</v>
      </c>
      <c r="D5909" s="1" t="str">
        <f t="shared" si="370"/>
        <v/>
      </c>
      <c r="E5909" t="str">
        <f t="shared" si="368"/>
        <v/>
      </c>
      <c r="F5909" t="str">
        <f t="shared" si="369"/>
        <v/>
      </c>
      <c r="H5909" s="44" t="str">
        <f>IF(OR(ISBLANK(INDEX(valid_dates,$C5909)),INDEX(valid_dates,$C5909)&gt;end_date),"",IF(class="Super",calculations!E5909/calculations!E5908,calculations!F5909/calculations!F5908)*calculations!H5908)</f>
        <v/>
      </c>
    </row>
    <row r="5910" spans="3:8">
      <c r="C5910">
        <f t="shared" si="371"/>
        <v>6114</v>
      </c>
      <c r="D5910" s="1" t="str">
        <f t="shared" si="370"/>
        <v/>
      </c>
      <c r="E5910" t="str">
        <f t="shared" si="368"/>
        <v/>
      </c>
      <c r="F5910" t="str">
        <f t="shared" si="369"/>
        <v/>
      </c>
      <c r="H5910" s="44" t="str">
        <f>IF(OR(ISBLANK(INDEX(valid_dates,$C5910)),INDEX(valid_dates,$C5910)&gt;end_date),"",IF(class="Super",calculations!E5910/calculations!E5909,calculations!F5910/calculations!F5909)*calculations!H5909)</f>
        <v/>
      </c>
    </row>
    <row r="5911" spans="3:8">
      <c r="C5911">
        <f t="shared" si="371"/>
        <v>6115</v>
      </c>
      <c r="D5911" s="1" t="str">
        <f t="shared" si="370"/>
        <v/>
      </c>
      <c r="E5911" t="str">
        <f t="shared" si="368"/>
        <v/>
      </c>
      <c r="F5911" t="str">
        <f t="shared" si="369"/>
        <v/>
      </c>
      <c r="H5911" s="44" t="str">
        <f>IF(OR(ISBLANK(INDEX(valid_dates,$C5911)),INDEX(valid_dates,$C5911)&gt;end_date),"",IF(class="Super",calculations!E5911/calculations!E5910,calculations!F5911/calculations!F5910)*calculations!H5910)</f>
        <v/>
      </c>
    </row>
    <row r="5912" spans="3:8">
      <c r="C5912">
        <f t="shared" si="371"/>
        <v>6116</v>
      </c>
      <c r="D5912" s="1" t="str">
        <f t="shared" si="370"/>
        <v/>
      </c>
      <c r="E5912" t="str">
        <f t="shared" si="368"/>
        <v/>
      </c>
      <c r="F5912" t="str">
        <f t="shared" si="369"/>
        <v/>
      </c>
      <c r="H5912" s="44" t="str">
        <f>IF(OR(ISBLANK(INDEX(valid_dates,$C5912)),INDEX(valid_dates,$C5912)&gt;end_date),"",IF(class="Super",calculations!E5912/calculations!E5911,calculations!F5912/calculations!F5911)*calculations!H5911)</f>
        <v/>
      </c>
    </row>
    <row r="5913" spans="3:8">
      <c r="C5913">
        <f t="shared" si="371"/>
        <v>6117</v>
      </c>
      <c r="D5913" s="1" t="str">
        <f t="shared" si="370"/>
        <v/>
      </c>
      <c r="E5913" t="str">
        <f t="shared" si="368"/>
        <v/>
      </c>
      <c r="F5913" t="str">
        <f t="shared" si="369"/>
        <v/>
      </c>
      <c r="H5913" s="44" t="str">
        <f>IF(OR(ISBLANK(INDEX(valid_dates,$C5913)),INDEX(valid_dates,$C5913)&gt;end_date),"",IF(class="Super",calculations!E5913/calculations!E5912,calculations!F5913/calculations!F5912)*calculations!H5912)</f>
        <v/>
      </c>
    </row>
    <row r="5914" spans="3:8">
      <c r="C5914">
        <f t="shared" si="371"/>
        <v>6118</v>
      </c>
      <c r="D5914" s="1" t="str">
        <f t="shared" si="370"/>
        <v/>
      </c>
      <c r="E5914" t="str">
        <f t="shared" si="368"/>
        <v/>
      </c>
      <c r="F5914" t="str">
        <f t="shared" si="369"/>
        <v/>
      </c>
      <c r="H5914" s="44" t="str">
        <f>IF(OR(ISBLANK(INDEX(valid_dates,$C5914)),INDEX(valid_dates,$C5914)&gt;end_date),"",IF(class="Super",calculations!E5914/calculations!E5913,calculations!F5914/calculations!F5913)*calculations!H5913)</f>
        <v/>
      </c>
    </row>
    <row r="5915" spans="3:8">
      <c r="C5915">
        <f t="shared" si="371"/>
        <v>6119</v>
      </c>
      <c r="D5915" s="1" t="str">
        <f t="shared" si="370"/>
        <v/>
      </c>
      <c r="E5915" t="str">
        <f t="shared" si="368"/>
        <v/>
      </c>
      <c r="F5915" t="str">
        <f t="shared" si="369"/>
        <v/>
      </c>
      <c r="H5915" s="44" t="str">
        <f>IF(OR(ISBLANK(INDEX(valid_dates,$C5915)),INDEX(valid_dates,$C5915)&gt;end_date),"",IF(class="Super",calculations!E5915/calculations!E5914,calculations!F5915/calculations!F5914)*calculations!H5914)</f>
        <v/>
      </c>
    </row>
    <row r="5916" spans="3:8">
      <c r="C5916">
        <f t="shared" si="371"/>
        <v>6120</v>
      </c>
      <c r="D5916" s="1" t="str">
        <f t="shared" si="370"/>
        <v/>
      </c>
      <c r="E5916" t="str">
        <f t="shared" si="368"/>
        <v/>
      </c>
      <c r="F5916" t="str">
        <f t="shared" si="369"/>
        <v/>
      </c>
      <c r="H5916" s="44" t="str">
        <f>IF(OR(ISBLANK(INDEX(valid_dates,$C5916)),INDEX(valid_dates,$C5916)&gt;end_date),"",IF(class="Super",calculations!E5916/calculations!E5915,calculations!F5916/calculations!F5915)*calculations!H5915)</f>
        <v/>
      </c>
    </row>
    <row r="5917" spans="3:8">
      <c r="C5917">
        <f t="shared" si="371"/>
        <v>6121</v>
      </c>
      <c r="D5917" s="1" t="str">
        <f t="shared" si="370"/>
        <v/>
      </c>
      <c r="E5917" t="str">
        <f t="shared" si="368"/>
        <v/>
      </c>
      <c r="F5917" t="str">
        <f t="shared" si="369"/>
        <v/>
      </c>
      <c r="H5917" s="44" t="str">
        <f>IF(OR(ISBLANK(INDEX(valid_dates,$C5917)),INDEX(valid_dates,$C5917)&gt;end_date),"",IF(class="Super",calculations!E5917/calculations!E5916,calculations!F5917/calculations!F5916)*calculations!H5916)</f>
        <v/>
      </c>
    </row>
    <row r="5918" spans="3:8">
      <c r="C5918">
        <f t="shared" si="371"/>
        <v>6122</v>
      </c>
      <c r="D5918" s="1" t="str">
        <f t="shared" si="370"/>
        <v/>
      </c>
      <c r="E5918" t="str">
        <f t="shared" si="368"/>
        <v/>
      </c>
      <c r="F5918" t="str">
        <f t="shared" si="369"/>
        <v/>
      </c>
      <c r="H5918" s="44" t="str">
        <f>IF(OR(ISBLANK(INDEX(valid_dates,$C5918)),INDEX(valid_dates,$C5918)&gt;end_date),"",IF(class="Super",calculations!E5918/calculations!E5917,calculations!F5918/calculations!F5917)*calculations!H5917)</f>
        <v/>
      </c>
    </row>
    <row r="5919" spans="3:8">
      <c r="C5919">
        <f t="shared" si="371"/>
        <v>6123</v>
      </c>
      <c r="D5919" s="1" t="str">
        <f t="shared" si="370"/>
        <v/>
      </c>
      <c r="E5919" t="str">
        <f t="shared" si="368"/>
        <v/>
      </c>
      <c r="F5919" t="str">
        <f t="shared" si="369"/>
        <v/>
      </c>
      <c r="H5919" s="44" t="str">
        <f>IF(OR(ISBLANK(INDEX(valid_dates,$C5919)),INDEX(valid_dates,$C5919)&gt;end_date),"",IF(class="Super",calculations!E5919/calculations!E5918,calculations!F5919/calculations!F5918)*calculations!H5918)</f>
        <v/>
      </c>
    </row>
    <row r="5920" spans="3:8">
      <c r="C5920">
        <f t="shared" si="371"/>
        <v>6124</v>
      </c>
      <c r="D5920" s="1" t="str">
        <f t="shared" si="370"/>
        <v/>
      </c>
      <c r="E5920" t="str">
        <f t="shared" si="368"/>
        <v/>
      </c>
      <c r="F5920" t="str">
        <f t="shared" si="369"/>
        <v/>
      </c>
      <c r="H5920" s="44" t="str">
        <f>IF(OR(ISBLANK(INDEX(valid_dates,$C5920)),INDEX(valid_dates,$C5920)&gt;end_date),"",IF(class="Super",calculations!E5920/calculations!E5919,calculations!F5920/calculations!F5919)*calculations!H5919)</f>
        <v/>
      </c>
    </row>
    <row r="5921" spans="3:8">
      <c r="C5921">
        <f t="shared" si="371"/>
        <v>6125</v>
      </c>
      <c r="D5921" s="1" t="str">
        <f t="shared" si="370"/>
        <v/>
      </c>
      <c r="E5921" t="str">
        <f t="shared" si="368"/>
        <v/>
      </c>
      <c r="F5921" t="str">
        <f t="shared" si="369"/>
        <v/>
      </c>
      <c r="H5921" s="44" t="str">
        <f>IF(OR(ISBLANK(INDEX(valid_dates,$C5921)),INDEX(valid_dates,$C5921)&gt;end_date),"",IF(class="Super",calculations!E5921/calculations!E5920,calculations!F5921/calculations!F5920)*calculations!H5920)</f>
        <v/>
      </c>
    </row>
    <row r="5922" spans="3:8">
      <c r="C5922">
        <f t="shared" si="371"/>
        <v>6126</v>
      </c>
      <c r="D5922" s="1" t="str">
        <f t="shared" si="370"/>
        <v/>
      </c>
      <c r="E5922" t="str">
        <f t="shared" si="368"/>
        <v/>
      </c>
      <c r="F5922" t="str">
        <f t="shared" si="369"/>
        <v/>
      </c>
      <c r="H5922" s="44" t="str">
        <f>IF(OR(ISBLANK(INDEX(valid_dates,$C5922)),INDEX(valid_dates,$C5922)&gt;end_date),"",IF(class="Super",calculations!E5922/calculations!E5921,calculations!F5922/calculations!F5921)*calculations!H5921)</f>
        <v/>
      </c>
    </row>
    <row r="5923" spans="3:8">
      <c r="C5923">
        <f t="shared" si="371"/>
        <v>6127</v>
      </c>
      <c r="D5923" s="1" t="str">
        <f t="shared" si="370"/>
        <v/>
      </c>
      <c r="E5923" t="str">
        <f t="shared" si="368"/>
        <v/>
      </c>
      <c r="F5923" t="str">
        <f t="shared" si="369"/>
        <v/>
      </c>
      <c r="H5923" s="44" t="str">
        <f>IF(OR(ISBLANK(INDEX(valid_dates,$C5923)),INDEX(valid_dates,$C5923)&gt;end_date),"",IF(class="Super",calculations!E5923/calculations!E5922,calculations!F5923/calculations!F5922)*calculations!H5922)</f>
        <v/>
      </c>
    </row>
    <row r="5924" spans="3:8">
      <c r="C5924">
        <f t="shared" si="371"/>
        <v>6128</v>
      </c>
      <c r="D5924" s="1" t="str">
        <f t="shared" si="370"/>
        <v/>
      </c>
      <c r="E5924" t="str">
        <f t="shared" si="368"/>
        <v/>
      </c>
      <c r="F5924" t="str">
        <f t="shared" si="369"/>
        <v/>
      </c>
      <c r="H5924" s="44" t="str">
        <f>IF(OR(ISBLANK(INDEX(valid_dates,$C5924)),INDEX(valid_dates,$C5924)&gt;end_date),"",IF(class="Super",calculations!E5924/calculations!E5923,calculations!F5924/calculations!F5923)*calculations!H5923)</f>
        <v/>
      </c>
    </row>
    <row r="5925" spans="3:8">
      <c r="C5925">
        <f t="shared" si="371"/>
        <v>6129</v>
      </c>
      <c r="D5925" s="1" t="str">
        <f t="shared" si="370"/>
        <v/>
      </c>
      <c r="E5925" t="str">
        <f t="shared" si="368"/>
        <v/>
      </c>
      <c r="F5925" t="str">
        <f t="shared" si="369"/>
        <v/>
      </c>
      <c r="H5925" s="44" t="str">
        <f>IF(OR(ISBLANK(INDEX(valid_dates,$C5925)),INDEX(valid_dates,$C5925)&gt;end_date),"",IF(class="Super",calculations!E5925/calculations!E5924,calculations!F5925/calculations!F5924)*calculations!H5924)</f>
        <v/>
      </c>
    </row>
    <row r="5926" spans="3:8">
      <c r="C5926">
        <f t="shared" si="371"/>
        <v>6130</v>
      </c>
      <c r="D5926" s="1" t="str">
        <f t="shared" si="370"/>
        <v/>
      </c>
      <c r="E5926" t="str">
        <f t="shared" si="368"/>
        <v/>
      </c>
      <c r="F5926" t="str">
        <f t="shared" si="369"/>
        <v/>
      </c>
      <c r="H5926" s="44" t="str">
        <f>IF(OR(ISBLANK(INDEX(valid_dates,$C5926)),INDEX(valid_dates,$C5926)&gt;end_date),"",IF(class="Super",calculations!E5926/calculations!E5925,calculations!F5926/calculations!F5925)*calculations!H5925)</f>
        <v/>
      </c>
    </row>
    <row r="5927" spans="3:8">
      <c r="C5927">
        <f t="shared" si="371"/>
        <v>6131</v>
      </c>
      <c r="D5927" s="1" t="str">
        <f t="shared" si="370"/>
        <v/>
      </c>
      <c r="E5927" t="str">
        <f t="shared" si="368"/>
        <v/>
      </c>
      <c r="F5927" t="str">
        <f t="shared" si="369"/>
        <v/>
      </c>
      <c r="H5927" s="44" t="str">
        <f>IF(OR(ISBLANK(INDEX(valid_dates,$C5927)),INDEX(valid_dates,$C5927)&gt;end_date),"",IF(class="Super",calculations!E5927/calculations!E5926,calculations!F5927/calculations!F5926)*calculations!H5926)</f>
        <v/>
      </c>
    </row>
    <row r="5928" spans="3:8">
      <c r="C5928">
        <f t="shared" si="371"/>
        <v>6132</v>
      </c>
      <c r="D5928" s="1" t="str">
        <f t="shared" si="370"/>
        <v/>
      </c>
      <c r="E5928" t="str">
        <f t="shared" si="368"/>
        <v/>
      </c>
      <c r="F5928" t="str">
        <f t="shared" si="369"/>
        <v/>
      </c>
      <c r="H5928" s="44" t="str">
        <f>IF(OR(ISBLANK(INDEX(valid_dates,$C5928)),INDEX(valid_dates,$C5928)&gt;end_date),"",IF(class="Super",calculations!E5928/calculations!E5927,calculations!F5928/calculations!F5927)*calculations!H5927)</f>
        <v/>
      </c>
    </row>
    <row r="5929" spans="3:8">
      <c r="C5929">
        <f t="shared" si="371"/>
        <v>6133</v>
      </c>
      <c r="D5929" s="1" t="str">
        <f t="shared" si="370"/>
        <v/>
      </c>
      <c r="E5929" t="str">
        <f t="shared" si="368"/>
        <v/>
      </c>
      <c r="F5929" t="str">
        <f t="shared" si="369"/>
        <v/>
      </c>
      <c r="H5929" s="44" t="str">
        <f>IF(OR(ISBLANK(INDEX(valid_dates,$C5929)),INDEX(valid_dates,$C5929)&gt;end_date),"",IF(class="Super",calculations!E5929/calculations!E5928,calculations!F5929/calculations!F5928)*calculations!H5928)</f>
        <v/>
      </c>
    </row>
    <row r="5930" spans="3:8">
      <c r="C5930">
        <f t="shared" si="371"/>
        <v>6134</v>
      </c>
      <c r="D5930" s="1" t="str">
        <f t="shared" si="370"/>
        <v/>
      </c>
      <c r="E5930" t="str">
        <f t="shared" si="368"/>
        <v/>
      </c>
      <c r="F5930" t="str">
        <f t="shared" si="369"/>
        <v/>
      </c>
      <c r="H5930" s="44" t="str">
        <f>IF(OR(ISBLANK(INDEX(valid_dates,$C5930)),INDEX(valid_dates,$C5930)&gt;end_date),"",IF(class="Super",calculations!E5930/calculations!E5929,calculations!F5930/calculations!F5929)*calculations!H5929)</f>
        <v/>
      </c>
    </row>
    <row r="5931" spans="3:8">
      <c r="C5931">
        <f t="shared" si="371"/>
        <v>6135</v>
      </c>
      <c r="D5931" s="1" t="str">
        <f t="shared" si="370"/>
        <v/>
      </c>
      <c r="E5931" t="str">
        <f t="shared" si="368"/>
        <v/>
      </c>
      <c r="F5931" t="str">
        <f t="shared" si="369"/>
        <v/>
      </c>
      <c r="H5931" s="44" t="str">
        <f>IF(OR(ISBLANK(INDEX(valid_dates,$C5931)),INDEX(valid_dates,$C5931)&gt;end_date),"",IF(class="Super",calculations!E5931/calculations!E5930,calculations!F5931/calculations!F5930)*calculations!H5930)</f>
        <v/>
      </c>
    </row>
    <row r="5932" spans="3:8">
      <c r="C5932">
        <f t="shared" si="371"/>
        <v>6136</v>
      </c>
      <c r="D5932" s="1" t="str">
        <f t="shared" si="370"/>
        <v/>
      </c>
      <c r="E5932" t="str">
        <f t="shared" si="368"/>
        <v/>
      </c>
      <c r="F5932" t="str">
        <f t="shared" si="369"/>
        <v/>
      </c>
      <c r="H5932" s="44" t="str">
        <f>IF(OR(ISBLANK(INDEX(valid_dates,$C5932)),INDEX(valid_dates,$C5932)&gt;end_date),"",IF(class="Super",calculations!E5932/calculations!E5931,calculations!F5932/calculations!F5931)*calculations!H5931)</f>
        <v/>
      </c>
    </row>
    <row r="5933" spans="3:8">
      <c r="C5933">
        <f t="shared" si="371"/>
        <v>6137</v>
      </c>
      <c r="D5933" s="1" t="str">
        <f t="shared" si="370"/>
        <v/>
      </c>
      <c r="E5933" t="str">
        <f t="shared" si="368"/>
        <v/>
      </c>
      <c r="F5933" t="str">
        <f t="shared" si="369"/>
        <v/>
      </c>
      <c r="H5933" s="44" t="str">
        <f>IF(OR(ISBLANK(INDEX(valid_dates,$C5933)),INDEX(valid_dates,$C5933)&gt;end_date),"",IF(class="Super",calculations!E5933/calculations!E5932,calculations!F5933/calculations!F5932)*calculations!H5932)</f>
        <v/>
      </c>
    </row>
    <row r="5934" spans="3:8">
      <c r="C5934">
        <f t="shared" si="371"/>
        <v>6138</v>
      </c>
      <c r="D5934" s="1" t="str">
        <f t="shared" si="370"/>
        <v/>
      </c>
      <c r="E5934" t="str">
        <f t="shared" si="368"/>
        <v/>
      </c>
      <c r="F5934" t="str">
        <f t="shared" si="369"/>
        <v/>
      </c>
      <c r="H5934" s="44" t="str">
        <f>IF(OR(ISBLANK(INDEX(valid_dates,$C5934)),INDEX(valid_dates,$C5934)&gt;end_date),"",IF(class="Super",calculations!E5934/calculations!E5933,calculations!F5934/calculations!F5933)*calculations!H5933)</f>
        <v/>
      </c>
    </row>
    <row r="5935" spans="3:8">
      <c r="C5935">
        <f t="shared" si="371"/>
        <v>6139</v>
      </c>
      <c r="D5935" s="1" t="str">
        <f t="shared" si="370"/>
        <v/>
      </c>
      <c r="E5935" t="str">
        <f t="shared" si="368"/>
        <v/>
      </c>
      <c r="F5935" t="str">
        <f t="shared" si="369"/>
        <v/>
      </c>
      <c r="H5935" s="44" t="str">
        <f>IF(OR(ISBLANK(INDEX(valid_dates,$C5935)),INDEX(valid_dates,$C5935)&gt;end_date),"",IF(class="Super",calculations!E5935/calculations!E5934,calculations!F5935/calculations!F5934)*calculations!H5934)</f>
        <v/>
      </c>
    </row>
    <row r="5936" spans="3:8">
      <c r="C5936">
        <f t="shared" si="371"/>
        <v>6140</v>
      </c>
      <c r="D5936" s="1" t="str">
        <f t="shared" si="370"/>
        <v/>
      </c>
      <c r="E5936" t="str">
        <f t="shared" si="368"/>
        <v/>
      </c>
      <c r="F5936" t="str">
        <f t="shared" si="369"/>
        <v/>
      </c>
      <c r="H5936" s="44" t="str">
        <f>IF(OR(ISBLANK(INDEX(valid_dates,$C5936)),INDEX(valid_dates,$C5936)&gt;end_date),"",IF(class="Super",calculations!E5936/calculations!E5935,calculations!F5936/calculations!F5935)*calculations!H5935)</f>
        <v/>
      </c>
    </row>
    <row r="5937" spans="3:8">
      <c r="C5937">
        <f t="shared" si="371"/>
        <v>6141</v>
      </c>
      <c r="D5937" s="1" t="str">
        <f t="shared" si="370"/>
        <v/>
      </c>
      <c r="E5937" t="str">
        <f t="shared" si="368"/>
        <v/>
      </c>
      <c r="F5937" t="str">
        <f t="shared" si="369"/>
        <v/>
      </c>
      <c r="H5937" s="44" t="str">
        <f>IF(OR(ISBLANK(INDEX(valid_dates,$C5937)),INDEX(valid_dates,$C5937)&gt;end_date),"",IF(class="Super",calculations!E5937/calculations!E5936,calculations!F5937/calculations!F5936)*calculations!H5936)</f>
        <v/>
      </c>
    </row>
    <row r="5938" spans="3:8">
      <c r="C5938">
        <f t="shared" si="371"/>
        <v>6142</v>
      </c>
      <c r="D5938" s="1" t="str">
        <f t="shared" si="370"/>
        <v/>
      </c>
      <c r="E5938" t="str">
        <f t="shared" si="368"/>
        <v/>
      </c>
      <c r="F5938" t="str">
        <f t="shared" si="369"/>
        <v/>
      </c>
      <c r="H5938" s="44" t="str">
        <f>IF(OR(ISBLANK(INDEX(valid_dates,$C5938)),INDEX(valid_dates,$C5938)&gt;end_date),"",IF(class="Super",calculations!E5938/calculations!E5937,calculations!F5938/calculations!F5937)*calculations!H5937)</f>
        <v/>
      </c>
    </row>
    <row r="5939" spans="3:8">
      <c r="C5939">
        <f t="shared" si="371"/>
        <v>6143</v>
      </c>
      <c r="D5939" s="1" t="str">
        <f t="shared" si="370"/>
        <v/>
      </c>
      <c r="E5939" t="str">
        <f t="shared" si="368"/>
        <v/>
      </c>
      <c r="F5939" t="str">
        <f t="shared" si="369"/>
        <v/>
      </c>
      <c r="H5939" s="44" t="str">
        <f>IF(OR(ISBLANK(INDEX(valid_dates,$C5939)),INDEX(valid_dates,$C5939)&gt;end_date),"",IF(class="Super",calculations!E5939/calculations!E5938,calculations!F5939/calculations!F5938)*calculations!H5938)</f>
        <v/>
      </c>
    </row>
    <row r="5940" spans="3:8">
      <c r="C5940">
        <f t="shared" si="371"/>
        <v>6144</v>
      </c>
      <c r="D5940" s="1" t="str">
        <f t="shared" si="370"/>
        <v/>
      </c>
      <c r="E5940" t="str">
        <f t="shared" si="368"/>
        <v/>
      </c>
      <c r="F5940" t="str">
        <f t="shared" si="369"/>
        <v/>
      </c>
      <c r="H5940" s="44" t="str">
        <f>IF(OR(ISBLANK(INDEX(valid_dates,$C5940)),INDEX(valid_dates,$C5940)&gt;end_date),"",IF(class="Super",calculations!E5940/calculations!E5939,calculations!F5940/calculations!F5939)*calculations!H5939)</f>
        <v/>
      </c>
    </row>
    <row r="5941" spans="3:8">
      <c r="C5941">
        <f t="shared" si="371"/>
        <v>6145</v>
      </c>
      <c r="D5941" s="1" t="str">
        <f t="shared" si="370"/>
        <v/>
      </c>
      <c r="E5941" t="str">
        <f t="shared" si="368"/>
        <v/>
      </c>
      <c r="F5941" t="str">
        <f t="shared" si="369"/>
        <v/>
      </c>
      <c r="H5941" s="44" t="str">
        <f>IF(OR(ISBLANK(INDEX(valid_dates,$C5941)),INDEX(valid_dates,$C5941)&gt;end_date),"",IF(class="Super",calculations!E5941/calculations!E5940,calculations!F5941/calculations!F5940)*calculations!H5940)</f>
        <v/>
      </c>
    </row>
    <row r="5942" spans="3:8">
      <c r="C5942">
        <f t="shared" si="371"/>
        <v>6146</v>
      </c>
      <c r="D5942" s="1" t="str">
        <f t="shared" si="370"/>
        <v/>
      </c>
      <c r="E5942" t="str">
        <f t="shared" si="368"/>
        <v/>
      </c>
      <c r="F5942" t="str">
        <f t="shared" si="369"/>
        <v/>
      </c>
      <c r="H5942" s="44" t="str">
        <f>IF(OR(ISBLANK(INDEX(valid_dates,$C5942)),INDEX(valid_dates,$C5942)&gt;end_date),"",IF(class="Super",calculations!E5942/calculations!E5941,calculations!F5942/calculations!F5941)*calculations!H5941)</f>
        <v/>
      </c>
    </row>
    <row r="5943" spans="3:8">
      <c r="C5943">
        <f t="shared" si="371"/>
        <v>6147</v>
      </c>
      <c r="D5943" s="1" t="str">
        <f t="shared" si="370"/>
        <v/>
      </c>
      <c r="E5943" t="str">
        <f t="shared" si="368"/>
        <v/>
      </c>
      <c r="F5943" t="str">
        <f t="shared" si="369"/>
        <v/>
      </c>
      <c r="H5943" s="44" t="str">
        <f>IF(OR(ISBLANK(INDEX(valid_dates,$C5943)),INDEX(valid_dates,$C5943)&gt;end_date),"",IF(class="Super",calculations!E5943/calculations!E5942,calculations!F5943/calculations!F5942)*calculations!H5942)</f>
        <v/>
      </c>
    </row>
    <row r="5944" spans="3:8">
      <c r="C5944">
        <f t="shared" si="371"/>
        <v>6148</v>
      </c>
      <c r="D5944" s="1" t="str">
        <f t="shared" si="370"/>
        <v/>
      </c>
      <c r="E5944" t="str">
        <f t="shared" si="368"/>
        <v/>
      </c>
      <c r="F5944" t="str">
        <f t="shared" si="369"/>
        <v/>
      </c>
      <c r="H5944" s="44" t="str">
        <f>IF(OR(ISBLANK(INDEX(valid_dates,$C5944)),INDEX(valid_dates,$C5944)&gt;end_date),"",IF(class="Super",calculations!E5944/calculations!E5943,calculations!F5944/calculations!F5943)*calculations!H5943)</f>
        <v/>
      </c>
    </row>
    <row r="5945" spans="3:8">
      <c r="C5945">
        <f t="shared" si="371"/>
        <v>6149</v>
      </c>
      <c r="D5945" s="1" t="str">
        <f t="shared" si="370"/>
        <v/>
      </c>
      <c r="E5945" t="str">
        <f t="shared" si="368"/>
        <v/>
      </c>
      <c r="F5945" t="str">
        <f t="shared" si="369"/>
        <v/>
      </c>
      <c r="H5945" s="44" t="str">
        <f>IF(OR(ISBLANK(INDEX(valid_dates,$C5945)),INDEX(valid_dates,$C5945)&gt;end_date),"",IF(class="Super",calculations!E5945/calculations!E5944,calculations!F5945/calculations!F5944)*calculations!H5944)</f>
        <v/>
      </c>
    </row>
    <row r="5946" spans="3:8">
      <c r="C5946">
        <f t="shared" si="371"/>
        <v>6150</v>
      </c>
      <c r="D5946" s="1" t="str">
        <f t="shared" si="370"/>
        <v/>
      </c>
      <c r="E5946" t="str">
        <f t="shared" si="368"/>
        <v/>
      </c>
      <c r="F5946" t="str">
        <f t="shared" si="369"/>
        <v/>
      </c>
      <c r="H5946" s="44" t="str">
        <f>IF(OR(ISBLANK(INDEX(valid_dates,$C5946)),INDEX(valid_dates,$C5946)&gt;end_date),"",IF(class="Super",calculations!E5946/calculations!E5945,calculations!F5946/calculations!F5945)*calculations!H5945)</f>
        <v/>
      </c>
    </row>
    <row r="5947" spans="3:8">
      <c r="C5947">
        <f t="shared" si="371"/>
        <v>6151</v>
      </c>
      <c r="D5947" s="1" t="str">
        <f t="shared" si="370"/>
        <v/>
      </c>
      <c r="E5947" t="str">
        <f t="shared" si="368"/>
        <v/>
      </c>
      <c r="F5947" t="str">
        <f t="shared" si="369"/>
        <v/>
      </c>
      <c r="H5947" s="44" t="str">
        <f>IF(OR(ISBLANK(INDEX(valid_dates,$C5947)),INDEX(valid_dates,$C5947)&gt;end_date),"",IF(class="Super",calculations!E5947/calculations!E5946,calculations!F5947/calculations!F5946)*calculations!H5946)</f>
        <v/>
      </c>
    </row>
    <row r="5948" spans="3:8">
      <c r="C5948">
        <f t="shared" si="371"/>
        <v>6152</v>
      </c>
      <c r="D5948" s="1" t="str">
        <f t="shared" si="370"/>
        <v/>
      </c>
      <c r="E5948" t="str">
        <f t="shared" si="368"/>
        <v/>
      </c>
      <c r="F5948" t="str">
        <f t="shared" si="369"/>
        <v/>
      </c>
      <c r="H5948" s="44" t="str">
        <f>IF(OR(ISBLANK(INDEX(valid_dates,$C5948)),INDEX(valid_dates,$C5948)&gt;end_date),"",IF(class="Super",calculations!E5948/calculations!E5947,calculations!F5948/calculations!F5947)*calculations!H5947)</f>
        <v/>
      </c>
    </row>
    <row r="5949" spans="3:8">
      <c r="C5949">
        <f t="shared" si="371"/>
        <v>6153</v>
      </c>
      <c r="D5949" s="1" t="str">
        <f t="shared" si="370"/>
        <v/>
      </c>
      <c r="E5949" t="str">
        <f t="shared" si="368"/>
        <v/>
      </c>
      <c r="F5949" t="str">
        <f t="shared" si="369"/>
        <v/>
      </c>
      <c r="H5949" s="44" t="str">
        <f>IF(OR(ISBLANK(INDEX(valid_dates,$C5949)),INDEX(valid_dates,$C5949)&gt;end_date),"",IF(class="Super",calculations!E5949/calculations!E5948,calculations!F5949/calculations!F5948)*calculations!H5948)</f>
        <v/>
      </c>
    </row>
    <row r="5950" spans="3:8">
      <c r="C5950">
        <f t="shared" si="371"/>
        <v>6154</v>
      </c>
      <c r="D5950" s="1" t="str">
        <f t="shared" si="370"/>
        <v/>
      </c>
      <c r="E5950" t="str">
        <f t="shared" si="368"/>
        <v/>
      </c>
      <c r="F5950" t="str">
        <f t="shared" si="369"/>
        <v/>
      </c>
      <c r="H5950" s="44" t="str">
        <f>IF(OR(ISBLANK(INDEX(valid_dates,$C5950)),INDEX(valid_dates,$C5950)&gt;end_date),"",IF(class="Super",calculations!E5950/calculations!E5949,calculations!F5950/calculations!F5949)*calculations!H5949)</f>
        <v/>
      </c>
    </row>
    <row r="5951" spans="3:8">
      <c r="C5951">
        <f t="shared" si="371"/>
        <v>6155</v>
      </c>
      <c r="D5951" s="1" t="str">
        <f t="shared" si="370"/>
        <v/>
      </c>
      <c r="E5951" t="str">
        <f t="shared" si="368"/>
        <v/>
      </c>
      <c r="F5951" t="str">
        <f t="shared" si="369"/>
        <v/>
      </c>
      <c r="H5951" s="44" t="str">
        <f>IF(OR(ISBLANK(INDEX(valid_dates,$C5951)),INDEX(valid_dates,$C5951)&gt;end_date),"",IF(class="Super",calculations!E5951/calculations!E5950,calculations!F5951/calculations!F5950)*calculations!H5950)</f>
        <v/>
      </c>
    </row>
    <row r="5952" spans="3:8">
      <c r="C5952">
        <f t="shared" si="371"/>
        <v>6156</v>
      </c>
      <c r="D5952" s="1" t="str">
        <f t="shared" si="370"/>
        <v/>
      </c>
      <c r="E5952" t="str">
        <f t="shared" si="368"/>
        <v/>
      </c>
      <c r="F5952" t="str">
        <f t="shared" si="369"/>
        <v/>
      </c>
      <c r="H5952" s="44" t="str">
        <f>IF(OR(ISBLANK(INDEX(valid_dates,$C5952)),INDEX(valid_dates,$C5952)&gt;end_date),"",IF(class="Super",calculations!E5952/calculations!E5951,calculations!F5952/calculations!F5951)*calculations!H5951)</f>
        <v/>
      </c>
    </row>
    <row r="5953" spans="3:8">
      <c r="C5953">
        <f t="shared" si="371"/>
        <v>6157</v>
      </c>
      <c r="D5953" s="1" t="str">
        <f t="shared" si="370"/>
        <v/>
      </c>
      <c r="E5953" t="str">
        <f t="shared" si="368"/>
        <v/>
      </c>
      <c r="F5953" t="str">
        <f t="shared" si="369"/>
        <v/>
      </c>
      <c r="H5953" s="44" t="str">
        <f>IF(OR(ISBLANK(INDEX(valid_dates,$C5953)),INDEX(valid_dates,$C5953)&gt;end_date),"",IF(class="Super",calculations!E5953/calculations!E5952,calculations!F5953/calculations!F5952)*calculations!H5952)</f>
        <v/>
      </c>
    </row>
    <row r="5954" spans="3:8">
      <c r="C5954">
        <f t="shared" si="371"/>
        <v>6158</v>
      </c>
      <c r="D5954" s="1" t="str">
        <f t="shared" si="370"/>
        <v/>
      </c>
      <c r="E5954" t="str">
        <f t="shared" si="368"/>
        <v/>
      </c>
      <c r="F5954" t="str">
        <f t="shared" si="369"/>
        <v/>
      </c>
      <c r="H5954" s="44" t="str">
        <f>IF(OR(ISBLANK(INDEX(valid_dates,$C5954)),INDEX(valid_dates,$C5954)&gt;end_date),"",IF(class="Super",calculations!E5954/calculations!E5953,calculations!F5954/calculations!F5953)*calculations!H5953)</f>
        <v/>
      </c>
    </row>
    <row r="5955" spans="3:8">
      <c r="C5955">
        <f t="shared" si="371"/>
        <v>6159</v>
      </c>
      <c r="D5955" s="1" t="str">
        <f t="shared" si="370"/>
        <v/>
      </c>
      <c r="E5955" t="str">
        <f t="shared" si="368"/>
        <v/>
      </c>
      <c r="F5955" t="str">
        <f t="shared" si="369"/>
        <v/>
      </c>
      <c r="H5955" s="44" t="str">
        <f>IF(OR(ISBLANK(INDEX(valid_dates,$C5955)),INDEX(valid_dates,$C5955)&gt;end_date),"",IF(class="Super",calculations!E5955/calculations!E5954,calculations!F5955/calculations!F5954)*calculations!H5954)</f>
        <v/>
      </c>
    </row>
    <row r="5956" spans="3:8">
      <c r="C5956">
        <f t="shared" si="371"/>
        <v>6160</v>
      </c>
      <c r="D5956" s="1" t="str">
        <f t="shared" si="370"/>
        <v/>
      </c>
      <c r="E5956" t="str">
        <f t="shared" si="368"/>
        <v/>
      </c>
      <c r="F5956" t="str">
        <f t="shared" si="369"/>
        <v/>
      </c>
      <c r="H5956" s="44" t="str">
        <f>IF(OR(ISBLANK(INDEX(valid_dates,$C5956)),INDEX(valid_dates,$C5956)&gt;end_date),"",IF(class="Super",calculations!E5956/calculations!E5955,calculations!F5956/calculations!F5955)*calculations!H5955)</f>
        <v/>
      </c>
    </row>
    <row r="5957" spans="3:8">
      <c r="C5957">
        <f t="shared" si="371"/>
        <v>6161</v>
      </c>
      <c r="D5957" s="1" t="str">
        <f t="shared" si="370"/>
        <v/>
      </c>
      <c r="E5957" t="str">
        <f t="shared" si="368"/>
        <v/>
      </c>
      <c r="F5957" t="str">
        <f t="shared" si="369"/>
        <v/>
      </c>
      <c r="H5957" s="44" t="str">
        <f>IF(OR(ISBLANK(INDEX(valid_dates,$C5957)),INDEX(valid_dates,$C5957)&gt;end_date),"",IF(class="Super",calculations!E5957/calculations!E5956,calculations!F5957/calculations!F5956)*calculations!H5956)</f>
        <v/>
      </c>
    </row>
    <row r="5958" spans="3:8">
      <c r="C5958">
        <f t="shared" si="371"/>
        <v>6162</v>
      </c>
      <c r="D5958" s="1" t="str">
        <f t="shared" si="370"/>
        <v/>
      </c>
      <c r="E5958" t="str">
        <f t="shared" si="368"/>
        <v/>
      </c>
      <c r="F5958" t="str">
        <f t="shared" si="369"/>
        <v/>
      </c>
      <c r="H5958" s="44" t="str">
        <f>IF(OR(ISBLANK(INDEX(valid_dates,$C5958)),INDEX(valid_dates,$C5958)&gt;end_date),"",IF(class="Super",calculations!E5958/calculations!E5957,calculations!F5958/calculations!F5957)*calculations!H5957)</f>
        <v/>
      </c>
    </row>
    <row r="5959" spans="3:8">
      <c r="C5959">
        <f t="shared" si="371"/>
        <v>6163</v>
      </c>
      <c r="D5959" s="1" t="str">
        <f t="shared" si="370"/>
        <v/>
      </c>
      <c r="E5959" t="str">
        <f t="shared" ref="E5959:E6022" si="372">IF(OR(ISBLANK(INDEX(valid_dates,$C5959)),INDEX(valid_dates,$C5959)&gt;end_date),"",VLOOKUP($D5959,Super_Sell_Prices,HLOOKUP($E$6,$E$2:$P$3,2,FALSE),FALSE))</f>
        <v/>
      </c>
      <c r="F5959" t="str">
        <f t="shared" ref="F5959:F6022" si="373">IF(OR(ISBLANK(INDEX(valid_dates,$C5959)),INDEX(valid_dates,$C5959)&gt;end_date),"",VLOOKUP($D5959,Pension_Sell_Prices,HLOOKUP($E$6,$E$2:$P$3,2,FALSE),FALSE))</f>
        <v/>
      </c>
      <c r="H5959" s="44" t="str">
        <f>IF(OR(ISBLANK(INDEX(valid_dates,$C5959)),INDEX(valid_dates,$C5959)&gt;end_date),"",IF(class="Super",calculations!E5959/calculations!E5958,calculations!F5959/calculations!F5958)*calculations!H5958)</f>
        <v/>
      </c>
    </row>
    <row r="5960" spans="3:8">
      <c r="C5960">
        <f t="shared" si="371"/>
        <v>6164</v>
      </c>
      <c r="D5960" s="1" t="str">
        <f t="shared" ref="D5960:D6023" si="374">IF(OR(ISBLANK(INDEX(valid_dates,$C5960)),INDEX(valid_dates,$C5960)&gt;end_date),"",INDEX(valid_dates,C5960))</f>
        <v/>
      </c>
      <c r="E5960" t="str">
        <f t="shared" si="372"/>
        <v/>
      </c>
      <c r="F5960" t="str">
        <f t="shared" si="373"/>
        <v/>
      </c>
      <c r="H5960" s="44" t="str">
        <f>IF(OR(ISBLANK(INDEX(valid_dates,$C5960)),INDEX(valid_dates,$C5960)&gt;end_date),"",IF(class="Super",calculations!E5960/calculations!E5959,calculations!F5960/calculations!F5959)*calculations!H5959)</f>
        <v/>
      </c>
    </row>
    <row r="5961" spans="3:8">
      <c r="C5961">
        <f t="shared" ref="C5961:C6024" si="375">C5960+1</f>
        <v>6165</v>
      </c>
      <c r="D5961" s="1" t="str">
        <f t="shared" si="374"/>
        <v/>
      </c>
      <c r="E5961" t="str">
        <f t="shared" si="372"/>
        <v/>
      </c>
      <c r="F5961" t="str">
        <f t="shared" si="373"/>
        <v/>
      </c>
      <c r="H5961" s="44" t="str">
        <f>IF(OR(ISBLANK(INDEX(valid_dates,$C5961)),INDEX(valid_dates,$C5961)&gt;end_date),"",IF(class="Super",calculations!E5961/calculations!E5960,calculations!F5961/calculations!F5960)*calculations!H5960)</f>
        <v/>
      </c>
    </row>
    <row r="5962" spans="3:8">
      <c r="C5962">
        <f t="shared" si="375"/>
        <v>6166</v>
      </c>
      <c r="D5962" s="1" t="str">
        <f t="shared" si="374"/>
        <v/>
      </c>
      <c r="E5962" t="str">
        <f t="shared" si="372"/>
        <v/>
      </c>
      <c r="F5962" t="str">
        <f t="shared" si="373"/>
        <v/>
      </c>
      <c r="H5962" s="44" t="str">
        <f>IF(OR(ISBLANK(INDEX(valid_dates,$C5962)),INDEX(valid_dates,$C5962)&gt;end_date),"",IF(class="Super",calculations!E5962/calculations!E5961,calculations!F5962/calculations!F5961)*calculations!H5961)</f>
        <v/>
      </c>
    </row>
    <row r="5963" spans="3:8">
      <c r="C5963">
        <f t="shared" si="375"/>
        <v>6167</v>
      </c>
      <c r="D5963" s="1" t="str">
        <f t="shared" si="374"/>
        <v/>
      </c>
      <c r="E5963" t="str">
        <f t="shared" si="372"/>
        <v/>
      </c>
      <c r="F5963" t="str">
        <f t="shared" si="373"/>
        <v/>
      </c>
      <c r="H5963" s="44" t="str">
        <f>IF(OR(ISBLANK(INDEX(valid_dates,$C5963)),INDEX(valid_dates,$C5963)&gt;end_date),"",IF(class="Super",calculations!E5963/calculations!E5962,calculations!F5963/calculations!F5962)*calculations!H5962)</f>
        <v/>
      </c>
    </row>
    <row r="5964" spans="3:8">
      <c r="C5964">
        <f t="shared" si="375"/>
        <v>6168</v>
      </c>
      <c r="D5964" s="1" t="str">
        <f t="shared" si="374"/>
        <v/>
      </c>
      <c r="E5964" t="str">
        <f t="shared" si="372"/>
        <v/>
      </c>
      <c r="F5964" t="str">
        <f t="shared" si="373"/>
        <v/>
      </c>
      <c r="H5964" s="44" t="str">
        <f>IF(OR(ISBLANK(INDEX(valid_dates,$C5964)),INDEX(valid_dates,$C5964)&gt;end_date),"",IF(class="Super",calculations!E5964/calculations!E5963,calculations!F5964/calculations!F5963)*calculations!H5963)</f>
        <v/>
      </c>
    </row>
    <row r="5965" spans="3:8">
      <c r="C5965">
        <f t="shared" si="375"/>
        <v>6169</v>
      </c>
      <c r="D5965" s="1" t="str">
        <f t="shared" si="374"/>
        <v/>
      </c>
      <c r="E5965" t="str">
        <f t="shared" si="372"/>
        <v/>
      </c>
      <c r="F5965" t="str">
        <f t="shared" si="373"/>
        <v/>
      </c>
      <c r="H5965" s="44" t="str">
        <f>IF(OR(ISBLANK(INDEX(valid_dates,$C5965)),INDEX(valid_dates,$C5965)&gt;end_date),"",IF(class="Super",calculations!E5965/calculations!E5964,calculations!F5965/calculations!F5964)*calculations!H5964)</f>
        <v/>
      </c>
    </row>
    <row r="5966" spans="3:8">
      <c r="C5966">
        <f t="shared" si="375"/>
        <v>6170</v>
      </c>
      <c r="D5966" s="1" t="str">
        <f t="shared" si="374"/>
        <v/>
      </c>
      <c r="E5966" t="str">
        <f t="shared" si="372"/>
        <v/>
      </c>
      <c r="F5966" t="str">
        <f t="shared" si="373"/>
        <v/>
      </c>
      <c r="H5966" s="44" t="str">
        <f>IF(OR(ISBLANK(INDEX(valid_dates,$C5966)),INDEX(valid_dates,$C5966)&gt;end_date),"",IF(class="Super",calculations!E5966/calculations!E5965,calculations!F5966/calculations!F5965)*calculations!H5965)</f>
        <v/>
      </c>
    </row>
    <row r="5967" spans="3:8">
      <c r="C5967">
        <f t="shared" si="375"/>
        <v>6171</v>
      </c>
      <c r="D5967" s="1" t="str">
        <f t="shared" si="374"/>
        <v/>
      </c>
      <c r="E5967" t="str">
        <f t="shared" si="372"/>
        <v/>
      </c>
      <c r="F5967" t="str">
        <f t="shared" si="373"/>
        <v/>
      </c>
      <c r="H5967" s="44" t="str">
        <f>IF(OR(ISBLANK(INDEX(valid_dates,$C5967)),INDEX(valid_dates,$C5967)&gt;end_date),"",IF(class="Super",calculations!E5967/calculations!E5966,calculations!F5967/calculations!F5966)*calculations!H5966)</f>
        <v/>
      </c>
    </row>
    <row r="5968" spans="3:8">
      <c r="C5968">
        <f t="shared" si="375"/>
        <v>6172</v>
      </c>
      <c r="D5968" s="1" t="str">
        <f t="shared" si="374"/>
        <v/>
      </c>
      <c r="E5968" t="str">
        <f t="shared" si="372"/>
        <v/>
      </c>
      <c r="F5968" t="str">
        <f t="shared" si="373"/>
        <v/>
      </c>
      <c r="H5968" s="44" t="str">
        <f>IF(OR(ISBLANK(INDEX(valid_dates,$C5968)),INDEX(valid_dates,$C5968)&gt;end_date),"",IF(class="Super",calculations!E5968/calculations!E5967,calculations!F5968/calculations!F5967)*calculations!H5967)</f>
        <v/>
      </c>
    </row>
    <row r="5969" spans="3:8">
      <c r="C5969">
        <f t="shared" si="375"/>
        <v>6173</v>
      </c>
      <c r="D5969" s="1" t="str">
        <f t="shared" si="374"/>
        <v/>
      </c>
      <c r="E5969" t="str">
        <f t="shared" si="372"/>
        <v/>
      </c>
      <c r="F5969" t="str">
        <f t="shared" si="373"/>
        <v/>
      </c>
      <c r="H5969" s="44" t="str">
        <f>IF(OR(ISBLANK(INDEX(valid_dates,$C5969)),INDEX(valid_dates,$C5969)&gt;end_date),"",IF(class="Super",calculations!E5969/calculations!E5968,calculations!F5969/calculations!F5968)*calculations!H5968)</f>
        <v/>
      </c>
    </row>
    <row r="5970" spans="3:8">
      <c r="C5970">
        <f t="shared" si="375"/>
        <v>6174</v>
      </c>
      <c r="D5970" s="1" t="str">
        <f t="shared" si="374"/>
        <v/>
      </c>
      <c r="E5970" t="str">
        <f t="shared" si="372"/>
        <v/>
      </c>
      <c r="F5970" t="str">
        <f t="shared" si="373"/>
        <v/>
      </c>
      <c r="H5970" s="44" t="str">
        <f>IF(OR(ISBLANK(INDEX(valid_dates,$C5970)),INDEX(valid_dates,$C5970)&gt;end_date),"",IF(class="Super",calculations!E5970/calculations!E5969,calculations!F5970/calculations!F5969)*calculations!H5969)</f>
        <v/>
      </c>
    </row>
    <row r="5971" spans="3:8">
      <c r="C5971">
        <f t="shared" si="375"/>
        <v>6175</v>
      </c>
      <c r="D5971" s="1" t="str">
        <f t="shared" si="374"/>
        <v/>
      </c>
      <c r="E5971" t="str">
        <f t="shared" si="372"/>
        <v/>
      </c>
      <c r="F5971" t="str">
        <f t="shared" si="373"/>
        <v/>
      </c>
      <c r="H5971" s="44" t="str">
        <f>IF(OR(ISBLANK(INDEX(valid_dates,$C5971)),INDEX(valid_dates,$C5971)&gt;end_date),"",IF(class="Super",calculations!E5971/calculations!E5970,calculations!F5971/calculations!F5970)*calculations!H5970)</f>
        <v/>
      </c>
    </row>
    <row r="5972" spans="3:8">
      <c r="C5972">
        <f t="shared" si="375"/>
        <v>6176</v>
      </c>
      <c r="D5972" s="1" t="str">
        <f t="shared" si="374"/>
        <v/>
      </c>
      <c r="E5972" t="str">
        <f t="shared" si="372"/>
        <v/>
      </c>
      <c r="F5972" t="str">
        <f t="shared" si="373"/>
        <v/>
      </c>
      <c r="H5972" s="44" t="str">
        <f>IF(OR(ISBLANK(INDEX(valid_dates,$C5972)),INDEX(valid_dates,$C5972)&gt;end_date),"",IF(class="Super",calculations!E5972/calculations!E5971,calculations!F5972/calculations!F5971)*calculations!H5971)</f>
        <v/>
      </c>
    </row>
    <row r="5973" spans="3:8">
      <c r="C5973">
        <f t="shared" si="375"/>
        <v>6177</v>
      </c>
      <c r="D5973" s="1" t="str">
        <f t="shared" si="374"/>
        <v/>
      </c>
      <c r="E5973" t="str">
        <f t="shared" si="372"/>
        <v/>
      </c>
      <c r="F5973" t="str">
        <f t="shared" si="373"/>
        <v/>
      </c>
      <c r="H5973" s="44" t="str">
        <f>IF(OR(ISBLANK(INDEX(valid_dates,$C5973)),INDEX(valid_dates,$C5973)&gt;end_date),"",IF(class="Super",calculations!E5973/calculations!E5972,calculations!F5973/calculations!F5972)*calculations!H5972)</f>
        <v/>
      </c>
    </row>
    <row r="5974" spans="3:8">
      <c r="C5974">
        <f t="shared" si="375"/>
        <v>6178</v>
      </c>
      <c r="D5974" s="1" t="str">
        <f t="shared" si="374"/>
        <v/>
      </c>
      <c r="E5974" t="str">
        <f t="shared" si="372"/>
        <v/>
      </c>
      <c r="F5974" t="str">
        <f t="shared" si="373"/>
        <v/>
      </c>
      <c r="H5974" s="44" t="str">
        <f>IF(OR(ISBLANK(INDEX(valid_dates,$C5974)),INDEX(valid_dates,$C5974)&gt;end_date),"",IF(class="Super",calculations!E5974/calculations!E5973,calculations!F5974/calculations!F5973)*calculations!H5973)</f>
        <v/>
      </c>
    </row>
    <row r="5975" spans="3:8">
      <c r="C5975">
        <f t="shared" si="375"/>
        <v>6179</v>
      </c>
      <c r="D5975" s="1" t="str">
        <f t="shared" si="374"/>
        <v/>
      </c>
      <c r="E5975" t="str">
        <f t="shared" si="372"/>
        <v/>
      </c>
      <c r="F5975" t="str">
        <f t="shared" si="373"/>
        <v/>
      </c>
      <c r="H5975" s="44" t="str">
        <f>IF(OR(ISBLANK(INDEX(valid_dates,$C5975)),INDEX(valid_dates,$C5975)&gt;end_date),"",IF(class="Super",calculations!E5975/calculations!E5974,calculations!F5975/calculations!F5974)*calculations!H5974)</f>
        <v/>
      </c>
    </row>
    <row r="5976" spans="3:8">
      <c r="C5976">
        <f t="shared" si="375"/>
        <v>6180</v>
      </c>
      <c r="D5976" s="1" t="str">
        <f t="shared" si="374"/>
        <v/>
      </c>
      <c r="E5976" t="str">
        <f t="shared" si="372"/>
        <v/>
      </c>
      <c r="F5976" t="str">
        <f t="shared" si="373"/>
        <v/>
      </c>
      <c r="H5976" s="44" t="str">
        <f>IF(OR(ISBLANK(INDEX(valid_dates,$C5976)),INDEX(valid_dates,$C5976)&gt;end_date),"",IF(class="Super",calculations!E5976/calculations!E5975,calculations!F5976/calculations!F5975)*calculations!H5975)</f>
        <v/>
      </c>
    </row>
    <row r="5977" spans="3:8">
      <c r="C5977">
        <f t="shared" si="375"/>
        <v>6181</v>
      </c>
      <c r="D5977" s="1" t="str">
        <f t="shared" si="374"/>
        <v/>
      </c>
      <c r="E5977" t="str">
        <f t="shared" si="372"/>
        <v/>
      </c>
      <c r="F5977" t="str">
        <f t="shared" si="373"/>
        <v/>
      </c>
      <c r="H5977" s="44" t="str">
        <f>IF(OR(ISBLANK(INDEX(valid_dates,$C5977)),INDEX(valid_dates,$C5977)&gt;end_date),"",IF(class="Super",calculations!E5977/calculations!E5976,calculations!F5977/calculations!F5976)*calculations!H5976)</f>
        <v/>
      </c>
    </row>
    <row r="5978" spans="3:8">
      <c r="C5978">
        <f t="shared" si="375"/>
        <v>6182</v>
      </c>
      <c r="D5978" s="1" t="str">
        <f t="shared" si="374"/>
        <v/>
      </c>
      <c r="E5978" t="str">
        <f t="shared" si="372"/>
        <v/>
      </c>
      <c r="F5978" t="str">
        <f t="shared" si="373"/>
        <v/>
      </c>
      <c r="H5978" s="44" t="str">
        <f>IF(OR(ISBLANK(INDEX(valid_dates,$C5978)),INDEX(valid_dates,$C5978)&gt;end_date),"",IF(class="Super",calculations!E5978/calculations!E5977,calculations!F5978/calculations!F5977)*calculations!H5977)</f>
        <v/>
      </c>
    </row>
    <row r="5979" spans="3:8">
      <c r="C5979">
        <f t="shared" si="375"/>
        <v>6183</v>
      </c>
      <c r="D5979" s="1" t="str">
        <f t="shared" si="374"/>
        <v/>
      </c>
      <c r="E5979" t="str">
        <f t="shared" si="372"/>
        <v/>
      </c>
      <c r="F5979" t="str">
        <f t="shared" si="373"/>
        <v/>
      </c>
      <c r="H5979" s="44" t="str">
        <f>IF(OR(ISBLANK(INDEX(valid_dates,$C5979)),INDEX(valid_dates,$C5979)&gt;end_date),"",IF(class="Super",calculations!E5979/calculations!E5978,calculations!F5979/calculations!F5978)*calculations!H5978)</f>
        <v/>
      </c>
    </row>
    <row r="5980" spans="3:8">
      <c r="C5980">
        <f t="shared" si="375"/>
        <v>6184</v>
      </c>
      <c r="D5980" s="1" t="str">
        <f t="shared" si="374"/>
        <v/>
      </c>
      <c r="E5980" t="str">
        <f t="shared" si="372"/>
        <v/>
      </c>
      <c r="F5980" t="str">
        <f t="shared" si="373"/>
        <v/>
      </c>
      <c r="H5980" s="44" t="str">
        <f>IF(OR(ISBLANK(INDEX(valid_dates,$C5980)),INDEX(valid_dates,$C5980)&gt;end_date),"",IF(class="Super",calculations!E5980/calculations!E5979,calculations!F5980/calculations!F5979)*calculations!H5979)</f>
        <v/>
      </c>
    </row>
    <row r="5981" spans="3:8">
      <c r="C5981">
        <f t="shared" si="375"/>
        <v>6185</v>
      </c>
      <c r="D5981" s="1" t="str">
        <f t="shared" si="374"/>
        <v/>
      </c>
      <c r="E5981" t="str">
        <f t="shared" si="372"/>
        <v/>
      </c>
      <c r="F5981" t="str">
        <f t="shared" si="373"/>
        <v/>
      </c>
      <c r="H5981" s="44" t="str">
        <f>IF(OR(ISBLANK(INDEX(valid_dates,$C5981)),INDEX(valid_dates,$C5981)&gt;end_date),"",IF(class="Super",calculations!E5981/calculations!E5980,calculations!F5981/calculations!F5980)*calculations!H5980)</f>
        <v/>
      </c>
    </row>
    <row r="5982" spans="3:8">
      <c r="C5982">
        <f t="shared" si="375"/>
        <v>6186</v>
      </c>
      <c r="D5982" s="1" t="str">
        <f t="shared" si="374"/>
        <v/>
      </c>
      <c r="E5982" t="str">
        <f t="shared" si="372"/>
        <v/>
      </c>
      <c r="F5982" t="str">
        <f t="shared" si="373"/>
        <v/>
      </c>
      <c r="H5982" s="44" t="str">
        <f>IF(OR(ISBLANK(INDEX(valid_dates,$C5982)),INDEX(valid_dates,$C5982)&gt;end_date),"",IF(class="Super",calculations!E5982/calculations!E5981,calculations!F5982/calculations!F5981)*calculations!H5981)</f>
        <v/>
      </c>
    </row>
    <row r="5983" spans="3:8">
      <c r="C5983">
        <f t="shared" si="375"/>
        <v>6187</v>
      </c>
      <c r="D5983" s="1" t="str">
        <f t="shared" si="374"/>
        <v/>
      </c>
      <c r="E5983" t="str">
        <f t="shared" si="372"/>
        <v/>
      </c>
      <c r="F5983" t="str">
        <f t="shared" si="373"/>
        <v/>
      </c>
      <c r="H5983" s="44" t="str">
        <f>IF(OR(ISBLANK(INDEX(valid_dates,$C5983)),INDEX(valid_dates,$C5983)&gt;end_date),"",IF(class="Super",calculations!E5983/calculations!E5982,calculations!F5983/calculations!F5982)*calculations!H5982)</f>
        <v/>
      </c>
    </row>
    <row r="5984" spans="3:8">
      <c r="C5984">
        <f t="shared" si="375"/>
        <v>6188</v>
      </c>
      <c r="D5984" s="1" t="str">
        <f t="shared" si="374"/>
        <v/>
      </c>
      <c r="E5984" t="str">
        <f t="shared" si="372"/>
        <v/>
      </c>
      <c r="F5984" t="str">
        <f t="shared" si="373"/>
        <v/>
      </c>
      <c r="H5984" s="44" t="str">
        <f>IF(OR(ISBLANK(INDEX(valid_dates,$C5984)),INDEX(valid_dates,$C5984)&gt;end_date),"",IF(class="Super",calculations!E5984/calculations!E5983,calculations!F5984/calculations!F5983)*calculations!H5983)</f>
        <v/>
      </c>
    </row>
    <row r="5985" spans="3:8">
      <c r="C5985">
        <f t="shared" si="375"/>
        <v>6189</v>
      </c>
      <c r="D5985" s="1" t="str">
        <f t="shared" si="374"/>
        <v/>
      </c>
      <c r="E5985" t="str">
        <f t="shared" si="372"/>
        <v/>
      </c>
      <c r="F5985" t="str">
        <f t="shared" si="373"/>
        <v/>
      </c>
      <c r="H5985" s="44" t="str">
        <f>IF(OR(ISBLANK(INDEX(valid_dates,$C5985)),INDEX(valid_dates,$C5985)&gt;end_date),"",IF(class="Super",calculations!E5985/calculations!E5984,calculations!F5985/calculations!F5984)*calculations!H5984)</f>
        <v/>
      </c>
    </row>
    <row r="5986" spans="3:8">
      <c r="C5986">
        <f t="shared" si="375"/>
        <v>6190</v>
      </c>
      <c r="D5986" s="1" t="str">
        <f t="shared" si="374"/>
        <v/>
      </c>
      <c r="E5986" t="str">
        <f t="shared" si="372"/>
        <v/>
      </c>
      <c r="F5986" t="str">
        <f t="shared" si="373"/>
        <v/>
      </c>
      <c r="H5986" s="44" t="str">
        <f>IF(OR(ISBLANK(INDEX(valid_dates,$C5986)),INDEX(valid_dates,$C5986)&gt;end_date),"",IF(class="Super",calculations!E5986/calculations!E5985,calculations!F5986/calculations!F5985)*calculations!H5985)</f>
        <v/>
      </c>
    </row>
    <row r="5987" spans="3:8">
      <c r="C5987">
        <f t="shared" si="375"/>
        <v>6191</v>
      </c>
      <c r="D5987" s="1" t="str">
        <f t="shared" si="374"/>
        <v/>
      </c>
      <c r="E5987" t="str">
        <f t="shared" si="372"/>
        <v/>
      </c>
      <c r="F5987" t="str">
        <f t="shared" si="373"/>
        <v/>
      </c>
      <c r="H5987" s="44" t="str">
        <f>IF(OR(ISBLANK(INDEX(valid_dates,$C5987)),INDEX(valid_dates,$C5987)&gt;end_date),"",IF(class="Super",calculations!E5987/calculations!E5986,calculations!F5987/calculations!F5986)*calculations!H5986)</f>
        <v/>
      </c>
    </row>
    <row r="5988" spans="3:8">
      <c r="C5988">
        <f t="shared" si="375"/>
        <v>6192</v>
      </c>
      <c r="D5988" s="1" t="str">
        <f t="shared" si="374"/>
        <v/>
      </c>
      <c r="E5988" t="str">
        <f t="shared" si="372"/>
        <v/>
      </c>
      <c r="F5988" t="str">
        <f t="shared" si="373"/>
        <v/>
      </c>
      <c r="H5988" s="44" t="str">
        <f>IF(OR(ISBLANK(INDEX(valid_dates,$C5988)),INDEX(valid_dates,$C5988)&gt;end_date),"",IF(class="Super",calculations!E5988/calculations!E5987,calculations!F5988/calculations!F5987)*calculations!H5987)</f>
        <v/>
      </c>
    </row>
    <row r="5989" spans="3:8">
      <c r="C5989">
        <f t="shared" si="375"/>
        <v>6193</v>
      </c>
      <c r="D5989" s="1" t="str">
        <f t="shared" si="374"/>
        <v/>
      </c>
      <c r="E5989" t="str">
        <f t="shared" si="372"/>
        <v/>
      </c>
      <c r="F5989" t="str">
        <f t="shared" si="373"/>
        <v/>
      </c>
      <c r="H5989" s="44" t="str">
        <f>IF(OR(ISBLANK(INDEX(valid_dates,$C5989)),INDEX(valid_dates,$C5989)&gt;end_date),"",IF(class="Super",calculations!E5989/calculations!E5988,calculations!F5989/calculations!F5988)*calculations!H5988)</f>
        <v/>
      </c>
    </row>
    <row r="5990" spans="3:8">
      <c r="C5990">
        <f t="shared" si="375"/>
        <v>6194</v>
      </c>
      <c r="D5990" s="1" t="str">
        <f t="shared" si="374"/>
        <v/>
      </c>
      <c r="E5990" t="str">
        <f t="shared" si="372"/>
        <v/>
      </c>
      <c r="F5990" t="str">
        <f t="shared" si="373"/>
        <v/>
      </c>
      <c r="H5990" s="44" t="str">
        <f>IF(OR(ISBLANK(INDEX(valid_dates,$C5990)),INDEX(valid_dates,$C5990)&gt;end_date),"",IF(class="Super",calculations!E5990/calculations!E5989,calculations!F5990/calculations!F5989)*calculations!H5989)</f>
        <v/>
      </c>
    </row>
    <row r="5991" spans="3:8">
      <c r="C5991">
        <f t="shared" si="375"/>
        <v>6195</v>
      </c>
      <c r="D5991" s="1" t="str">
        <f t="shared" si="374"/>
        <v/>
      </c>
      <c r="E5991" t="str">
        <f t="shared" si="372"/>
        <v/>
      </c>
      <c r="F5991" t="str">
        <f t="shared" si="373"/>
        <v/>
      </c>
      <c r="H5991" s="44" t="str">
        <f>IF(OR(ISBLANK(INDEX(valid_dates,$C5991)),INDEX(valid_dates,$C5991)&gt;end_date),"",IF(class="Super",calculations!E5991/calculations!E5990,calculations!F5991/calculations!F5990)*calculations!H5990)</f>
        <v/>
      </c>
    </row>
    <row r="5992" spans="3:8">
      <c r="C5992">
        <f t="shared" si="375"/>
        <v>6196</v>
      </c>
      <c r="D5992" s="1" t="str">
        <f t="shared" si="374"/>
        <v/>
      </c>
      <c r="E5992" t="str">
        <f t="shared" si="372"/>
        <v/>
      </c>
      <c r="F5992" t="str">
        <f t="shared" si="373"/>
        <v/>
      </c>
      <c r="H5992" s="44" t="str">
        <f>IF(OR(ISBLANK(INDEX(valid_dates,$C5992)),INDEX(valid_dates,$C5992)&gt;end_date),"",IF(class="Super",calculations!E5992/calculations!E5991,calculations!F5992/calculations!F5991)*calculations!H5991)</f>
        <v/>
      </c>
    </row>
    <row r="5993" spans="3:8">
      <c r="C5993">
        <f t="shared" si="375"/>
        <v>6197</v>
      </c>
      <c r="D5993" s="1" t="str">
        <f t="shared" si="374"/>
        <v/>
      </c>
      <c r="E5993" t="str">
        <f t="shared" si="372"/>
        <v/>
      </c>
      <c r="F5993" t="str">
        <f t="shared" si="373"/>
        <v/>
      </c>
      <c r="H5993" s="44" t="str">
        <f>IF(OR(ISBLANK(INDEX(valid_dates,$C5993)),INDEX(valid_dates,$C5993)&gt;end_date),"",IF(class="Super",calculations!E5993/calculations!E5992,calculations!F5993/calculations!F5992)*calculations!H5992)</f>
        <v/>
      </c>
    </row>
    <row r="5994" spans="3:8">
      <c r="C5994">
        <f t="shared" si="375"/>
        <v>6198</v>
      </c>
      <c r="D5994" s="1" t="str">
        <f t="shared" si="374"/>
        <v/>
      </c>
      <c r="E5994" t="str">
        <f t="shared" si="372"/>
        <v/>
      </c>
      <c r="F5994" t="str">
        <f t="shared" si="373"/>
        <v/>
      </c>
      <c r="H5994" s="44" t="str">
        <f>IF(OR(ISBLANK(INDEX(valid_dates,$C5994)),INDEX(valid_dates,$C5994)&gt;end_date),"",IF(class="Super",calculations!E5994/calculations!E5993,calculations!F5994/calculations!F5993)*calculations!H5993)</f>
        <v/>
      </c>
    </row>
    <row r="5995" spans="3:8">
      <c r="C5995">
        <f t="shared" si="375"/>
        <v>6199</v>
      </c>
      <c r="D5995" s="1" t="str">
        <f t="shared" si="374"/>
        <v/>
      </c>
      <c r="E5995" t="str">
        <f t="shared" si="372"/>
        <v/>
      </c>
      <c r="F5995" t="str">
        <f t="shared" si="373"/>
        <v/>
      </c>
      <c r="H5995" s="44" t="str">
        <f>IF(OR(ISBLANK(INDEX(valid_dates,$C5995)),INDEX(valid_dates,$C5995)&gt;end_date),"",IF(class="Super",calculations!E5995/calculations!E5994,calculations!F5995/calculations!F5994)*calculations!H5994)</f>
        <v/>
      </c>
    </row>
    <row r="5996" spans="3:8">
      <c r="C5996">
        <f t="shared" si="375"/>
        <v>6200</v>
      </c>
      <c r="D5996" s="1" t="str">
        <f t="shared" si="374"/>
        <v/>
      </c>
      <c r="E5996" t="str">
        <f t="shared" si="372"/>
        <v/>
      </c>
      <c r="F5996" t="str">
        <f t="shared" si="373"/>
        <v/>
      </c>
      <c r="H5996" s="44" t="str">
        <f>IF(OR(ISBLANK(INDEX(valid_dates,$C5996)),INDEX(valid_dates,$C5996)&gt;end_date),"",IF(class="Super",calculations!E5996/calculations!E5995,calculations!F5996/calculations!F5995)*calculations!H5995)</f>
        <v/>
      </c>
    </row>
    <row r="5997" spans="3:8">
      <c r="C5997">
        <f t="shared" si="375"/>
        <v>6201</v>
      </c>
      <c r="D5997" s="1" t="str">
        <f t="shared" si="374"/>
        <v/>
      </c>
      <c r="E5997" t="str">
        <f t="shared" si="372"/>
        <v/>
      </c>
      <c r="F5997" t="str">
        <f t="shared" si="373"/>
        <v/>
      </c>
      <c r="H5997" s="44" t="str">
        <f>IF(OR(ISBLANK(INDEX(valid_dates,$C5997)),INDEX(valid_dates,$C5997)&gt;end_date),"",IF(class="Super",calculations!E5997/calculations!E5996,calculations!F5997/calculations!F5996)*calculations!H5996)</f>
        <v/>
      </c>
    </row>
    <row r="5998" spans="3:8">
      <c r="C5998">
        <f t="shared" si="375"/>
        <v>6202</v>
      </c>
      <c r="D5998" s="1" t="str">
        <f t="shared" si="374"/>
        <v/>
      </c>
      <c r="E5998" t="str">
        <f t="shared" si="372"/>
        <v/>
      </c>
      <c r="F5998" t="str">
        <f t="shared" si="373"/>
        <v/>
      </c>
      <c r="H5998" s="44" t="str">
        <f>IF(OR(ISBLANK(INDEX(valid_dates,$C5998)),INDEX(valid_dates,$C5998)&gt;end_date),"",IF(class="Super",calculations!E5998/calculations!E5997,calculations!F5998/calculations!F5997)*calculations!H5997)</f>
        <v/>
      </c>
    </row>
    <row r="5999" spans="3:8">
      <c r="C5999">
        <f t="shared" si="375"/>
        <v>6203</v>
      </c>
      <c r="D5999" s="1" t="str">
        <f t="shared" si="374"/>
        <v/>
      </c>
      <c r="E5999" t="str">
        <f t="shared" si="372"/>
        <v/>
      </c>
      <c r="F5999" t="str">
        <f t="shared" si="373"/>
        <v/>
      </c>
      <c r="H5999" s="44" t="str">
        <f>IF(OR(ISBLANK(INDEX(valid_dates,$C5999)),INDEX(valid_dates,$C5999)&gt;end_date),"",IF(class="Super",calculations!E5999/calculations!E5998,calculations!F5999/calculations!F5998)*calculations!H5998)</f>
        <v/>
      </c>
    </row>
    <row r="6000" spans="3:8">
      <c r="C6000">
        <f t="shared" si="375"/>
        <v>6204</v>
      </c>
      <c r="D6000" s="1" t="str">
        <f t="shared" si="374"/>
        <v/>
      </c>
      <c r="E6000" t="str">
        <f t="shared" si="372"/>
        <v/>
      </c>
      <c r="F6000" t="str">
        <f t="shared" si="373"/>
        <v/>
      </c>
      <c r="H6000" s="44" t="str">
        <f>IF(OR(ISBLANK(INDEX(valid_dates,$C6000)),INDEX(valid_dates,$C6000)&gt;end_date),"",IF(class="Super",calculations!E6000/calculations!E5999,calculations!F6000/calculations!F5999)*calculations!H5999)</f>
        <v/>
      </c>
    </row>
    <row r="6001" spans="3:8">
      <c r="C6001">
        <f t="shared" si="375"/>
        <v>6205</v>
      </c>
      <c r="D6001" s="1" t="str">
        <f t="shared" si="374"/>
        <v/>
      </c>
      <c r="E6001" t="str">
        <f t="shared" si="372"/>
        <v/>
      </c>
      <c r="F6001" t="str">
        <f t="shared" si="373"/>
        <v/>
      </c>
      <c r="H6001" s="44" t="str">
        <f>IF(OR(ISBLANK(INDEX(valid_dates,$C6001)),INDEX(valid_dates,$C6001)&gt;end_date),"",IF(class="Super",calculations!E6001/calculations!E6000,calculations!F6001/calculations!F6000)*calculations!H6000)</f>
        <v/>
      </c>
    </row>
    <row r="6002" spans="3:8">
      <c r="C6002">
        <f t="shared" si="375"/>
        <v>6206</v>
      </c>
      <c r="D6002" s="1" t="str">
        <f t="shared" si="374"/>
        <v/>
      </c>
      <c r="E6002" t="str">
        <f t="shared" si="372"/>
        <v/>
      </c>
      <c r="F6002" t="str">
        <f t="shared" si="373"/>
        <v/>
      </c>
      <c r="H6002" s="44" t="str">
        <f>IF(OR(ISBLANK(INDEX(valid_dates,$C6002)),INDEX(valid_dates,$C6002)&gt;end_date),"",IF(class="Super",calculations!E6002/calculations!E6001,calculations!F6002/calculations!F6001)*calculations!H6001)</f>
        <v/>
      </c>
    </row>
    <row r="6003" spans="3:8">
      <c r="C6003">
        <f t="shared" si="375"/>
        <v>6207</v>
      </c>
      <c r="D6003" s="1" t="str">
        <f t="shared" si="374"/>
        <v/>
      </c>
      <c r="E6003" t="str">
        <f t="shared" si="372"/>
        <v/>
      </c>
      <c r="F6003" t="str">
        <f t="shared" si="373"/>
        <v/>
      </c>
      <c r="H6003" s="44" t="str">
        <f>IF(OR(ISBLANK(INDEX(valid_dates,$C6003)),INDEX(valid_dates,$C6003)&gt;end_date),"",IF(class="Super",calculations!E6003/calculations!E6002,calculations!F6003/calculations!F6002)*calculations!H6002)</f>
        <v/>
      </c>
    </row>
    <row r="6004" spans="3:8">
      <c r="C6004">
        <f t="shared" si="375"/>
        <v>6208</v>
      </c>
      <c r="D6004" s="1" t="str">
        <f t="shared" si="374"/>
        <v/>
      </c>
      <c r="E6004" t="str">
        <f t="shared" si="372"/>
        <v/>
      </c>
      <c r="F6004" t="str">
        <f t="shared" si="373"/>
        <v/>
      </c>
      <c r="H6004" s="44" t="str">
        <f>IF(OR(ISBLANK(INDEX(valid_dates,$C6004)),INDEX(valid_dates,$C6004)&gt;end_date),"",IF(class="Super",calculations!E6004/calculations!E6003,calculations!F6004/calculations!F6003)*calculations!H6003)</f>
        <v/>
      </c>
    </row>
    <row r="6005" spans="3:8">
      <c r="C6005">
        <f t="shared" si="375"/>
        <v>6209</v>
      </c>
      <c r="D6005" s="1" t="str">
        <f t="shared" si="374"/>
        <v/>
      </c>
      <c r="E6005" t="str">
        <f t="shared" si="372"/>
        <v/>
      </c>
      <c r="F6005" t="str">
        <f t="shared" si="373"/>
        <v/>
      </c>
      <c r="H6005" s="44" t="str">
        <f>IF(OR(ISBLANK(INDEX(valid_dates,$C6005)),INDEX(valid_dates,$C6005)&gt;end_date),"",IF(class="Super",calculations!E6005/calculations!E6004,calculations!F6005/calculations!F6004)*calculations!H6004)</f>
        <v/>
      </c>
    </row>
    <row r="6006" spans="3:8">
      <c r="C6006">
        <f t="shared" si="375"/>
        <v>6210</v>
      </c>
      <c r="D6006" s="1" t="str">
        <f t="shared" si="374"/>
        <v/>
      </c>
      <c r="E6006" t="str">
        <f t="shared" si="372"/>
        <v/>
      </c>
      <c r="F6006" t="str">
        <f t="shared" si="373"/>
        <v/>
      </c>
      <c r="H6006" s="44" t="str">
        <f>IF(OR(ISBLANK(INDEX(valid_dates,$C6006)),INDEX(valid_dates,$C6006)&gt;end_date),"",IF(class="Super",calculations!E6006/calculations!E6005,calculations!F6006/calculations!F6005)*calculations!H6005)</f>
        <v/>
      </c>
    </row>
    <row r="6007" spans="3:8">
      <c r="C6007">
        <f t="shared" si="375"/>
        <v>6211</v>
      </c>
      <c r="D6007" s="1" t="str">
        <f t="shared" si="374"/>
        <v/>
      </c>
      <c r="E6007" t="str">
        <f t="shared" si="372"/>
        <v/>
      </c>
      <c r="F6007" t="str">
        <f t="shared" si="373"/>
        <v/>
      </c>
      <c r="H6007" s="44" t="str">
        <f>IF(OR(ISBLANK(INDEX(valid_dates,$C6007)),INDEX(valid_dates,$C6007)&gt;end_date),"",IF(class="Super",calculations!E6007/calculations!E6006,calculations!F6007/calculations!F6006)*calculations!H6006)</f>
        <v/>
      </c>
    </row>
    <row r="6008" spans="3:8">
      <c r="C6008">
        <f t="shared" si="375"/>
        <v>6212</v>
      </c>
      <c r="D6008" s="1" t="str">
        <f t="shared" si="374"/>
        <v/>
      </c>
      <c r="E6008" t="str">
        <f t="shared" si="372"/>
        <v/>
      </c>
      <c r="F6008" t="str">
        <f t="shared" si="373"/>
        <v/>
      </c>
      <c r="H6008" s="44" t="str">
        <f>IF(OR(ISBLANK(INDEX(valid_dates,$C6008)),INDEX(valid_dates,$C6008)&gt;end_date),"",IF(class="Super",calculations!E6008/calculations!E6007,calculations!F6008/calculations!F6007)*calculations!H6007)</f>
        <v/>
      </c>
    </row>
    <row r="6009" spans="3:8">
      <c r="C6009">
        <f t="shared" si="375"/>
        <v>6213</v>
      </c>
      <c r="D6009" s="1" t="str">
        <f t="shared" si="374"/>
        <v/>
      </c>
      <c r="E6009" t="str">
        <f t="shared" si="372"/>
        <v/>
      </c>
      <c r="F6009" t="str">
        <f t="shared" si="373"/>
        <v/>
      </c>
      <c r="H6009" s="44" t="str">
        <f>IF(OR(ISBLANK(INDEX(valid_dates,$C6009)),INDEX(valid_dates,$C6009)&gt;end_date),"",IF(class="Super",calculations!E6009/calculations!E6008,calculations!F6009/calculations!F6008)*calculations!H6008)</f>
        <v/>
      </c>
    </row>
    <row r="6010" spans="3:8">
      <c r="C6010">
        <f t="shared" si="375"/>
        <v>6214</v>
      </c>
      <c r="D6010" s="1" t="str">
        <f t="shared" si="374"/>
        <v/>
      </c>
      <c r="E6010" t="str">
        <f t="shared" si="372"/>
        <v/>
      </c>
      <c r="F6010" t="str">
        <f t="shared" si="373"/>
        <v/>
      </c>
      <c r="H6010" s="44" t="str">
        <f>IF(OR(ISBLANK(INDEX(valid_dates,$C6010)),INDEX(valid_dates,$C6010)&gt;end_date),"",IF(class="Super",calculations!E6010/calculations!E6009,calculations!F6010/calculations!F6009)*calculations!H6009)</f>
        <v/>
      </c>
    </row>
    <row r="6011" spans="3:8">
      <c r="C6011">
        <f t="shared" si="375"/>
        <v>6215</v>
      </c>
      <c r="D6011" s="1" t="str">
        <f t="shared" si="374"/>
        <v/>
      </c>
      <c r="E6011" t="str">
        <f t="shared" si="372"/>
        <v/>
      </c>
      <c r="F6011" t="str">
        <f t="shared" si="373"/>
        <v/>
      </c>
      <c r="H6011" s="44" t="str">
        <f>IF(OR(ISBLANK(INDEX(valid_dates,$C6011)),INDEX(valid_dates,$C6011)&gt;end_date),"",IF(class="Super",calculations!E6011/calculations!E6010,calculations!F6011/calculations!F6010)*calculations!H6010)</f>
        <v/>
      </c>
    </row>
    <row r="6012" spans="3:8">
      <c r="C6012">
        <f t="shared" si="375"/>
        <v>6216</v>
      </c>
      <c r="D6012" s="1" t="str">
        <f t="shared" si="374"/>
        <v/>
      </c>
      <c r="E6012" t="str">
        <f t="shared" si="372"/>
        <v/>
      </c>
      <c r="F6012" t="str">
        <f t="shared" si="373"/>
        <v/>
      </c>
      <c r="H6012" s="44" t="str">
        <f>IF(OR(ISBLANK(INDEX(valid_dates,$C6012)),INDEX(valid_dates,$C6012)&gt;end_date),"",IF(class="Super",calculations!E6012/calculations!E6011,calculations!F6012/calculations!F6011)*calculations!H6011)</f>
        <v/>
      </c>
    </row>
    <row r="6013" spans="3:8">
      <c r="C6013">
        <f t="shared" si="375"/>
        <v>6217</v>
      </c>
      <c r="D6013" s="1" t="str">
        <f t="shared" si="374"/>
        <v/>
      </c>
      <c r="E6013" t="str">
        <f t="shared" si="372"/>
        <v/>
      </c>
      <c r="F6013" t="str">
        <f t="shared" si="373"/>
        <v/>
      </c>
      <c r="H6013" s="44" t="str">
        <f>IF(OR(ISBLANK(INDEX(valid_dates,$C6013)),INDEX(valid_dates,$C6013)&gt;end_date),"",IF(class="Super",calculations!E6013/calculations!E6012,calculations!F6013/calculations!F6012)*calculations!H6012)</f>
        <v/>
      </c>
    </row>
    <row r="6014" spans="3:8">
      <c r="C6014">
        <f t="shared" si="375"/>
        <v>6218</v>
      </c>
      <c r="D6014" s="1" t="str">
        <f t="shared" si="374"/>
        <v/>
      </c>
      <c r="E6014" t="str">
        <f t="shared" si="372"/>
        <v/>
      </c>
      <c r="F6014" t="str">
        <f t="shared" si="373"/>
        <v/>
      </c>
      <c r="H6014" s="44" t="str">
        <f>IF(OR(ISBLANK(INDEX(valid_dates,$C6014)),INDEX(valid_dates,$C6014)&gt;end_date),"",IF(class="Super",calculations!E6014/calculations!E6013,calculations!F6014/calculations!F6013)*calculations!H6013)</f>
        <v/>
      </c>
    </row>
    <row r="6015" spans="3:8">
      <c r="C6015">
        <f t="shared" si="375"/>
        <v>6219</v>
      </c>
      <c r="D6015" s="1" t="str">
        <f t="shared" si="374"/>
        <v/>
      </c>
      <c r="E6015" t="str">
        <f t="shared" si="372"/>
        <v/>
      </c>
      <c r="F6015" t="str">
        <f t="shared" si="373"/>
        <v/>
      </c>
      <c r="H6015" s="44" t="str">
        <f>IF(OR(ISBLANK(INDEX(valid_dates,$C6015)),INDEX(valid_dates,$C6015)&gt;end_date),"",IF(class="Super",calculations!E6015/calculations!E6014,calculations!F6015/calculations!F6014)*calculations!H6014)</f>
        <v/>
      </c>
    </row>
    <row r="6016" spans="3:8">
      <c r="C6016">
        <f t="shared" si="375"/>
        <v>6220</v>
      </c>
      <c r="D6016" s="1" t="str">
        <f t="shared" si="374"/>
        <v/>
      </c>
      <c r="E6016" t="str">
        <f t="shared" si="372"/>
        <v/>
      </c>
      <c r="F6016" t="str">
        <f t="shared" si="373"/>
        <v/>
      </c>
      <c r="H6016" s="44" t="str">
        <f>IF(OR(ISBLANK(INDEX(valid_dates,$C6016)),INDEX(valid_dates,$C6016)&gt;end_date),"",IF(class="Super",calculations!E6016/calculations!E6015,calculations!F6016/calculations!F6015)*calculations!H6015)</f>
        <v/>
      </c>
    </row>
    <row r="6017" spans="3:8">
      <c r="C6017">
        <f t="shared" si="375"/>
        <v>6221</v>
      </c>
      <c r="D6017" s="1" t="str">
        <f t="shared" si="374"/>
        <v/>
      </c>
      <c r="E6017" t="str">
        <f t="shared" si="372"/>
        <v/>
      </c>
      <c r="F6017" t="str">
        <f t="shared" si="373"/>
        <v/>
      </c>
      <c r="H6017" s="44" t="str">
        <f>IF(OR(ISBLANK(INDEX(valid_dates,$C6017)),INDEX(valid_dates,$C6017)&gt;end_date),"",IF(class="Super",calculations!E6017/calculations!E6016,calculations!F6017/calculations!F6016)*calculations!H6016)</f>
        <v/>
      </c>
    </row>
    <row r="6018" spans="3:8">
      <c r="C6018">
        <f t="shared" si="375"/>
        <v>6222</v>
      </c>
      <c r="D6018" s="1" t="str">
        <f t="shared" si="374"/>
        <v/>
      </c>
      <c r="E6018" t="str">
        <f t="shared" si="372"/>
        <v/>
      </c>
      <c r="F6018" t="str">
        <f t="shared" si="373"/>
        <v/>
      </c>
      <c r="H6018" s="44" t="str">
        <f>IF(OR(ISBLANK(INDEX(valid_dates,$C6018)),INDEX(valid_dates,$C6018)&gt;end_date),"",IF(class="Super",calculations!E6018/calculations!E6017,calculations!F6018/calculations!F6017)*calculations!H6017)</f>
        <v/>
      </c>
    </row>
    <row r="6019" spans="3:8">
      <c r="C6019">
        <f t="shared" si="375"/>
        <v>6223</v>
      </c>
      <c r="D6019" s="1" t="str">
        <f t="shared" si="374"/>
        <v/>
      </c>
      <c r="E6019" t="str">
        <f t="shared" si="372"/>
        <v/>
      </c>
      <c r="F6019" t="str">
        <f t="shared" si="373"/>
        <v/>
      </c>
      <c r="H6019" s="44" t="str">
        <f>IF(OR(ISBLANK(INDEX(valid_dates,$C6019)),INDEX(valid_dates,$C6019)&gt;end_date),"",IF(class="Super",calculations!E6019/calculations!E6018,calculations!F6019/calculations!F6018)*calculations!H6018)</f>
        <v/>
      </c>
    </row>
    <row r="6020" spans="3:8">
      <c r="C6020">
        <f t="shared" si="375"/>
        <v>6224</v>
      </c>
      <c r="D6020" s="1" t="str">
        <f t="shared" si="374"/>
        <v/>
      </c>
      <c r="E6020" t="str">
        <f t="shared" si="372"/>
        <v/>
      </c>
      <c r="F6020" t="str">
        <f t="shared" si="373"/>
        <v/>
      </c>
      <c r="H6020" s="44" t="str">
        <f>IF(OR(ISBLANK(INDEX(valid_dates,$C6020)),INDEX(valid_dates,$C6020)&gt;end_date),"",IF(class="Super",calculations!E6020/calculations!E6019,calculations!F6020/calculations!F6019)*calculations!H6019)</f>
        <v/>
      </c>
    </row>
    <row r="6021" spans="3:8">
      <c r="C6021">
        <f t="shared" si="375"/>
        <v>6225</v>
      </c>
      <c r="D6021" s="1" t="str">
        <f t="shared" si="374"/>
        <v/>
      </c>
      <c r="E6021" t="str">
        <f t="shared" si="372"/>
        <v/>
      </c>
      <c r="F6021" t="str">
        <f t="shared" si="373"/>
        <v/>
      </c>
      <c r="H6021" s="44" t="str">
        <f>IF(OR(ISBLANK(INDEX(valid_dates,$C6021)),INDEX(valid_dates,$C6021)&gt;end_date),"",IF(class="Super",calculations!E6021/calculations!E6020,calculations!F6021/calculations!F6020)*calculations!H6020)</f>
        <v/>
      </c>
    </row>
    <row r="6022" spans="3:8">
      <c r="C6022">
        <f t="shared" si="375"/>
        <v>6226</v>
      </c>
      <c r="D6022" s="1" t="str">
        <f t="shared" si="374"/>
        <v/>
      </c>
      <c r="E6022" t="str">
        <f t="shared" si="372"/>
        <v/>
      </c>
      <c r="F6022" t="str">
        <f t="shared" si="373"/>
        <v/>
      </c>
      <c r="H6022" s="44" t="str">
        <f>IF(OR(ISBLANK(INDEX(valid_dates,$C6022)),INDEX(valid_dates,$C6022)&gt;end_date),"",IF(class="Super",calculations!E6022/calculations!E6021,calculations!F6022/calculations!F6021)*calculations!H6021)</f>
        <v/>
      </c>
    </row>
    <row r="6023" spans="3:8">
      <c r="C6023">
        <f t="shared" si="375"/>
        <v>6227</v>
      </c>
      <c r="D6023" s="1" t="str">
        <f t="shared" si="374"/>
        <v/>
      </c>
      <c r="E6023" t="str">
        <f t="shared" ref="E6023:E6086" si="376">IF(OR(ISBLANK(INDEX(valid_dates,$C6023)),INDEX(valid_dates,$C6023)&gt;end_date),"",VLOOKUP($D6023,Super_Sell_Prices,HLOOKUP($E$6,$E$2:$P$3,2,FALSE),FALSE))</f>
        <v/>
      </c>
      <c r="F6023" t="str">
        <f t="shared" ref="F6023:F6086" si="377">IF(OR(ISBLANK(INDEX(valid_dates,$C6023)),INDEX(valid_dates,$C6023)&gt;end_date),"",VLOOKUP($D6023,Pension_Sell_Prices,HLOOKUP($E$6,$E$2:$P$3,2,FALSE),FALSE))</f>
        <v/>
      </c>
      <c r="H6023" s="44" t="str">
        <f>IF(OR(ISBLANK(INDEX(valid_dates,$C6023)),INDEX(valid_dates,$C6023)&gt;end_date),"",IF(class="Super",calculations!E6023/calculations!E6022,calculations!F6023/calculations!F6022)*calculations!H6022)</f>
        <v/>
      </c>
    </row>
    <row r="6024" spans="3:8">
      <c r="C6024">
        <f t="shared" si="375"/>
        <v>6228</v>
      </c>
      <c r="D6024" s="1" t="str">
        <f t="shared" ref="D6024:D6087" si="378">IF(OR(ISBLANK(INDEX(valid_dates,$C6024)),INDEX(valid_dates,$C6024)&gt;end_date),"",INDEX(valid_dates,C6024))</f>
        <v/>
      </c>
      <c r="E6024" t="str">
        <f t="shared" si="376"/>
        <v/>
      </c>
      <c r="F6024" t="str">
        <f t="shared" si="377"/>
        <v/>
      </c>
      <c r="H6024" s="44" t="str">
        <f>IF(OR(ISBLANK(INDEX(valid_dates,$C6024)),INDEX(valid_dates,$C6024)&gt;end_date),"",IF(class="Super",calculations!E6024/calculations!E6023,calculations!F6024/calculations!F6023)*calculations!H6023)</f>
        <v/>
      </c>
    </row>
    <row r="6025" spans="3:8">
      <c r="C6025">
        <f t="shared" ref="C6025:C6088" si="379">C6024+1</f>
        <v>6229</v>
      </c>
      <c r="D6025" s="1" t="str">
        <f t="shared" si="378"/>
        <v/>
      </c>
      <c r="E6025" t="str">
        <f t="shared" si="376"/>
        <v/>
      </c>
      <c r="F6025" t="str">
        <f t="shared" si="377"/>
        <v/>
      </c>
      <c r="H6025" s="44" t="str">
        <f>IF(OR(ISBLANK(INDEX(valid_dates,$C6025)),INDEX(valid_dates,$C6025)&gt;end_date),"",IF(class="Super",calculations!E6025/calculations!E6024,calculations!F6025/calculations!F6024)*calculations!H6024)</f>
        <v/>
      </c>
    </row>
    <row r="6026" spans="3:8">
      <c r="C6026">
        <f t="shared" si="379"/>
        <v>6230</v>
      </c>
      <c r="D6026" s="1" t="str">
        <f t="shared" si="378"/>
        <v/>
      </c>
      <c r="E6026" t="str">
        <f t="shared" si="376"/>
        <v/>
      </c>
      <c r="F6026" t="str">
        <f t="shared" si="377"/>
        <v/>
      </c>
      <c r="H6026" s="44" t="str">
        <f>IF(OR(ISBLANK(INDEX(valid_dates,$C6026)),INDEX(valid_dates,$C6026)&gt;end_date),"",IF(class="Super",calculations!E6026/calculations!E6025,calculations!F6026/calculations!F6025)*calculations!H6025)</f>
        <v/>
      </c>
    </row>
    <row r="6027" spans="3:8">
      <c r="C6027">
        <f t="shared" si="379"/>
        <v>6231</v>
      </c>
      <c r="D6027" s="1" t="str">
        <f t="shared" si="378"/>
        <v/>
      </c>
      <c r="E6027" t="str">
        <f t="shared" si="376"/>
        <v/>
      </c>
      <c r="F6027" t="str">
        <f t="shared" si="377"/>
        <v/>
      </c>
      <c r="H6027" s="44" t="str">
        <f>IF(OR(ISBLANK(INDEX(valid_dates,$C6027)),INDEX(valid_dates,$C6027)&gt;end_date),"",IF(class="Super",calculations!E6027/calculations!E6026,calculations!F6027/calculations!F6026)*calculations!H6026)</f>
        <v/>
      </c>
    </row>
    <row r="6028" spans="3:8">
      <c r="C6028">
        <f t="shared" si="379"/>
        <v>6232</v>
      </c>
      <c r="D6028" s="1" t="str">
        <f t="shared" si="378"/>
        <v/>
      </c>
      <c r="E6028" t="str">
        <f t="shared" si="376"/>
        <v/>
      </c>
      <c r="F6028" t="str">
        <f t="shared" si="377"/>
        <v/>
      </c>
      <c r="H6028" s="44" t="str">
        <f>IF(OR(ISBLANK(INDEX(valid_dates,$C6028)),INDEX(valid_dates,$C6028)&gt;end_date),"",IF(class="Super",calculations!E6028/calculations!E6027,calculations!F6028/calculations!F6027)*calculations!H6027)</f>
        <v/>
      </c>
    </row>
    <row r="6029" spans="3:8">
      <c r="C6029">
        <f t="shared" si="379"/>
        <v>6233</v>
      </c>
      <c r="D6029" s="1" t="str">
        <f t="shared" si="378"/>
        <v/>
      </c>
      <c r="E6029" t="str">
        <f t="shared" si="376"/>
        <v/>
      </c>
      <c r="F6029" t="str">
        <f t="shared" si="377"/>
        <v/>
      </c>
      <c r="H6029" s="44" t="str">
        <f>IF(OR(ISBLANK(INDEX(valid_dates,$C6029)),INDEX(valid_dates,$C6029)&gt;end_date),"",IF(class="Super",calculations!E6029/calculations!E6028,calculations!F6029/calculations!F6028)*calculations!H6028)</f>
        <v/>
      </c>
    </row>
    <row r="6030" spans="3:8">
      <c r="C6030">
        <f t="shared" si="379"/>
        <v>6234</v>
      </c>
      <c r="D6030" s="1" t="str">
        <f t="shared" si="378"/>
        <v/>
      </c>
      <c r="E6030" t="str">
        <f t="shared" si="376"/>
        <v/>
      </c>
      <c r="F6030" t="str">
        <f t="shared" si="377"/>
        <v/>
      </c>
      <c r="H6030" s="44" t="str">
        <f>IF(OR(ISBLANK(INDEX(valid_dates,$C6030)),INDEX(valid_dates,$C6030)&gt;end_date),"",IF(class="Super",calculations!E6030/calculations!E6029,calculations!F6030/calculations!F6029)*calculations!H6029)</f>
        <v/>
      </c>
    </row>
    <row r="6031" spans="3:8">
      <c r="C6031">
        <f t="shared" si="379"/>
        <v>6235</v>
      </c>
      <c r="D6031" s="1" t="str">
        <f t="shared" si="378"/>
        <v/>
      </c>
      <c r="E6031" t="str">
        <f t="shared" si="376"/>
        <v/>
      </c>
      <c r="F6031" t="str">
        <f t="shared" si="377"/>
        <v/>
      </c>
      <c r="H6031" s="44" t="str">
        <f>IF(OR(ISBLANK(INDEX(valid_dates,$C6031)),INDEX(valid_dates,$C6031)&gt;end_date),"",IF(class="Super",calculations!E6031/calculations!E6030,calculations!F6031/calculations!F6030)*calculations!H6030)</f>
        <v/>
      </c>
    </row>
    <row r="6032" spans="3:8">
      <c r="C6032">
        <f t="shared" si="379"/>
        <v>6236</v>
      </c>
      <c r="D6032" s="1" t="str">
        <f t="shared" si="378"/>
        <v/>
      </c>
      <c r="E6032" t="str">
        <f t="shared" si="376"/>
        <v/>
      </c>
      <c r="F6032" t="str">
        <f t="shared" si="377"/>
        <v/>
      </c>
      <c r="H6032" s="44" t="str">
        <f>IF(OR(ISBLANK(INDEX(valid_dates,$C6032)),INDEX(valid_dates,$C6032)&gt;end_date),"",IF(class="Super",calculations!E6032/calculations!E6031,calculations!F6032/calculations!F6031)*calculations!H6031)</f>
        <v/>
      </c>
    </row>
    <row r="6033" spans="3:8">
      <c r="C6033">
        <f t="shared" si="379"/>
        <v>6237</v>
      </c>
      <c r="D6033" s="1" t="str">
        <f t="shared" si="378"/>
        <v/>
      </c>
      <c r="E6033" t="str">
        <f t="shared" si="376"/>
        <v/>
      </c>
      <c r="F6033" t="str">
        <f t="shared" si="377"/>
        <v/>
      </c>
      <c r="H6033" s="44" t="str">
        <f>IF(OR(ISBLANK(INDEX(valid_dates,$C6033)),INDEX(valid_dates,$C6033)&gt;end_date),"",IF(class="Super",calculations!E6033/calculations!E6032,calculations!F6033/calculations!F6032)*calculations!H6032)</f>
        <v/>
      </c>
    </row>
    <row r="6034" spans="3:8">
      <c r="C6034">
        <f t="shared" si="379"/>
        <v>6238</v>
      </c>
      <c r="D6034" s="1" t="str">
        <f t="shared" si="378"/>
        <v/>
      </c>
      <c r="E6034" t="str">
        <f t="shared" si="376"/>
        <v/>
      </c>
      <c r="F6034" t="str">
        <f t="shared" si="377"/>
        <v/>
      </c>
      <c r="H6034" s="44" t="str">
        <f>IF(OR(ISBLANK(INDEX(valid_dates,$C6034)),INDEX(valid_dates,$C6034)&gt;end_date),"",IF(class="Super",calculations!E6034/calculations!E6033,calculations!F6034/calculations!F6033)*calculations!H6033)</f>
        <v/>
      </c>
    </row>
    <row r="6035" spans="3:8">
      <c r="C6035">
        <f t="shared" si="379"/>
        <v>6239</v>
      </c>
      <c r="D6035" s="1" t="str">
        <f t="shared" si="378"/>
        <v/>
      </c>
      <c r="E6035" t="str">
        <f t="shared" si="376"/>
        <v/>
      </c>
      <c r="F6035" t="str">
        <f t="shared" si="377"/>
        <v/>
      </c>
      <c r="H6035" s="44" t="str">
        <f>IF(OR(ISBLANK(INDEX(valid_dates,$C6035)),INDEX(valid_dates,$C6035)&gt;end_date),"",IF(class="Super",calculations!E6035/calculations!E6034,calculations!F6035/calculations!F6034)*calculations!H6034)</f>
        <v/>
      </c>
    </row>
    <row r="6036" spans="3:8">
      <c r="C6036">
        <f t="shared" si="379"/>
        <v>6240</v>
      </c>
      <c r="D6036" s="1" t="str">
        <f t="shared" si="378"/>
        <v/>
      </c>
      <c r="E6036" t="str">
        <f t="shared" si="376"/>
        <v/>
      </c>
      <c r="F6036" t="str">
        <f t="shared" si="377"/>
        <v/>
      </c>
      <c r="H6036" s="44" t="str">
        <f>IF(OR(ISBLANK(INDEX(valid_dates,$C6036)),INDEX(valid_dates,$C6036)&gt;end_date),"",IF(class="Super",calculations!E6036/calculations!E6035,calculations!F6036/calculations!F6035)*calculations!H6035)</f>
        <v/>
      </c>
    </row>
    <row r="6037" spans="3:8">
      <c r="C6037">
        <f t="shared" si="379"/>
        <v>6241</v>
      </c>
      <c r="D6037" s="1" t="str">
        <f t="shared" si="378"/>
        <v/>
      </c>
      <c r="E6037" t="str">
        <f t="shared" si="376"/>
        <v/>
      </c>
      <c r="F6037" t="str">
        <f t="shared" si="377"/>
        <v/>
      </c>
      <c r="H6037" s="44" t="str">
        <f>IF(OR(ISBLANK(INDEX(valid_dates,$C6037)),INDEX(valid_dates,$C6037)&gt;end_date),"",IF(class="Super",calculations!E6037/calculations!E6036,calculations!F6037/calculations!F6036)*calculations!H6036)</f>
        <v/>
      </c>
    </row>
    <row r="6038" spans="3:8">
      <c r="C6038">
        <f t="shared" si="379"/>
        <v>6242</v>
      </c>
      <c r="D6038" s="1" t="str">
        <f t="shared" si="378"/>
        <v/>
      </c>
      <c r="E6038" t="str">
        <f t="shared" si="376"/>
        <v/>
      </c>
      <c r="F6038" t="str">
        <f t="shared" si="377"/>
        <v/>
      </c>
      <c r="H6038" s="44" t="str">
        <f>IF(OR(ISBLANK(INDEX(valid_dates,$C6038)),INDEX(valid_dates,$C6038)&gt;end_date),"",IF(class="Super",calculations!E6038/calculations!E6037,calculations!F6038/calculations!F6037)*calculations!H6037)</f>
        <v/>
      </c>
    </row>
    <row r="6039" spans="3:8">
      <c r="C6039">
        <f t="shared" si="379"/>
        <v>6243</v>
      </c>
      <c r="D6039" s="1" t="str">
        <f t="shared" si="378"/>
        <v/>
      </c>
      <c r="E6039" t="str">
        <f t="shared" si="376"/>
        <v/>
      </c>
      <c r="F6039" t="str">
        <f t="shared" si="377"/>
        <v/>
      </c>
      <c r="H6039" s="44" t="str">
        <f>IF(OR(ISBLANK(INDEX(valid_dates,$C6039)),INDEX(valid_dates,$C6039)&gt;end_date),"",IF(class="Super",calculations!E6039/calculations!E6038,calculations!F6039/calculations!F6038)*calculations!H6038)</f>
        <v/>
      </c>
    </row>
    <row r="6040" spans="3:8">
      <c r="C6040">
        <f t="shared" si="379"/>
        <v>6244</v>
      </c>
      <c r="D6040" s="1" t="str">
        <f t="shared" si="378"/>
        <v/>
      </c>
      <c r="E6040" t="str">
        <f t="shared" si="376"/>
        <v/>
      </c>
      <c r="F6040" t="str">
        <f t="shared" si="377"/>
        <v/>
      </c>
      <c r="H6040" s="44" t="str">
        <f>IF(OR(ISBLANK(INDEX(valid_dates,$C6040)),INDEX(valid_dates,$C6040)&gt;end_date),"",IF(class="Super",calculations!E6040/calculations!E6039,calculations!F6040/calculations!F6039)*calculations!H6039)</f>
        <v/>
      </c>
    </row>
    <row r="6041" spans="3:8">
      <c r="C6041">
        <f t="shared" si="379"/>
        <v>6245</v>
      </c>
      <c r="D6041" s="1" t="str">
        <f t="shared" si="378"/>
        <v/>
      </c>
      <c r="E6041" t="str">
        <f t="shared" si="376"/>
        <v/>
      </c>
      <c r="F6041" t="str">
        <f t="shared" si="377"/>
        <v/>
      </c>
      <c r="H6041" s="44" t="str">
        <f>IF(OR(ISBLANK(INDEX(valid_dates,$C6041)),INDEX(valid_dates,$C6041)&gt;end_date),"",IF(class="Super",calculations!E6041/calculations!E6040,calculations!F6041/calculations!F6040)*calculations!H6040)</f>
        <v/>
      </c>
    </row>
    <row r="6042" spans="3:8">
      <c r="C6042">
        <f t="shared" si="379"/>
        <v>6246</v>
      </c>
      <c r="D6042" s="1" t="str">
        <f t="shared" si="378"/>
        <v/>
      </c>
      <c r="E6042" t="str">
        <f t="shared" si="376"/>
        <v/>
      </c>
      <c r="F6042" t="str">
        <f t="shared" si="377"/>
        <v/>
      </c>
      <c r="H6042" s="44" t="str">
        <f>IF(OR(ISBLANK(INDEX(valid_dates,$C6042)),INDEX(valid_dates,$C6042)&gt;end_date),"",IF(class="Super",calculations!E6042/calculations!E6041,calculations!F6042/calculations!F6041)*calculations!H6041)</f>
        <v/>
      </c>
    </row>
    <row r="6043" spans="3:8">
      <c r="C6043">
        <f t="shared" si="379"/>
        <v>6247</v>
      </c>
      <c r="D6043" s="1" t="str">
        <f t="shared" si="378"/>
        <v/>
      </c>
      <c r="E6043" t="str">
        <f t="shared" si="376"/>
        <v/>
      </c>
      <c r="F6043" t="str">
        <f t="shared" si="377"/>
        <v/>
      </c>
      <c r="H6043" s="44" t="str">
        <f>IF(OR(ISBLANK(INDEX(valid_dates,$C6043)),INDEX(valid_dates,$C6043)&gt;end_date),"",IF(class="Super",calculations!E6043/calculations!E6042,calculations!F6043/calculations!F6042)*calculations!H6042)</f>
        <v/>
      </c>
    </row>
    <row r="6044" spans="3:8">
      <c r="C6044">
        <f t="shared" si="379"/>
        <v>6248</v>
      </c>
      <c r="D6044" s="1" t="str">
        <f t="shared" si="378"/>
        <v/>
      </c>
      <c r="E6044" t="str">
        <f t="shared" si="376"/>
        <v/>
      </c>
      <c r="F6044" t="str">
        <f t="shared" si="377"/>
        <v/>
      </c>
      <c r="H6044" s="44" t="str">
        <f>IF(OR(ISBLANK(INDEX(valid_dates,$C6044)),INDEX(valid_dates,$C6044)&gt;end_date),"",IF(class="Super",calculations!E6044/calculations!E6043,calculations!F6044/calculations!F6043)*calculations!H6043)</f>
        <v/>
      </c>
    </row>
    <row r="6045" spans="3:8">
      <c r="C6045">
        <f t="shared" si="379"/>
        <v>6249</v>
      </c>
      <c r="D6045" s="1" t="str">
        <f t="shared" si="378"/>
        <v/>
      </c>
      <c r="E6045" t="str">
        <f t="shared" si="376"/>
        <v/>
      </c>
      <c r="F6045" t="str">
        <f t="shared" si="377"/>
        <v/>
      </c>
      <c r="H6045" s="44" t="str">
        <f>IF(OR(ISBLANK(INDEX(valid_dates,$C6045)),INDEX(valid_dates,$C6045)&gt;end_date),"",IF(class="Super",calculations!E6045/calculations!E6044,calculations!F6045/calculations!F6044)*calculations!H6044)</f>
        <v/>
      </c>
    </row>
    <row r="6046" spans="3:8">
      <c r="C6046">
        <f t="shared" si="379"/>
        <v>6250</v>
      </c>
      <c r="D6046" s="1" t="str">
        <f t="shared" si="378"/>
        <v/>
      </c>
      <c r="E6046" t="str">
        <f t="shared" si="376"/>
        <v/>
      </c>
      <c r="F6046" t="str">
        <f t="shared" si="377"/>
        <v/>
      </c>
      <c r="H6046" s="44" t="str">
        <f>IF(OR(ISBLANK(INDEX(valid_dates,$C6046)),INDEX(valid_dates,$C6046)&gt;end_date),"",IF(class="Super",calculations!E6046/calculations!E6045,calculations!F6046/calculations!F6045)*calculations!H6045)</f>
        <v/>
      </c>
    </row>
    <row r="6047" spans="3:8">
      <c r="C6047">
        <f t="shared" si="379"/>
        <v>6251</v>
      </c>
      <c r="D6047" s="1" t="str">
        <f t="shared" si="378"/>
        <v/>
      </c>
      <c r="E6047" t="str">
        <f t="shared" si="376"/>
        <v/>
      </c>
      <c r="F6047" t="str">
        <f t="shared" si="377"/>
        <v/>
      </c>
      <c r="H6047" s="44" t="str">
        <f>IF(OR(ISBLANK(INDEX(valid_dates,$C6047)),INDEX(valid_dates,$C6047)&gt;end_date),"",IF(class="Super",calculations!E6047/calculations!E6046,calculations!F6047/calculations!F6046)*calculations!H6046)</f>
        <v/>
      </c>
    </row>
    <row r="6048" spans="3:8">
      <c r="C6048">
        <f t="shared" si="379"/>
        <v>6252</v>
      </c>
      <c r="D6048" s="1" t="str">
        <f t="shared" si="378"/>
        <v/>
      </c>
      <c r="E6048" t="str">
        <f t="shared" si="376"/>
        <v/>
      </c>
      <c r="F6048" t="str">
        <f t="shared" si="377"/>
        <v/>
      </c>
      <c r="H6048" s="44" t="str">
        <f>IF(OR(ISBLANK(INDEX(valid_dates,$C6048)),INDEX(valid_dates,$C6048)&gt;end_date),"",IF(class="Super",calculations!E6048/calculations!E6047,calculations!F6048/calculations!F6047)*calculations!H6047)</f>
        <v/>
      </c>
    </row>
    <row r="6049" spans="3:8">
      <c r="C6049">
        <f t="shared" si="379"/>
        <v>6253</v>
      </c>
      <c r="D6049" s="1" t="str">
        <f t="shared" si="378"/>
        <v/>
      </c>
      <c r="E6049" t="str">
        <f t="shared" si="376"/>
        <v/>
      </c>
      <c r="F6049" t="str">
        <f t="shared" si="377"/>
        <v/>
      </c>
      <c r="H6049" s="44" t="str">
        <f>IF(OR(ISBLANK(INDEX(valid_dates,$C6049)),INDEX(valid_dates,$C6049)&gt;end_date),"",IF(class="Super",calculations!E6049/calculations!E6048,calculations!F6049/calculations!F6048)*calculations!H6048)</f>
        <v/>
      </c>
    </row>
    <row r="6050" spans="3:8">
      <c r="C6050">
        <f t="shared" si="379"/>
        <v>6254</v>
      </c>
      <c r="D6050" s="1" t="str">
        <f t="shared" si="378"/>
        <v/>
      </c>
      <c r="E6050" t="str">
        <f t="shared" si="376"/>
        <v/>
      </c>
      <c r="F6050" t="str">
        <f t="shared" si="377"/>
        <v/>
      </c>
      <c r="H6050" s="44" t="str">
        <f>IF(OR(ISBLANK(INDEX(valid_dates,$C6050)),INDEX(valid_dates,$C6050)&gt;end_date),"",IF(class="Super",calculations!E6050/calculations!E6049,calculations!F6050/calculations!F6049)*calculations!H6049)</f>
        <v/>
      </c>
    </row>
    <row r="6051" spans="3:8">
      <c r="C6051">
        <f t="shared" si="379"/>
        <v>6255</v>
      </c>
      <c r="D6051" s="1" t="str">
        <f t="shared" si="378"/>
        <v/>
      </c>
      <c r="E6051" t="str">
        <f t="shared" si="376"/>
        <v/>
      </c>
      <c r="F6051" t="str">
        <f t="shared" si="377"/>
        <v/>
      </c>
      <c r="H6051" s="44" t="str">
        <f>IF(OR(ISBLANK(INDEX(valid_dates,$C6051)),INDEX(valid_dates,$C6051)&gt;end_date),"",IF(class="Super",calculations!E6051/calculations!E6050,calculations!F6051/calculations!F6050)*calculations!H6050)</f>
        <v/>
      </c>
    </row>
    <row r="6052" spans="3:8">
      <c r="C6052">
        <f t="shared" si="379"/>
        <v>6256</v>
      </c>
      <c r="D6052" s="1" t="str">
        <f t="shared" si="378"/>
        <v/>
      </c>
      <c r="E6052" t="str">
        <f t="shared" si="376"/>
        <v/>
      </c>
      <c r="F6052" t="str">
        <f t="shared" si="377"/>
        <v/>
      </c>
      <c r="H6052" s="44" t="str">
        <f>IF(OR(ISBLANK(INDEX(valid_dates,$C6052)),INDEX(valid_dates,$C6052)&gt;end_date),"",IF(class="Super",calculations!E6052/calculations!E6051,calculations!F6052/calculations!F6051)*calculations!H6051)</f>
        <v/>
      </c>
    </row>
    <row r="6053" spans="3:8">
      <c r="C6053">
        <f t="shared" si="379"/>
        <v>6257</v>
      </c>
      <c r="D6053" s="1" t="str">
        <f t="shared" si="378"/>
        <v/>
      </c>
      <c r="E6053" t="str">
        <f t="shared" si="376"/>
        <v/>
      </c>
      <c r="F6053" t="str">
        <f t="shared" si="377"/>
        <v/>
      </c>
      <c r="H6053" s="44" t="str">
        <f>IF(OR(ISBLANK(INDEX(valid_dates,$C6053)),INDEX(valid_dates,$C6053)&gt;end_date),"",IF(class="Super",calculations!E6053/calculations!E6052,calculations!F6053/calculations!F6052)*calculations!H6052)</f>
        <v/>
      </c>
    </row>
    <row r="6054" spans="3:8">
      <c r="C6054">
        <f t="shared" si="379"/>
        <v>6258</v>
      </c>
      <c r="D6054" s="1" t="str">
        <f t="shared" si="378"/>
        <v/>
      </c>
      <c r="E6054" t="str">
        <f t="shared" si="376"/>
        <v/>
      </c>
      <c r="F6054" t="str">
        <f t="shared" si="377"/>
        <v/>
      </c>
      <c r="H6054" s="44" t="str">
        <f>IF(OR(ISBLANK(INDEX(valid_dates,$C6054)),INDEX(valid_dates,$C6054)&gt;end_date),"",IF(class="Super",calculations!E6054/calculations!E6053,calculations!F6054/calculations!F6053)*calculations!H6053)</f>
        <v/>
      </c>
    </row>
    <row r="6055" spans="3:8">
      <c r="C6055">
        <f t="shared" si="379"/>
        <v>6259</v>
      </c>
      <c r="D6055" s="1" t="str">
        <f t="shared" si="378"/>
        <v/>
      </c>
      <c r="E6055" t="str">
        <f t="shared" si="376"/>
        <v/>
      </c>
      <c r="F6055" t="str">
        <f t="shared" si="377"/>
        <v/>
      </c>
      <c r="H6055" s="44" t="str">
        <f>IF(OR(ISBLANK(INDEX(valid_dates,$C6055)),INDEX(valid_dates,$C6055)&gt;end_date),"",IF(class="Super",calculations!E6055/calculations!E6054,calculations!F6055/calculations!F6054)*calculations!H6054)</f>
        <v/>
      </c>
    </row>
    <row r="6056" spans="3:8">
      <c r="C6056">
        <f t="shared" si="379"/>
        <v>6260</v>
      </c>
      <c r="D6056" s="1" t="str">
        <f t="shared" si="378"/>
        <v/>
      </c>
      <c r="E6056" t="str">
        <f t="shared" si="376"/>
        <v/>
      </c>
      <c r="F6056" t="str">
        <f t="shared" si="377"/>
        <v/>
      </c>
      <c r="H6056" s="44" t="str">
        <f>IF(OR(ISBLANK(INDEX(valid_dates,$C6056)),INDEX(valid_dates,$C6056)&gt;end_date),"",IF(class="Super",calculations!E6056/calculations!E6055,calculations!F6056/calculations!F6055)*calculations!H6055)</f>
        <v/>
      </c>
    </row>
    <row r="6057" spans="3:8">
      <c r="C6057">
        <f t="shared" si="379"/>
        <v>6261</v>
      </c>
      <c r="D6057" s="1" t="str">
        <f t="shared" si="378"/>
        <v/>
      </c>
      <c r="E6057" t="str">
        <f t="shared" si="376"/>
        <v/>
      </c>
      <c r="F6057" t="str">
        <f t="shared" si="377"/>
        <v/>
      </c>
      <c r="H6057" s="44" t="str">
        <f>IF(OR(ISBLANK(INDEX(valid_dates,$C6057)),INDEX(valid_dates,$C6057)&gt;end_date),"",IF(class="Super",calculations!E6057/calculations!E6056,calculations!F6057/calculations!F6056)*calculations!H6056)</f>
        <v/>
      </c>
    </row>
    <row r="6058" spans="3:8">
      <c r="C6058">
        <f t="shared" si="379"/>
        <v>6262</v>
      </c>
      <c r="D6058" s="1" t="str">
        <f t="shared" si="378"/>
        <v/>
      </c>
      <c r="E6058" t="str">
        <f t="shared" si="376"/>
        <v/>
      </c>
      <c r="F6058" t="str">
        <f t="shared" si="377"/>
        <v/>
      </c>
      <c r="H6058" s="44" t="str">
        <f>IF(OR(ISBLANK(INDEX(valid_dates,$C6058)),INDEX(valid_dates,$C6058)&gt;end_date),"",IF(class="Super",calculations!E6058/calculations!E6057,calculations!F6058/calculations!F6057)*calculations!H6057)</f>
        <v/>
      </c>
    </row>
    <row r="6059" spans="3:8">
      <c r="C6059">
        <f t="shared" si="379"/>
        <v>6263</v>
      </c>
      <c r="D6059" s="1" t="str">
        <f t="shared" si="378"/>
        <v/>
      </c>
      <c r="E6059" t="str">
        <f t="shared" si="376"/>
        <v/>
      </c>
      <c r="F6059" t="str">
        <f t="shared" si="377"/>
        <v/>
      </c>
      <c r="H6059" s="44" t="str">
        <f>IF(OR(ISBLANK(INDEX(valid_dates,$C6059)),INDEX(valid_dates,$C6059)&gt;end_date),"",IF(class="Super",calculations!E6059/calculations!E6058,calculations!F6059/calculations!F6058)*calculations!H6058)</f>
        <v/>
      </c>
    </row>
    <row r="6060" spans="3:8">
      <c r="C6060">
        <f t="shared" si="379"/>
        <v>6264</v>
      </c>
      <c r="D6060" s="1" t="str">
        <f t="shared" si="378"/>
        <v/>
      </c>
      <c r="E6060" t="str">
        <f t="shared" si="376"/>
        <v/>
      </c>
      <c r="F6060" t="str">
        <f t="shared" si="377"/>
        <v/>
      </c>
      <c r="H6060" s="44" t="str">
        <f>IF(OR(ISBLANK(INDEX(valid_dates,$C6060)),INDEX(valid_dates,$C6060)&gt;end_date),"",IF(class="Super",calculations!E6060/calculations!E6059,calculations!F6060/calculations!F6059)*calculations!H6059)</f>
        <v/>
      </c>
    </row>
    <row r="6061" spans="3:8">
      <c r="C6061">
        <f t="shared" si="379"/>
        <v>6265</v>
      </c>
      <c r="D6061" s="1" t="str">
        <f t="shared" si="378"/>
        <v/>
      </c>
      <c r="E6061" t="str">
        <f t="shared" si="376"/>
        <v/>
      </c>
      <c r="F6061" t="str">
        <f t="shared" si="377"/>
        <v/>
      </c>
      <c r="H6061" s="44" t="str">
        <f>IF(OR(ISBLANK(INDEX(valid_dates,$C6061)),INDEX(valid_dates,$C6061)&gt;end_date),"",IF(class="Super",calculations!E6061/calculations!E6060,calculations!F6061/calculations!F6060)*calculations!H6060)</f>
        <v/>
      </c>
    </row>
    <row r="6062" spans="3:8">
      <c r="C6062">
        <f t="shared" si="379"/>
        <v>6266</v>
      </c>
      <c r="D6062" s="1" t="str">
        <f t="shared" si="378"/>
        <v/>
      </c>
      <c r="E6062" t="str">
        <f t="shared" si="376"/>
        <v/>
      </c>
      <c r="F6062" t="str">
        <f t="shared" si="377"/>
        <v/>
      </c>
      <c r="H6062" s="44" t="str">
        <f>IF(OR(ISBLANK(INDEX(valid_dates,$C6062)),INDEX(valid_dates,$C6062)&gt;end_date),"",IF(class="Super",calculations!E6062/calculations!E6061,calculations!F6062/calculations!F6061)*calculations!H6061)</f>
        <v/>
      </c>
    </row>
    <row r="6063" spans="3:8">
      <c r="C6063">
        <f t="shared" si="379"/>
        <v>6267</v>
      </c>
      <c r="D6063" s="1" t="str">
        <f t="shared" si="378"/>
        <v/>
      </c>
      <c r="E6063" t="str">
        <f t="shared" si="376"/>
        <v/>
      </c>
      <c r="F6063" t="str">
        <f t="shared" si="377"/>
        <v/>
      </c>
      <c r="H6063" s="44" t="str">
        <f>IF(OR(ISBLANK(INDEX(valid_dates,$C6063)),INDEX(valid_dates,$C6063)&gt;end_date),"",IF(class="Super",calculations!E6063/calculations!E6062,calculations!F6063/calculations!F6062)*calculations!H6062)</f>
        <v/>
      </c>
    </row>
    <row r="6064" spans="3:8">
      <c r="C6064">
        <f t="shared" si="379"/>
        <v>6268</v>
      </c>
      <c r="D6064" s="1" t="str">
        <f t="shared" si="378"/>
        <v/>
      </c>
      <c r="E6064" t="str">
        <f t="shared" si="376"/>
        <v/>
      </c>
      <c r="F6064" t="str">
        <f t="shared" si="377"/>
        <v/>
      </c>
      <c r="H6064" s="44" t="str">
        <f>IF(OR(ISBLANK(INDEX(valid_dates,$C6064)),INDEX(valid_dates,$C6064)&gt;end_date),"",IF(class="Super",calculations!E6064/calculations!E6063,calculations!F6064/calculations!F6063)*calculations!H6063)</f>
        <v/>
      </c>
    </row>
    <row r="6065" spans="3:8">
      <c r="C6065">
        <f t="shared" si="379"/>
        <v>6269</v>
      </c>
      <c r="D6065" s="1" t="str">
        <f t="shared" si="378"/>
        <v/>
      </c>
      <c r="E6065" t="str">
        <f t="shared" si="376"/>
        <v/>
      </c>
      <c r="F6065" t="str">
        <f t="shared" si="377"/>
        <v/>
      </c>
      <c r="H6065" s="44" t="str">
        <f>IF(OR(ISBLANK(INDEX(valid_dates,$C6065)),INDEX(valid_dates,$C6065)&gt;end_date),"",IF(class="Super",calculations!E6065/calculations!E6064,calculations!F6065/calculations!F6064)*calculations!H6064)</f>
        <v/>
      </c>
    </row>
    <row r="6066" spans="3:8">
      <c r="C6066">
        <f t="shared" si="379"/>
        <v>6270</v>
      </c>
      <c r="D6066" s="1" t="str">
        <f t="shared" si="378"/>
        <v/>
      </c>
      <c r="E6066" t="str">
        <f t="shared" si="376"/>
        <v/>
      </c>
      <c r="F6066" t="str">
        <f t="shared" si="377"/>
        <v/>
      </c>
      <c r="H6066" s="44" t="str">
        <f>IF(OR(ISBLANK(INDEX(valid_dates,$C6066)),INDEX(valid_dates,$C6066)&gt;end_date),"",IF(class="Super",calculations!E6066/calculations!E6065,calculations!F6066/calculations!F6065)*calculations!H6065)</f>
        <v/>
      </c>
    </row>
    <row r="6067" spans="3:8">
      <c r="C6067">
        <f t="shared" si="379"/>
        <v>6271</v>
      </c>
      <c r="D6067" s="1" t="str">
        <f t="shared" si="378"/>
        <v/>
      </c>
      <c r="E6067" t="str">
        <f t="shared" si="376"/>
        <v/>
      </c>
      <c r="F6067" t="str">
        <f t="shared" si="377"/>
        <v/>
      </c>
      <c r="H6067" s="44" t="str">
        <f>IF(OR(ISBLANK(INDEX(valid_dates,$C6067)),INDEX(valid_dates,$C6067)&gt;end_date),"",IF(class="Super",calculations!E6067/calculations!E6066,calculations!F6067/calculations!F6066)*calculations!H6066)</f>
        <v/>
      </c>
    </row>
    <row r="6068" spans="3:8">
      <c r="C6068">
        <f t="shared" si="379"/>
        <v>6272</v>
      </c>
      <c r="D6068" s="1" t="str">
        <f t="shared" si="378"/>
        <v/>
      </c>
      <c r="E6068" t="str">
        <f t="shared" si="376"/>
        <v/>
      </c>
      <c r="F6068" t="str">
        <f t="shared" si="377"/>
        <v/>
      </c>
      <c r="H6068" s="44" t="str">
        <f>IF(OR(ISBLANK(INDEX(valid_dates,$C6068)),INDEX(valid_dates,$C6068)&gt;end_date),"",IF(class="Super",calculations!E6068/calculations!E6067,calculations!F6068/calculations!F6067)*calculations!H6067)</f>
        <v/>
      </c>
    </row>
    <row r="6069" spans="3:8">
      <c r="C6069">
        <f t="shared" si="379"/>
        <v>6273</v>
      </c>
      <c r="D6069" s="1" t="str">
        <f t="shared" si="378"/>
        <v/>
      </c>
      <c r="E6069" t="str">
        <f t="shared" si="376"/>
        <v/>
      </c>
      <c r="F6069" t="str">
        <f t="shared" si="377"/>
        <v/>
      </c>
      <c r="H6069" s="44" t="str">
        <f>IF(OR(ISBLANK(INDEX(valid_dates,$C6069)),INDEX(valid_dates,$C6069)&gt;end_date),"",IF(class="Super",calculations!E6069/calculations!E6068,calculations!F6069/calculations!F6068)*calculations!H6068)</f>
        <v/>
      </c>
    </row>
    <row r="6070" spans="3:8">
      <c r="C6070">
        <f t="shared" si="379"/>
        <v>6274</v>
      </c>
      <c r="D6070" s="1" t="str">
        <f t="shared" si="378"/>
        <v/>
      </c>
      <c r="E6070" t="str">
        <f t="shared" si="376"/>
        <v/>
      </c>
      <c r="F6070" t="str">
        <f t="shared" si="377"/>
        <v/>
      </c>
      <c r="H6070" s="44" t="str">
        <f>IF(OR(ISBLANK(INDEX(valid_dates,$C6070)),INDEX(valid_dates,$C6070)&gt;end_date),"",IF(class="Super",calculations!E6070/calculations!E6069,calculations!F6070/calculations!F6069)*calculations!H6069)</f>
        <v/>
      </c>
    </row>
    <row r="6071" spans="3:8">
      <c r="C6071">
        <f t="shared" si="379"/>
        <v>6275</v>
      </c>
      <c r="D6071" s="1" t="str">
        <f t="shared" si="378"/>
        <v/>
      </c>
      <c r="E6071" t="str">
        <f t="shared" si="376"/>
        <v/>
      </c>
      <c r="F6071" t="str">
        <f t="shared" si="377"/>
        <v/>
      </c>
      <c r="H6071" s="44" t="str">
        <f>IF(OR(ISBLANK(INDEX(valid_dates,$C6071)),INDEX(valid_dates,$C6071)&gt;end_date),"",IF(class="Super",calculations!E6071/calculations!E6070,calculations!F6071/calculations!F6070)*calculations!H6070)</f>
        <v/>
      </c>
    </row>
    <row r="6072" spans="3:8">
      <c r="C6072">
        <f t="shared" si="379"/>
        <v>6276</v>
      </c>
      <c r="D6072" s="1" t="str">
        <f t="shared" si="378"/>
        <v/>
      </c>
      <c r="E6072" t="str">
        <f t="shared" si="376"/>
        <v/>
      </c>
      <c r="F6072" t="str">
        <f t="shared" si="377"/>
        <v/>
      </c>
      <c r="H6072" s="44" t="str">
        <f>IF(OR(ISBLANK(INDEX(valid_dates,$C6072)),INDEX(valid_dates,$C6072)&gt;end_date),"",IF(class="Super",calculations!E6072/calculations!E6071,calculations!F6072/calculations!F6071)*calculations!H6071)</f>
        <v/>
      </c>
    </row>
    <row r="6073" spans="3:8">
      <c r="C6073">
        <f t="shared" si="379"/>
        <v>6277</v>
      </c>
      <c r="D6073" s="1" t="str">
        <f t="shared" si="378"/>
        <v/>
      </c>
      <c r="E6073" t="str">
        <f t="shared" si="376"/>
        <v/>
      </c>
      <c r="F6073" t="str">
        <f t="shared" si="377"/>
        <v/>
      </c>
      <c r="H6073" s="44" t="str">
        <f>IF(OR(ISBLANK(INDEX(valid_dates,$C6073)),INDEX(valid_dates,$C6073)&gt;end_date),"",IF(class="Super",calculations!E6073/calculations!E6072,calculations!F6073/calculations!F6072)*calculations!H6072)</f>
        <v/>
      </c>
    </row>
    <row r="6074" spans="3:8">
      <c r="C6074">
        <f t="shared" si="379"/>
        <v>6278</v>
      </c>
      <c r="D6074" s="1" t="str">
        <f t="shared" si="378"/>
        <v/>
      </c>
      <c r="E6074" t="str">
        <f t="shared" si="376"/>
        <v/>
      </c>
      <c r="F6074" t="str">
        <f t="shared" si="377"/>
        <v/>
      </c>
      <c r="H6074" s="44" t="str">
        <f>IF(OR(ISBLANK(INDEX(valid_dates,$C6074)),INDEX(valid_dates,$C6074)&gt;end_date),"",IF(class="Super",calculations!E6074/calculations!E6073,calculations!F6074/calculations!F6073)*calculations!H6073)</f>
        <v/>
      </c>
    </row>
    <row r="6075" spans="3:8">
      <c r="C6075">
        <f t="shared" si="379"/>
        <v>6279</v>
      </c>
      <c r="D6075" s="1" t="str">
        <f t="shared" si="378"/>
        <v/>
      </c>
      <c r="E6075" t="str">
        <f t="shared" si="376"/>
        <v/>
      </c>
      <c r="F6075" t="str">
        <f t="shared" si="377"/>
        <v/>
      </c>
      <c r="H6075" s="44" t="str">
        <f>IF(OR(ISBLANK(INDEX(valid_dates,$C6075)),INDEX(valid_dates,$C6075)&gt;end_date),"",IF(class="Super",calculations!E6075/calculations!E6074,calculations!F6075/calculations!F6074)*calculations!H6074)</f>
        <v/>
      </c>
    </row>
    <row r="6076" spans="3:8">
      <c r="C6076">
        <f t="shared" si="379"/>
        <v>6280</v>
      </c>
      <c r="D6076" s="1" t="str">
        <f t="shared" si="378"/>
        <v/>
      </c>
      <c r="E6076" t="str">
        <f t="shared" si="376"/>
        <v/>
      </c>
      <c r="F6076" t="str">
        <f t="shared" si="377"/>
        <v/>
      </c>
      <c r="H6076" s="44" t="str">
        <f>IF(OR(ISBLANK(INDEX(valid_dates,$C6076)),INDEX(valid_dates,$C6076)&gt;end_date),"",IF(class="Super",calculations!E6076/calculations!E6075,calculations!F6076/calculations!F6075)*calculations!H6075)</f>
        <v/>
      </c>
    </row>
    <row r="6077" spans="3:8">
      <c r="C6077">
        <f t="shared" si="379"/>
        <v>6281</v>
      </c>
      <c r="D6077" s="1" t="str">
        <f t="shared" si="378"/>
        <v/>
      </c>
      <c r="E6077" t="str">
        <f t="shared" si="376"/>
        <v/>
      </c>
      <c r="F6077" t="str">
        <f t="shared" si="377"/>
        <v/>
      </c>
      <c r="H6077" s="44" t="str">
        <f>IF(OR(ISBLANK(INDEX(valid_dates,$C6077)),INDEX(valid_dates,$C6077)&gt;end_date),"",IF(class="Super",calculations!E6077/calculations!E6076,calculations!F6077/calculations!F6076)*calculations!H6076)</f>
        <v/>
      </c>
    </row>
    <row r="6078" spans="3:8">
      <c r="C6078">
        <f t="shared" si="379"/>
        <v>6282</v>
      </c>
      <c r="D6078" s="1" t="str">
        <f t="shared" si="378"/>
        <v/>
      </c>
      <c r="E6078" t="str">
        <f t="shared" si="376"/>
        <v/>
      </c>
      <c r="F6078" t="str">
        <f t="shared" si="377"/>
        <v/>
      </c>
      <c r="H6078" s="44" t="str">
        <f>IF(OR(ISBLANK(INDEX(valid_dates,$C6078)),INDEX(valid_dates,$C6078)&gt;end_date),"",IF(class="Super",calculations!E6078/calculations!E6077,calculations!F6078/calculations!F6077)*calculations!H6077)</f>
        <v/>
      </c>
    </row>
    <row r="6079" spans="3:8">
      <c r="C6079">
        <f t="shared" si="379"/>
        <v>6283</v>
      </c>
      <c r="D6079" s="1" t="str">
        <f t="shared" si="378"/>
        <v/>
      </c>
      <c r="E6079" t="str">
        <f t="shared" si="376"/>
        <v/>
      </c>
      <c r="F6079" t="str">
        <f t="shared" si="377"/>
        <v/>
      </c>
      <c r="H6079" s="44" t="str">
        <f>IF(OR(ISBLANK(INDEX(valid_dates,$C6079)),INDEX(valid_dates,$C6079)&gt;end_date),"",IF(class="Super",calculations!E6079/calculations!E6078,calculations!F6079/calculations!F6078)*calculations!H6078)</f>
        <v/>
      </c>
    </row>
    <row r="6080" spans="3:8">
      <c r="C6080">
        <f t="shared" si="379"/>
        <v>6284</v>
      </c>
      <c r="D6080" s="1" t="str">
        <f t="shared" si="378"/>
        <v/>
      </c>
      <c r="E6080" t="str">
        <f t="shared" si="376"/>
        <v/>
      </c>
      <c r="F6080" t="str">
        <f t="shared" si="377"/>
        <v/>
      </c>
      <c r="H6080" s="44" t="str">
        <f>IF(OR(ISBLANK(INDEX(valid_dates,$C6080)),INDEX(valid_dates,$C6080)&gt;end_date),"",IF(class="Super",calculations!E6080/calculations!E6079,calculations!F6080/calculations!F6079)*calculations!H6079)</f>
        <v/>
      </c>
    </row>
    <row r="6081" spans="3:8">
      <c r="C6081">
        <f t="shared" si="379"/>
        <v>6285</v>
      </c>
      <c r="D6081" s="1" t="str">
        <f t="shared" si="378"/>
        <v/>
      </c>
      <c r="E6081" t="str">
        <f t="shared" si="376"/>
        <v/>
      </c>
      <c r="F6081" t="str">
        <f t="shared" si="377"/>
        <v/>
      </c>
      <c r="H6081" s="44" t="str">
        <f>IF(OR(ISBLANK(INDEX(valid_dates,$C6081)),INDEX(valid_dates,$C6081)&gt;end_date),"",IF(class="Super",calculations!E6081/calculations!E6080,calculations!F6081/calculations!F6080)*calculations!H6080)</f>
        <v/>
      </c>
    </row>
    <row r="6082" spans="3:8">
      <c r="C6082">
        <f t="shared" si="379"/>
        <v>6286</v>
      </c>
      <c r="D6082" s="1" t="str">
        <f t="shared" si="378"/>
        <v/>
      </c>
      <c r="E6082" t="str">
        <f t="shared" si="376"/>
        <v/>
      </c>
      <c r="F6082" t="str">
        <f t="shared" si="377"/>
        <v/>
      </c>
      <c r="H6082" s="44" t="str">
        <f>IF(OR(ISBLANK(INDEX(valid_dates,$C6082)),INDEX(valid_dates,$C6082)&gt;end_date),"",IF(class="Super",calculations!E6082/calculations!E6081,calculations!F6082/calculations!F6081)*calculations!H6081)</f>
        <v/>
      </c>
    </row>
    <row r="6083" spans="3:8">
      <c r="C6083">
        <f t="shared" si="379"/>
        <v>6287</v>
      </c>
      <c r="D6083" s="1" t="str">
        <f t="shared" si="378"/>
        <v/>
      </c>
      <c r="E6083" t="str">
        <f t="shared" si="376"/>
        <v/>
      </c>
      <c r="F6083" t="str">
        <f t="shared" si="377"/>
        <v/>
      </c>
      <c r="H6083" s="44" t="str">
        <f>IF(OR(ISBLANK(INDEX(valid_dates,$C6083)),INDEX(valid_dates,$C6083)&gt;end_date),"",IF(class="Super",calculations!E6083/calculations!E6082,calculations!F6083/calculations!F6082)*calculations!H6082)</f>
        <v/>
      </c>
    </row>
    <row r="6084" spans="3:8">
      <c r="C6084">
        <f t="shared" si="379"/>
        <v>6288</v>
      </c>
      <c r="D6084" s="1" t="str">
        <f t="shared" si="378"/>
        <v/>
      </c>
      <c r="E6084" t="str">
        <f t="shared" si="376"/>
        <v/>
      </c>
      <c r="F6084" t="str">
        <f t="shared" si="377"/>
        <v/>
      </c>
      <c r="H6084" s="44" t="str">
        <f>IF(OR(ISBLANK(INDEX(valid_dates,$C6084)),INDEX(valid_dates,$C6084)&gt;end_date),"",IF(class="Super",calculations!E6084/calculations!E6083,calculations!F6084/calculations!F6083)*calculations!H6083)</f>
        <v/>
      </c>
    </row>
    <row r="6085" spans="3:8">
      <c r="C6085">
        <f t="shared" si="379"/>
        <v>6289</v>
      </c>
      <c r="D6085" s="1" t="str">
        <f t="shared" si="378"/>
        <v/>
      </c>
      <c r="E6085" t="str">
        <f t="shared" si="376"/>
        <v/>
      </c>
      <c r="F6085" t="str">
        <f t="shared" si="377"/>
        <v/>
      </c>
      <c r="H6085" s="44" t="str">
        <f>IF(OR(ISBLANK(INDEX(valid_dates,$C6085)),INDEX(valid_dates,$C6085)&gt;end_date),"",IF(class="Super",calculations!E6085/calculations!E6084,calculations!F6085/calculations!F6084)*calculations!H6084)</f>
        <v/>
      </c>
    </row>
    <row r="6086" spans="3:8">
      <c r="C6086">
        <f t="shared" si="379"/>
        <v>6290</v>
      </c>
      <c r="D6086" s="1" t="str">
        <f t="shared" si="378"/>
        <v/>
      </c>
      <c r="E6086" t="str">
        <f t="shared" si="376"/>
        <v/>
      </c>
      <c r="F6086" t="str">
        <f t="shared" si="377"/>
        <v/>
      </c>
      <c r="H6086" s="44" t="str">
        <f>IF(OR(ISBLANK(INDEX(valid_dates,$C6086)),INDEX(valid_dates,$C6086)&gt;end_date),"",IF(class="Super",calculations!E6086/calculations!E6085,calculations!F6086/calculations!F6085)*calculations!H6085)</f>
        <v/>
      </c>
    </row>
    <row r="6087" spans="3:8">
      <c r="C6087">
        <f t="shared" si="379"/>
        <v>6291</v>
      </c>
      <c r="D6087" s="1" t="str">
        <f t="shared" si="378"/>
        <v/>
      </c>
      <c r="E6087" t="str">
        <f t="shared" ref="E6087:E6150" si="380">IF(OR(ISBLANK(INDEX(valid_dates,$C6087)),INDEX(valid_dates,$C6087)&gt;end_date),"",VLOOKUP($D6087,Super_Sell_Prices,HLOOKUP($E$6,$E$2:$P$3,2,FALSE),FALSE))</f>
        <v/>
      </c>
      <c r="F6087" t="str">
        <f t="shared" ref="F6087:F6150" si="381">IF(OR(ISBLANK(INDEX(valid_dates,$C6087)),INDEX(valid_dates,$C6087)&gt;end_date),"",VLOOKUP($D6087,Pension_Sell_Prices,HLOOKUP($E$6,$E$2:$P$3,2,FALSE),FALSE))</f>
        <v/>
      </c>
      <c r="H6087" s="44" t="str">
        <f>IF(OR(ISBLANK(INDEX(valid_dates,$C6087)),INDEX(valid_dates,$C6087)&gt;end_date),"",IF(class="Super",calculations!E6087/calculations!E6086,calculations!F6087/calculations!F6086)*calculations!H6086)</f>
        <v/>
      </c>
    </row>
    <row r="6088" spans="3:8">
      <c r="C6088">
        <f t="shared" si="379"/>
        <v>6292</v>
      </c>
      <c r="D6088" s="1" t="str">
        <f t="shared" ref="D6088:D6151" si="382">IF(OR(ISBLANK(INDEX(valid_dates,$C6088)),INDEX(valid_dates,$C6088)&gt;end_date),"",INDEX(valid_dates,C6088))</f>
        <v/>
      </c>
      <c r="E6088" t="str">
        <f t="shared" si="380"/>
        <v/>
      </c>
      <c r="F6088" t="str">
        <f t="shared" si="381"/>
        <v/>
      </c>
      <c r="H6088" s="44" t="str">
        <f>IF(OR(ISBLANK(INDEX(valid_dates,$C6088)),INDEX(valid_dates,$C6088)&gt;end_date),"",IF(class="Super",calculations!E6088/calculations!E6087,calculations!F6088/calculations!F6087)*calculations!H6087)</f>
        <v/>
      </c>
    </row>
    <row r="6089" spans="3:8">
      <c r="C6089">
        <f t="shared" ref="C6089:C6152" si="383">C6088+1</f>
        <v>6293</v>
      </c>
      <c r="D6089" s="1" t="str">
        <f t="shared" si="382"/>
        <v/>
      </c>
      <c r="E6089" t="str">
        <f t="shared" si="380"/>
        <v/>
      </c>
      <c r="F6089" t="str">
        <f t="shared" si="381"/>
        <v/>
      </c>
      <c r="H6089" s="44" t="str">
        <f>IF(OR(ISBLANK(INDEX(valid_dates,$C6089)),INDEX(valid_dates,$C6089)&gt;end_date),"",IF(class="Super",calculations!E6089/calculations!E6088,calculations!F6089/calculations!F6088)*calculations!H6088)</f>
        <v/>
      </c>
    </row>
    <row r="6090" spans="3:8">
      <c r="C6090">
        <f t="shared" si="383"/>
        <v>6294</v>
      </c>
      <c r="D6090" s="1" t="str">
        <f t="shared" si="382"/>
        <v/>
      </c>
      <c r="E6090" t="str">
        <f t="shared" si="380"/>
        <v/>
      </c>
      <c r="F6090" t="str">
        <f t="shared" si="381"/>
        <v/>
      </c>
      <c r="H6090" s="44" t="str">
        <f>IF(OR(ISBLANK(INDEX(valid_dates,$C6090)),INDEX(valid_dates,$C6090)&gt;end_date),"",IF(class="Super",calculations!E6090/calculations!E6089,calculations!F6090/calculations!F6089)*calculations!H6089)</f>
        <v/>
      </c>
    </row>
    <row r="6091" spans="3:8">
      <c r="C6091">
        <f t="shared" si="383"/>
        <v>6295</v>
      </c>
      <c r="D6091" s="1" t="str">
        <f t="shared" si="382"/>
        <v/>
      </c>
      <c r="E6091" t="str">
        <f t="shared" si="380"/>
        <v/>
      </c>
      <c r="F6091" t="str">
        <f t="shared" si="381"/>
        <v/>
      </c>
      <c r="H6091" s="44" t="str">
        <f>IF(OR(ISBLANK(INDEX(valid_dates,$C6091)),INDEX(valid_dates,$C6091)&gt;end_date),"",IF(class="Super",calculations!E6091/calculations!E6090,calculations!F6091/calculations!F6090)*calculations!H6090)</f>
        <v/>
      </c>
    </row>
    <row r="6092" spans="3:8">
      <c r="C6092">
        <f t="shared" si="383"/>
        <v>6296</v>
      </c>
      <c r="D6092" s="1" t="str">
        <f t="shared" si="382"/>
        <v/>
      </c>
      <c r="E6092" t="str">
        <f t="shared" si="380"/>
        <v/>
      </c>
      <c r="F6092" t="str">
        <f t="shared" si="381"/>
        <v/>
      </c>
      <c r="H6092" s="44" t="str">
        <f>IF(OR(ISBLANK(INDEX(valid_dates,$C6092)),INDEX(valid_dates,$C6092)&gt;end_date),"",IF(class="Super",calculations!E6092/calculations!E6091,calculations!F6092/calculations!F6091)*calculations!H6091)</f>
        <v/>
      </c>
    </row>
    <row r="6093" spans="3:8">
      <c r="C6093">
        <f t="shared" si="383"/>
        <v>6297</v>
      </c>
      <c r="D6093" s="1" t="str">
        <f t="shared" si="382"/>
        <v/>
      </c>
      <c r="E6093" t="str">
        <f t="shared" si="380"/>
        <v/>
      </c>
      <c r="F6093" t="str">
        <f t="shared" si="381"/>
        <v/>
      </c>
      <c r="H6093" s="44" t="str">
        <f>IF(OR(ISBLANK(INDEX(valid_dates,$C6093)),INDEX(valid_dates,$C6093)&gt;end_date),"",IF(class="Super",calculations!E6093/calculations!E6092,calculations!F6093/calculations!F6092)*calculations!H6092)</f>
        <v/>
      </c>
    </row>
    <row r="6094" spans="3:8">
      <c r="C6094">
        <f t="shared" si="383"/>
        <v>6298</v>
      </c>
      <c r="D6094" s="1" t="str">
        <f t="shared" si="382"/>
        <v/>
      </c>
      <c r="E6094" t="str">
        <f t="shared" si="380"/>
        <v/>
      </c>
      <c r="F6094" t="str">
        <f t="shared" si="381"/>
        <v/>
      </c>
      <c r="H6094" s="44" t="str">
        <f>IF(OR(ISBLANK(INDEX(valid_dates,$C6094)),INDEX(valid_dates,$C6094)&gt;end_date),"",IF(class="Super",calculations!E6094/calculations!E6093,calculations!F6094/calculations!F6093)*calculations!H6093)</f>
        <v/>
      </c>
    </row>
    <row r="6095" spans="3:8">
      <c r="C6095">
        <f t="shared" si="383"/>
        <v>6299</v>
      </c>
      <c r="D6095" s="1" t="str">
        <f t="shared" si="382"/>
        <v/>
      </c>
      <c r="E6095" t="str">
        <f t="shared" si="380"/>
        <v/>
      </c>
      <c r="F6095" t="str">
        <f t="shared" si="381"/>
        <v/>
      </c>
      <c r="H6095" s="44" t="str">
        <f>IF(OR(ISBLANK(INDEX(valid_dates,$C6095)),INDEX(valid_dates,$C6095)&gt;end_date),"",IF(class="Super",calculations!E6095/calculations!E6094,calculations!F6095/calculations!F6094)*calculations!H6094)</f>
        <v/>
      </c>
    </row>
    <row r="6096" spans="3:8">
      <c r="C6096">
        <f t="shared" si="383"/>
        <v>6300</v>
      </c>
      <c r="D6096" s="1" t="str">
        <f t="shared" si="382"/>
        <v/>
      </c>
      <c r="E6096" t="str">
        <f t="shared" si="380"/>
        <v/>
      </c>
      <c r="F6096" t="str">
        <f t="shared" si="381"/>
        <v/>
      </c>
      <c r="H6096" s="44" t="str">
        <f>IF(OR(ISBLANK(INDEX(valid_dates,$C6096)),INDEX(valid_dates,$C6096)&gt;end_date),"",IF(class="Super",calculations!E6096/calculations!E6095,calculations!F6096/calculations!F6095)*calculations!H6095)</f>
        <v/>
      </c>
    </row>
    <row r="6097" spans="3:8">
      <c r="C6097">
        <f t="shared" si="383"/>
        <v>6301</v>
      </c>
      <c r="D6097" s="1" t="str">
        <f t="shared" si="382"/>
        <v/>
      </c>
      <c r="E6097" t="str">
        <f t="shared" si="380"/>
        <v/>
      </c>
      <c r="F6097" t="str">
        <f t="shared" si="381"/>
        <v/>
      </c>
      <c r="H6097" s="44" t="str">
        <f>IF(OR(ISBLANK(INDEX(valid_dates,$C6097)),INDEX(valid_dates,$C6097)&gt;end_date),"",IF(class="Super",calculations!E6097/calculations!E6096,calculations!F6097/calculations!F6096)*calculations!H6096)</f>
        <v/>
      </c>
    </row>
    <row r="6098" spans="3:8">
      <c r="C6098">
        <f t="shared" si="383"/>
        <v>6302</v>
      </c>
      <c r="D6098" s="1" t="str">
        <f t="shared" si="382"/>
        <v/>
      </c>
      <c r="E6098" t="str">
        <f t="shared" si="380"/>
        <v/>
      </c>
      <c r="F6098" t="str">
        <f t="shared" si="381"/>
        <v/>
      </c>
      <c r="H6098" s="44" t="str">
        <f>IF(OR(ISBLANK(INDEX(valid_dates,$C6098)),INDEX(valid_dates,$C6098)&gt;end_date),"",IF(class="Super",calculations!E6098/calculations!E6097,calculations!F6098/calculations!F6097)*calculations!H6097)</f>
        <v/>
      </c>
    </row>
    <row r="6099" spans="3:8">
      <c r="C6099">
        <f t="shared" si="383"/>
        <v>6303</v>
      </c>
      <c r="D6099" s="1" t="str">
        <f t="shared" si="382"/>
        <v/>
      </c>
      <c r="E6099" t="str">
        <f t="shared" si="380"/>
        <v/>
      </c>
      <c r="F6099" t="str">
        <f t="shared" si="381"/>
        <v/>
      </c>
      <c r="H6099" s="44" t="str">
        <f>IF(OR(ISBLANK(INDEX(valid_dates,$C6099)),INDEX(valid_dates,$C6099)&gt;end_date),"",IF(class="Super",calculations!E6099/calculations!E6098,calculations!F6099/calculations!F6098)*calculations!H6098)</f>
        <v/>
      </c>
    </row>
    <row r="6100" spans="3:8">
      <c r="C6100">
        <f t="shared" si="383"/>
        <v>6304</v>
      </c>
      <c r="D6100" s="1" t="str">
        <f t="shared" si="382"/>
        <v/>
      </c>
      <c r="E6100" t="str">
        <f t="shared" si="380"/>
        <v/>
      </c>
      <c r="F6100" t="str">
        <f t="shared" si="381"/>
        <v/>
      </c>
      <c r="H6100" s="44" t="str">
        <f>IF(OR(ISBLANK(INDEX(valid_dates,$C6100)),INDEX(valid_dates,$C6100)&gt;end_date),"",IF(class="Super",calculations!E6100/calculations!E6099,calculations!F6100/calculations!F6099)*calculations!H6099)</f>
        <v/>
      </c>
    </row>
    <row r="6101" spans="3:8">
      <c r="C6101">
        <f t="shared" si="383"/>
        <v>6305</v>
      </c>
      <c r="D6101" s="1" t="str">
        <f t="shared" si="382"/>
        <v/>
      </c>
      <c r="E6101" t="str">
        <f t="shared" si="380"/>
        <v/>
      </c>
      <c r="F6101" t="str">
        <f t="shared" si="381"/>
        <v/>
      </c>
      <c r="H6101" s="44" t="str">
        <f>IF(OR(ISBLANK(INDEX(valid_dates,$C6101)),INDEX(valid_dates,$C6101)&gt;end_date),"",IF(class="Super",calculations!E6101/calculations!E6100,calculations!F6101/calculations!F6100)*calculations!H6100)</f>
        <v/>
      </c>
    </row>
    <row r="6102" spans="3:8">
      <c r="C6102">
        <f t="shared" si="383"/>
        <v>6306</v>
      </c>
      <c r="D6102" s="1" t="str">
        <f t="shared" si="382"/>
        <v/>
      </c>
      <c r="E6102" t="str">
        <f t="shared" si="380"/>
        <v/>
      </c>
      <c r="F6102" t="str">
        <f t="shared" si="381"/>
        <v/>
      </c>
      <c r="H6102" s="44" t="str">
        <f>IF(OR(ISBLANK(INDEX(valid_dates,$C6102)),INDEX(valid_dates,$C6102)&gt;end_date),"",IF(class="Super",calculations!E6102/calculations!E6101,calculations!F6102/calculations!F6101)*calculations!H6101)</f>
        <v/>
      </c>
    </row>
    <row r="6103" spans="3:8">
      <c r="C6103">
        <f t="shared" si="383"/>
        <v>6307</v>
      </c>
      <c r="D6103" s="1" t="str">
        <f t="shared" si="382"/>
        <v/>
      </c>
      <c r="E6103" t="str">
        <f t="shared" si="380"/>
        <v/>
      </c>
      <c r="F6103" t="str">
        <f t="shared" si="381"/>
        <v/>
      </c>
      <c r="H6103" s="44" t="str">
        <f>IF(OR(ISBLANK(INDEX(valid_dates,$C6103)),INDEX(valid_dates,$C6103)&gt;end_date),"",IF(class="Super",calculations!E6103/calculations!E6102,calculations!F6103/calculations!F6102)*calculations!H6102)</f>
        <v/>
      </c>
    </row>
    <row r="6104" spans="3:8">
      <c r="C6104">
        <f t="shared" si="383"/>
        <v>6308</v>
      </c>
      <c r="D6104" s="1" t="str">
        <f t="shared" si="382"/>
        <v/>
      </c>
      <c r="E6104" t="str">
        <f t="shared" si="380"/>
        <v/>
      </c>
      <c r="F6104" t="str">
        <f t="shared" si="381"/>
        <v/>
      </c>
      <c r="H6104" s="44" t="str">
        <f>IF(OR(ISBLANK(INDEX(valid_dates,$C6104)),INDEX(valid_dates,$C6104)&gt;end_date),"",IF(class="Super",calculations!E6104/calculations!E6103,calculations!F6104/calculations!F6103)*calculations!H6103)</f>
        <v/>
      </c>
    </row>
    <row r="6105" spans="3:8">
      <c r="C6105">
        <f t="shared" si="383"/>
        <v>6309</v>
      </c>
      <c r="D6105" s="1" t="str">
        <f t="shared" si="382"/>
        <v/>
      </c>
      <c r="E6105" t="str">
        <f t="shared" si="380"/>
        <v/>
      </c>
      <c r="F6105" t="str">
        <f t="shared" si="381"/>
        <v/>
      </c>
      <c r="H6105" s="44" t="str">
        <f>IF(OR(ISBLANK(INDEX(valid_dates,$C6105)),INDEX(valid_dates,$C6105)&gt;end_date),"",IF(class="Super",calculations!E6105/calculations!E6104,calculations!F6105/calculations!F6104)*calculations!H6104)</f>
        <v/>
      </c>
    </row>
    <row r="6106" spans="3:8">
      <c r="C6106">
        <f t="shared" si="383"/>
        <v>6310</v>
      </c>
      <c r="D6106" s="1" t="str">
        <f t="shared" si="382"/>
        <v/>
      </c>
      <c r="E6106" t="str">
        <f t="shared" si="380"/>
        <v/>
      </c>
      <c r="F6106" t="str">
        <f t="shared" si="381"/>
        <v/>
      </c>
      <c r="H6106" s="44" t="str">
        <f>IF(OR(ISBLANK(INDEX(valid_dates,$C6106)),INDEX(valid_dates,$C6106)&gt;end_date),"",IF(class="Super",calculations!E6106/calculations!E6105,calculations!F6106/calculations!F6105)*calculations!H6105)</f>
        <v/>
      </c>
    </row>
    <row r="6107" spans="3:8">
      <c r="C6107">
        <f t="shared" si="383"/>
        <v>6311</v>
      </c>
      <c r="D6107" s="1" t="str">
        <f t="shared" si="382"/>
        <v/>
      </c>
      <c r="E6107" t="str">
        <f t="shared" si="380"/>
        <v/>
      </c>
      <c r="F6107" t="str">
        <f t="shared" si="381"/>
        <v/>
      </c>
      <c r="H6107" s="44" t="str">
        <f>IF(OR(ISBLANK(INDEX(valid_dates,$C6107)),INDEX(valid_dates,$C6107)&gt;end_date),"",IF(class="Super",calculations!E6107/calculations!E6106,calculations!F6107/calculations!F6106)*calculations!H6106)</f>
        <v/>
      </c>
    </row>
    <row r="6108" spans="3:8">
      <c r="C6108">
        <f t="shared" si="383"/>
        <v>6312</v>
      </c>
      <c r="D6108" s="1" t="str">
        <f t="shared" si="382"/>
        <v/>
      </c>
      <c r="E6108" t="str">
        <f t="shared" si="380"/>
        <v/>
      </c>
      <c r="F6108" t="str">
        <f t="shared" si="381"/>
        <v/>
      </c>
      <c r="H6108" s="44" t="str">
        <f>IF(OR(ISBLANK(INDEX(valid_dates,$C6108)),INDEX(valid_dates,$C6108)&gt;end_date),"",IF(class="Super",calculations!E6108/calculations!E6107,calculations!F6108/calculations!F6107)*calculations!H6107)</f>
        <v/>
      </c>
    </row>
    <row r="6109" spans="3:8">
      <c r="C6109">
        <f t="shared" si="383"/>
        <v>6313</v>
      </c>
      <c r="D6109" s="1" t="str">
        <f t="shared" si="382"/>
        <v/>
      </c>
      <c r="E6109" t="str">
        <f t="shared" si="380"/>
        <v/>
      </c>
      <c r="F6109" t="str">
        <f t="shared" si="381"/>
        <v/>
      </c>
      <c r="H6109" s="44" t="str">
        <f>IF(OR(ISBLANK(INDEX(valid_dates,$C6109)),INDEX(valid_dates,$C6109)&gt;end_date),"",IF(class="Super",calculations!E6109/calculations!E6108,calculations!F6109/calculations!F6108)*calculations!H6108)</f>
        <v/>
      </c>
    </row>
    <row r="6110" spans="3:8">
      <c r="C6110">
        <f t="shared" si="383"/>
        <v>6314</v>
      </c>
      <c r="D6110" s="1" t="str">
        <f t="shared" si="382"/>
        <v/>
      </c>
      <c r="E6110" t="str">
        <f t="shared" si="380"/>
        <v/>
      </c>
      <c r="F6110" t="str">
        <f t="shared" si="381"/>
        <v/>
      </c>
      <c r="H6110" s="44" t="str">
        <f>IF(OR(ISBLANK(INDEX(valid_dates,$C6110)),INDEX(valid_dates,$C6110)&gt;end_date),"",IF(class="Super",calculations!E6110/calculations!E6109,calculations!F6110/calculations!F6109)*calculations!H6109)</f>
        <v/>
      </c>
    </row>
    <row r="6111" spans="3:8">
      <c r="C6111">
        <f t="shared" si="383"/>
        <v>6315</v>
      </c>
      <c r="D6111" s="1" t="str">
        <f t="shared" si="382"/>
        <v/>
      </c>
      <c r="E6111" t="str">
        <f t="shared" si="380"/>
        <v/>
      </c>
      <c r="F6111" t="str">
        <f t="shared" si="381"/>
        <v/>
      </c>
      <c r="H6111" s="44" t="str">
        <f>IF(OR(ISBLANK(INDEX(valid_dates,$C6111)),INDEX(valid_dates,$C6111)&gt;end_date),"",IF(class="Super",calculations!E6111/calculations!E6110,calculations!F6111/calculations!F6110)*calculations!H6110)</f>
        <v/>
      </c>
    </row>
    <row r="6112" spans="3:8">
      <c r="C6112">
        <f t="shared" si="383"/>
        <v>6316</v>
      </c>
      <c r="D6112" s="1" t="str">
        <f t="shared" si="382"/>
        <v/>
      </c>
      <c r="E6112" t="str">
        <f t="shared" si="380"/>
        <v/>
      </c>
      <c r="F6112" t="str">
        <f t="shared" si="381"/>
        <v/>
      </c>
      <c r="H6112" s="44" t="str">
        <f>IF(OR(ISBLANK(INDEX(valid_dates,$C6112)),INDEX(valid_dates,$C6112)&gt;end_date),"",IF(class="Super",calculations!E6112/calculations!E6111,calculations!F6112/calculations!F6111)*calculations!H6111)</f>
        <v/>
      </c>
    </row>
    <row r="6113" spans="3:8">
      <c r="C6113">
        <f t="shared" si="383"/>
        <v>6317</v>
      </c>
      <c r="D6113" s="1" t="str">
        <f t="shared" si="382"/>
        <v/>
      </c>
      <c r="E6113" t="str">
        <f t="shared" si="380"/>
        <v/>
      </c>
      <c r="F6113" t="str">
        <f t="shared" si="381"/>
        <v/>
      </c>
      <c r="H6113" s="44" t="str">
        <f>IF(OR(ISBLANK(INDEX(valid_dates,$C6113)),INDEX(valid_dates,$C6113)&gt;end_date),"",IF(class="Super",calculations!E6113/calculations!E6112,calculations!F6113/calculations!F6112)*calculations!H6112)</f>
        <v/>
      </c>
    </row>
    <row r="6114" spans="3:8">
      <c r="C6114">
        <f t="shared" si="383"/>
        <v>6318</v>
      </c>
      <c r="D6114" s="1" t="str">
        <f t="shared" si="382"/>
        <v/>
      </c>
      <c r="E6114" t="str">
        <f t="shared" si="380"/>
        <v/>
      </c>
      <c r="F6114" t="str">
        <f t="shared" si="381"/>
        <v/>
      </c>
      <c r="H6114" s="44" t="str">
        <f>IF(OR(ISBLANK(INDEX(valid_dates,$C6114)),INDEX(valid_dates,$C6114)&gt;end_date),"",IF(class="Super",calculations!E6114/calculations!E6113,calculations!F6114/calculations!F6113)*calculations!H6113)</f>
        <v/>
      </c>
    </row>
    <row r="6115" spans="3:8">
      <c r="C6115">
        <f t="shared" si="383"/>
        <v>6319</v>
      </c>
      <c r="D6115" s="1" t="str">
        <f t="shared" si="382"/>
        <v/>
      </c>
      <c r="E6115" t="str">
        <f t="shared" si="380"/>
        <v/>
      </c>
      <c r="F6115" t="str">
        <f t="shared" si="381"/>
        <v/>
      </c>
      <c r="H6115" s="44" t="str">
        <f>IF(OR(ISBLANK(INDEX(valid_dates,$C6115)),INDEX(valid_dates,$C6115)&gt;end_date),"",IF(class="Super",calculations!E6115/calculations!E6114,calculations!F6115/calculations!F6114)*calculations!H6114)</f>
        <v/>
      </c>
    </row>
    <row r="6116" spans="3:8">
      <c r="C6116">
        <f t="shared" si="383"/>
        <v>6320</v>
      </c>
      <c r="D6116" s="1" t="str">
        <f t="shared" si="382"/>
        <v/>
      </c>
      <c r="E6116" t="str">
        <f t="shared" si="380"/>
        <v/>
      </c>
      <c r="F6116" t="str">
        <f t="shared" si="381"/>
        <v/>
      </c>
      <c r="H6116" s="44" t="str">
        <f>IF(OR(ISBLANK(INDEX(valid_dates,$C6116)),INDEX(valid_dates,$C6116)&gt;end_date),"",IF(class="Super",calculations!E6116/calculations!E6115,calculations!F6116/calculations!F6115)*calculations!H6115)</f>
        <v/>
      </c>
    </row>
    <row r="6117" spans="3:8">
      <c r="C6117">
        <f t="shared" si="383"/>
        <v>6321</v>
      </c>
      <c r="D6117" s="1" t="str">
        <f t="shared" si="382"/>
        <v/>
      </c>
      <c r="E6117" t="str">
        <f t="shared" si="380"/>
        <v/>
      </c>
      <c r="F6117" t="str">
        <f t="shared" si="381"/>
        <v/>
      </c>
      <c r="H6117" s="44" t="str">
        <f>IF(OR(ISBLANK(INDEX(valid_dates,$C6117)),INDEX(valid_dates,$C6117)&gt;end_date),"",IF(class="Super",calculations!E6117/calculations!E6116,calculations!F6117/calculations!F6116)*calculations!H6116)</f>
        <v/>
      </c>
    </row>
    <row r="6118" spans="3:8">
      <c r="C6118">
        <f t="shared" si="383"/>
        <v>6322</v>
      </c>
      <c r="D6118" s="1" t="str">
        <f t="shared" si="382"/>
        <v/>
      </c>
      <c r="E6118" t="str">
        <f t="shared" si="380"/>
        <v/>
      </c>
      <c r="F6118" t="str">
        <f t="shared" si="381"/>
        <v/>
      </c>
      <c r="H6118" s="44" t="str">
        <f>IF(OR(ISBLANK(INDEX(valid_dates,$C6118)),INDEX(valid_dates,$C6118)&gt;end_date),"",IF(class="Super",calculations!E6118/calculations!E6117,calculations!F6118/calculations!F6117)*calculations!H6117)</f>
        <v/>
      </c>
    </row>
    <row r="6119" spans="3:8">
      <c r="C6119">
        <f t="shared" si="383"/>
        <v>6323</v>
      </c>
      <c r="D6119" s="1" t="str">
        <f t="shared" si="382"/>
        <v/>
      </c>
      <c r="E6119" t="str">
        <f t="shared" si="380"/>
        <v/>
      </c>
      <c r="F6119" t="str">
        <f t="shared" si="381"/>
        <v/>
      </c>
      <c r="H6119" s="44" t="str">
        <f>IF(OR(ISBLANK(INDEX(valid_dates,$C6119)),INDEX(valid_dates,$C6119)&gt;end_date),"",IF(class="Super",calculations!E6119/calculations!E6118,calculations!F6119/calculations!F6118)*calculations!H6118)</f>
        <v/>
      </c>
    </row>
    <row r="6120" spans="3:8">
      <c r="C6120">
        <f t="shared" si="383"/>
        <v>6324</v>
      </c>
      <c r="D6120" s="1" t="str">
        <f t="shared" si="382"/>
        <v/>
      </c>
      <c r="E6120" t="str">
        <f t="shared" si="380"/>
        <v/>
      </c>
      <c r="F6120" t="str">
        <f t="shared" si="381"/>
        <v/>
      </c>
      <c r="H6120" s="44" t="str">
        <f>IF(OR(ISBLANK(INDEX(valid_dates,$C6120)),INDEX(valid_dates,$C6120)&gt;end_date),"",IF(class="Super",calculations!E6120/calculations!E6119,calculations!F6120/calculations!F6119)*calculations!H6119)</f>
        <v/>
      </c>
    </row>
    <row r="6121" spans="3:8">
      <c r="C6121">
        <f t="shared" si="383"/>
        <v>6325</v>
      </c>
      <c r="D6121" s="1" t="str">
        <f t="shared" si="382"/>
        <v/>
      </c>
      <c r="E6121" t="str">
        <f t="shared" si="380"/>
        <v/>
      </c>
      <c r="F6121" t="str">
        <f t="shared" si="381"/>
        <v/>
      </c>
      <c r="H6121" s="44" t="str">
        <f>IF(OR(ISBLANK(INDEX(valid_dates,$C6121)),INDEX(valid_dates,$C6121)&gt;end_date),"",IF(class="Super",calculations!E6121/calculations!E6120,calculations!F6121/calculations!F6120)*calculations!H6120)</f>
        <v/>
      </c>
    </row>
    <row r="6122" spans="3:8">
      <c r="C6122">
        <f t="shared" si="383"/>
        <v>6326</v>
      </c>
      <c r="D6122" s="1" t="str">
        <f t="shared" si="382"/>
        <v/>
      </c>
      <c r="E6122" t="str">
        <f t="shared" si="380"/>
        <v/>
      </c>
      <c r="F6122" t="str">
        <f t="shared" si="381"/>
        <v/>
      </c>
      <c r="H6122" s="44" t="str">
        <f>IF(OR(ISBLANK(INDEX(valid_dates,$C6122)),INDEX(valid_dates,$C6122)&gt;end_date),"",IF(class="Super",calculations!E6122/calculations!E6121,calculations!F6122/calculations!F6121)*calculations!H6121)</f>
        <v/>
      </c>
    </row>
    <row r="6123" spans="3:8">
      <c r="C6123">
        <f t="shared" si="383"/>
        <v>6327</v>
      </c>
      <c r="D6123" s="1" t="str">
        <f t="shared" si="382"/>
        <v/>
      </c>
      <c r="E6123" t="str">
        <f t="shared" si="380"/>
        <v/>
      </c>
      <c r="F6123" t="str">
        <f t="shared" si="381"/>
        <v/>
      </c>
      <c r="H6123" s="44" t="str">
        <f>IF(OR(ISBLANK(INDEX(valid_dates,$C6123)),INDEX(valid_dates,$C6123)&gt;end_date),"",IF(class="Super",calculations!E6123/calculations!E6122,calculations!F6123/calculations!F6122)*calculations!H6122)</f>
        <v/>
      </c>
    </row>
    <row r="6124" spans="3:8">
      <c r="C6124">
        <f t="shared" si="383"/>
        <v>6328</v>
      </c>
      <c r="D6124" s="1" t="str">
        <f t="shared" si="382"/>
        <v/>
      </c>
      <c r="E6124" t="str">
        <f t="shared" si="380"/>
        <v/>
      </c>
      <c r="F6124" t="str">
        <f t="shared" si="381"/>
        <v/>
      </c>
      <c r="H6124" s="44" t="str">
        <f>IF(OR(ISBLANK(INDEX(valid_dates,$C6124)),INDEX(valid_dates,$C6124)&gt;end_date),"",IF(class="Super",calculations!E6124/calculations!E6123,calculations!F6124/calculations!F6123)*calculations!H6123)</f>
        <v/>
      </c>
    </row>
    <row r="6125" spans="3:8">
      <c r="C6125">
        <f t="shared" si="383"/>
        <v>6329</v>
      </c>
      <c r="D6125" s="1" t="str">
        <f t="shared" si="382"/>
        <v/>
      </c>
      <c r="E6125" t="str">
        <f t="shared" si="380"/>
        <v/>
      </c>
      <c r="F6125" t="str">
        <f t="shared" si="381"/>
        <v/>
      </c>
      <c r="H6125" s="44" t="str">
        <f>IF(OR(ISBLANK(INDEX(valid_dates,$C6125)),INDEX(valid_dates,$C6125)&gt;end_date),"",IF(class="Super",calculations!E6125/calculations!E6124,calculations!F6125/calculations!F6124)*calculations!H6124)</f>
        <v/>
      </c>
    </row>
    <row r="6126" spans="3:8">
      <c r="C6126">
        <f t="shared" si="383"/>
        <v>6330</v>
      </c>
      <c r="D6126" s="1" t="str">
        <f t="shared" si="382"/>
        <v/>
      </c>
      <c r="E6126" t="str">
        <f t="shared" si="380"/>
        <v/>
      </c>
      <c r="F6126" t="str">
        <f t="shared" si="381"/>
        <v/>
      </c>
      <c r="H6126" s="44" t="str">
        <f>IF(OR(ISBLANK(INDEX(valid_dates,$C6126)),INDEX(valid_dates,$C6126)&gt;end_date),"",IF(class="Super",calculations!E6126/calculations!E6125,calculations!F6126/calculations!F6125)*calculations!H6125)</f>
        <v/>
      </c>
    </row>
    <row r="6127" spans="3:8">
      <c r="C6127">
        <f t="shared" si="383"/>
        <v>6331</v>
      </c>
      <c r="D6127" s="1" t="str">
        <f t="shared" si="382"/>
        <v/>
      </c>
      <c r="E6127" t="str">
        <f t="shared" si="380"/>
        <v/>
      </c>
      <c r="F6127" t="str">
        <f t="shared" si="381"/>
        <v/>
      </c>
      <c r="H6127" s="44" t="str">
        <f>IF(OR(ISBLANK(INDEX(valid_dates,$C6127)),INDEX(valid_dates,$C6127)&gt;end_date),"",IF(class="Super",calculations!E6127/calculations!E6126,calculations!F6127/calculations!F6126)*calculations!H6126)</f>
        <v/>
      </c>
    </row>
    <row r="6128" spans="3:8">
      <c r="C6128">
        <f t="shared" si="383"/>
        <v>6332</v>
      </c>
      <c r="D6128" s="1" t="str">
        <f t="shared" si="382"/>
        <v/>
      </c>
      <c r="E6128" t="str">
        <f t="shared" si="380"/>
        <v/>
      </c>
      <c r="F6128" t="str">
        <f t="shared" si="381"/>
        <v/>
      </c>
      <c r="H6128" s="44" t="str">
        <f>IF(OR(ISBLANK(INDEX(valid_dates,$C6128)),INDEX(valid_dates,$C6128)&gt;end_date),"",IF(class="Super",calculations!E6128/calculations!E6127,calculations!F6128/calculations!F6127)*calculations!H6127)</f>
        <v/>
      </c>
    </row>
    <row r="6129" spans="3:8">
      <c r="C6129">
        <f t="shared" si="383"/>
        <v>6333</v>
      </c>
      <c r="D6129" s="1" t="str">
        <f t="shared" si="382"/>
        <v/>
      </c>
      <c r="E6129" t="str">
        <f t="shared" si="380"/>
        <v/>
      </c>
      <c r="F6129" t="str">
        <f t="shared" si="381"/>
        <v/>
      </c>
      <c r="H6129" s="44" t="str">
        <f>IF(OR(ISBLANK(INDEX(valid_dates,$C6129)),INDEX(valid_dates,$C6129)&gt;end_date),"",IF(class="Super",calculations!E6129/calculations!E6128,calculations!F6129/calculations!F6128)*calculations!H6128)</f>
        <v/>
      </c>
    </row>
    <row r="6130" spans="3:8">
      <c r="C6130">
        <f t="shared" si="383"/>
        <v>6334</v>
      </c>
      <c r="D6130" s="1" t="str">
        <f t="shared" si="382"/>
        <v/>
      </c>
      <c r="E6130" t="str">
        <f t="shared" si="380"/>
        <v/>
      </c>
      <c r="F6130" t="str">
        <f t="shared" si="381"/>
        <v/>
      </c>
      <c r="H6130" s="44" t="str">
        <f>IF(OR(ISBLANK(INDEX(valid_dates,$C6130)),INDEX(valid_dates,$C6130)&gt;end_date),"",IF(class="Super",calculations!E6130/calculations!E6129,calculations!F6130/calculations!F6129)*calculations!H6129)</f>
        <v/>
      </c>
    </row>
    <row r="6131" spans="3:8">
      <c r="C6131">
        <f t="shared" si="383"/>
        <v>6335</v>
      </c>
      <c r="D6131" s="1" t="str">
        <f t="shared" si="382"/>
        <v/>
      </c>
      <c r="E6131" t="str">
        <f t="shared" si="380"/>
        <v/>
      </c>
      <c r="F6131" t="str">
        <f t="shared" si="381"/>
        <v/>
      </c>
      <c r="H6131" s="44" t="str">
        <f>IF(OR(ISBLANK(INDEX(valid_dates,$C6131)),INDEX(valid_dates,$C6131)&gt;end_date),"",IF(class="Super",calculations!E6131/calculations!E6130,calculations!F6131/calculations!F6130)*calculations!H6130)</f>
        <v/>
      </c>
    </row>
    <row r="6132" spans="3:8">
      <c r="C6132">
        <f t="shared" si="383"/>
        <v>6336</v>
      </c>
      <c r="D6132" s="1" t="str">
        <f t="shared" si="382"/>
        <v/>
      </c>
      <c r="E6132" t="str">
        <f t="shared" si="380"/>
        <v/>
      </c>
      <c r="F6132" t="str">
        <f t="shared" si="381"/>
        <v/>
      </c>
      <c r="H6132" s="44" t="str">
        <f>IF(OR(ISBLANK(INDEX(valid_dates,$C6132)),INDEX(valid_dates,$C6132)&gt;end_date),"",IF(class="Super",calculations!E6132/calculations!E6131,calculations!F6132/calculations!F6131)*calculations!H6131)</f>
        <v/>
      </c>
    </row>
    <row r="6133" spans="3:8">
      <c r="C6133">
        <f t="shared" si="383"/>
        <v>6337</v>
      </c>
      <c r="D6133" s="1" t="str">
        <f t="shared" si="382"/>
        <v/>
      </c>
      <c r="E6133" t="str">
        <f t="shared" si="380"/>
        <v/>
      </c>
      <c r="F6133" t="str">
        <f t="shared" si="381"/>
        <v/>
      </c>
      <c r="H6133" s="44" t="str">
        <f>IF(OR(ISBLANK(INDEX(valid_dates,$C6133)),INDEX(valid_dates,$C6133)&gt;end_date),"",IF(class="Super",calculations!E6133/calculations!E6132,calculations!F6133/calculations!F6132)*calculations!H6132)</f>
        <v/>
      </c>
    </row>
    <row r="6134" spans="3:8">
      <c r="C6134">
        <f t="shared" si="383"/>
        <v>6338</v>
      </c>
      <c r="D6134" s="1" t="str">
        <f t="shared" si="382"/>
        <v/>
      </c>
      <c r="E6134" t="str">
        <f t="shared" si="380"/>
        <v/>
      </c>
      <c r="F6134" t="str">
        <f t="shared" si="381"/>
        <v/>
      </c>
      <c r="H6134" s="44" t="str">
        <f>IF(OR(ISBLANK(INDEX(valid_dates,$C6134)),INDEX(valid_dates,$C6134)&gt;end_date),"",IF(class="Super",calculations!E6134/calculations!E6133,calculations!F6134/calculations!F6133)*calculations!H6133)</f>
        <v/>
      </c>
    </row>
    <row r="6135" spans="3:8">
      <c r="C6135">
        <f t="shared" si="383"/>
        <v>6339</v>
      </c>
      <c r="D6135" s="1" t="str">
        <f t="shared" si="382"/>
        <v/>
      </c>
      <c r="E6135" t="str">
        <f t="shared" si="380"/>
        <v/>
      </c>
      <c r="F6135" t="str">
        <f t="shared" si="381"/>
        <v/>
      </c>
      <c r="H6135" s="44" t="str">
        <f>IF(OR(ISBLANK(INDEX(valid_dates,$C6135)),INDEX(valid_dates,$C6135)&gt;end_date),"",IF(class="Super",calculations!E6135/calculations!E6134,calculations!F6135/calculations!F6134)*calculations!H6134)</f>
        <v/>
      </c>
    </row>
    <row r="6136" spans="3:8">
      <c r="C6136">
        <f t="shared" si="383"/>
        <v>6340</v>
      </c>
      <c r="D6136" s="1" t="str">
        <f t="shared" si="382"/>
        <v/>
      </c>
      <c r="E6136" t="str">
        <f t="shared" si="380"/>
        <v/>
      </c>
      <c r="F6136" t="str">
        <f t="shared" si="381"/>
        <v/>
      </c>
      <c r="H6136" s="44" t="str">
        <f>IF(OR(ISBLANK(INDEX(valid_dates,$C6136)),INDEX(valid_dates,$C6136)&gt;end_date),"",IF(class="Super",calculations!E6136/calculations!E6135,calculations!F6136/calculations!F6135)*calculations!H6135)</f>
        <v/>
      </c>
    </row>
    <row r="6137" spans="3:8">
      <c r="C6137">
        <f t="shared" si="383"/>
        <v>6341</v>
      </c>
      <c r="D6137" s="1" t="str">
        <f t="shared" si="382"/>
        <v/>
      </c>
      <c r="E6137" t="str">
        <f t="shared" si="380"/>
        <v/>
      </c>
      <c r="F6137" t="str">
        <f t="shared" si="381"/>
        <v/>
      </c>
      <c r="H6137" s="44" t="str">
        <f>IF(OR(ISBLANK(INDEX(valid_dates,$C6137)),INDEX(valid_dates,$C6137)&gt;end_date),"",IF(class="Super",calculations!E6137/calculations!E6136,calculations!F6137/calculations!F6136)*calculations!H6136)</f>
        <v/>
      </c>
    </row>
    <row r="6138" spans="3:8">
      <c r="C6138">
        <f t="shared" si="383"/>
        <v>6342</v>
      </c>
      <c r="D6138" s="1" t="str">
        <f t="shared" si="382"/>
        <v/>
      </c>
      <c r="E6138" t="str">
        <f t="shared" si="380"/>
        <v/>
      </c>
      <c r="F6138" t="str">
        <f t="shared" si="381"/>
        <v/>
      </c>
      <c r="H6138" s="44" t="str">
        <f>IF(OR(ISBLANK(INDEX(valid_dates,$C6138)),INDEX(valid_dates,$C6138)&gt;end_date),"",IF(class="Super",calculations!E6138/calculations!E6137,calculations!F6138/calculations!F6137)*calculations!H6137)</f>
        <v/>
      </c>
    </row>
    <row r="6139" spans="3:8">
      <c r="C6139">
        <f t="shared" si="383"/>
        <v>6343</v>
      </c>
      <c r="D6139" s="1" t="str">
        <f t="shared" si="382"/>
        <v/>
      </c>
      <c r="E6139" t="str">
        <f t="shared" si="380"/>
        <v/>
      </c>
      <c r="F6139" t="str">
        <f t="shared" si="381"/>
        <v/>
      </c>
      <c r="H6139" s="44" t="str">
        <f>IF(OR(ISBLANK(INDEX(valid_dates,$C6139)),INDEX(valid_dates,$C6139)&gt;end_date),"",IF(class="Super",calculations!E6139/calculations!E6138,calculations!F6139/calculations!F6138)*calculations!H6138)</f>
        <v/>
      </c>
    </row>
    <row r="6140" spans="3:8">
      <c r="C6140">
        <f t="shared" si="383"/>
        <v>6344</v>
      </c>
      <c r="D6140" s="1" t="str">
        <f t="shared" si="382"/>
        <v/>
      </c>
      <c r="E6140" t="str">
        <f t="shared" si="380"/>
        <v/>
      </c>
      <c r="F6140" t="str">
        <f t="shared" si="381"/>
        <v/>
      </c>
      <c r="H6140" s="44" t="str">
        <f>IF(OR(ISBLANK(INDEX(valid_dates,$C6140)),INDEX(valid_dates,$C6140)&gt;end_date),"",IF(class="Super",calculations!E6140/calculations!E6139,calculations!F6140/calculations!F6139)*calculations!H6139)</f>
        <v/>
      </c>
    </row>
    <row r="6141" spans="3:8">
      <c r="C6141">
        <f t="shared" si="383"/>
        <v>6345</v>
      </c>
      <c r="D6141" s="1" t="str">
        <f t="shared" si="382"/>
        <v/>
      </c>
      <c r="E6141" t="str">
        <f t="shared" si="380"/>
        <v/>
      </c>
      <c r="F6141" t="str">
        <f t="shared" si="381"/>
        <v/>
      </c>
      <c r="H6141" s="44" t="str">
        <f>IF(OR(ISBLANK(INDEX(valid_dates,$C6141)),INDEX(valid_dates,$C6141)&gt;end_date),"",IF(class="Super",calculations!E6141/calculations!E6140,calculations!F6141/calculations!F6140)*calculations!H6140)</f>
        <v/>
      </c>
    </row>
    <row r="6142" spans="3:8">
      <c r="C6142">
        <f t="shared" si="383"/>
        <v>6346</v>
      </c>
      <c r="D6142" s="1" t="str">
        <f t="shared" si="382"/>
        <v/>
      </c>
      <c r="E6142" t="str">
        <f t="shared" si="380"/>
        <v/>
      </c>
      <c r="F6142" t="str">
        <f t="shared" si="381"/>
        <v/>
      </c>
      <c r="H6142" s="44" t="str">
        <f>IF(OR(ISBLANK(INDEX(valid_dates,$C6142)),INDEX(valid_dates,$C6142)&gt;end_date),"",IF(class="Super",calculations!E6142/calculations!E6141,calculations!F6142/calculations!F6141)*calculations!H6141)</f>
        <v/>
      </c>
    </row>
    <row r="6143" spans="3:8">
      <c r="C6143">
        <f t="shared" si="383"/>
        <v>6347</v>
      </c>
      <c r="D6143" s="1" t="str">
        <f t="shared" si="382"/>
        <v/>
      </c>
      <c r="E6143" t="str">
        <f t="shared" si="380"/>
        <v/>
      </c>
      <c r="F6143" t="str">
        <f t="shared" si="381"/>
        <v/>
      </c>
      <c r="H6143" s="44" t="str">
        <f>IF(OR(ISBLANK(INDEX(valid_dates,$C6143)),INDEX(valid_dates,$C6143)&gt;end_date),"",IF(class="Super",calculations!E6143/calculations!E6142,calculations!F6143/calculations!F6142)*calculations!H6142)</f>
        <v/>
      </c>
    </row>
    <row r="6144" spans="3:8">
      <c r="C6144">
        <f t="shared" si="383"/>
        <v>6348</v>
      </c>
      <c r="D6144" s="1" t="str">
        <f t="shared" si="382"/>
        <v/>
      </c>
      <c r="E6144" t="str">
        <f t="shared" si="380"/>
        <v/>
      </c>
      <c r="F6144" t="str">
        <f t="shared" si="381"/>
        <v/>
      </c>
      <c r="H6144" s="44" t="str">
        <f>IF(OR(ISBLANK(INDEX(valid_dates,$C6144)),INDEX(valid_dates,$C6144)&gt;end_date),"",IF(class="Super",calculations!E6144/calculations!E6143,calculations!F6144/calculations!F6143)*calculations!H6143)</f>
        <v/>
      </c>
    </row>
    <row r="6145" spans="3:8">
      <c r="C6145">
        <f t="shared" si="383"/>
        <v>6349</v>
      </c>
      <c r="D6145" s="1" t="str">
        <f t="shared" si="382"/>
        <v/>
      </c>
      <c r="E6145" t="str">
        <f t="shared" si="380"/>
        <v/>
      </c>
      <c r="F6145" t="str">
        <f t="shared" si="381"/>
        <v/>
      </c>
      <c r="H6145" s="44" t="str">
        <f>IF(OR(ISBLANK(INDEX(valid_dates,$C6145)),INDEX(valid_dates,$C6145)&gt;end_date),"",IF(class="Super",calculations!E6145/calculations!E6144,calculations!F6145/calculations!F6144)*calculations!H6144)</f>
        <v/>
      </c>
    </row>
    <row r="6146" spans="3:8">
      <c r="C6146">
        <f t="shared" si="383"/>
        <v>6350</v>
      </c>
      <c r="D6146" s="1" t="str">
        <f t="shared" si="382"/>
        <v/>
      </c>
      <c r="E6146" t="str">
        <f t="shared" si="380"/>
        <v/>
      </c>
      <c r="F6146" t="str">
        <f t="shared" si="381"/>
        <v/>
      </c>
      <c r="H6146" s="44" t="str">
        <f>IF(OR(ISBLANK(INDEX(valid_dates,$C6146)),INDEX(valid_dates,$C6146)&gt;end_date),"",IF(class="Super",calculations!E6146/calculations!E6145,calculations!F6146/calculations!F6145)*calculations!H6145)</f>
        <v/>
      </c>
    </row>
    <row r="6147" spans="3:8">
      <c r="C6147">
        <f t="shared" si="383"/>
        <v>6351</v>
      </c>
      <c r="D6147" s="1" t="str">
        <f t="shared" si="382"/>
        <v/>
      </c>
      <c r="E6147" t="str">
        <f t="shared" si="380"/>
        <v/>
      </c>
      <c r="F6147" t="str">
        <f t="shared" si="381"/>
        <v/>
      </c>
      <c r="H6147" s="44" t="str">
        <f>IF(OR(ISBLANK(INDEX(valid_dates,$C6147)),INDEX(valid_dates,$C6147)&gt;end_date),"",IF(class="Super",calculations!E6147/calculations!E6146,calculations!F6147/calculations!F6146)*calculations!H6146)</f>
        <v/>
      </c>
    </row>
    <row r="6148" spans="3:8">
      <c r="C6148">
        <f t="shared" si="383"/>
        <v>6352</v>
      </c>
      <c r="D6148" s="1" t="str">
        <f t="shared" si="382"/>
        <v/>
      </c>
      <c r="E6148" t="str">
        <f t="shared" si="380"/>
        <v/>
      </c>
      <c r="F6148" t="str">
        <f t="shared" si="381"/>
        <v/>
      </c>
      <c r="H6148" s="44" t="str">
        <f>IF(OR(ISBLANK(INDEX(valid_dates,$C6148)),INDEX(valid_dates,$C6148)&gt;end_date),"",IF(class="Super",calculations!E6148/calculations!E6147,calculations!F6148/calculations!F6147)*calculations!H6147)</f>
        <v/>
      </c>
    </row>
    <row r="6149" spans="3:8">
      <c r="C6149">
        <f t="shared" si="383"/>
        <v>6353</v>
      </c>
      <c r="D6149" s="1" t="str">
        <f t="shared" si="382"/>
        <v/>
      </c>
      <c r="E6149" t="str">
        <f t="shared" si="380"/>
        <v/>
      </c>
      <c r="F6149" t="str">
        <f t="shared" si="381"/>
        <v/>
      </c>
      <c r="H6149" s="44" t="str">
        <f>IF(OR(ISBLANK(INDEX(valid_dates,$C6149)),INDEX(valid_dates,$C6149)&gt;end_date),"",IF(class="Super",calculations!E6149/calculations!E6148,calculations!F6149/calculations!F6148)*calculations!H6148)</f>
        <v/>
      </c>
    </row>
    <row r="6150" spans="3:8">
      <c r="C6150">
        <f t="shared" si="383"/>
        <v>6354</v>
      </c>
      <c r="D6150" s="1" t="str">
        <f t="shared" si="382"/>
        <v/>
      </c>
      <c r="E6150" t="str">
        <f t="shared" si="380"/>
        <v/>
      </c>
      <c r="F6150" t="str">
        <f t="shared" si="381"/>
        <v/>
      </c>
      <c r="H6150" s="44" t="str">
        <f>IF(OR(ISBLANK(INDEX(valid_dates,$C6150)),INDEX(valid_dates,$C6150)&gt;end_date),"",IF(class="Super",calculations!E6150/calculations!E6149,calculations!F6150/calculations!F6149)*calculations!H6149)</f>
        <v/>
      </c>
    </row>
    <row r="6151" spans="3:8">
      <c r="C6151">
        <f t="shared" si="383"/>
        <v>6355</v>
      </c>
      <c r="D6151" s="1" t="str">
        <f t="shared" si="382"/>
        <v/>
      </c>
      <c r="E6151" t="str">
        <f t="shared" ref="E6151:E6214" si="384">IF(OR(ISBLANK(INDEX(valid_dates,$C6151)),INDEX(valid_dates,$C6151)&gt;end_date),"",VLOOKUP($D6151,Super_Sell_Prices,HLOOKUP($E$6,$E$2:$P$3,2,FALSE),FALSE))</f>
        <v/>
      </c>
      <c r="F6151" t="str">
        <f t="shared" ref="F6151:F6214" si="385">IF(OR(ISBLANK(INDEX(valid_dates,$C6151)),INDEX(valid_dates,$C6151)&gt;end_date),"",VLOOKUP($D6151,Pension_Sell_Prices,HLOOKUP($E$6,$E$2:$P$3,2,FALSE),FALSE))</f>
        <v/>
      </c>
      <c r="H6151" s="44" t="str">
        <f>IF(OR(ISBLANK(INDEX(valid_dates,$C6151)),INDEX(valid_dates,$C6151)&gt;end_date),"",IF(class="Super",calculations!E6151/calculations!E6150,calculations!F6151/calculations!F6150)*calculations!H6150)</f>
        <v/>
      </c>
    </row>
    <row r="6152" spans="3:8">
      <c r="C6152">
        <f t="shared" si="383"/>
        <v>6356</v>
      </c>
      <c r="D6152" s="1" t="str">
        <f t="shared" ref="D6152:D6215" si="386">IF(OR(ISBLANK(INDEX(valid_dates,$C6152)),INDEX(valid_dates,$C6152)&gt;end_date),"",INDEX(valid_dates,C6152))</f>
        <v/>
      </c>
      <c r="E6152" t="str">
        <f t="shared" si="384"/>
        <v/>
      </c>
      <c r="F6152" t="str">
        <f t="shared" si="385"/>
        <v/>
      </c>
      <c r="H6152" s="44" t="str">
        <f>IF(OR(ISBLANK(INDEX(valid_dates,$C6152)),INDEX(valid_dates,$C6152)&gt;end_date),"",IF(class="Super",calculations!E6152/calculations!E6151,calculations!F6152/calculations!F6151)*calculations!H6151)</f>
        <v/>
      </c>
    </row>
    <row r="6153" spans="3:8">
      <c r="C6153">
        <f t="shared" ref="C6153:C6216" si="387">C6152+1</f>
        <v>6357</v>
      </c>
      <c r="D6153" s="1" t="str">
        <f t="shared" si="386"/>
        <v/>
      </c>
      <c r="E6153" t="str">
        <f t="shared" si="384"/>
        <v/>
      </c>
      <c r="F6153" t="str">
        <f t="shared" si="385"/>
        <v/>
      </c>
      <c r="H6153" s="44" t="str">
        <f>IF(OR(ISBLANK(INDEX(valid_dates,$C6153)),INDEX(valid_dates,$C6153)&gt;end_date),"",IF(class="Super",calculations!E6153/calculations!E6152,calculations!F6153/calculations!F6152)*calculations!H6152)</f>
        <v/>
      </c>
    </row>
    <row r="6154" spans="3:8">
      <c r="C6154">
        <f t="shared" si="387"/>
        <v>6358</v>
      </c>
      <c r="D6154" s="1" t="str">
        <f t="shared" si="386"/>
        <v/>
      </c>
      <c r="E6154" t="str">
        <f t="shared" si="384"/>
        <v/>
      </c>
      <c r="F6154" t="str">
        <f t="shared" si="385"/>
        <v/>
      </c>
      <c r="H6154" s="44" t="str">
        <f>IF(OR(ISBLANK(INDEX(valid_dates,$C6154)),INDEX(valid_dates,$C6154)&gt;end_date),"",IF(class="Super",calculations!E6154/calculations!E6153,calculations!F6154/calculations!F6153)*calculations!H6153)</f>
        <v/>
      </c>
    </row>
    <row r="6155" spans="3:8">
      <c r="C6155">
        <f t="shared" si="387"/>
        <v>6359</v>
      </c>
      <c r="D6155" s="1" t="str">
        <f t="shared" si="386"/>
        <v/>
      </c>
      <c r="E6155" t="str">
        <f t="shared" si="384"/>
        <v/>
      </c>
      <c r="F6155" t="str">
        <f t="shared" si="385"/>
        <v/>
      </c>
      <c r="H6155" s="44" t="str">
        <f>IF(OR(ISBLANK(INDEX(valid_dates,$C6155)),INDEX(valid_dates,$C6155)&gt;end_date),"",IF(class="Super",calculations!E6155/calculations!E6154,calculations!F6155/calculations!F6154)*calculations!H6154)</f>
        <v/>
      </c>
    </row>
    <row r="6156" spans="3:8">
      <c r="C6156">
        <f t="shared" si="387"/>
        <v>6360</v>
      </c>
      <c r="D6156" s="1" t="str">
        <f t="shared" si="386"/>
        <v/>
      </c>
      <c r="E6156" t="str">
        <f t="shared" si="384"/>
        <v/>
      </c>
      <c r="F6156" t="str">
        <f t="shared" si="385"/>
        <v/>
      </c>
      <c r="H6156" s="44" t="str">
        <f>IF(OR(ISBLANK(INDEX(valid_dates,$C6156)),INDEX(valid_dates,$C6156)&gt;end_date),"",IF(class="Super",calculations!E6156/calculations!E6155,calculations!F6156/calculations!F6155)*calculations!H6155)</f>
        <v/>
      </c>
    </row>
    <row r="6157" spans="3:8">
      <c r="C6157">
        <f t="shared" si="387"/>
        <v>6361</v>
      </c>
      <c r="D6157" s="1" t="str">
        <f t="shared" si="386"/>
        <v/>
      </c>
      <c r="E6157" t="str">
        <f t="shared" si="384"/>
        <v/>
      </c>
      <c r="F6157" t="str">
        <f t="shared" si="385"/>
        <v/>
      </c>
      <c r="H6157" s="44" t="str">
        <f>IF(OR(ISBLANK(INDEX(valid_dates,$C6157)),INDEX(valid_dates,$C6157)&gt;end_date),"",IF(class="Super",calculations!E6157/calculations!E6156,calculations!F6157/calculations!F6156)*calculations!H6156)</f>
        <v/>
      </c>
    </row>
    <row r="6158" spans="3:8">
      <c r="C6158">
        <f t="shared" si="387"/>
        <v>6362</v>
      </c>
      <c r="D6158" s="1" t="str">
        <f t="shared" si="386"/>
        <v/>
      </c>
      <c r="E6158" t="str">
        <f t="shared" si="384"/>
        <v/>
      </c>
      <c r="F6158" t="str">
        <f t="shared" si="385"/>
        <v/>
      </c>
      <c r="H6158" s="44" t="str">
        <f>IF(OR(ISBLANK(INDEX(valid_dates,$C6158)),INDEX(valid_dates,$C6158)&gt;end_date),"",IF(class="Super",calculations!E6158/calculations!E6157,calculations!F6158/calculations!F6157)*calculations!H6157)</f>
        <v/>
      </c>
    </row>
    <row r="6159" spans="3:8">
      <c r="C6159">
        <f t="shared" si="387"/>
        <v>6363</v>
      </c>
      <c r="D6159" s="1" t="str">
        <f t="shared" si="386"/>
        <v/>
      </c>
      <c r="E6159" t="str">
        <f t="shared" si="384"/>
        <v/>
      </c>
      <c r="F6159" t="str">
        <f t="shared" si="385"/>
        <v/>
      </c>
      <c r="H6159" s="44" t="str">
        <f>IF(OR(ISBLANK(INDEX(valid_dates,$C6159)),INDEX(valid_dates,$C6159)&gt;end_date),"",IF(class="Super",calculations!E6159/calculations!E6158,calculations!F6159/calculations!F6158)*calculations!H6158)</f>
        <v/>
      </c>
    </row>
    <row r="6160" spans="3:8">
      <c r="C6160">
        <f t="shared" si="387"/>
        <v>6364</v>
      </c>
      <c r="D6160" s="1" t="str">
        <f t="shared" si="386"/>
        <v/>
      </c>
      <c r="E6160" t="str">
        <f t="shared" si="384"/>
        <v/>
      </c>
      <c r="F6160" t="str">
        <f t="shared" si="385"/>
        <v/>
      </c>
      <c r="H6160" s="44" t="str">
        <f>IF(OR(ISBLANK(INDEX(valid_dates,$C6160)),INDEX(valid_dates,$C6160)&gt;end_date),"",IF(class="Super",calculations!E6160/calculations!E6159,calculations!F6160/calculations!F6159)*calculations!H6159)</f>
        <v/>
      </c>
    </row>
    <row r="6161" spans="3:8">
      <c r="C6161">
        <f t="shared" si="387"/>
        <v>6365</v>
      </c>
      <c r="D6161" s="1" t="str">
        <f t="shared" si="386"/>
        <v/>
      </c>
      <c r="E6161" t="str">
        <f t="shared" si="384"/>
        <v/>
      </c>
      <c r="F6161" t="str">
        <f t="shared" si="385"/>
        <v/>
      </c>
      <c r="H6161" s="44" t="str">
        <f>IF(OR(ISBLANK(INDEX(valid_dates,$C6161)),INDEX(valid_dates,$C6161)&gt;end_date),"",IF(class="Super",calculations!E6161/calculations!E6160,calculations!F6161/calculations!F6160)*calculations!H6160)</f>
        <v/>
      </c>
    </row>
    <row r="6162" spans="3:8">
      <c r="C6162">
        <f t="shared" si="387"/>
        <v>6366</v>
      </c>
      <c r="D6162" s="1" t="str">
        <f t="shared" si="386"/>
        <v/>
      </c>
      <c r="E6162" t="str">
        <f t="shared" si="384"/>
        <v/>
      </c>
      <c r="F6162" t="str">
        <f t="shared" si="385"/>
        <v/>
      </c>
      <c r="H6162" s="44" t="str">
        <f>IF(OR(ISBLANK(INDEX(valid_dates,$C6162)),INDEX(valid_dates,$C6162)&gt;end_date),"",IF(class="Super",calculations!E6162/calculations!E6161,calculations!F6162/calculations!F6161)*calculations!H6161)</f>
        <v/>
      </c>
    </row>
    <row r="6163" spans="3:8">
      <c r="C6163">
        <f t="shared" si="387"/>
        <v>6367</v>
      </c>
      <c r="D6163" s="1" t="str">
        <f t="shared" si="386"/>
        <v/>
      </c>
      <c r="E6163" t="str">
        <f t="shared" si="384"/>
        <v/>
      </c>
      <c r="F6163" t="str">
        <f t="shared" si="385"/>
        <v/>
      </c>
      <c r="H6163" s="44" t="str">
        <f>IF(OR(ISBLANK(INDEX(valid_dates,$C6163)),INDEX(valid_dates,$C6163)&gt;end_date),"",IF(class="Super",calculations!E6163/calculations!E6162,calculations!F6163/calculations!F6162)*calculations!H6162)</f>
        <v/>
      </c>
    </row>
    <row r="6164" spans="3:8">
      <c r="C6164">
        <f t="shared" si="387"/>
        <v>6368</v>
      </c>
      <c r="D6164" s="1" t="str">
        <f t="shared" si="386"/>
        <v/>
      </c>
      <c r="E6164" t="str">
        <f t="shared" si="384"/>
        <v/>
      </c>
      <c r="F6164" t="str">
        <f t="shared" si="385"/>
        <v/>
      </c>
      <c r="H6164" s="44" t="str">
        <f>IF(OR(ISBLANK(INDEX(valid_dates,$C6164)),INDEX(valid_dates,$C6164)&gt;end_date),"",IF(class="Super",calculations!E6164/calculations!E6163,calculations!F6164/calculations!F6163)*calculations!H6163)</f>
        <v/>
      </c>
    </row>
    <row r="6165" spans="3:8">
      <c r="C6165">
        <f t="shared" si="387"/>
        <v>6369</v>
      </c>
      <c r="D6165" s="1" t="str">
        <f t="shared" si="386"/>
        <v/>
      </c>
      <c r="E6165" t="str">
        <f t="shared" si="384"/>
        <v/>
      </c>
      <c r="F6165" t="str">
        <f t="shared" si="385"/>
        <v/>
      </c>
      <c r="H6165" s="44" t="str">
        <f>IF(OR(ISBLANK(INDEX(valid_dates,$C6165)),INDEX(valid_dates,$C6165)&gt;end_date),"",IF(class="Super",calculations!E6165/calculations!E6164,calculations!F6165/calculations!F6164)*calculations!H6164)</f>
        <v/>
      </c>
    </row>
    <row r="6166" spans="3:8">
      <c r="C6166">
        <f t="shared" si="387"/>
        <v>6370</v>
      </c>
      <c r="D6166" s="1" t="str">
        <f t="shared" si="386"/>
        <v/>
      </c>
      <c r="E6166" t="str">
        <f t="shared" si="384"/>
        <v/>
      </c>
      <c r="F6166" t="str">
        <f t="shared" si="385"/>
        <v/>
      </c>
      <c r="H6166" s="44" t="str">
        <f>IF(OR(ISBLANK(INDEX(valid_dates,$C6166)),INDEX(valid_dates,$C6166)&gt;end_date),"",IF(class="Super",calculations!E6166/calculations!E6165,calculations!F6166/calculations!F6165)*calculations!H6165)</f>
        <v/>
      </c>
    </row>
    <row r="6167" spans="3:8">
      <c r="C6167">
        <f t="shared" si="387"/>
        <v>6371</v>
      </c>
      <c r="D6167" s="1" t="str">
        <f t="shared" si="386"/>
        <v/>
      </c>
      <c r="E6167" t="str">
        <f t="shared" si="384"/>
        <v/>
      </c>
      <c r="F6167" t="str">
        <f t="shared" si="385"/>
        <v/>
      </c>
      <c r="H6167" s="44" t="str">
        <f>IF(OR(ISBLANK(INDEX(valid_dates,$C6167)),INDEX(valid_dates,$C6167)&gt;end_date),"",IF(class="Super",calculations!E6167/calculations!E6166,calculations!F6167/calculations!F6166)*calculations!H6166)</f>
        <v/>
      </c>
    </row>
    <row r="6168" spans="3:8">
      <c r="C6168">
        <f t="shared" si="387"/>
        <v>6372</v>
      </c>
      <c r="D6168" s="1" t="str">
        <f t="shared" si="386"/>
        <v/>
      </c>
      <c r="E6168" t="str">
        <f t="shared" si="384"/>
        <v/>
      </c>
      <c r="F6168" t="str">
        <f t="shared" si="385"/>
        <v/>
      </c>
      <c r="H6168" s="44" t="str">
        <f>IF(OR(ISBLANK(INDEX(valid_dates,$C6168)),INDEX(valid_dates,$C6168)&gt;end_date),"",IF(class="Super",calculations!E6168/calculations!E6167,calculations!F6168/calculations!F6167)*calculations!H6167)</f>
        <v/>
      </c>
    </row>
    <row r="6169" spans="3:8">
      <c r="C6169">
        <f t="shared" si="387"/>
        <v>6373</v>
      </c>
      <c r="D6169" s="1" t="str">
        <f t="shared" si="386"/>
        <v/>
      </c>
      <c r="E6169" t="str">
        <f t="shared" si="384"/>
        <v/>
      </c>
      <c r="F6169" t="str">
        <f t="shared" si="385"/>
        <v/>
      </c>
      <c r="H6169" s="44" t="str">
        <f>IF(OR(ISBLANK(INDEX(valid_dates,$C6169)),INDEX(valid_dates,$C6169)&gt;end_date),"",IF(class="Super",calculations!E6169/calculations!E6168,calculations!F6169/calculations!F6168)*calculations!H6168)</f>
        <v/>
      </c>
    </row>
    <row r="6170" spans="3:8">
      <c r="C6170">
        <f t="shared" si="387"/>
        <v>6374</v>
      </c>
      <c r="D6170" s="1" t="str">
        <f t="shared" si="386"/>
        <v/>
      </c>
      <c r="E6170" t="str">
        <f t="shared" si="384"/>
        <v/>
      </c>
      <c r="F6170" t="str">
        <f t="shared" si="385"/>
        <v/>
      </c>
      <c r="H6170" s="44" t="str">
        <f>IF(OR(ISBLANK(INDEX(valid_dates,$C6170)),INDEX(valid_dates,$C6170)&gt;end_date),"",IF(class="Super",calculations!E6170/calculations!E6169,calculations!F6170/calculations!F6169)*calculations!H6169)</f>
        <v/>
      </c>
    </row>
    <row r="6171" spans="3:8">
      <c r="C6171">
        <f t="shared" si="387"/>
        <v>6375</v>
      </c>
      <c r="D6171" s="1" t="str">
        <f t="shared" si="386"/>
        <v/>
      </c>
      <c r="E6171" t="str">
        <f t="shared" si="384"/>
        <v/>
      </c>
      <c r="F6171" t="str">
        <f t="shared" si="385"/>
        <v/>
      </c>
      <c r="H6171" s="44" t="str">
        <f>IF(OR(ISBLANK(INDEX(valid_dates,$C6171)),INDEX(valid_dates,$C6171)&gt;end_date),"",IF(class="Super",calculations!E6171/calculations!E6170,calculations!F6171/calculations!F6170)*calculations!H6170)</f>
        <v/>
      </c>
    </row>
    <row r="6172" spans="3:8">
      <c r="C6172">
        <f t="shared" si="387"/>
        <v>6376</v>
      </c>
      <c r="D6172" s="1" t="str">
        <f t="shared" si="386"/>
        <v/>
      </c>
      <c r="E6172" t="str">
        <f t="shared" si="384"/>
        <v/>
      </c>
      <c r="F6172" t="str">
        <f t="shared" si="385"/>
        <v/>
      </c>
      <c r="H6172" s="44" t="str">
        <f>IF(OR(ISBLANK(INDEX(valid_dates,$C6172)),INDEX(valid_dates,$C6172)&gt;end_date),"",IF(class="Super",calculations!E6172/calculations!E6171,calculations!F6172/calculations!F6171)*calculations!H6171)</f>
        <v/>
      </c>
    </row>
    <row r="6173" spans="3:8">
      <c r="C6173">
        <f t="shared" si="387"/>
        <v>6377</v>
      </c>
      <c r="D6173" s="1" t="str">
        <f t="shared" si="386"/>
        <v/>
      </c>
      <c r="E6173" t="str">
        <f t="shared" si="384"/>
        <v/>
      </c>
      <c r="F6173" t="str">
        <f t="shared" si="385"/>
        <v/>
      </c>
      <c r="H6173" s="44" t="str">
        <f>IF(OR(ISBLANK(INDEX(valid_dates,$C6173)),INDEX(valid_dates,$C6173)&gt;end_date),"",IF(class="Super",calculations!E6173/calculations!E6172,calculations!F6173/calculations!F6172)*calculations!H6172)</f>
        <v/>
      </c>
    </row>
    <row r="6174" spans="3:8">
      <c r="C6174">
        <f t="shared" si="387"/>
        <v>6378</v>
      </c>
      <c r="D6174" s="1" t="str">
        <f t="shared" si="386"/>
        <v/>
      </c>
      <c r="E6174" t="str">
        <f t="shared" si="384"/>
        <v/>
      </c>
      <c r="F6174" t="str">
        <f t="shared" si="385"/>
        <v/>
      </c>
      <c r="H6174" s="44" t="str">
        <f>IF(OR(ISBLANK(INDEX(valid_dates,$C6174)),INDEX(valid_dates,$C6174)&gt;end_date),"",IF(class="Super",calculations!E6174/calculations!E6173,calculations!F6174/calculations!F6173)*calculations!H6173)</f>
        <v/>
      </c>
    </row>
    <row r="6175" spans="3:8">
      <c r="C6175">
        <f t="shared" si="387"/>
        <v>6379</v>
      </c>
      <c r="D6175" s="1" t="str">
        <f t="shared" si="386"/>
        <v/>
      </c>
      <c r="E6175" t="str">
        <f t="shared" si="384"/>
        <v/>
      </c>
      <c r="F6175" t="str">
        <f t="shared" si="385"/>
        <v/>
      </c>
      <c r="H6175" s="44" t="str">
        <f>IF(OR(ISBLANK(INDEX(valid_dates,$C6175)),INDEX(valid_dates,$C6175)&gt;end_date),"",IF(class="Super",calculations!E6175/calculations!E6174,calculations!F6175/calculations!F6174)*calculations!H6174)</f>
        <v/>
      </c>
    </row>
    <row r="6176" spans="3:8">
      <c r="C6176">
        <f t="shared" si="387"/>
        <v>6380</v>
      </c>
      <c r="D6176" s="1" t="str">
        <f t="shared" si="386"/>
        <v/>
      </c>
      <c r="E6176" t="str">
        <f t="shared" si="384"/>
        <v/>
      </c>
      <c r="F6176" t="str">
        <f t="shared" si="385"/>
        <v/>
      </c>
      <c r="H6176" s="44" t="str">
        <f>IF(OR(ISBLANK(INDEX(valid_dates,$C6176)),INDEX(valid_dates,$C6176)&gt;end_date),"",IF(class="Super",calculations!E6176/calculations!E6175,calculations!F6176/calculations!F6175)*calculations!H6175)</f>
        <v/>
      </c>
    </row>
    <row r="6177" spans="3:8">
      <c r="C6177">
        <f t="shared" si="387"/>
        <v>6381</v>
      </c>
      <c r="D6177" s="1" t="str">
        <f t="shared" si="386"/>
        <v/>
      </c>
      <c r="E6177" t="str">
        <f t="shared" si="384"/>
        <v/>
      </c>
      <c r="F6177" t="str">
        <f t="shared" si="385"/>
        <v/>
      </c>
      <c r="H6177" s="44" t="str">
        <f>IF(OR(ISBLANK(INDEX(valid_dates,$C6177)),INDEX(valid_dates,$C6177)&gt;end_date),"",IF(class="Super",calculations!E6177/calculations!E6176,calculations!F6177/calculations!F6176)*calculations!H6176)</f>
        <v/>
      </c>
    </row>
    <row r="6178" spans="3:8">
      <c r="C6178">
        <f t="shared" si="387"/>
        <v>6382</v>
      </c>
      <c r="D6178" s="1" t="str">
        <f t="shared" si="386"/>
        <v/>
      </c>
      <c r="E6178" t="str">
        <f t="shared" si="384"/>
        <v/>
      </c>
      <c r="F6178" t="str">
        <f t="shared" si="385"/>
        <v/>
      </c>
      <c r="H6178" s="44" t="str">
        <f>IF(OR(ISBLANK(INDEX(valid_dates,$C6178)),INDEX(valid_dates,$C6178)&gt;end_date),"",IF(class="Super",calculations!E6178/calculations!E6177,calculations!F6178/calculations!F6177)*calculations!H6177)</f>
        <v/>
      </c>
    </row>
    <row r="6179" spans="3:8">
      <c r="C6179">
        <f t="shared" si="387"/>
        <v>6383</v>
      </c>
      <c r="D6179" s="1" t="str">
        <f t="shared" si="386"/>
        <v/>
      </c>
      <c r="E6179" t="str">
        <f t="shared" si="384"/>
        <v/>
      </c>
      <c r="F6179" t="str">
        <f t="shared" si="385"/>
        <v/>
      </c>
      <c r="H6179" s="44" t="str">
        <f>IF(OR(ISBLANK(INDEX(valid_dates,$C6179)),INDEX(valid_dates,$C6179)&gt;end_date),"",IF(class="Super",calculations!E6179/calculations!E6178,calculations!F6179/calculations!F6178)*calculations!H6178)</f>
        <v/>
      </c>
    </row>
    <row r="6180" spans="3:8">
      <c r="C6180">
        <f t="shared" si="387"/>
        <v>6384</v>
      </c>
      <c r="D6180" s="1" t="str">
        <f t="shared" si="386"/>
        <v/>
      </c>
      <c r="E6180" t="str">
        <f t="shared" si="384"/>
        <v/>
      </c>
      <c r="F6180" t="str">
        <f t="shared" si="385"/>
        <v/>
      </c>
      <c r="H6180" s="44" t="str">
        <f>IF(OR(ISBLANK(INDEX(valid_dates,$C6180)),INDEX(valid_dates,$C6180)&gt;end_date),"",IF(class="Super",calculations!E6180/calculations!E6179,calculations!F6180/calculations!F6179)*calculations!H6179)</f>
        <v/>
      </c>
    </row>
    <row r="6181" spans="3:8">
      <c r="C6181">
        <f t="shared" si="387"/>
        <v>6385</v>
      </c>
      <c r="D6181" s="1" t="str">
        <f t="shared" si="386"/>
        <v/>
      </c>
      <c r="E6181" t="str">
        <f t="shared" si="384"/>
        <v/>
      </c>
      <c r="F6181" t="str">
        <f t="shared" si="385"/>
        <v/>
      </c>
      <c r="H6181" s="44" t="str">
        <f>IF(OR(ISBLANK(INDEX(valid_dates,$C6181)),INDEX(valid_dates,$C6181)&gt;end_date),"",IF(class="Super",calculations!E6181/calculations!E6180,calculations!F6181/calculations!F6180)*calculations!H6180)</f>
        <v/>
      </c>
    </row>
    <row r="6182" spans="3:8">
      <c r="C6182">
        <f t="shared" si="387"/>
        <v>6386</v>
      </c>
      <c r="D6182" s="1" t="str">
        <f t="shared" si="386"/>
        <v/>
      </c>
      <c r="E6182" t="str">
        <f t="shared" si="384"/>
        <v/>
      </c>
      <c r="F6182" t="str">
        <f t="shared" si="385"/>
        <v/>
      </c>
      <c r="H6182" s="44" t="str">
        <f>IF(OR(ISBLANK(INDEX(valid_dates,$C6182)),INDEX(valid_dates,$C6182)&gt;end_date),"",IF(class="Super",calculations!E6182/calculations!E6181,calculations!F6182/calculations!F6181)*calculations!H6181)</f>
        <v/>
      </c>
    </row>
    <row r="6183" spans="3:8">
      <c r="C6183">
        <f t="shared" si="387"/>
        <v>6387</v>
      </c>
      <c r="D6183" s="1" t="str">
        <f t="shared" si="386"/>
        <v/>
      </c>
      <c r="E6183" t="str">
        <f t="shared" si="384"/>
        <v/>
      </c>
      <c r="F6183" t="str">
        <f t="shared" si="385"/>
        <v/>
      </c>
      <c r="H6183" s="44" t="str">
        <f>IF(OR(ISBLANK(INDEX(valid_dates,$C6183)),INDEX(valid_dates,$C6183)&gt;end_date),"",IF(class="Super",calculations!E6183/calculations!E6182,calculations!F6183/calculations!F6182)*calculations!H6182)</f>
        <v/>
      </c>
    </row>
    <row r="6184" spans="3:8">
      <c r="C6184">
        <f t="shared" si="387"/>
        <v>6388</v>
      </c>
      <c r="D6184" s="1" t="str">
        <f t="shared" si="386"/>
        <v/>
      </c>
      <c r="E6184" t="str">
        <f t="shared" si="384"/>
        <v/>
      </c>
      <c r="F6184" t="str">
        <f t="shared" si="385"/>
        <v/>
      </c>
      <c r="H6184" s="44" t="str">
        <f>IF(OR(ISBLANK(INDEX(valid_dates,$C6184)),INDEX(valid_dates,$C6184)&gt;end_date),"",IF(class="Super",calculations!E6184/calculations!E6183,calculations!F6184/calculations!F6183)*calculations!H6183)</f>
        <v/>
      </c>
    </row>
    <row r="6185" spans="3:8">
      <c r="C6185">
        <f t="shared" si="387"/>
        <v>6389</v>
      </c>
      <c r="D6185" s="1" t="str">
        <f t="shared" si="386"/>
        <v/>
      </c>
      <c r="E6185" t="str">
        <f t="shared" si="384"/>
        <v/>
      </c>
      <c r="F6185" t="str">
        <f t="shared" si="385"/>
        <v/>
      </c>
      <c r="H6185" s="44" t="str">
        <f>IF(OR(ISBLANK(INDEX(valid_dates,$C6185)),INDEX(valid_dates,$C6185)&gt;end_date),"",IF(class="Super",calculations!E6185/calculations!E6184,calculations!F6185/calculations!F6184)*calculations!H6184)</f>
        <v/>
      </c>
    </row>
    <row r="6186" spans="3:8">
      <c r="C6186">
        <f t="shared" si="387"/>
        <v>6390</v>
      </c>
      <c r="D6186" s="1" t="str">
        <f t="shared" si="386"/>
        <v/>
      </c>
      <c r="E6186" t="str">
        <f t="shared" si="384"/>
        <v/>
      </c>
      <c r="F6186" t="str">
        <f t="shared" si="385"/>
        <v/>
      </c>
      <c r="H6186" s="44" t="str">
        <f>IF(OR(ISBLANK(INDEX(valid_dates,$C6186)),INDEX(valid_dates,$C6186)&gt;end_date),"",IF(class="Super",calculations!E6186/calculations!E6185,calculations!F6186/calculations!F6185)*calculations!H6185)</f>
        <v/>
      </c>
    </row>
    <row r="6187" spans="3:8">
      <c r="C6187">
        <f t="shared" si="387"/>
        <v>6391</v>
      </c>
      <c r="D6187" s="1" t="str">
        <f t="shared" si="386"/>
        <v/>
      </c>
      <c r="E6187" t="str">
        <f t="shared" si="384"/>
        <v/>
      </c>
      <c r="F6187" t="str">
        <f t="shared" si="385"/>
        <v/>
      </c>
      <c r="H6187" s="44" t="str">
        <f>IF(OR(ISBLANK(INDEX(valid_dates,$C6187)),INDEX(valid_dates,$C6187)&gt;end_date),"",IF(class="Super",calculations!E6187/calculations!E6186,calculations!F6187/calculations!F6186)*calculations!H6186)</f>
        <v/>
      </c>
    </row>
    <row r="6188" spans="3:8">
      <c r="C6188">
        <f t="shared" si="387"/>
        <v>6392</v>
      </c>
      <c r="D6188" s="1" t="str">
        <f t="shared" si="386"/>
        <v/>
      </c>
      <c r="E6188" t="str">
        <f t="shared" si="384"/>
        <v/>
      </c>
      <c r="F6188" t="str">
        <f t="shared" si="385"/>
        <v/>
      </c>
      <c r="H6188" s="44" t="str">
        <f>IF(OR(ISBLANK(INDEX(valid_dates,$C6188)),INDEX(valid_dates,$C6188)&gt;end_date),"",IF(class="Super",calculations!E6188/calculations!E6187,calculations!F6188/calculations!F6187)*calculations!H6187)</f>
        <v/>
      </c>
    </row>
    <row r="6189" spans="3:8">
      <c r="C6189">
        <f t="shared" si="387"/>
        <v>6393</v>
      </c>
      <c r="D6189" s="1" t="str">
        <f t="shared" si="386"/>
        <v/>
      </c>
      <c r="E6189" t="str">
        <f t="shared" si="384"/>
        <v/>
      </c>
      <c r="F6189" t="str">
        <f t="shared" si="385"/>
        <v/>
      </c>
      <c r="H6189" s="44" t="str">
        <f>IF(OR(ISBLANK(INDEX(valid_dates,$C6189)),INDEX(valid_dates,$C6189)&gt;end_date),"",IF(class="Super",calculations!E6189/calculations!E6188,calculations!F6189/calculations!F6188)*calculations!H6188)</f>
        <v/>
      </c>
    </row>
    <row r="6190" spans="3:8">
      <c r="C6190">
        <f t="shared" si="387"/>
        <v>6394</v>
      </c>
      <c r="D6190" s="1" t="str">
        <f t="shared" si="386"/>
        <v/>
      </c>
      <c r="E6190" t="str">
        <f t="shared" si="384"/>
        <v/>
      </c>
      <c r="F6190" t="str">
        <f t="shared" si="385"/>
        <v/>
      </c>
      <c r="H6190" s="44" t="str">
        <f>IF(OR(ISBLANK(INDEX(valid_dates,$C6190)),INDEX(valid_dates,$C6190)&gt;end_date),"",IF(class="Super",calculations!E6190/calculations!E6189,calculations!F6190/calculations!F6189)*calculations!H6189)</f>
        <v/>
      </c>
    </row>
    <row r="6191" spans="3:8">
      <c r="C6191">
        <f t="shared" si="387"/>
        <v>6395</v>
      </c>
      <c r="D6191" s="1" t="str">
        <f t="shared" si="386"/>
        <v/>
      </c>
      <c r="E6191" t="str">
        <f t="shared" si="384"/>
        <v/>
      </c>
      <c r="F6191" t="str">
        <f t="shared" si="385"/>
        <v/>
      </c>
      <c r="H6191" s="44" t="str">
        <f>IF(OR(ISBLANK(INDEX(valid_dates,$C6191)),INDEX(valid_dates,$C6191)&gt;end_date),"",IF(class="Super",calculations!E6191/calculations!E6190,calculations!F6191/calculations!F6190)*calculations!H6190)</f>
        <v/>
      </c>
    </row>
    <row r="6192" spans="3:8">
      <c r="C6192">
        <f t="shared" si="387"/>
        <v>6396</v>
      </c>
      <c r="D6192" s="1" t="str">
        <f t="shared" si="386"/>
        <v/>
      </c>
      <c r="E6192" t="str">
        <f t="shared" si="384"/>
        <v/>
      </c>
      <c r="F6192" t="str">
        <f t="shared" si="385"/>
        <v/>
      </c>
      <c r="H6192" s="44" t="str">
        <f>IF(OR(ISBLANK(INDEX(valid_dates,$C6192)),INDEX(valid_dates,$C6192)&gt;end_date),"",IF(class="Super",calculations!E6192/calculations!E6191,calculations!F6192/calculations!F6191)*calculations!H6191)</f>
        <v/>
      </c>
    </row>
    <row r="6193" spans="3:8">
      <c r="C6193">
        <f t="shared" si="387"/>
        <v>6397</v>
      </c>
      <c r="D6193" s="1" t="str">
        <f t="shared" si="386"/>
        <v/>
      </c>
      <c r="E6193" t="str">
        <f t="shared" si="384"/>
        <v/>
      </c>
      <c r="F6193" t="str">
        <f t="shared" si="385"/>
        <v/>
      </c>
      <c r="H6193" s="44" t="str">
        <f>IF(OR(ISBLANK(INDEX(valid_dates,$C6193)),INDEX(valid_dates,$C6193)&gt;end_date),"",IF(class="Super",calculations!E6193/calculations!E6192,calculations!F6193/calculations!F6192)*calculations!H6192)</f>
        <v/>
      </c>
    </row>
    <row r="6194" spans="3:8">
      <c r="C6194">
        <f t="shared" si="387"/>
        <v>6398</v>
      </c>
      <c r="D6194" s="1" t="str">
        <f t="shared" si="386"/>
        <v/>
      </c>
      <c r="E6194" t="str">
        <f t="shared" si="384"/>
        <v/>
      </c>
      <c r="F6194" t="str">
        <f t="shared" si="385"/>
        <v/>
      </c>
      <c r="H6194" s="44" t="str">
        <f>IF(OR(ISBLANK(INDEX(valid_dates,$C6194)),INDEX(valid_dates,$C6194)&gt;end_date),"",IF(class="Super",calculations!E6194/calculations!E6193,calculations!F6194/calculations!F6193)*calculations!H6193)</f>
        <v/>
      </c>
    </row>
    <row r="6195" spans="3:8">
      <c r="C6195">
        <f t="shared" si="387"/>
        <v>6399</v>
      </c>
      <c r="D6195" s="1" t="str">
        <f t="shared" si="386"/>
        <v/>
      </c>
      <c r="E6195" t="str">
        <f t="shared" si="384"/>
        <v/>
      </c>
      <c r="F6195" t="str">
        <f t="shared" si="385"/>
        <v/>
      </c>
      <c r="H6195" s="44" t="str">
        <f>IF(OR(ISBLANK(INDEX(valid_dates,$C6195)),INDEX(valid_dates,$C6195)&gt;end_date),"",IF(class="Super",calculations!E6195/calculations!E6194,calculations!F6195/calculations!F6194)*calculations!H6194)</f>
        <v/>
      </c>
    </row>
    <row r="6196" spans="3:8">
      <c r="C6196">
        <f t="shared" si="387"/>
        <v>6400</v>
      </c>
      <c r="D6196" s="1" t="str">
        <f t="shared" si="386"/>
        <v/>
      </c>
      <c r="E6196" t="str">
        <f t="shared" si="384"/>
        <v/>
      </c>
      <c r="F6196" t="str">
        <f t="shared" si="385"/>
        <v/>
      </c>
      <c r="H6196" s="44" t="str">
        <f>IF(OR(ISBLANK(INDEX(valid_dates,$C6196)),INDEX(valid_dates,$C6196)&gt;end_date),"",IF(class="Super",calculations!E6196/calculations!E6195,calculations!F6196/calculations!F6195)*calculations!H6195)</f>
        <v/>
      </c>
    </row>
    <row r="6197" spans="3:8">
      <c r="C6197">
        <f t="shared" si="387"/>
        <v>6401</v>
      </c>
      <c r="D6197" s="1" t="str">
        <f t="shared" si="386"/>
        <v/>
      </c>
      <c r="E6197" t="str">
        <f t="shared" si="384"/>
        <v/>
      </c>
      <c r="F6197" t="str">
        <f t="shared" si="385"/>
        <v/>
      </c>
      <c r="H6197" s="44" t="str">
        <f>IF(OR(ISBLANK(INDEX(valid_dates,$C6197)),INDEX(valid_dates,$C6197)&gt;end_date),"",IF(class="Super",calculations!E6197/calculations!E6196,calculations!F6197/calculations!F6196)*calculations!H6196)</f>
        <v/>
      </c>
    </row>
    <row r="6198" spans="3:8">
      <c r="C6198">
        <f t="shared" si="387"/>
        <v>6402</v>
      </c>
      <c r="D6198" s="1" t="str">
        <f t="shared" si="386"/>
        <v/>
      </c>
      <c r="E6198" t="str">
        <f t="shared" si="384"/>
        <v/>
      </c>
      <c r="F6198" t="str">
        <f t="shared" si="385"/>
        <v/>
      </c>
      <c r="H6198" s="44" t="str">
        <f>IF(OR(ISBLANK(INDEX(valid_dates,$C6198)),INDEX(valid_dates,$C6198)&gt;end_date),"",IF(class="Super",calculations!E6198/calculations!E6197,calculations!F6198/calculations!F6197)*calculations!H6197)</f>
        <v/>
      </c>
    </row>
    <row r="6199" spans="3:8">
      <c r="C6199">
        <f t="shared" si="387"/>
        <v>6403</v>
      </c>
      <c r="D6199" s="1" t="str">
        <f t="shared" si="386"/>
        <v/>
      </c>
      <c r="E6199" t="str">
        <f t="shared" si="384"/>
        <v/>
      </c>
      <c r="F6199" t="str">
        <f t="shared" si="385"/>
        <v/>
      </c>
      <c r="H6199" s="44" t="str">
        <f>IF(OR(ISBLANK(INDEX(valid_dates,$C6199)),INDEX(valid_dates,$C6199)&gt;end_date),"",IF(class="Super",calculations!E6199/calculations!E6198,calculations!F6199/calculations!F6198)*calculations!H6198)</f>
        <v/>
      </c>
    </row>
    <row r="6200" spans="3:8">
      <c r="C6200">
        <f t="shared" si="387"/>
        <v>6404</v>
      </c>
      <c r="D6200" s="1" t="str">
        <f t="shared" si="386"/>
        <v/>
      </c>
      <c r="E6200" t="str">
        <f t="shared" si="384"/>
        <v/>
      </c>
      <c r="F6200" t="str">
        <f t="shared" si="385"/>
        <v/>
      </c>
      <c r="H6200" s="44" t="str">
        <f>IF(OR(ISBLANK(INDEX(valid_dates,$C6200)),INDEX(valid_dates,$C6200)&gt;end_date),"",IF(class="Super",calculations!E6200/calculations!E6199,calculations!F6200/calculations!F6199)*calculations!H6199)</f>
        <v/>
      </c>
    </row>
    <row r="6201" spans="3:8">
      <c r="C6201">
        <f t="shared" si="387"/>
        <v>6405</v>
      </c>
      <c r="D6201" s="1" t="str">
        <f t="shared" si="386"/>
        <v/>
      </c>
      <c r="E6201" t="str">
        <f t="shared" si="384"/>
        <v/>
      </c>
      <c r="F6201" t="str">
        <f t="shared" si="385"/>
        <v/>
      </c>
      <c r="H6201" s="44" t="str">
        <f>IF(OR(ISBLANK(INDEX(valid_dates,$C6201)),INDEX(valid_dates,$C6201)&gt;end_date),"",IF(class="Super",calculations!E6201/calculations!E6200,calculations!F6201/calculations!F6200)*calculations!H6200)</f>
        <v/>
      </c>
    </row>
    <row r="6202" spans="3:8">
      <c r="C6202">
        <f t="shared" si="387"/>
        <v>6406</v>
      </c>
      <c r="D6202" s="1" t="str">
        <f t="shared" si="386"/>
        <v/>
      </c>
      <c r="E6202" t="str">
        <f t="shared" si="384"/>
        <v/>
      </c>
      <c r="F6202" t="str">
        <f t="shared" si="385"/>
        <v/>
      </c>
      <c r="H6202" s="44" t="str">
        <f>IF(OR(ISBLANK(INDEX(valid_dates,$C6202)),INDEX(valid_dates,$C6202)&gt;end_date),"",IF(class="Super",calculations!E6202/calculations!E6201,calculations!F6202/calculations!F6201)*calculations!H6201)</f>
        <v/>
      </c>
    </row>
    <row r="6203" spans="3:8">
      <c r="C6203">
        <f t="shared" si="387"/>
        <v>6407</v>
      </c>
      <c r="D6203" s="1" t="str">
        <f t="shared" si="386"/>
        <v/>
      </c>
      <c r="E6203" t="str">
        <f t="shared" si="384"/>
        <v/>
      </c>
      <c r="F6203" t="str">
        <f t="shared" si="385"/>
        <v/>
      </c>
      <c r="H6203" s="44" t="str">
        <f>IF(OR(ISBLANK(INDEX(valid_dates,$C6203)),INDEX(valid_dates,$C6203)&gt;end_date),"",IF(class="Super",calculations!E6203/calculations!E6202,calculations!F6203/calculations!F6202)*calculations!H6202)</f>
        <v/>
      </c>
    </row>
    <row r="6204" spans="3:8">
      <c r="C6204">
        <f t="shared" si="387"/>
        <v>6408</v>
      </c>
      <c r="D6204" s="1" t="str">
        <f t="shared" si="386"/>
        <v/>
      </c>
      <c r="E6204" t="str">
        <f t="shared" si="384"/>
        <v/>
      </c>
      <c r="F6204" t="str">
        <f t="shared" si="385"/>
        <v/>
      </c>
      <c r="H6204" s="44" t="str">
        <f>IF(OR(ISBLANK(INDEX(valid_dates,$C6204)),INDEX(valid_dates,$C6204)&gt;end_date),"",IF(class="Super",calculations!E6204/calculations!E6203,calculations!F6204/calculations!F6203)*calculations!H6203)</f>
        <v/>
      </c>
    </row>
    <row r="6205" spans="3:8">
      <c r="C6205">
        <f t="shared" si="387"/>
        <v>6409</v>
      </c>
      <c r="D6205" s="1" t="str">
        <f t="shared" si="386"/>
        <v/>
      </c>
      <c r="E6205" t="str">
        <f t="shared" si="384"/>
        <v/>
      </c>
      <c r="F6205" t="str">
        <f t="shared" si="385"/>
        <v/>
      </c>
      <c r="H6205" s="44" t="str">
        <f>IF(OR(ISBLANK(INDEX(valid_dates,$C6205)),INDEX(valid_dates,$C6205)&gt;end_date),"",IF(class="Super",calculations!E6205/calculations!E6204,calculations!F6205/calculations!F6204)*calculations!H6204)</f>
        <v/>
      </c>
    </row>
    <row r="6206" spans="3:8">
      <c r="C6206">
        <f t="shared" si="387"/>
        <v>6410</v>
      </c>
      <c r="D6206" s="1" t="str">
        <f t="shared" si="386"/>
        <v/>
      </c>
      <c r="E6206" t="str">
        <f t="shared" si="384"/>
        <v/>
      </c>
      <c r="F6206" t="str">
        <f t="shared" si="385"/>
        <v/>
      </c>
      <c r="H6206" s="44" t="str">
        <f>IF(OR(ISBLANK(INDEX(valid_dates,$C6206)),INDEX(valid_dates,$C6206)&gt;end_date),"",IF(class="Super",calculations!E6206/calculations!E6205,calculations!F6206/calculations!F6205)*calculations!H6205)</f>
        <v/>
      </c>
    </row>
    <row r="6207" spans="3:8">
      <c r="C6207">
        <f t="shared" si="387"/>
        <v>6411</v>
      </c>
      <c r="D6207" s="1" t="str">
        <f t="shared" si="386"/>
        <v/>
      </c>
      <c r="E6207" t="str">
        <f t="shared" si="384"/>
        <v/>
      </c>
      <c r="F6207" t="str">
        <f t="shared" si="385"/>
        <v/>
      </c>
      <c r="H6207" s="44" t="str">
        <f>IF(OR(ISBLANK(INDEX(valid_dates,$C6207)),INDEX(valid_dates,$C6207)&gt;end_date),"",IF(class="Super",calculations!E6207/calculations!E6206,calculations!F6207/calculations!F6206)*calculations!H6206)</f>
        <v/>
      </c>
    </row>
    <row r="6208" spans="3:8">
      <c r="C6208">
        <f t="shared" si="387"/>
        <v>6412</v>
      </c>
      <c r="D6208" s="1" t="str">
        <f t="shared" si="386"/>
        <v/>
      </c>
      <c r="E6208" t="str">
        <f t="shared" si="384"/>
        <v/>
      </c>
      <c r="F6208" t="str">
        <f t="shared" si="385"/>
        <v/>
      </c>
      <c r="H6208" s="44" t="str">
        <f>IF(OR(ISBLANK(INDEX(valid_dates,$C6208)),INDEX(valid_dates,$C6208)&gt;end_date),"",IF(class="Super",calculations!E6208/calculations!E6207,calculations!F6208/calculations!F6207)*calculations!H6207)</f>
        <v/>
      </c>
    </row>
    <row r="6209" spans="3:8">
      <c r="C6209">
        <f t="shared" si="387"/>
        <v>6413</v>
      </c>
      <c r="D6209" s="1" t="str">
        <f t="shared" si="386"/>
        <v/>
      </c>
      <c r="E6209" t="str">
        <f t="shared" si="384"/>
        <v/>
      </c>
      <c r="F6209" t="str">
        <f t="shared" si="385"/>
        <v/>
      </c>
      <c r="H6209" s="44" t="str">
        <f>IF(OR(ISBLANK(INDEX(valid_dates,$C6209)),INDEX(valid_dates,$C6209)&gt;end_date),"",IF(class="Super",calculations!E6209/calculations!E6208,calculations!F6209/calculations!F6208)*calculations!H6208)</f>
        <v/>
      </c>
    </row>
    <row r="6210" spans="3:8">
      <c r="C6210">
        <f t="shared" si="387"/>
        <v>6414</v>
      </c>
      <c r="D6210" s="1" t="str">
        <f t="shared" si="386"/>
        <v/>
      </c>
      <c r="E6210" t="str">
        <f t="shared" si="384"/>
        <v/>
      </c>
      <c r="F6210" t="str">
        <f t="shared" si="385"/>
        <v/>
      </c>
      <c r="H6210" s="44" t="str">
        <f>IF(OR(ISBLANK(INDEX(valid_dates,$C6210)),INDEX(valid_dates,$C6210)&gt;end_date),"",IF(class="Super",calculations!E6210/calculations!E6209,calculations!F6210/calculations!F6209)*calculations!H6209)</f>
        <v/>
      </c>
    </row>
    <row r="6211" spans="3:8">
      <c r="C6211">
        <f t="shared" si="387"/>
        <v>6415</v>
      </c>
      <c r="D6211" s="1" t="str">
        <f t="shared" si="386"/>
        <v/>
      </c>
      <c r="E6211" t="str">
        <f t="shared" si="384"/>
        <v/>
      </c>
      <c r="F6211" t="str">
        <f t="shared" si="385"/>
        <v/>
      </c>
      <c r="H6211" s="44" t="str">
        <f>IF(OR(ISBLANK(INDEX(valid_dates,$C6211)),INDEX(valid_dates,$C6211)&gt;end_date),"",IF(class="Super",calculations!E6211/calculations!E6210,calculations!F6211/calculations!F6210)*calculations!H6210)</f>
        <v/>
      </c>
    </row>
    <row r="6212" spans="3:8">
      <c r="C6212">
        <f t="shared" si="387"/>
        <v>6416</v>
      </c>
      <c r="D6212" s="1" t="str">
        <f t="shared" si="386"/>
        <v/>
      </c>
      <c r="E6212" t="str">
        <f t="shared" si="384"/>
        <v/>
      </c>
      <c r="F6212" t="str">
        <f t="shared" si="385"/>
        <v/>
      </c>
      <c r="H6212" s="44" t="str">
        <f>IF(OR(ISBLANK(INDEX(valid_dates,$C6212)),INDEX(valid_dates,$C6212)&gt;end_date),"",IF(class="Super",calculations!E6212/calculations!E6211,calculations!F6212/calculations!F6211)*calculations!H6211)</f>
        <v/>
      </c>
    </row>
    <row r="6213" spans="3:8">
      <c r="C6213">
        <f t="shared" si="387"/>
        <v>6417</v>
      </c>
      <c r="D6213" s="1" t="str">
        <f t="shared" si="386"/>
        <v/>
      </c>
      <c r="E6213" t="str">
        <f t="shared" si="384"/>
        <v/>
      </c>
      <c r="F6213" t="str">
        <f t="shared" si="385"/>
        <v/>
      </c>
      <c r="H6213" s="44" t="str">
        <f>IF(OR(ISBLANK(INDEX(valid_dates,$C6213)),INDEX(valid_dates,$C6213)&gt;end_date),"",IF(class="Super",calculations!E6213/calculations!E6212,calculations!F6213/calculations!F6212)*calculations!H6212)</f>
        <v/>
      </c>
    </row>
    <row r="6214" spans="3:8">
      <c r="C6214">
        <f t="shared" si="387"/>
        <v>6418</v>
      </c>
      <c r="D6214" s="1" t="str">
        <f t="shared" si="386"/>
        <v/>
      </c>
      <c r="E6214" t="str">
        <f t="shared" si="384"/>
        <v/>
      </c>
      <c r="F6214" t="str">
        <f t="shared" si="385"/>
        <v/>
      </c>
      <c r="H6214" s="44" t="str">
        <f>IF(OR(ISBLANK(INDEX(valid_dates,$C6214)),INDEX(valid_dates,$C6214)&gt;end_date),"",IF(class="Super",calculations!E6214/calculations!E6213,calculations!F6214/calculations!F6213)*calculations!H6213)</f>
        <v/>
      </c>
    </row>
    <row r="6215" spans="3:8">
      <c r="C6215">
        <f t="shared" si="387"/>
        <v>6419</v>
      </c>
      <c r="D6215" s="1" t="str">
        <f t="shared" si="386"/>
        <v/>
      </c>
      <c r="E6215" t="str">
        <f t="shared" ref="E6215:E6278" si="388">IF(OR(ISBLANK(INDEX(valid_dates,$C6215)),INDEX(valid_dates,$C6215)&gt;end_date),"",VLOOKUP($D6215,Super_Sell_Prices,HLOOKUP($E$6,$E$2:$P$3,2,FALSE),FALSE))</f>
        <v/>
      </c>
      <c r="F6215" t="str">
        <f t="shared" ref="F6215:F6278" si="389">IF(OR(ISBLANK(INDEX(valid_dates,$C6215)),INDEX(valid_dates,$C6215)&gt;end_date),"",VLOOKUP($D6215,Pension_Sell_Prices,HLOOKUP($E$6,$E$2:$P$3,2,FALSE),FALSE))</f>
        <v/>
      </c>
      <c r="H6215" s="44" t="str">
        <f>IF(OR(ISBLANK(INDEX(valid_dates,$C6215)),INDEX(valid_dates,$C6215)&gt;end_date),"",IF(class="Super",calculations!E6215/calculations!E6214,calculations!F6215/calculations!F6214)*calculations!H6214)</f>
        <v/>
      </c>
    </row>
    <row r="6216" spans="3:8">
      <c r="C6216">
        <f t="shared" si="387"/>
        <v>6420</v>
      </c>
      <c r="D6216" s="1" t="str">
        <f t="shared" ref="D6216:D6279" si="390">IF(OR(ISBLANK(INDEX(valid_dates,$C6216)),INDEX(valid_dates,$C6216)&gt;end_date),"",INDEX(valid_dates,C6216))</f>
        <v/>
      </c>
      <c r="E6216" t="str">
        <f t="shared" si="388"/>
        <v/>
      </c>
      <c r="F6216" t="str">
        <f t="shared" si="389"/>
        <v/>
      </c>
      <c r="H6216" s="44" t="str">
        <f>IF(OR(ISBLANK(INDEX(valid_dates,$C6216)),INDEX(valid_dates,$C6216)&gt;end_date),"",IF(class="Super",calculations!E6216/calculations!E6215,calculations!F6216/calculations!F6215)*calculations!H6215)</f>
        <v/>
      </c>
    </row>
    <row r="6217" spans="3:8">
      <c r="C6217">
        <f t="shared" ref="C6217:C6280" si="391">C6216+1</f>
        <v>6421</v>
      </c>
      <c r="D6217" s="1" t="str">
        <f t="shared" si="390"/>
        <v/>
      </c>
      <c r="E6217" t="str">
        <f t="shared" si="388"/>
        <v/>
      </c>
      <c r="F6217" t="str">
        <f t="shared" si="389"/>
        <v/>
      </c>
      <c r="H6217" s="44" t="str">
        <f>IF(OR(ISBLANK(INDEX(valid_dates,$C6217)),INDEX(valid_dates,$C6217)&gt;end_date),"",IF(class="Super",calculations!E6217/calculations!E6216,calculations!F6217/calculations!F6216)*calculations!H6216)</f>
        <v/>
      </c>
    </row>
    <row r="6218" spans="3:8">
      <c r="C6218">
        <f t="shared" si="391"/>
        <v>6422</v>
      </c>
      <c r="D6218" s="1" t="str">
        <f t="shared" si="390"/>
        <v/>
      </c>
      <c r="E6218" t="str">
        <f t="shared" si="388"/>
        <v/>
      </c>
      <c r="F6218" t="str">
        <f t="shared" si="389"/>
        <v/>
      </c>
      <c r="H6218" s="44" t="str">
        <f>IF(OR(ISBLANK(INDEX(valid_dates,$C6218)),INDEX(valid_dates,$C6218)&gt;end_date),"",IF(class="Super",calculations!E6218/calculations!E6217,calculations!F6218/calculations!F6217)*calculations!H6217)</f>
        <v/>
      </c>
    </row>
    <row r="6219" spans="3:8">
      <c r="C6219">
        <f t="shared" si="391"/>
        <v>6423</v>
      </c>
      <c r="D6219" s="1" t="str">
        <f t="shared" si="390"/>
        <v/>
      </c>
      <c r="E6219" t="str">
        <f t="shared" si="388"/>
        <v/>
      </c>
      <c r="F6219" t="str">
        <f t="shared" si="389"/>
        <v/>
      </c>
      <c r="H6219" s="44" t="str">
        <f>IF(OR(ISBLANK(INDEX(valid_dates,$C6219)),INDEX(valid_dates,$C6219)&gt;end_date),"",IF(class="Super",calculations!E6219/calculations!E6218,calculations!F6219/calculations!F6218)*calculations!H6218)</f>
        <v/>
      </c>
    </row>
    <row r="6220" spans="3:8">
      <c r="C6220">
        <f t="shared" si="391"/>
        <v>6424</v>
      </c>
      <c r="D6220" s="1" t="str">
        <f t="shared" si="390"/>
        <v/>
      </c>
      <c r="E6220" t="str">
        <f t="shared" si="388"/>
        <v/>
      </c>
      <c r="F6220" t="str">
        <f t="shared" si="389"/>
        <v/>
      </c>
      <c r="H6220" s="44" t="str">
        <f>IF(OR(ISBLANK(INDEX(valid_dates,$C6220)),INDEX(valid_dates,$C6220)&gt;end_date),"",IF(class="Super",calculations!E6220/calculations!E6219,calculations!F6220/calculations!F6219)*calculations!H6219)</f>
        <v/>
      </c>
    </row>
    <row r="6221" spans="3:8">
      <c r="C6221">
        <f t="shared" si="391"/>
        <v>6425</v>
      </c>
      <c r="D6221" s="1" t="str">
        <f t="shared" si="390"/>
        <v/>
      </c>
      <c r="E6221" t="str">
        <f t="shared" si="388"/>
        <v/>
      </c>
      <c r="F6221" t="str">
        <f t="shared" si="389"/>
        <v/>
      </c>
      <c r="H6221" s="44" t="str">
        <f>IF(OR(ISBLANK(INDEX(valid_dates,$C6221)),INDEX(valid_dates,$C6221)&gt;end_date),"",IF(class="Super",calculations!E6221/calculations!E6220,calculations!F6221/calculations!F6220)*calculations!H6220)</f>
        <v/>
      </c>
    </row>
    <row r="6222" spans="3:8">
      <c r="C6222">
        <f t="shared" si="391"/>
        <v>6426</v>
      </c>
      <c r="D6222" s="1" t="str">
        <f t="shared" si="390"/>
        <v/>
      </c>
      <c r="E6222" t="str">
        <f t="shared" si="388"/>
        <v/>
      </c>
      <c r="F6222" t="str">
        <f t="shared" si="389"/>
        <v/>
      </c>
      <c r="H6222" s="44" t="str">
        <f>IF(OR(ISBLANK(INDEX(valid_dates,$C6222)),INDEX(valid_dates,$C6222)&gt;end_date),"",IF(class="Super",calculations!E6222/calculations!E6221,calculations!F6222/calculations!F6221)*calculations!H6221)</f>
        <v/>
      </c>
    </row>
    <row r="6223" spans="3:8">
      <c r="C6223">
        <f t="shared" si="391"/>
        <v>6427</v>
      </c>
      <c r="D6223" s="1" t="str">
        <f t="shared" si="390"/>
        <v/>
      </c>
      <c r="E6223" t="str">
        <f t="shared" si="388"/>
        <v/>
      </c>
      <c r="F6223" t="str">
        <f t="shared" si="389"/>
        <v/>
      </c>
      <c r="H6223" s="44" t="str">
        <f>IF(OR(ISBLANK(INDEX(valid_dates,$C6223)),INDEX(valid_dates,$C6223)&gt;end_date),"",IF(class="Super",calculations!E6223/calculations!E6222,calculations!F6223/calculations!F6222)*calculations!H6222)</f>
        <v/>
      </c>
    </row>
    <row r="6224" spans="3:8">
      <c r="C6224">
        <f t="shared" si="391"/>
        <v>6428</v>
      </c>
      <c r="D6224" s="1" t="str">
        <f t="shared" si="390"/>
        <v/>
      </c>
      <c r="E6224" t="str">
        <f t="shared" si="388"/>
        <v/>
      </c>
      <c r="F6224" t="str">
        <f t="shared" si="389"/>
        <v/>
      </c>
      <c r="H6224" s="44" t="str">
        <f>IF(OR(ISBLANK(INDEX(valid_dates,$C6224)),INDEX(valid_dates,$C6224)&gt;end_date),"",IF(class="Super",calculations!E6224/calculations!E6223,calculations!F6224/calculations!F6223)*calculations!H6223)</f>
        <v/>
      </c>
    </row>
    <row r="6225" spans="3:8">
      <c r="C6225">
        <f t="shared" si="391"/>
        <v>6429</v>
      </c>
      <c r="D6225" s="1" t="str">
        <f t="shared" si="390"/>
        <v/>
      </c>
      <c r="E6225" t="str">
        <f t="shared" si="388"/>
        <v/>
      </c>
      <c r="F6225" t="str">
        <f t="shared" si="389"/>
        <v/>
      </c>
      <c r="H6225" s="44" t="str">
        <f>IF(OR(ISBLANK(INDEX(valid_dates,$C6225)),INDEX(valid_dates,$C6225)&gt;end_date),"",IF(class="Super",calculations!E6225/calculations!E6224,calculations!F6225/calculations!F6224)*calculations!H6224)</f>
        <v/>
      </c>
    </row>
    <row r="6226" spans="3:8">
      <c r="C6226">
        <f t="shared" si="391"/>
        <v>6430</v>
      </c>
      <c r="D6226" s="1" t="str">
        <f t="shared" si="390"/>
        <v/>
      </c>
      <c r="E6226" t="str">
        <f t="shared" si="388"/>
        <v/>
      </c>
      <c r="F6226" t="str">
        <f t="shared" si="389"/>
        <v/>
      </c>
      <c r="H6226" s="44" t="str">
        <f>IF(OR(ISBLANK(INDEX(valid_dates,$C6226)),INDEX(valid_dates,$C6226)&gt;end_date),"",IF(class="Super",calculations!E6226/calculations!E6225,calculations!F6226/calculations!F6225)*calculations!H6225)</f>
        <v/>
      </c>
    </row>
    <row r="6227" spans="3:8">
      <c r="C6227">
        <f t="shared" si="391"/>
        <v>6431</v>
      </c>
      <c r="D6227" s="1" t="str">
        <f t="shared" si="390"/>
        <v/>
      </c>
      <c r="E6227" t="str">
        <f t="shared" si="388"/>
        <v/>
      </c>
      <c r="F6227" t="str">
        <f t="shared" si="389"/>
        <v/>
      </c>
      <c r="H6227" s="44" t="str">
        <f>IF(OR(ISBLANK(INDEX(valid_dates,$C6227)),INDEX(valid_dates,$C6227)&gt;end_date),"",IF(class="Super",calculations!E6227/calculations!E6226,calculations!F6227/calculations!F6226)*calculations!H6226)</f>
        <v/>
      </c>
    </row>
    <row r="6228" spans="3:8">
      <c r="C6228">
        <f t="shared" si="391"/>
        <v>6432</v>
      </c>
      <c r="D6228" s="1" t="str">
        <f t="shared" si="390"/>
        <v/>
      </c>
      <c r="E6228" t="str">
        <f t="shared" si="388"/>
        <v/>
      </c>
      <c r="F6228" t="str">
        <f t="shared" si="389"/>
        <v/>
      </c>
      <c r="H6228" s="44" t="str">
        <f>IF(OR(ISBLANK(INDEX(valid_dates,$C6228)),INDEX(valid_dates,$C6228)&gt;end_date),"",IF(class="Super",calculations!E6228/calculations!E6227,calculations!F6228/calculations!F6227)*calculations!H6227)</f>
        <v/>
      </c>
    </row>
    <row r="6229" spans="3:8">
      <c r="C6229">
        <f t="shared" si="391"/>
        <v>6433</v>
      </c>
      <c r="D6229" s="1" t="str">
        <f t="shared" si="390"/>
        <v/>
      </c>
      <c r="E6229" t="str">
        <f t="shared" si="388"/>
        <v/>
      </c>
      <c r="F6229" t="str">
        <f t="shared" si="389"/>
        <v/>
      </c>
      <c r="H6229" s="44" t="str">
        <f>IF(OR(ISBLANK(INDEX(valid_dates,$C6229)),INDEX(valid_dates,$C6229)&gt;end_date),"",IF(class="Super",calculations!E6229/calculations!E6228,calculations!F6229/calculations!F6228)*calculations!H6228)</f>
        <v/>
      </c>
    </row>
    <row r="6230" spans="3:8">
      <c r="C6230">
        <f t="shared" si="391"/>
        <v>6434</v>
      </c>
      <c r="D6230" s="1" t="str">
        <f t="shared" si="390"/>
        <v/>
      </c>
      <c r="E6230" t="str">
        <f t="shared" si="388"/>
        <v/>
      </c>
      <c r="F6230" t="str">
        <f t="shared" si="389"/>
        <v/>
      </c>
      <c r="H6230" s="44" t="str">
        <f>IF(OR(ISBLANK(INDEX(valid_dates,$C6230)),INDEX(valid_dates,$C6230)&gt;end_date),"",IF(class="Super",calculations!E6230/calculations!E6229,calculations!F6230/calculations!F6229)*calculations!H6229)</f>
        <v/>
      </c>
    </row>
    <row r="6231" spans="3:8">
      <c r="C6231">
        <f t="shared" si="391"/>
        <v>6435</v>
      </c>
      <c r="D6231" s="1" t="str">
        <f t="shared" si="390"/>
        <v/>
      </c>
      <c r="E6231" t="str">
        <f t="shared" si="388"/>
        <v/>
      </c>
      <c r="F6231" t="str">
        <f t="shared" si="389"/>
        <v/>
      </c>
      <c r="H6231" s="44" t="str">
        <f>IF(OR(ISBLANK(INDEX(valid_dates,$C6231)),INDEX(valid_dates,$C6231)&gt;end_date),"",IF(class="Super",calculations!E6231/calculations!E6230,calculations!F6231/calculations!F6230)*calculations!H6230)</f>
        <v/>
      </c>
    </row>
    <row r="6232" spans="3:8">
      <c r="C6232">
        <f t="shared" si="391"/>
        <v>6436</v>
      </c>
      <c r="D6232" s="1" t="str">
        <f t="shared" si="390"/>
        <v/>
      </c>
      <c r="E6232" t="str">
        <f t="shared" si="388"/>
        <v/>
      </c>
      <c r="F6232" t="str">
        <f t="shared" si="389"/>
        <v/>
      </c>
      <c r="H6232" s="44" t="str">
        <f>IF(OR(ISBLANK(INDEX(valid_dates,$C6232)),INDEX(valid_dates,$C6232)&gt;end_date),"",IF(class="Super",calculations!E6232/calculations!E6231,calculations!F6232/calculations!F6231)*calculations!H6231)</f>
        <v/>
      </c>
    </row>
    <row r="6233" spans="3:8">
      <c r="C6233">
        <f t="shared" si="391"/>
        <v>6437</v>
      </c>
      <c r="D6233" s="1" t="str">
        <f t="shared" si="390"/>
        <v/>
      </c>
      <c r="E6233" t="str">
        <f t="shared" si="388"/>
        <v/>
      </c>
      <c r="F6233" t="str">
        <f t="shared" si="389"/>
        <v/>
      </c>
      <c r="H6233" s="44" t="str">
        <f>IF(OR(ISBLANK(INDEX(valid_dates,$C6233)),INDEX(valid_dates,$C6233)&gt;end_date),"",IF(class="Super",calculations!E6233/calculations!E6232,calculations!F6233/calculations!F6232)*calculations!H6232)</f>
        <v/>
      </c>
    </row>
    <row r="6234" spans="3:8">
      <c r="C6234">
        <f t="shared" si="391"/>
        <v>6438</v>
      </c>
      <c r="D6234" s="1" t="str">
        <f t="shared" si="390"/>
        <v/>
      </c>
      <c r="E6234" t="str">
        <f t="shared" si="388"/>
        <v/>
      </c>
      <c r="F6234" t="str">
        <f t="shared" si="389"/>
        <v/>
      </c>
      <c r="H6234" s="44" t="str">
        <f>IF(OR(ISBLANK(INDEX(valid_dates,$C6234)),INDEX(valid_dates,$C6234)&gt;end_date),"",IF(class="Super",calculations!E6234/calculations!E6233,calculations!F6234/calculations!F6233)*calculations!H6233)</f>
        <v/>
      </c>
    </row>
    <row r="6235" spans="3:8">
      <c r="C6235">
        <f t="shared" si="391"/>
        <v>6439</v>
      </c>
      <c r="D6235" s="1" t="str">
        <f t="shared" si="390"/>
        <v/>
      </c>
      <c r="E6235" t="str">
        <f t="shared" si="388"/>
        <v/>
      </c>
      <c r="F6235" t="str">
        <f t="shared" si="389"/>
        <v/>
      </c>
      <c r="H6235" s="44" t="str">
        <f>IF(OR(ISBLANK(INDEX(valid_dates,$C6235)),INDEX(valid_dates,$C6235)&gt;end_date),"",IF(class="Super",calculations!E6235/calculations!E6234,calculations!F6235/calculations!F6234)*calculations!H6234)</f>
        <v/>
      </c>
    </row>
    <row r="6236" spans="3:8">
      <c r="C6236">
        <f t="shared" si="391"/>
        <v>6440</v>
      </c>
      <c r="D6236" s="1" t="str">
        <f t="shared" si="390"/>
        <v/>
      </c>
      <c r="E6236" t="str">
        <f t="shared" si="388"/>
        <v/>
      </c>
      <c r="F6236" t="str">
        <f t="shared" si="389"/>
        <v/>
      </c>
      <c r="H6236" s="44" t="str">
        <f>IF(OR(ISBLANK(INDEX(valid_dates,$C6236)),INDEX(valid_dates,$C6236)&gt;end_date),"",IF(class="Super",calculations!E6236/calculations!E6235,calculations!F6236/calculations!F6235)*calculations!H6235)</f>
        <v/>
      </c>
    </row>
    <row r="6237" spans="3:8">
      <c r="C6237">
        <f t="shared" si="391"/>
        <v>6441</v>
      </c>
      <c r="D6237" s="1" t="str">
        <f t="shared" si="390"/>
        <v/>
      </c>
      <c r="E6237" t="str">
        <f t="shared" si="388"/>
        <v/>
      </c>
      <c r="F6237" t="str">
        <f t="shared" si="389"/>
        <v/>
      </c>
      <c r="H6237" s="44" t="str">
        <f>IF(OR(ISBLANK(INDEX(valid_dates,$C6237)),INDEX(valid_dates,$C6237)&gt;end_date),"",IF(class="Super",calculations!E6237/calculations!E6236,calculations!F6237/calculations!F6236)*calculations!H6236)</f>
        <v/>
      </c>
    </row>
    <row r="6238" spans="3:8">
      <c r="C6238">
        <f t="shared" si="391"/>
        <v>6442</v>
      </c>
      <c r="D6238" s="1" t="str">
        <f t="shared" si="390"/>
        <v/>
      </c>
      <c r="E6238" t="str">
        <f t="shared" si="388"/>
        <v/>
      </c>
      <c r="F6238" t="str">
        <f t="shared" si="389"/>
        <v/>
      </c>
      <c r="H6238" s="44" t="str">
        <f>IF(OR(ISBLANK(INDEX(valid_dates,$C6238)),INDEX(valid_dates,$C6238)&gt;end_date),"",IF(class="Super",calculations!E6238/calculations!E6237,calculations!F6238/calculations!F6237)*calculations!H6237)</f>
        <v/>
      </c>
    </row>
    <row r="6239" spans="3:8">
      <c r="C6239">
        <f t="shared" si="391"/>
        <v>6443</v>
      </c>
      <c r="D6239" s="1" t="str">
        <f t="shared" si="390"/>
        <v/>
      </c>
      <c r="E6239" t="str">
        <f t="shared" si="388"/>
        <v/>
      </c>
      <c r="F6239" t="str">
        <f t="shared" si="389"/>
        <v/>
      </c>
      <c r="H6239" s="44" t="str">
        <f>IF(OR(ISBLANK(INDEX(valid_dates,$C6239)),INDEX(valid_dates,$C6239)&gt;end_date),"",IF(class="Super",calculations!E6239/calculations!E6238,calculations!F6239/calculations!F6238)*calculations!H6238)</f>
        <v/>
      </c>
    </row>
    <row r="6240" spans="3:8">
      <c r="C6240">
        <f t="shared" si="391"/>
        <v>6444</v>
      </c>
      <c r="D6240" s="1" t="str">
        <f t="shared" si="390"/>
        <v/>
      </c>
      <c r="E6240" t="str">
        <f t="shared" si="388"/>
        <v/>
      </c>
      <c r="F6240" t="str">
        <f t="shared" si="389"/>
        <v/>
      </c>
      <c r="H6240" s="44" t="str">
        <f>IF(OR(ISBLANK(INDEX(valid_dates,$C6240)),INDEX(valid_dates,$C6240)&gt;end_date),"",IF(class="Super",calculations!E6240/calculations!E6239,calculations!F6240/calculations!F6239)*calculations!H6239)</f>
        <v/>
      </c>
    </row>
    <row r="6241" spans="3:8">
      <c r="C6241">
        <f t="shared" si="391"/>
        <v>6445</v>
      </c>
      <c r="D6241" s="1" t="str">
        <f t="shared" si="390"/>
        <v/>
      </c>
      <c r="E6241" t="str">
        <f t="shared" si="388"/>
        <v/>
      </c>
      <c r="F6241" t="str">
        <f t="shared" si="389"/>
        <v/>
      </c>
      <c r="H6241" s="44" t="str">
        <f>IF(OR(ISBLANK(INDEX(valid_dates,$C6241)),INDEX(valid_dates,$C6241)&gt;end_date),"",IF(class="Super",calculations!E6241/calculations!E6240,calculations!F6241/calculations!F6240)*calculations!H6240)</f>
        <v/>
      </c>
    </row>
    <row r="6242" spans="3:8">
      <c r="C6242">
        <f t="shared" si="391"/>
        <v>6446</v>
      </c>
      <c r="D6242" s="1" t="str">
        <f t="shared" si="390"/>
        <v/>
      </c>
      <c r="E6242" t="str">
        <f t="shared" si="388"/>
        <v/>
      </c>
      <c r="F6242" t="str">
        <f t="shared" si="389"/>
        <v/>
      </c>
      <c r="H6242" s="44" t="str">
        <f>IF(OR(ISBLANK(INDEX(valid_dates,$C6242)),INDEX(valid_dates,$C6242)&gt;end_date),"",IF(class="Super",calculations!E6242/calculations!E6241,calculations!F6242/calculations!F6241)*calculations!H6241)</f>
        <v/>
      </c>
    </row>
    <row r="6243" spans="3:8">
      <c r="C6243">
        <f t="shared" si="391"/>
        <v>6447</v>
      </c>
      <c r="D6243" s="1" t="str">
        <f t="shared" si="390"/>
        <v/>
      </c>
      <c r="E6243" t="str">
        <f t="shared" si="388"/>
        <v/>
      </c>
      <c r="F6243" t="str">
        <f t="shared" si="389"/>
        <v/>
      </c>
      <c r="H6243" s="44" t="str">
        <f>IF(OR(ISBLANK(INDEX(valid_dates,$C6243)),INDEX(valid_dates,$C6243)&gt;end_date),"",IF(class="Super",calculations!E6243/calculations!E6242,calculations!F6243/calculations!F6242)*calculations!H6242)</f>
        <v/>
      </c>
    </row>
    <row r="6244" spans="3:8">
      <c r="C6244">
        <f t="shared" si="391"/>
        <v>6448</v>
      </c>
      <c r="D6244" s="1" t="str">
        <f t="shared" si="390"/>
        <v/>
      </c>
      <c r="E6244" t="str">
        <f t="shared" si="388"/>
        <v/>
      </c>
      <c r="F6244" t="str">
        <f t="shared" si="389"/>
        <v/>
      </c>
      <c r="H6244" s="44" t="str">
        <f>IF(OR(ISBLANK(INDEX(valid_dates,$C6244)),INDEX(valid_dates,$C6244)&gt;end_date),"",IF(class="Super",calculations!E6244/calculations!E6243,calculations!F6244/calculations!F6243)*calculations!H6243)</f>
        <v/>
      </c>
    </row>
    <row r="6245" spans="3:8">
      <c r="C6245">
        <f t="shared" si="391"/>
        <v>6449</v>
      </c>
      <c r="D6245" s="1" t="str">
        <f t="shared" si="390"/>
        <v/>
      </c>
      <c r="E6245" t="str">
        <f t="shared" si="388"/>
        <v/>
      </c>
      <c r="F6245" t="str">
        <f t="shared" si="389"/>
        <v/>
      </c>
      <c r="H6245" s="44" t="str">
        <f>IF(OR(ISBLANK(INDEX(valid_dates,$C6245)),INDEX(valid_dates,$C6245)&gt;end_date),"",IF(class="Super",calculations!E6245/calculations!E6244,calculations!F6245/calculations!F6244)*calculations!H6244)</f>
        <v/>
      </c>
    </row>
    <row r="6246" spans="3:8">
      <c r="C6246">
        <f t="shared" si="391"/>
        <v>6450</v>
      </c>
      <c r="D6246" s="1" t="str">
        <f t="shared" si="390"/>
        <v/>
      </c>
      <c r="E6246" t="str">
        <f t="shared" si="388"/>
        <v/>
      </c>
      <c r="F6246" t="str">
        <f t="shared" si="389"/>
        <v/>
      </c>
      <c r="H6246" s="44" t="str">
        <f>IF(OR(ISBLANK(INDEX(valid_dates,$C6246)),INDEX(valid_dates,$C6246)&gt;end_date),"",IF(class="Super",calculations!E6246/calculations!E6245,calculations!F6246/calculations!F6245)*calculations!H6245)</f>
        <v/>
      </c>
    </row>
    <row r="6247" spans="3:8">
      <c r="C6247">
        <f t="shared" si="391"/>
        <v>6451</v>
      </c>
      <c r="D6247" s="1" t="str">
        <f t="shared" si="390"/>
        <v/>
      </c>
      <c r="E6247" t="str">
        <f t="shared" si="388"/>
        <v/>
      </c>
      <c r="F6247" t="str">
        <f t="shared" si="389"/>
        <v/>
      </c>
      <c r="H6247" s="44" t="str">
        <f>IF(OR(ISBLANK(INDEX(valid_dates,$C6247)),INDEX(valid_dates,$C6247)&gt;end_date),"",IF(class="Super",calculations!E6247/calculations!E6246,calculations!F6247/calculations!F6246)*calculations!H6246)</f>
        <v/>
      </c>
    </row>
    <row r="6248" spans="3:8">
      <c r="C6248">
        <f t="shared" si="391"/>
        <v>6452</v>
      </c>
      <c r="D6248" s="1" t="str">
        <f t="shared" si="390"/>
        <v/>
      </c>
      <c r="E6248" t="str">
        <f t="shared" si="388"/>
        <v/>
      </c>
      <c r="F6248" t="str">
        <f t="shared" si="389"/>
        <v/>
      </c>
      <c r="H6248" s="44" t="str">
        <f>IF(OR(ISBLANK(INDEX(valid_dates,$C6248)),INDEX(valid_dates,$C6248)&gt;end_date),"",IF(class="Super",calculations!E6248/calculations!E6247,calculations!F6248/calculations!F6247)*calculations!H6247)</f>
        <v/>
      </c>
    </row>
    <row r="6249" spans="3:8">
      <c r="C6249">
        <f t="shared" si="391"/>
        <v>6453</v>
      </c>
      <c r="D6249" s="1" t="str">
        <f t="shared" si="390"/>
        <v/>
      </c>
      <c r="E6249" t="str">
        <f t="shared" si="388"/>
        <v/>
      </c>
      <c r="F6249" t="str">
        <f t="shared" si="389"/>
        <v/>
      </c>
      <c r="H6249" s="44" t="str">
        <f>IF(OR(ISBLANK(INDEX(valid_dates,$C6249)),INDEX(valid_dates,$C6249)&gt;end_date),"",IF(class="Super",calculations!E6249/calculations!E6248,calculations!F6249/calculations!F6248)*calculations!H6248)</f>
        <v/>
      </c>
    </row>
    <row r="6250" spans="3:8">
      <c r="C6250">
        <f t="shared" si="391"/>
        <v>6454</v>
      </c>
      <c r="D6250" s="1" t="str">
        <f t="shared" si="390"/>
        <v/>
      </c>
      <c r="E6250" t="str">
        <f t="shared" si="388"/>
        <v/>
      </c>
      <c r="F6250" t="str">
        <f t="shared" si="389"/>
        <v/>
      </c>
      <c r="H6250" s="44" t="str">
        <f>IF(OR(ISBLANK(INDEX(valid_dates,$C6250)),INDEX(valid_dates,$C6250)&gt;end_date),"",IF(class="Super",calculations!E6250/calculations!E6249,calculations!F6250/calculations!F6249)*calculations!H6249)</f>
        <v/>
      </c>
    </row>
    <row r="6251" spans="3:8">
      <c r="C6251">
        <f t="shared" si="391"/>
        <v>6455</v>
      </c>
      <c r="D6251" s="1" t="str">
        <f t="shared" si="390"/>
        <v/>
      </c>
      <c r="E6251" t="str">
        <f t="shared" si="388"/>
        <v/>
      </c>
      <c r="F6251" t="str">
        <f t="shared" si="389"/>
        <v/>
      </c>
      <c r="H6251" s="44" t="str">
        <f>IF(OR(ISBLANK(INDEX(valid_dates,$C6251)),INDEX(valid_dates,$C6251)&gt;end_date),"",IF(class="Super",calculations!E6251/calculations!E6250,calculations!F6251/calculations!F6250)*calculations!H6250)</f>
        <v/>
      </c>
    </row>
    <row r="6252" spans="3:8">
      <c r="C6252">
        <f t="shared" si="391"/>
        <v>6456</v>
      </c>
      <c r="D6252" s="1" t="str">
        <f t="shared" si="390"/>
        <v/>
      </c>
      <c r="E6252" t="str">
        <f t="shared" si="388"/>
        <v/>
      </c>
      <c r="F6252" t="str">
        <f t="shared" si="389"/>
        <v/>
      </c>
      <c r="H6252" s="44" t="str">
        <f>IF(OR(ISBLANK(INDEX(valid_dates,$C6252)),INDEX(valid_dates,$C6252)&gt;end_date),"",IF(class="Super",calculations!E6252/calculations!E6251,calculations!F6252/calculations!F6251)*calculations!H6251)</f>
        <v/>
      </c>
    </row>
    <row r="6253" spans="3:8">
      <c r="C6253">
        <f t="shared" si="391"/>
        <v>6457</v>
      </c>
      <c r="D6253" s="1" t="str">
        <f t="shared" si="390"/>
        <v/>
      </c>
      <c r="E6253" t="str">
        <f t="shared" si="388"/>
        <v/>
      </c>
      <c r="F6253" t="str">
        <f t="shared" si="389"/>
        <v/>
      </c>
      <c r="H6253" s="44" t="str">
        <f>IF(OR(ISBLANK(INDEX(valid_dates,$C6253)),INDEX(valid_dates,$C6253)&gt;end_date),"",IF(class="Super",calculations!E6253/calculations!E6252,calculations!F6253/calculations!F6252)*calculations!H6252)</f>
        <v/>
      </c>
    </row>
    <row r="6254" spans="3:8">
      <c r="C6254">
        <f t="shared" si="391"/>
        <v>6458</v>
      </c>
      <c r="D6254" s="1" t="str">
        <f t="shared" si="390"/>
        <v/>
      </c>
      <c r="E6254" t="str">
        <f t="shared" si="388"/>
        <v/>
      </c>
      <c r="F6254" t="str">
        <f t="shared" si="389"/>
        <v/>
      </c>
      <c r="H6254" s="44" t="str">
        <f>IF(OR(ISBLANK(INDEX(valid_dates,$C6254)),INDEX(valid_dates,$C6254)&gt;end_date),"",IF(class="Super",calculations!E6254/calculations!E6253,calculations!F6254/calculations!F6253)*calculations!H6253)</f>
        <v/>
      </c>
    </row>
    <row r="6255" spans="3:8">
      <c r="C6255">
        <f t="shared" si="391"/>
        <v>6459</v>
      </c>
      <c r="D6255" s="1" t="str">
        <f t="shared" si="390"/>
        <v/>
      </c>
      <c r="E6255" t="str">
        <f t="shared" si="388"/>
        <v/>
      </c>
      <c r="F6255" t="str">
        <f t="shared" si="389"/>
        <v/>
      </c>
      <c r="H6255" s="44" t="str">
        <f>IF(OR(ISBLANK(INDEX(valid_dates,$C6255)),INDEX(valid_dates,$C6255)&gt;end_date),"",IF(class="Super",calculations!E6255/calculations!E6254,calculations!F6255/calculations!F6254)*calculations!H6254)</f>
        <v/>
      </c>
    </row>
    <row r="6256" spans="3:8">
      <c r="C6256">
        <f t="shared" si="391"/>
        <v>6460</v>
      </c>
      <c r="D6256" s="1" t="str">
        <f t="shared" si="390"/>
        <v/>
      </c>
      <c r="E6256" t="str">
        <f t="shared" si="388"/>
        <v/>
      </c>
      <c r="F6256" t="str">
        <f t="shared" si="389"/>
        <v/>
      </c>
      <c r="H6256" s="44" t="str">
        <f>IF(OR(ISBLANK(INDEX(valid_dates,$C6256)),INDEX(valid_dates,$C6256)&gt;end_date),"",IF(class="Super",calculations!E6256/calculations!E6255,calculations!F6256/calculations!F6255)*calculations!H6255)</f>
        <v/>
      </c>
    </row>
    <row r="6257" spans="3:8">
      <c r="C6257">
        <f t="shared" si="391"/>
        <v>6461</v>
      </c>
      <c r="D6257" s="1" t="str">
        <f t="shared" si="390"/>
        <v/>
      </c>
      <c r="E6257" t="str">
        <f t="shared" si="388"/>
        <v/>
      </c>
      <c r="F6257" t="str">
        <f t="shared" si="389"/>
        <v/>
      </c>
      <c r="H6257" s="44" t="str">
        <f>IF(OR(ISBLANK(INDEX(valid_dates,$C6257)),INDEX(valid_dates,$C6257)&gt;end_date),"",IF(class="Super",calculations!E6257/calculations!E6256,calculations!F6257/calculations!F6256)*calculations!H6256)</f>
        <v/>
      </c>
    </row>
    <row r="6258" spans="3:8">
      <c r="C6258">
        <f t="shared" si="391"/>
        <v>6462</v>
      </c>
      <c r="D6258" s="1" t="str">
        <f t="shared" si="390"/>
        <v/>
      </c>
      <c r="E6258" t="str">
        <f t="shared" si="388"/>
        <v/>
      </c>
      <c r="F6258" t="str">
        <f t="shared" si="389"/>
        <v/>
      </c>
      <c r="H6258" s="44" t="str">
        <f>IF(OR(ISBLANK(INDEX(valid_dates,$C6258)),INDEX(valid_dates,$C6258)&gt;end_date),"",IF(class="Super",calculations!E6258/calculations!E6257,calculations!F6258/calculations!F6257)*calculations!H6257)</f>
        <v/>
      </c>
    </row>
    <row r="6259" spans="3:8">
      <c r="C6259">
        <f t="shared" si="391"/>
        <v>6463</v>
      </c>
      <c r="D6259" s="1" t="str">
        <f t="shared" si="390"/>
        <v/>
      </c>
      <c r="E6259" t="str">
        <f t="shared" si="388"/>
        <v/>
      </c>
      <c r="F6259" t="str">
        <f t="shared" si="389"/>
        <v/>
      </c>
      <c r="H6259" s="44" t="str">
        <f>IF(OR(ISBLANK(INDEX(valid_dates,$C6259)),INDEX(valid_dates,$C6259)&gt;end_date),"",IF(class="Super",calculations!E6259/calculations!E6258,calculations!F6259/calculations!F6258)*calculations!H6258)</f>
        <v/>
      </c>
    </row>
    <row r="6260" spans="3:8">
      <c r="C6260">
        <f t="shared" si="391"/>
        <v>6464</v>
      </c>
      <c r="D6260" s="1" t="str">
        <f t="shared" si="390"/>
        <v/>
      </c>
      <c r="E6260" t="str">
        <f t="shared" si="388"/>
        <v/>
      </c>
      <c r="F6260" t="str">
        <f t="shared" si="389"/>
        <v/>
      </c>
      <c r="H6260" s="44" t="str">
        <f>IF(OR(ISBLANK(INDEX(valid_dates,$C6260)),INDEX(valid_dates,$C6260)&gt;end_date),"",IF(class="Super",calculations!E6260/calculations!E6259,calculations!F6260/calculations!F6259)*calculations!H6259)</f>
        <v/>
      </c>
    </row>
    <row r="6261" spans="3:8">
      <c r="C6261">
        <f t="shared" si="391"/>
        <v>6465</v>
      </c>
      <c r="D6261" s="1" t="str">
        <f t="shared" si="390"/>
        <v/>
      </c>
      <c r="E6261" t="str">
        <f t="shared" si="388"/>
        <v/>
      </c>
      <c r="F6261" t="str">
        <f t="shared" si="389"/>
        <v/>
      </c>
      <c r="H6261" s="44" t="str">
        <f>IF(OR(ISBLANK(INDEX(valid_dates,$C6261)),INDEX(valid_dates,$C6261)&gt;end_date),"",IF(class="Super",calculations!E6261/calculations!E6260,calculations!F6261/calculations!F6260)*calculations!H6260)</f>
        <v/>
      </c>
    </row>
    <row r="6262" spans="3:8">
      <c r="C6262">
        <f t="shared" si="391"/>
        <v>6466</v>
      </c>
      <c r="D6262" s="1" t="str">
        <f t="shared" si="390"/>
        <v/>
      </c>
      <c r="E6262" t="str">
        <f t="shared" si="388"/>
        <v/>
      </c>
      <c r="F6262" t="str">
        <f t="shared" si="389"/>
        <v/>
      </c>
      <c r="H6262" s="44" t="str">
        <f>IF(OR(ISBLANK(INDEX(valid_dates,$C6262)),INDEX(valid_dates,$C6262)&gt;end_date),"",IF(class="Super",calculations!E6262/calculations!E6261,calculations!F6262/calculations!F6261)*calculations!H6261)</f>
        <v/>
      </c>
    </row>
    <row r="6263" spans="3:8">
      <c r="C6263">
        <f t="shared" si="391"/>
        <v>6467</v>
      </c>
      <c r="D6263" s="1" t="str">
        <f t="shared" si="390"/>
        <v/>
      </c>
      <c r="E6263" t="str">
        <f t="shared" si="388"/>
        <v/>
      </c>
      <c r="F6263" t="str">
        <f t="shared" si="389"/>
        <v/>
      </c>
      <c r="H6263" s="44" t="str">
        <f>IF(OR(ISBLANK(INDEX(valid_dates,$C6263)),INDEX(valid_dates,$C6263)&gt;end_date),"",IF(class="Super",calculations!E6263/calculations!E6262,calculations!F6263/calculations!F6262)*calculations!H6262)</f>
        <v/>
      </c>
    </row>
    <row r="6264" spans="3:8">
      <c r="C6264">
        <f t="shared" si="391"/>
        <v>6468</v>
      </c>
      <c r="D6264" s="1" t="str">
        <f t="shared" si="390"/>
        <v/>
      </c>
      <c r="E6264" t="str">
        <f t="shared" si="388"/>
        <v/>
      </c>
      <c r="F6264" t="str">
        <f t="shared" si="389"/>
        <v/>
      </c>
      <c r="H6264" s="44" t="str">
        <f>IF(OR(ISBLANK(INDEX(valid_dates,$C6264)),INDEX(valid_dates,$C6264)&gt;end_date),"",IF(class="Super",calculations!E6264/calculations!E6263,calculations!F6264/calculations!F6263)*calculations!H6263)</f>
        <v/>
      </c>
    </row>
    <row r="6265" spans="3:8">
      <c r="C6265">
        <f t="shared" si="391"/>
        <v>6469</v>
      </c>
      <c r="D6265" s="1" t="str">
        <f t="shared" si="390"/>
        <v/>
      </c>
      <c r="E6265" t="str">
        <f t="shared" si="388"/>
        <v/>
      </c>
      <c r="F6265" t="str">
        <f t="shared" si="389"/>
        <v/>
      </c>
      <c r="H6265" s="44" t="str">
        <f>IF(OR(ISBLANK(INDEX(valid_dates,$C6265)),INDEX(valid_dates,$C6265)&gt;end_date),"",IF(class="Super",calculations!E6265/calculations!E6264,calculations!F6265/calculations!F6264)*calculations!H6264)</f>
        <v/>
      </c>
    </row>
    <row r="6266" spans="3:8">
      <c r="C6266">
        <f t="shared" si="391"/>
        <v>6470</v>
      </c>
      <c r="D6266" s="1" t="str">
        <f t="shared" si="390"/>
        <v/>
      </c>
      <c r="E6266" t="str">
        <f t="shared" si="388"/>
        <v/>
      </c>
      <c r="F6266" t="str">
        <f t="shared" si="389"/>
        <v/>
      </c>
      <c r="H6266" s="44" t="str">
        <f>IF(OR(ISBLANK(INDEX(valid_dates,$C6266)),INDEX(valid_dates,$C6266)&gt;end_date),"",IF(class="Super",calculations!E6266/calculations!E6265,calculations!F6266/calculations!F6265)*calculations!H6265)</f>
        <v/>
      </c>
    </row>
    <row r="6267" spans="3:8">
      <c r="C6267">
        <f t="shared" si="391"/>
        <v>6471</v>
      </c>
      <c r="D6267" s="1" t="str">
        <f t="shared" si="390"/>
        <v/>
      </c>
      <c r="E6267" t="str">
        <f t="shared" si="388"/>
        <v/>
      </c>
      <c r="F6267" t="str">
        <f t="shared" si="389"/>
        <v/>
      </c>
      <c r="H6267" s="44" t="str">
        <f>IF(OR(ISBLANK(INDEX(valid_dates,$C6267)),INDEX(valid_dates,$C6267)&gt;end_date),"",IF(class="Super",calculations!E6267/calculations!E6266,calculations!F6267/calculations!F6266)*calculations!H6266)</f>
        <v/>
      </c>
    </row>
    <row r="6268" spans="3:8">
      <c r="C6268">
        <f t="shared" si="391"/>
        <v>6472</v>
      </c>
      <c r="D6268" s="1" t="str">
        <f t="shared" si="390"/>
        <v/>
      </c>
      <c r="E6268" t="str">
        <f t="shared" si="388"/>
        <v/>
      </c>
      <c r="F6268" t="str">
        <f t="shared" si="389"/>
        <v/>
      </c>
      <c r="H6268" s="44" t="str">
        <f>IF(OR(ISBLANK(INDEX(valid_dates,$C6268)),INDEX(valid_dates,$C6268)&gt;end_date),"",IF(class="Super",calculations!E6268/calculations!E6267,calculations!F6268/calculations!F6267)*calculations!H6267)</f>
        <v/>
      </c>
    </row>
    <row r="6269" spans="3:8">
      <c r="C6269">
        <f t="shared" si="391"/>
        <v>6473</v>
      </c>
      <c r="D6269" s="1" t="str">
        <f t="shared" si="390"/>
        <v/>
      </c>
      <c r="E6269" t="str">
        <f t="shared" si="388"/>
        <v/>
      </c>
      <c r="F6269" t="str">
        <f t="shared" si="389"/>
        <v/>
      </c>
      <c r="H6269" s="44" t="str">
        <f>IF(OR(ISBLANK(INDEX(valid_dates,$C6269)),INDEX(valid_dates,$C6269)&gt;end_date),"",IF(class="Super",calculations!E6269/calculations!E6268,calculations!F6269/calculations!F6268)*calculations!H6268)</f>
        <v/>
      </c>
    </row>
    <row r="6270" spans="3:8">
      <c r="C6270">
        <f t="shared" si="391"/>
        <v>6474</v>
      </c>
      <c r="D6270" s="1" t="str">
        <f t="shared" si="390"/>
        <v/>
      </c>
      <c r="E6270" t="str">
        <f t="shared" si="388"/>
        <v/>
      </c>
      <c r="F6270" t="str">
        <f t="shared" si="389"/>
        <v/>
      </c>
      <c r="H6270" s="44" t="str">
        <f>IF(OR(ISBLANK(INDEX(valid_dates,$C6270)),INDEX(valid_dates,$C6270)&gt;end_date),"",IF(class="Super",calculations!E6270/calculations!E6269,calculations!F6270/calculations!F6269)*calculations!H6269)</f>
        <v/>
      </c>
    </row>
    <row r="6271" spans="3:8">
      <c r="C6271">
        <f t="shared" si="391"/>
        <v>6475</v>
      </c>
      <c r="D6271" s="1" t="str">
        <f t="shared" si="390"/>
        <v/>
      </c>
      <c r="E6271" t="str">
        <f t="shared" si="388"/>
        <v/>
      </c>
      <c r="F6271" t="str">
        <f t="shared" si="389"/>
        <v/>
      </c>
      <c r="H6271" s="44" t="str">
        <f>IF(OR(ISBLANK(INDEX(valid_dates,$C6271)),INDEX(valid_dates,$C6271)&gt;end_date),"",IF(class="Super",calculations!E6271/calculations!E6270,calculations!F6271/calculations!F6270)*calculations!H6270)</f>
        <v/>
      </c>
    </row>
    <row r="6272" spans="3:8">
      <c r="C6272">
        <f t="shared" si="391"/>
        <v>6476</v>
      </c>
      <c r="D6272" s="1" t="str">
        <f t="shared" si="390"/>
        <v/>
      </c>
      <c r="E6272" t="str">
        <f t="shared" si="388"/>
        <v/>
      </c>
      <c r="F6272" t="str">
        <f t="shared" si="389"/>
        <v/>
      </c>
      <c r="H6272" s="44" t="str">
        <f>IF(OR(ISBLANK(INDEX(valid_dates,$C6272)),INDEX(valid_dates,$C6272)&gt;end_date),"",IF(class="Super",calculations!E6272/calculations!E6271,calculations!F6272/calculations!F6271)*calculations!H6271)</f>
        <v/>
      </c>
    </row>
    <row r="6273" spans="3:8">
      <c r="C6273">
        <f t="shared" si="391"/>
        <v>6477</v>
      </c>
      <c r="D6273" s="1" t="str">
        <f t="shared" si="390"/>
        <v/>
      </c>
      <c r="E6273" t="str">
        <f t="shared" si="388"/>
        <v/>
      </c>
      <c r="F6273" t="str">
        <f t="shared" si="389"/>
        <v/>
      </c>
      <c r="H6273" s="44" t="str">
        <f>IF(OR(ISBLANK(INDEX(valid_dates,$C6273)),INDEX(valid_dates,$C6273)&gt;end_date),"",IF(class="Super",calculations!E6273/calculations!E6272,calculations!F6273/calculations!F6272)*calculations!H6272)</f>
        <v/>
      </c>
    </row>
    <row r="6274" spans="3:8">
      <c r="C6274">
        <f t="shared" si="391"/>
        <v>6478</v>
      </c>
      <c r="D6274" s="1" t="str">
        <f t="shared" si="390"/>
        <v/>
      </c>
      <c r="E6274" t="str">
        <f t="shared" si="388"/>
        <v/>
      </c>
      <c r="F6274" t="str">
        <f t="shared" si="389"/>
        <v/>
      </c>
      <c r="H6274" s="44" t="str">
        <f>IF(OR(ISBLANK(INDEX(valid_dates,$C6274)),INDEX(valid_dates,$C6274)&gt;end_date),"",IF(class="Super",calculations!E6274/calculations!E6273,calculations!F6274/calculations!F6273)*calculations!H6273)</f>
        <v/>
      </c>
    </row>
    <row r="6275" spans="3:8">
      <c r="C6275">
        <f t="shared" si="391"/>
        <v>6479</v>
      </c>
      <c r="D6275" s="1" t="str">
        <f t="shared" si="390"/>
        <v/>
      </c>
      <c r="E6275" t="str">
        <f t="shared" si="388"/>
        <v/>
      </c>
      <c r="F6275" t="str">
        <f t="shared" si="389"/>
        <v/>
      </c>
      <c r="H6275" s="44" t="str">
        <f>IF(OR(ISBLANK(INDEX(valid_dates,$C6275)),INDEX(valid_dates,$C6275)&gt;end_date),"",IF(class="Super",calculations!E6275/calculations!E6274,calculations!F6275/calculations!F6274)*calculations!H6274)</f>
        <v/>
      </c>
    </row>
    <row r="6276" spans="3:8">
      <c r="C6276">
        <f t="shared" si="391"/>
        <v>6480</v>
      </c>
      <c r="D6276" s="1" t="str">
        <f t="shared" si="390"/>
        <v/>
      </c>
      <c r="E6276" t="str">
        <f t="shared" si="388"/>
        <v/>
      </c>
      <c r="F6276" t="str">
        <f t="shared" si="389"/>
        <v/>
      </c>
      <c r="H6276" s="44" t="str">
        <f>IF(OR(ISBLANK(INDEX(valid_dates,$C6276)),INDEX(valid_dates,$C6276)&gt;end_date),"",IF(class="Super",calculations!E6276/calculations!E6275,calculations!F6276/calculations!F6275)*calculations!H6275)</f>
        <v/>
      </c>
    </row>
    <row r="6277" spans="3:8">
      <c r="C6277">
        <f t="shared" si="391"/>
        <v>6481</v>
      </c>
      <c r="D6277" s="1" t="str">
        <f t="shared" si="390"/>
        <v/>
      </c>
      <c r="E6277" t="str">
        <f t="shared" si="388"/>
        <v/>
      </c>
      <c r="F6277" t="str">
        <f t="shared" si="389"/>
        <v/>
      </c>
      <c r="H6277" s="44" t="str">
        <f>IF(OR(ISBLANK(INDEX(valid_dates,$C6277)),INDEX(valid_dates,$C6277)&gt;end_date),"",IF(class="Super",calculations!E6277/calculations!E6276,calculations!F6277/calculations!F6276)*calculations!H6276)</f>
        <v/>
      </c>
    </row>
    <row r="6278" spans="3:8">
      <c r="C6278">
        <f t="shared" si="391"/>
        <v>6482</v>
      </c>
      <c r="D6278" s="1" t="str">
        <f t="shared" si="390"/>
        <v/>
      </c>
      <c r="E6278" t="str">
        <f t="shared" si="388"/>
        <v/>
      </c>
      <c r="F6278" t="str">
        <f t="shared" si="389"/>
        <v/>
      </c>
      <c r="H6278" s="44" t="str">
        <f>IF(OR(ISBLANK(INDEX(valid_dates,$C6278)),INDEX(valid_dates,$C6278)&gt;end_date),"",IF(class="Super",calculations!E6278/calculations!E6277,calculations!F6278/calculations!F6277)*calculations!H6277)</f>
        <v/>
      </c>
    </row>
    <row r="6279" spans="3:8">
      <c r="C6279">
        <f t="shared" si="391"/>
        <v>6483</v>
      </c>
      <c r="D6279" s="1" t="str">
        <f t="shared" si="390"/>
        <v/>
      </c>
      <c r="E6279" t="str">
        <f t="shared" ref="E6279:E6342" si="392">IF(OR(ISBLANK(INDEX(valid_dates,$C6279)),INDEX(valid_dates,$C6279)&gt;end_date),"",VLOOKUP($D6279,Super_Sell_Prices,HLOOKUP($E$6,$E$2:$P$3,2,FALSE),FALSE))</f>
        <v/>
      </c>
      <c r="F6279" t="str">
        <f t="shared" ref="F6279:F6342" si="393">IF(OR(ISBLANK(INDEX(valid_dates,$C6279)),INDEX(valid_dates,$C6279)&gt;end_date),"",VLOOKUP($D6279,Pension_Sell_Prices,HLOOKUP($E$6,$E$2:$P$3,2,FALSE),FALSE))</f>
        <v/>
      </c>
      <c r="H6279" s="44" t="str">
        <f>IF(OR(ISBLANK(INDEX(valid_dates,$C6279)),INDEX(valid_dates,$C6279)&gt;end_date),"",IF(class="Super",calculations!E6279/calculations!E6278,calculations!F6279/calculations!F6278)*calculations!H6278)</f>
        <v/>
      </c>
    </row>
    <row r="6280" spans="3:8">
      <c r="C6280">
        <f t="shared" si="391"/>
        <v>6484</v>
      </c>
      <c r="D6280" s="1" t="str">
        <f t="shared" ref="D6280:D6343" si="394">IF(OR(ISBLANK(INDEX(valid_dates,$C6280)),INDEX(valid_dates,$C6280)&gt;end_date),"",INDEX(valid_dates,C6280))</f>
        <v/>
      </c>
      <c r="E6280" t="str">
        <f t="shared" si="392"/>
        <v/>
      </c>
      <c r="F6280" t="str">
        <f t="shared" si="393"/>
        <v/>
      </c>
      <c r="H6280" s="44" t="str">
        <f>IF(OR(ISBLANK(INDEX(valid_dates,$C6280)),INDEX(valid_dates,$C6280)&gt;end_date),"",IF(class="Super",calculations!E6280/calculations!E6279,calculations!F6280/calculations!F6279)*calculations!H6279)</f>
        <v/>
      </c>
    </row>
    <row r="6281" spans="3:8">
      <c r="C6281">
        <f t="shared" ref="C6281:C6344" si="395">C6280+1</f>
        <v>6485</v>
      </c>
      <c r="D6281" s="1" t="str">
        <f t="shared" si="394"/>
        <v/>
      </c>
      <c r="E6281" t="str">
        <f t="shared" si="392"/>
        <v/>
      </c>
      <c r="F6281" t="str">
        <f t="shared" si="393"/>
        <v/>
      </c>
      <c r="H6281" s="44" t="str">
        <f>IF(OR(ISBLANK(INDEX(valid_dates,$C6281)),INDEX(valid_dates,$C6281)&gt;end_date),"",IF(class="Super",calculations!E6281/calculations!E6280,calculations!F6281/calculations!F6280)*calculations!H6280)</f>
        <v/>
      </c>
    </row>
    <row r="6282" spans="3:8">
      <c r="C6282">
        <f t="shared" si="395"/>
        <v>6486</v>
      </c>
      <c r="D6282" s="1" t="str">
        <f t="shared" si="394"/>
        <v/>
      </c>
      <c r="E6282" t="str">
        <f t="shared" si="392"/>
        <v/>
      </c>
      <c r="F6282" t="str">
        <f t="shared" si="393"/>
        <v/>
      </c>
      <c r="H6282" s="44" t="str">
        <f>IF(OR(ISBLANK(INDEX(valid_dates,$C6282)),INDEX(valid_dates,$C6282)&gt;end_date),"",IF(class="Super",calculations!E6282/calculations!E6281,calculations!F6282/calculations!F6281)*calculations!H6281)</f>
        <v/>
      </c>
    </row>
    <row r="6283" spans="3:8">
      <c r="C6283">
        <f t="shared" si="395"/>
        <v>6487</v>
      </c>
      <c r="D6283" s="1" t="str">
        <f t="shared" si="394"/>
        <v/>
      </c>
      <c r="E6283" t="str">
        <f t="shared" si="392"/>
        <v/>
      </c>
      <c r="F6283" t="str">
        <f t="shared" si="393"/>
        <v/>
      </c>
      <c r="H6283" s="44" t="str">
        <f>IF(OR(ISBLANK(INDEX(valid_dates,$C6283)),INDEX(valid_dates,$C6283)&gt;end_date),"",IF(class="Super",calculations!E6283/calculations!E6282,calculations!F6283/calculations!F6282)*calculations!H6282)</f>
        <v/>
      </c>
    </row>
    <row r="6284" spans="3:8">
      <c r="C6284">
        <f t="shared" si="395"/>
        <v>6488</v>
      </c>
      <c r="D6284" s="1" t="str">
        <f t="shared" si="394"/>
        <v/>
      </c>
      <c r="E6284" t="str">
        <f t="shared" si="392"/>
        <v/>
      </c>
      <c r="F6284" t="str">
        <f t="shared" si="393"/>
        <v/>
      </c>
      <c r="H6284" s="44" t="str">
        <f>IF(OR(ISBLANK(INDEX(valid_dates,$C6284)),INDEX(valid_dates,$C6284)&gt;end_date),"",IF(class="Super",calculations!E6284/calculations!E6283,calculations!F6284/calculations!F6283)*calculations!H6283)</f>
        <v/>
      </c>
    </row>
    <row r="6285" spans="3:8">
      <c r="C6285">
        <f t="shared" si="395"/>
        <v>6489</v>
      </c>
      <c r="D6285" s="1" t="str">
        <f t="shared" si="394"/>
        <v/>
      </c>
      <c r="E6285" t="str">
        <f t="shared" si="392"/>
        <v/>
      </c>
      <c r="F6285" t="str">
        <f t="shared" si="393"/>
        <v/>
      </c>
      <c r="H6285" s="44" t="str">
        <f>IF(OR(ISBLANK(INDEX(valid_dates,$C6285)),INDEX(valid_dates,$C6285)&gt;end_date),"",IF(class="Super",calculations!E6285/calculations!E6284,calculations!F6285/calculations!F6284)*calculations!H6284)</f>
        <v/>
      </c>
    </row>
    <row r="6286" spans="3:8">
      <c r="C6286">
        <f t="shared" si="395"/>
        <v>6490</v>
      </c>
      <c r="D6286" s="1" t="str">
        <f t="shared" si="394"/>
        <v/>
      </c>
      <c r="E6286" t="str">
        <f t="shared" si="392"/>
        <v/>
      </c>
      <c r="F6286" t="str">
        <f t="shared" si="393"/>
        <v/>
      </c>
      <c r="H6286" s="44" t="str">
        <f>IF(OR(ISBLANK(INDEX(valid_dates,$C6286)),INDEX(valid_dates,$C6286)&gt;end_date),"",IF(class="Super",calculations!E6286/calculations!E6285,calculations!F6286/calculations!F6285)*calculations!H6285)</f>
        <v/>
      </c>
    </row>
    <row r="6287" spans="3:8">
      <c r="C6287">
        <f t="shared" si="395"/>
        <v>6491</v>
      </c>
      <c r="D6287" s="1" t="str">
        <f t="shared" si="394"/>
        <v/>
      </c>
      <c r="E6287" t="str">
        <f t="shared" si="392"/>
        <v/>
      </c>
      <c r="F6287" t="str">
        <f t="shared" si="393"/>
        <v/>
      </c>
      <c r="H6287" s="44" t="str">
        <f>IF(OR(ISBLANK(INDEX(valid_dates,$C6287)),INDEX(valid_dates,$C6287)&gt;end_date),"",IF(class="Super",calculations!E6287/calculations!E6286,calculations!F6287/calculations!F6286)*calculations!H6286)</f>
        <v/>
      </c>
    </row>
    <row r="6288" spans="3:8">
      <c r="C6288">
        <f t="shared" si="395"/>
        <v>6492</v>
      </c>
      <c r="D6288" s="1" t="str">
        <f t="shared" si="394"/>
        <v/>
      </c>
      <c r="E6288" t="str">
        <f t="shared" si="392"/>
        <v/>
      </c>
      <c r="F6288" t="str">
        <f t="shared" si="393"/>
        <v/>
      </c>
      <c r="H6288" s="44" t="str">
        <f>IF(OR(ISBLANK(INDEX(valid_dates,$C6288)),INDEX(valid_dates,$C6288)&gt;end_date),"",IF(class="Super",calculations!E6288/calculations!E6287,calculations!F6288/calculations!F6287)*calculations!H6287)</f>
        <v/>
      </c>
    </row>
    <row r="6289" spans="3:8">
      <c r="C6289">
        <f t="shared" si="395"/>
        <v>6493</v>
      </c>
      <c r="D6289" s="1" t="str">
        <f t="shared" si="394"/>
        <v/>
      </c>
      <c r="E6289" t="str">
        <f t="shared" si="392"/>
        <v/>
      </c>
      <c r="F6289" t="str">
        <f t="shared" si="393"/>
        <v/>
      </c>
      <c r="H6289" s="44" t="str">
        <f>IF(OR(ISBLANK(INDEX(valid_dates,$C6289)),INDEX(valid_dates,$C6289)&gt;end_date),"",IF(class="Super",calculations!E6289/calculations!E6288,calculations!F6289/calculations!F6288)*calculations!H6288)</f>
        <v/>
      </c>
    </row>
    <row r="6290" spans="3:8">
      <c r="C6290">
        <f t="shared" si="395"/>
        <v>6494</v>
      </c>
      <c r="D6290" s="1" t="str">
        <f t="shared" si="394"/>
        <v/>
      </c>
      <c r="E6290" t="str">
        <f t="shared" si="392"/>
        <v/>
      </c>
      <c r="F6290" t="str">
        <f t="shared" si="393"/>
        <v/>
      </c>
      <c r="H6290" s="44" t="str">
        <f>IF(OR(ISBLANK(INDEX(valid_dates,$C6290)),INDEX(valid_dates,$C6290)&gt;end_date),"",IF(class="Super",calculations!E6290/calculations!E6289,calculations!F6290/calculations!F6289)*calculations!H6289)</f>
        <v/>
      </c>
    </row>
    <row r="6291" spans="3:8">
      <c r="C6291">
        <f t="shared" si="395"/>
        <v>6495</v>
      </c>
      <c r="D6291" s="1" t="str">
        <f t="shared" si="394"/>
        <v/>
      </c>
      <c r="E6291" t="str">
        <f t="shared" si="392"/>
        <v/>
      </c>
      <c r="F6291" t="str">
        <f t="shared" si="393"/>
        <v/>
      </c>
      <c r="H6291" s="44" t="str">
        <f>IF(OR(ISBLANK(INDEX(valid_dates,$C6291)),INDEX(valid_dates,$C6291)&gt;end_date),"",IF(class="Super",calculations!E6291/calculations!E6290,calculations!F6291/calculations!F6290)*calculations!H6290)</f>
        <v/>
      </c>
    </row>
    <row r="6292" spans="3:8">
      <c r="C6292">
        <f t="shared" si="395"/>
        <v>6496</v>
      </c>
      <c r="D6292" s="1" t="str">
        <f t="shared" si="394"/>
        <v/>
      </c>
      <c r="E6292" t="str">
        <f t="shared" si="392"/>
        <v/>
      </c>
      <c r="F6292" t="str">
        <f t="shared" si="393"/>
        <v/>
      </c>
      <c r="H6292" s="44" t="str">
        <f>IF(OR(ISBLANK(INDEX(valid_dates,$C6292)),INDEX(valid_dates,$C6292)&gt;end_date),"",IF(class="Super",calculations!E6292/calculations!E6291,calculations!F6292/calculations!F6291)*calculations!H6291)</f>
        <v/>
      </c>
    </row>
    <row r="6293" spans="3:8">
      <c r="C6293">
        <f t="shared" si="395"/>
        <v>6497</v>
      </c>
      <c r="D6293" s="1" t="str">
        <f t="shared" si="394"/>
        <v/>
      </c>
      <c r="E6293" t="str">
        <f t="shared" si="392"/>
        <v/>
      </c>
      <c r="F6293" t="str">
        <f t="shared" si="393"/>
        <v/>
      </c>
      <c r="H6293" s="44" t="str">
        <f>IF(OR(ISBLANK(INDEX(valid_dates,$C6293)),INDEX(valid_dates,$C6293)&gt;end_date),"",IF(class="Super",calculations!E6293/calculations!E6292,calculations!F6293/calculations!F6292)*calculations!H6292)</f>
        <v/>
      </c>
    </row>
    <row r="6294" spans="3:8">
      <c r="C6294">
        <f t="shared" si="395"/>
        <v>6498</v>
      </c>
      <c r="D6294" s="1" t="str">
        <f t="shared" si="394"/>
        <v/>
      </c>
      <c r="E6294" t="str">
        <f t="shared" si="392"/>
        <v/>
      </c>
      <c r="F6294" t="str">
        <f t="shared" si="393"/>
        <v/>
      </c>
      <c r="H6294" s="44" t="str">
        <f>IF(OR(ISBLANK(INDEX(valid_dates,$C6294)),INDEX(valid_dates,$C6294)&gt;end_date),"",IF(class="Super",calculations!E6294/calculations!E6293,calculations!F6294/calculations!F6293)*calculations!H6293)</f>
        <v/>
      </c>
    </row>
    <row r="6295" spans="3:8">
      <c r="C6295">
        <f t="shared" si="395"/>
        <v>6499</v>
      </c>
      <c r="D6295" s="1" t="str">
        <f t="shared" si="394"/>
        <v/>
      </c>
      <c r="E6295" t="str">
        <f t="shared" si="392"/>
        <v/>
      </c>
      <c r="F6295" t="str">
        <f t="shared" si="393"/>
        <v/>
      </c>
      <c r="H6295" s="44" t="str">
        <f>IF(OR(ISBLANK(INDEX(valid_dates,$C6295)),INDEX(valid_dates,$C6295)&gt;end_date),"",IF(class="Super",calculations!E6295/calculations!E6294,calculations!F6295/calculations!F6294)*calculations!H6294)</f>
        <v/>
      </c>
    </row>
    <row r="6296" spans="3:8">
      <c r="C6296">
        <f t="shared" si="395"/>
        <v>6500</v>
      </c>
      <c r="D6296" s="1" t="str">
        <f t="shared" si="394"/>
        <v/>
      </c>
      <c r="E6296" t="str">
        <f t="shared" si="392"/>
        <v/>
      </c>
      <c r="F6296" t="str">
        <f t="shared" si="393"/>
        <v/>
      </c>
      <c r="H6296" s="44" t="str">
        <f>IF(OR(ISBLANK(INDEX(valid_dates,$C6296)),INDEX(valid_dates,$C6296)&gt;end_date),"",IF(class="Super",calculations!E6296/calculations!E6295,calculations!F6296/calculations!F6295)*calculations!H6295)</f>
        <v/>
      </c>
    </row>
    <row r="6297" spans="3:8">
      <c r="C6297">
        <f t="shared" si="395"/>
        <v>6501</v>
      </c>
      <c r="D6297" s="1" t="str">
        <f t="shared" si="394"/>
        <v/>
      </c>
      <c r="E6297" t="str">
        <f t="shared" si="392"/>
        <v/>
      </c>
      <c r="F6297" t="str">
        <f t="shared" si="393"/>
        <v/>
      </c>
      <c r="H6297" s="44" t="str">
        <f>IF(OR(ISBLANK(INDEX(valid_dates,$C6297)),INDEX(valid_dates,$C6297)&gt;end_date),"",IF(class="Super",calculations!E6297/calculations!E6296,calculations!F6297/calculations!F6296)*calculations!H6296)</f>
        <v/>
      </c>
    </row>
    <row r="6298" spans="3:8">
      <c r="C6298">
        <f t="shared" si="395"/>
        <v>6502</v>
      </c>
      <c r="D6298" s="1" t="str">
        <f t="shared" si="394"/>
        <v/>
      </c>
      <c r="E6298" t="str">
        <f t="shared" si="392"/>
        <v/>
      </c>
      <c r="F6298" t="str">
        <f t="shared" si="393"/>
        <v/>
      </c>
      <c r="H6298" s="44" t="str">
        <f>IF(OR(ISBLANK(INDEX(valid_dates,$C6298)),INDEX(valid_dates,$C6298)&gt;end_date),"",IF(class="Super",calculations!E6298/calculations!E6297,calculations!F6298/calculations!F6297)*calculations!H6297)</f>
        <v/>
      </c>
    </row>
    <row r="6299" spans="3:8">
      <c r="C6299">
        <f t="shared" si="395"/>
        <v>6503</v>
      </c>
      <c r="D6299" s="1" t="str">
        <f t="shared" si="394"/>
        <v/>
      </c>
      <c r="E6299" t="str">
        <f t="shared" si="392"/>
        <v/>
      </c>
      <c r="F6299" t="str">
        <f t="shared" si="393"/>
        <v/>
      </c>
      <c r="H6299" s="44" t="str">
        <f>IF(OR(ISBLANK(INDEX(valid_dates,$C6299)),INDEX(valid_dates,$C6299)&gt;end_date),"",IF(class="Super",calculations!E6299/calculations!E6298,calculations!F6299/calculations!F6298)*calculations!H6298)</f>
        <v/>
      </c>
    </row>
    <row r="6300" spans="3:8">
      <c r="C6300">
        <f t="shared" si="395"/>
        <v>6504</v>
      </c>
      <c r="D6300" s="1" t="str">
        <f t="shared" si="394"/>
        <v/>
      </c>
      <c r="E6300" t="str">
        <f t="shared" si="392"/>
        <v/>
      </c>
      <c r="F6300" t="str">
        <f t="shared" si="393"/>
        <v/>
      </c>
      <c r="H6300" s="44" t="str">
        <f>IF(OR(ISBLANK(INDEX(valid_dates,$C6300)),INDEX(valid_dates,$C6300)&gt;end_date),"",IF(class="Super",calculations!E6300/calculations!E6299,calculations!F6300/calculations!F6299)*calculations!H6299)</f>
        <v/>
      </c>
    </row>
    <row r="6301" spans="3:8">
      <c r="C6301">
        <f t="shared" si="395"/>
        <v>6505</v>
      </c>
      <c r="D6301" s="1" t="str">
        <f t="shared" si="394"/>
        <v/>
      </c>
      <c r="E6301" t="str">
        <f t="shared" si="392"/>
        <v/>
      </c>
      <c r="F6301" t="str">
        <f t="shared" si="393"/>
        <v/>
      </c>
      <c r="H6301" s="44" t="str">
        <f>IF(OR(ISBLANK(INDEX(valid_dates,$C6301)),INDEX(valid_dates,$C6301)&gt;end_date),"",IF(class="Super",calculations!E6301/calculations!E6300,calculations!F6301/calculations!F6300)*calculations!H6300)</f>
        <v/>
      </c>
    </row>
    <row r="6302" spans="3:8">
      <c r="C6302">
        <f t="shared" si="395"/>
        <v>6506</v>
      </c>
      <c r="D6302" s="1" t="str">
        <f t="shared" si="394"/>
        <v/>
      </c>
      <c r="E6302" t="str">
        <f t="shared" si="392"/>
        <v/>
      </c>
      <c r="F6302" t="str">
        <f t="shared" si="393"/>
        <v/>
      </c>
      <c r="H6302" s="44" t="str">
        <f>IF(OR(ISBLANK(INDEX(valid_dates,$C6302)),INDEX(valid_dates,$C6302)&gt;end_date),"",IF(class="Super",calculations!E6302/calculations!E6301,calculations!F6302/calculations!F6301)*calculations!H6301)</f>
        <v/>
      </c>
    </row>
    <row r="6303" spans="3:8">
      <c r="C6303">
        <f t="shared" si="395"/>
        <v>6507</v>
      </c>
      <c r="D6303" s="1" t="str">
        <f t="shared" si="394"/>
        <v/>
      </c>
      <c r="E6303" t="str">
        <f t="shared" si="392"/>
        <v/>
      </c>
      <c r="F6303" t="str">
        <f t="shared" si="393"/>
        <v/>
      </c>
      <c r="H6303" s="44" t="str">
        <f>IF(OR(ISBLANK(INDEX(valid_dates,$C6303)),INDEX(valid_dates,$C6303)&gt;end_date),"",IF(class="Super",calculations!E6303/calculations!E6302,calculations!F6303/calculations!F6302)*calculations!H6302)</f>
        <v/>
      </c>
    </row>
    <row r="6304" spans="3:8">
      <c r="C6304">
        <f t="shared" si="395"/>
        <v>6508</v>
      </c>
      <c r="D6304" s="1" t="str">
        <f t="shared" si="394"/>
        <v/>
      </c>
      <c r="E6304" t="str">
        <f t="shared" si="392"/>
        <v/>
      </c>
      <c r="F6304" t="str">
        <f t="shared" si="393"/>
        <v/>
      </c>
      <c r="H6304" s="44" t="str">
        <f>IF(OR(ISBLANK(INDEX(valid_dates,$C6304)),INDEX(valid_dates,$C6304)&gt;end_date),"",IF(class="Super",calculations!E6304/calculations!E6303,calculations!F6304/calculations!F6303)*calculations!H6303)</f>
        <v/>
      </c>
    </row>
    <row r="6305" spans="3:8">
      <c r="C6305">
        <f t="shared" si="395"/>
        <v>6509</v>
      </c>
      <c r="D6305" s="1" t="str">
        <f t="shared" si="394"/>
        <v/>
      </c>
      <c r="E6305" t="str">
        <f t="shared" si="392"/>
        <v/>
      </c>
      <c r="F6305" t="str">
        <f t="shared" si="393"/>
        <v/>
      </c>
      <c r="H6305" s="44" t="str">
        <f>IF(OR(ISBLANK(INDEX(valid_dates,$C6305)),INDEX(valid_dates,$C6305)&gt;end_date),"",IF(class="Super",calculations!E6305/calculations!E6304,calculations!F6305/calculations!F6304)*calculations!H6304)</f>
        <v/>
      </c>
    </row>
    <row r="6306" spans="3:8">
      <c r="C6306">
        <f t="shared" si="395"/>
        <v>6510</v>
      </c>
      <c r="D6306" s="1" t="str">
        <f t="shared" si="394"/>
        <v/>
      </c>
      <c r="E6306" t="str">
        <f t="shared" si="392"/>
        <v/>
      </c>
      <c r="F6306" t="str">
        <f t="shared" si="393"/>
        <v/>
      </c>
      <c r="H6306" s="44" t="str">
        <f>IF(OR(ISBLANK(INDEX(valid_dates,$C6306)),INDEX(valid_dates,$C6306)&gt;end_date),"",IF(class="Super",calculations!E6306/calculations!E6305,calculations!F6306/calculations!F6305)*calculations!H6305)</f>
        <v/>
      </c>
    </row>
    <row r="6307" spans="3:8">
      <c r="C6307">
        <f t="shared" si="395"/>
        <v>6511</v>
      </c>
      <c r="D6307" s="1" t="str">
        <f t="shared" si="394"/>
        <v/>
      </c>
      <c r="E6307" t="str">
        <f t="shared" si="392"/>
        <v/>
      </c>
      <c r="F6307" t="str">
        <f t="shared" si="393"/>
        <v/>
      </c>
      <c r="H6307" s="44" t="str">
        <f>IF(OR(ISBLANK(INDEX(valid_dates,$C6307)),INDEX(valid_dates,$C6307)&gt;end_date),"",IF(class="Super",calculations!E6307/calculations!E6306,calculations!F6307/calculations!F6306)*calculations!H6306)</f>
        <v/>
      </c>
    </row>
    <row r="6308" spans="3:8">
      <c r="C6308">
        <f t="shared" si="395"/>
        <v>6512</v>
      </c>
      <c r="D6308" s="1" t="str">
        <f t="shared" si="394"/>
        <v/>
      </c>
      <c r="E6308" t="str">
        <f t="shared" si="392"/>
        <v/>
      </c>
      <c r="F6308" t="str">
        <f t="shared" si="393"/>
        <v/>
      </c>
      <c r="H6308" s="44" t="str">
        <f>IF(OR(ISBLANK(INDEX(valid_dates,$C6308)),INDEX(valid_dates,$C6308)&gt;end_date),"",IF(class="Super",calculations!E6308/calculations!E6307,calculations!F6308/calculations!F6307)*calculations!H6307)</f>
        <v/>
      </c>
    </row>
    <row r="6309" spans="3:8">
      <c r="C6309">
        <f t="shared" si="395"/>
        <v>6513</v>
      </c>
      <c r="D6309" s="1" t="str">
        <f t="shared" si="394"/>
        <v/>
      </c>
      <c r="E6309" t="str">
        <f t="shared" si="392"/>
        <v/>
      </c>
      <c r="F6309" t="str">
        <f t="shared" si="393"/>
        <v/>
      </c>
      <c r="H6309" s="44" t="str">
        <f>IF(OR(ISBLANK(INDEX(valid_dates,$C6309)),INDEX(valid_dates,$C6309)&gt;end_date),"",IF(class="Super",calculations!E6309/calculations!E6308,calculations!F6309/calculations!F6308)*calculations!H6308)</f>
        <v/>
      </c>
    </row>
    <row r="6310" spans="3:8">
      <c r="C6310">
        <f t="shared" si="395"/>
        <v>6514</v>
      </c>
      <c r="D6310" s="1" t="str">
        <f t="shared" si="394"/>
        <v/>
      </c>
      <c r="E6310" t="str">
        <f t="shared" si="392"/>
        <v/>
      </c>
      <c r="F6310" t="str">
        <f t="shared" si="393"/>
        <v/>
      </c>
      <c r="H6310" s="44" t="str">
        <f>IF(OR(ISBLANK(INDEX(valid_dates,$C6310)),INDEX(valid_dates,$C6310)&gt;end_date),"",IF(class="Super",calculations!E6310/calculations!E6309,calculations!F6310/calculations!F6309)*calculations!H6309)</f>
        <v/>
      </c>
    </row>
    <row r="6311" spans="3:8">
      <c r="C6311">
        <f t="shared" si="395"/>
        <v>6515</v>
      </c>
      <c r="D6311" s="1" t="str">
        <f t="shared" si="394"/>
        <v/>
      </c>
      <c r="E6311" t="str">
        <f t="shared" si="392"/>
        <v/>
      </c>
      <c r="F6311" t="str">
        <f t="shared" si="393"/>
        <v/>
      </c>
      <c r="H6311" s="44" t="str">
        <f>IF(OR(ISBLANK(INDEX(valid_dates,$C6311)),INDEX(valid_dates,$C6311)&gt;end_date),"",IF(class="Super",calculations!E6311/calculations!E6310,calculations!F6311/calculations!F6310)*calculations!H6310)</f>
        <v/>
      </c>
    </row>
    <row r="6312" spans="3:8">
      <c r="C6312">
        <f t="shared" si="395"/>
        <v>6516</v>
      </c>
      <c r="D6312" s="1" t="str">
        <f t="shared" si="394"/>
        <v/>
      </c>
      <c r="E6312" t="str">
        <f t="shared" si="392"/>
        <v/>
      </c>
      <c r="F6312" t="str">
        <f t="shared" si="393"/>
        <v/>
      </c>
      <c r="H6312" s="44" t="str">
        <f>IF(OR(ISBLANK(INDEX(valid_dates,$C6312)),INDEX(valid_dates,$C6312)&gt;end_date),"",IF(class="Super",calculations!E6312/calculations!E6311,calculations!F6312/calculations!F6311)*calculations!H6311)</f>
        <v/>
      </c>
    </row>
    <row r="6313" spans="3:8">
      <c r="C6313">
        <f t="shared" si="395"/>
        <v>6517</v>
      </c>
      <c r="D6313" s="1" t="str">
        <f t="shared" si="394"/>
        <v/>
      </c>
      <c r="E6313" t="str">
        <f t="shared" si="392"/>
        <v/>
      </c>
      <c r="F6313" t="str">
        <f t="shared" si="393"/>
        <v/>
      </c>
      <c r="H6313" s="44" t="str">
        <f>IF(OR(ISBLANK(INDEX(valid_dates,$C6313)),INDEX(valid_dates,$C6313)&gt;end_date),"",IF(class="Super",calculations!E6313/calculations!E6312,calculations!F6313/calculations!F6312)*calculations!H6312)</f>
        <v/>
      </c>
    </row>
    <row r="6314" spans="3:8">
      <c r="C6314">
        <f t="shared" si="395"/>
        <v>6518</v>
      </c>
      <c r="D6314" s="1" t="str">
        <f t="shared" si="394"/>
        <v/>
      </c>
      <c r="E6314" t="str">
        <f t="shared" si="392"/>
        <v/>
      </c>
      <c r="F6314" t="str">
        <f t="shared" si="393"/>
        <v/>
      </c>
      <c r="H6314" s="44" t="str">
        <f>IF(OR(ISBLANK(INDEX(valid_dates,$C6314)),INDEX(valid_dates,$C6314)&gt;end_date),"",IF(class="Super",calculations!E6314/calculations!E6313,calculations!F6314/calculations!F6313)*calculations!H6313)</f>
        <v/>
      </c>
    </row>
    <row r="6315" spans="3:8">
      <c r="C6315">
        <f t="shared" si="395"/>
        <v>6519</v>
      </c>
      <c r="D6315" s="1" t="str">
        <f t="shared" si="394"/>
        <v/>
      </c>
      <c r="E6315" t="str">
        <f t="shared" si="392"/>
        <v/>
      </c>
      <c r="F6315" t="str">
        <f t="shared" si="393"/>
        <v/>
      </c>
      <c r="H6315" s="44" t="str">
        <f>IF(OR(ISBLANK(INDEX(valid_dates,$C6315)),INDEX(valid_dates,$C6315)&gt;end_date),"",IF(class="Super",calculations!E6315/calculations!E6314,calculations!F6315/calculations!F6314)*calculations!H6314)</f>
        <v/>
      </c>
    </row>
    <row r="6316" spans="3:8">
      <c r="C6316">
        <f t="shared" si="395"/>
        <v>6520</v>
      </c>
      <c r="D6316" s="1" t="str">
        <f t="shared" si="394"/>
        <v/>
      </c>
      <c r="E6316" t="str">
        <f t="shared" si="392"/>
        <v/>
      </c>
      <c r="F6316" t="str">
        <f t="shared" si="393"/>
        <v/>
      </c>
      <c r="H6316" s="44" t="str">
        <f>IF(OR(ISBLANK(INDEX(valid_dates,$C6316)),INDEX(valid_dates,$C6316)&gt;end_date),"",IF(class="Super",calculations!E6316/calculations!E6315,calculations!F6316/calculations!F6315)*calculations!H6315)</f>
        <v/>
      </c>
    </row>
    <row r="6317" spans="3:8">
      <c r="C6317">
        <f t="shared" si="395"/>
        <v>6521</v>
      </c>
      <c r="D6317" s="1" t="str">
        <f t="shared" si="394"/>
        <v/>
      </c>
      <c r="E6317" t="str">
        <f t="shared" si="392"/>
        <v/>
      </c>
      <c r="F6317" t="str">
        <f t="shared" si="393"/>
        <v/>
      </c>
      <c r="H6317" s="44" t="str">
        <f>IF(OR(ISBLANK(INDEX(valid_dates,$C6317)),INDEX(valid_dates,$C6317)&gt;end_date),"",IF(class="Super",calculations!E6317/calculations!E6316,calculations!F6317/calculations!F6316)*calculations!H6316)</f>
        <v/>
      </c>
    </row>
    <row r="6318" spans="3:8">
      <c r="C6318">
        <f t="shared" si="395"/>
        <v>6522</v>
      </c>
      <c r="D6318" s="1" t="str">
        <f t="shared" si="394"/>
        <v/>
      </c>
      <c r="E6318" t="str">
        <f t="shared" si="392"/>
        <v/>
      </c>
      <c r="F6318" t="str">
        <f t="shared" si="393"/>
        <v/>
      </c>
      <c r="H6318" s="44" t="str">
        <f>IF(OR(ISBLANK(INDEX(valid_dates,$C6318)),INDEX(valid_dates,$C6318)&gt;end_date),"",IF(class="Super",calculations!E6318/calculations!E6317,calculations!F6318/calculations!F6317)*calculations!H6317)</f>
        <v/>
      </c>
    </row>
    <row r="6319" spans="3:8">
      <c r="C6319">
        <f t="shared" si="395"/>
        <v>6523</v>
      </c>
      <c r="D6319" s="1" t="str">
        <f t="shared" si="394"/>
        <v/>
      </c>
      <c r="E6319" t="str">
        <f t="shared" si="392"/>
        <v/>
      </c>
      <c r="F6319" t="str">
        <f t="shared" si="393"/>
        <v/>
      </c>
      <c r="H6319" s="44" t="str">
        <f>IF(OR(ISBLANK(INDEX(valid_dates,$C6319)),INDEX(valid_dates,$C6319)&gt;end_date),"",IF(class="Super",calculations!E6319/calculations!E6318,calculations!F6319/calculations!F6318)*calculations!H6318)</f>
        <v/>
      </c>
    </row>
    <row r="6320" spans="3:8">
      <c r="C6320">
        <f t="shared" si="395"/>
        <v>6524</v>
      </c>
      <c r="D6320" s="1" t="str">
        <f t="shared" si="394"/>
        <v/>
      </c>
      <c r="E6320" t="str">
        <f t="shared" si="392"/>
        <v/>
      </c>
      <c r="F6320" t="str">
        <f t="shared" si="393"/>
        <v/>
      </c>
      <c r="H6320" s="44" t="str">
        <f>IF(OR(ISBLANK(INDEX(valid_dates,$C6320)),INDEX(valid_dates,$C6320)&gt;end_date),"",IF(class="Super",calculations!E6320/calculations!E6319,calculations!F6320/calculations!F6319)*calculations!H6319)</f>
        <v/>
      </c>
    </row>
    <row r="6321" spans="3:8">
      <c r="C6321">
        <f t="shared" si="395"/>
        <v>6525</v>
      </c>
      <c r="D6321" s="1" t="str">
        <f t="shared" si="394"/>
        <v/>
      </c>
      <c r="E6321" t="str">
        <f t="shared" si="392"/>
        <v/>
      </c>
      <c r="F6321" t="str">
        <f t="shared" si="393"/>
        <v/>
      </c>
      <c r="H6321" s="44" t="str">
        <f>IF(OR(ISBLANK(INDEX(valid_dates,$C6321)),INDEX(valid_dates,$C6321)&gt;end_date),"",IF(class="Super",calculations!E6321/calculations!E6320,calculations!F6321/calculations!F6320)*calculations!H6320)</f>
        <v/>
      </c>
    </row>
    <row r="6322" spans="3:8">
      <c r="C6322">
        <f t="shared" si="395"/>
        <v>6526</v>
      </c>
      <c r="D6322" s="1" t="str">
        <f t="shared" si="394"/>
        <v/>
      </c>
      <c r="E6322" t="str">
        <f t="shared" si="392"/>
        <v/>
      </c>
      <c r="F6322" t="str">
        <f t="shared" si="393"/>
        <v/>
      </c>
      <c r="H6322" s="44" t="str">
        <f>IF(OR(ISBLANK(INDEX(valid_dates,$C6322)),INDEX(valid_dates,$C6322)&gt;end_date),"",IF(class="Super",calculations!E6322/calculations!E6321,calculations!F6322/calculations!F6321)*calculations!H6321)</f>
        <v/>
      </c>
    </row>
    <row r="6323" spans="3:8">
      <c r="C6323">
        <f t="shared" si="395"/>
        <v>6527</v>
      </c>
      <c r="D6323" s="1" t="str">
        <f t="shared" si="394"/>
        <v/>
      </c>
      <c r="E6323" t="str">
        <f t="shared" si="392"/>
        <v/>
      </c>
      <c r="F6323" t="str">
        <f t="shared" si="393"/>
        <v/>
      </c>
      <c r="H6323" s="44" t="str">
        <f>IF(OR(ISBLANK(INDEX(valid_dates,$C6323)),INDEX(valid_dates,$C6323)&gt;end_date),"",IF(class="Super",calculations!E6323/calculations!E6322,calculations!F6323/calculations!F6322)*calculations!H6322)</f>
        <v/>
      </c>
    </row>
    <row r="6324" spans="3:8">
      <c r="C6324">
        <f t="shared" si="395"/>
        <v>6528</v>
      </c>
      <c r="D6324" s="1" t="str">
        <f t="shared" si="394"/>
        <v/>
      </c>
      <c r="E6324" t="str">
        <f t="shared" si="392"/>
        <v/>
      </c>
      <c r="F6324" t="str">
        <f t="shared" si="393"/>
        <v/>
      </c>
      <c r="H6324" s="44" t="str">
        <f>IF(OR(ISBLANK(INDEX(valid_dates,$C6324)),INDEX(valid_dates,$C6324)&gt;end_date),"",IF(class="Super",calculations!E6324/calculations!E6323,calculations!F6324/calculations!F6323)*calculations!H6323)</f>
        <v/>
      </c>
    </row>
    <row r="6325" spans="3:8">
      <c r="C6325">
        <f t="shared" si="395"/>
        <v>6529</v>
      </c>
      <c r="D6325" s="1" t="str">
        <f t="shared" si="394"/>
        <v/>
      </c>
      <c r="E6325" t="str">
        <f t="shared" si="392"/>
        <v/>
      </c>
      <c r="F6325" t="str">
        <f t="shared" si="393"/>
        <v/>
      </c>
      <c r="H6325" s="44" t="str">
        <f>IF(OR(ISBLANK(INDEX(valid_dates,$C6325)),INDEX(valid_dates,$C6325)&gt;end_date),"",IF(class="Super",calculations!E6325/calculations!E6324,calculations!F6325/calculations!F6324)*calculations!H6324)</f>
        <v/>
      </c>
    </row>
    <row r="6326" spans="3:8">
      <c r="C6326">
        <f t="shared" si="395"/>
        <v>6530</v>
      </c>
      <c r="D6326" s="1" t="str">
        <f t="shared" si="394"/>
        <v/>
      </c>
      <c r="E6326" t="str">
        <f t="shared" si="392"/>
        <v/>
      </c>
      <c r="F6326" t="str">
        <f t="shared" si="393"/>
        <v/>
      </c>
      <c r="H6326" s="44" t="str">
        <f>IF(OR(ISBLANK(INDEX(valid_dates,$C6326)),INDEX(valid_dates,$C6326)&gt;end_date),"",IF(class="Super",calculations!E6326/calculations!E6325,calculations!F6326/calculations!F6325)*calculations!H6325)</f>
        <v/>
      </c>
    </row>
    <row r="6327" spans="3:8">
      <c r="C6327">
        <f t="shared" si="395"/>
        <v>6531</v>
      </c>
      <c r="D6327" s="1" t="str">
        <f t="shared" si="394"/>
        <v/>
      </c>
      <c r="E6327" t="str">
        <f t="shared" si="392"/>
        <v/>
      </c>
      <c r="F6327" t="str">
        <f t="shared" si="393"/>
        <v/>
      </c>
      <c r="H6327" s="44" t="str">
        <f>IF(OR(ISBLANK(INDEX(valid_dates,$C6327)),INDEX(valid_dates,$C6327)&gt;end_date),"",IF(class="Super",calculations!E6327/calculations!E6326,calculations!F6327/calculations!F6326)*calculations!H6326)</f>
        <v/>
      </c>
    </row>
    <row r="6328" spans="3:8">
      <c r="C6328">
        <f t="shared" si="395"/>
        <v>6532</v>
      </c>
      <c r="D6328" s="1" t="str">
        <f t="shared" si="394"/>
        <v/>
      </c>
      <c r="E6328" t="str">
        <f t="shared" si="392"/>
        <v/>
      </c>
      <c r="F6328" t="str">
        <f t="shared" si="393"/>
        <v/>
      </c>
      <c r="H6328" s="44" t="str">
        <f>IF(OR(ISBLANK(INDEX(valid_dates,$C6328)),INDEX(valid_dates,$C6328)&gt;end_date),"",IF(class="Super",calculations!E6328/calculations!E6327,calculations!F6328/calculations!F6327)*calculations!H6327)</f>
        <v/>
      </c>
    </row>
    <row r="6329" spans="3:8">
      <c r="C6329">
        <f t="shared" si="395"/>
        <v>6533</v>
      </c>
      <c r="D6329" s="1" t="str">
        <f t="shared" si="394"/>
        <v/>
      </c>
      <c r="E6329" t="str">
        <f t="shared" si="392"/>
        <v/>
      </c>
      <c r="F6329" t="str">
        <f t="shared" si="393"/>
        <v/>
      </c>
      <c r="H6329" s="44" t="str">
        <f>IF(OR(ISBLANK(INDEX(valid_dates,$C6329)),INDEX(valid_dates,$C6329)&gt;end_date),"",IF(class="Super",calculations!E6329/calculations!E6328,calculations!F6329/calculations!F6328)*calculations!H6328)</f>
        <v/>
      </c>
    </row>
    <row r="6330" spans="3:8">
      <c r="C6330">
        <f t="shared" si="395"/>
        <v>6534</v>
      </c>
      <c r="D6330" s="1" t="str">
        <f t="shared" si="394"/>
        <v/>
      </c>
      <c r="E6330" t="str">
        <f t="shared" si="392"/>
        <v/>
      </c>
      <c r="F6330" t="str">
        <f t="shared" si="393"/>
        <v/>
      </c>
      <c r="H6330" s="44" t="str">
        <f>IF(OR(ISBLANK(INDEX(valid_dates,$C6330)),INDEX(valid_dates,$C6330)&gt;end_date),"",IF(class="Super",calculations!E6330/calculations!E6329,calculations!F6330/calculations!F6329)*calculations!H6329)</f>
        <v/>
      </c>
    </row>
    <row r="6331" spans="3:8">
      <c r="C6331">
        <f t="shared" si="395"/>
        <v>6535</v>
      </c>
      <c r="D6331" s="1" t="str">
        <f t="shared" si="394"/>
        <v/>
      </c>
      <c r="E6331" t="str">
        <f t="shared" si="392"/>
        <v/>
      </c>
      <c r="F6331" t="str">
        <f t="shared" si="393"/>
        <v/>
      </c>
      <c r="H6331" s="44" t="str">
        <f>IF(OR(ISBLANK(INDEX(valid_dates,$C6331)),INDEX(valid_dates,$C6331)&gt;end_date),"",IF(class="Super",calculations!E6331/calculations!E6330,calculations!F6331/calculations!F6330)*calculations!H6330)</f>
        <v/>
      </c>
    </row>
    <row r="6332" spans="3:8">
      <c r="C6332">
        <f t="shared" si="395"/>
        <v>6536</v>
      </c>
      <c r="D6332" s="1" t="str">
        <f t="shared" si="394"/>
        <v/>
      </c>
      <c r="E6332" t="str">
        <f t="shared" si="392"/>
        <v/>
      </c>
      <c r="F6332" t="str">
        <f t="shared" si="393"/>
        <v/>
      </c>
      <c r="H6332" s="44" t="str">
        <f>IF(OR(ISBLANK(INDEX(valid_dates,$C6332)),INDEX(valid_dates,$C6332)&gt;end_date),"",IF(class="Super",calculations!E6332/calculations!E6331,calculations!F6332/calculations!F6331)*calculations!H6331)</f>
        <v/>
      </c>
    </row>
    <row r="6333" spans="3:8">
      <c r="C6333">
        <f t="shared" si="395"/>
        <v>6537</v>
      </c>
      <c r="D6333" s="1" t="str">
        <f t="shared" si="394"/>
        <v/>
      </c>
      <c r="E6333" t="str">
        <f t="shared" si="392"/>
        <v/>
      </c>
      <c r="F6333" t="str">
        <f t="shared" si="393"/>
        <v/>
      </c>
      <c r="H6333" s="44" t="str">
        <f>IF(OR(ISBLANK(INDEX(valid_dates,$C6333)),INDEX(valid_dates,$C6333)&gt;end_date),"",IF(class="Super",calculations!E6333/calculations!E6332,calculations!F6333/calculations!F6332)*calculations!H6332)</f>
        <v/>
      </c>
    </row>
    <row r="6334" spans="3:8">
      <c r="C6334">
        <f t="shared" si="395"/>
        <v>6538</v>
      </c>
      <c r="D6334" s="1" t="str">
        <f t="shared" si="394"/>
        <v/>
      </c>
      <c r="E6334" t="str">
        <f t="shared" si="392"/>
        <v/>
      </c>
      <c r="F6334" t="str">
        <f t="shared" si="393"/>
        <v/>
      </c>
      <c r="H6334" s="44" t="str">
        <f>IF(OR(ISBLANK(INDEX(valid_dates,$C6334)),INDEX(valid_dates,$C6334)&gt;end_date),"",IF(class="Super",calculations!E6334/calculations!E6333,calculations!F6334/calculations!F6333)*calculations!H6333)</f>
        <v/>
      </c>
    </row>
    <row r="6335" spans="3:8">
      <c r="C6335">
        <f t="shared" si="395"/>
        <v>6539</v>
      </c>
      <c r="D6335" s="1" t="str">
        <f t="shared" si="394"/>
        <v/>
      </c>
      <c r="E6335" t="str">
        <f t="shared" si="392"/>
        <v/>
      </c>
      <c r="F6335" t="str">
        <f t="shared" si="393"/>
        <v/>
      </c>
      <c r="H6335" s="44" t="str">
        <f>IF(OR(ISBLANK(INDEX(valid_dates,$C6335)),INDEX(valid_dates,$C6335)&gt;end_date),"",IF(class="Super",calculations!E6335/calculations!E6334,calculations!F6335/calculations!F6334)*calculations!H6334)</f>
        <v/>
      </c>
    </row>
    <row r="6336" spans="3:8">
      <c r="C6336">
        <f t="shared" si="395"/>
        <v>6540</v>
      </c>
      <c r="D6336" s="1" t="str">
        <f t="shared" si="394"/>
        <v/>
      </c>
      <c r="E6336" t="str">
        <f t="shared" si="392"/>
        <v/>
      </c>
      <c r="F6336" t="str">
        <f t="shared" si="393"/>
        <v/>
      </c>
      <c r="H6336" s="44" t="str">
        <f>IF(OR(ISBLANK(INDEX(valid_dates,$C6336)),INDEX(valid_dates,$C6336)&gt;end_date),"",IF(class="Super",calculations!E6336/calculations!E6335,calculations!F6336/calculations!F6335)*calculations!H6335)</f>
        <v/>
      </c>
    </row>
    <row r="6337" spans="3:8">
      <c r="C6337">
        <f t="shared" si="395"/>
        <v>6541</v>
      </c>
      <c r="D6337" s="1" t="str">
        <f t="shared" si="394"/>
        <v/>
      </c>
      <c r="E6337" t="str">
        <f t="shared" si="392"/>
        <v/>
      </c>
      <c r="F6337" t="str">
        <f t="shared" si="393"/>
        <v/>
      </c>
      <c r="H6337" s="44" t="str">
        <f>IF(OR(ISBLANK(INDEX(valid_dates,$C6337)),INDEX(valid_dates,$C6337)&gt;end_date),"",IF(class="Super",calculations!E6337/calculations!E6336,calculations!F6337/calculations!F6336)*calculations!H6336)</f>
        <v/>
      </c>
    </row>
    <row r="6338" spans="3:8">
      <c r="C6338">
        <f t="shared" si="395"/>
        <v>6542</v>
      </c>
      <c r="D6338" s="1" t="str">
        <f t="shared" si="394"/>
        <v/>
      </c>
      <c r="E6338" t="str">
        <f t="shared" si="392"/>
        <v/>
      </c>
      <c r="F6338" t="str">
        <f t="shared" si="393"/>
        <v/>
      </c>
      <c r="H6338" s="44" t="str">
        <f>IF(OR(ISBLANK(INDEX(valid_dates,$C6338)),INDEX(valid_dates,$C6338)&gt;end_date),"",IF(class="Super",calculations!E6338/calculations!E6337,calculations!F6338/calculations!F6337)*calculations!H6337)</f>
        <v/>
      </c>
    </row>
    <row r="6339" spans="3:8">
      <c r="C6339">
        <f t="shared" si="395"/>
        <v>6543</v>
      </c>
      <c r="D6339" s="1" t="str">
        <f t="shared" si="394"/>
        <v/>
      </c>
      <c r="E6339" t="str">
        <f t="shared" si="392"/>
        <v/>
      </c>
      <c r="F6339" t="str">
        <f t="shared" si="393"/>
        <v/>
      </c>
      <c r="H6339" s="44" t="str">
        <f>IF(OR(ISBLANK(INDEX(valid_dates,$C6339)),INDEX(valid_dates,$C6339)&gt;end_date),"",IF(class="Super",calculations!E6339/calculations!E6338,calculations!F6339/calculations!F6338)*calculations!H6338)</f>
        <v/>
      </c>
    </row>
    <row r="6340" spans="3:8">
      <c r="C6340">
        <f t="shared" si="395"/>
        <v>6544</v>
      </c>
      <c r="D6340" s="1" t="str">
        <f t="shared" si="394"/>
        <v/>
      </c>
      <c r="E6340" t="str">
        <f t="shared" si="392"/>
        <v/>
      </c>
      <c r="F6340" t="str">
        <f t="shared" si="393"/>
        <v/>
      </c>
      <c r="H6340" s="44" t="str">
        <f>IF(OR(ISBLANK(INDEX(valid_dates,$C6340)),INDEX(valid_dates,$C6340)&gt;end_date),"",IF(class="Super",calculations!E6340/calculations!E6339,calculations!F6340/calculations!F6339)*calculations!H6339)</f>
        <v/>
      </c>
    </row>
    <row r="6341" spans="3:8">
      <c r="C6341">
        <f t="shared" si="395"/>
        <v>6545</v>
      </c>
      <c r="D6341" s="1" t="str">
        <f t="shared" si="394"/>
        <v/>
      </c>
      <c r="E6341" t="str">
        <f t="shared" si="392"/>
        <v/>
      </c>
      <c r="F6341" t="str">
        <f t="shared" si="393"/>
        <v/>
      </c>
      <c r="H6341" s="44" t="str">
        <f>IF(OR(ISBLANK(INDEX(valid_dates,$C6341)),INDEX(valid_dates,$C6341)&gt;end_date),"",IF(class="Super",calculations!E6341/calculations!E6340,calculations!F6341/calculations!F6340)*calculations!H6340)</f>
        <v/>
      </c>
    </row>
    <row r="6342" spans="3:8">
      <c r="C6342">
        <f t="shared" si="395"/>
        <v>6546</v>
      </c>
      <c r="D6342" s="1" t="str">
        <f t="shared" si="394"/>
        <v/>
      </c>
      <c r="E6342" t="str">
        <f t="shared" si="392"/>
        <v/>
      </c>
      <c r="F6342" t="str">
        <f t="shared" si="393"/>
        <v/>
      </c>
      <c r="H6342" s="44" t="str">
        <f>IF(OR(ISBLANK(INDEX(valid_dates,$C6342)),INDEX(valid_dates,$C6342)&gt;end_date),"",IF(class="Super",calculations!E6342/calculations!E6341,calculations!F6342/calculations!F6341)*calculations!H6341)</f>
        <v/>
      </c>
    </row>
    <row r="6343" spans="3:8">
      <c r="C6343">
        <f t="shared" si="395"/>
        <v>6547</v>
      </c>
      <c r="D6343" s="1" t="str">
        <f t="shared" si="394"/>
        <v/>
      </c>
      <c r="E6343" t="str">
        <f t="shared" ref="E6343:E6406" si="396">IF(OR(ISBLANK(INDEX(valid_dates,$C6343)),INDEX(valid_dates,$C6343)&gt;end_date),"",VLOOKUP($D6343,Super_Sell_Prices,HLOOKUP($E$6,$E$2:$P$3,2,FALSE),FALSE))</f>
        <v/>
      </c>
      <c r="F6343" t="str">
        <f t="shared" ref="F6343:F6406" si="397">IF(OR(ISBLANK(INDEX(valid_dates,$C6343)),INDEX(valid_dates,$C6343)&gt;end_date),"",VLOOKUP($D6343,Pension_Sell_Prices,HLOOKUP($E$6,$E$2:$P$3,2,FALSE),FALSE))</f>
        <v/>
      </c>
      <c r="H6343" s="44" t="str">
        <f>IF(OR(ISBLANK(INDEX(valid_dates,$C6343)),INDEX(valid_dates,$C6343)&gt;end_date),"",IF(class="Super",calculations!E6343/calculations!E6342,calculations!F6343/calculations!F6342)*calculations!H6342)</f>
        <v/>
      </c>
    </row>
    <row r="6344" spans="3:8">
      <c r="C6344">
        <f t="shared" si="395"/>
        <v>6548</v>
      </c>
      <c r="D6344" s="1" t="str">
        <f t="shared" ref="D6344:D6407" si="398">IF(OR(ISBLANK(INDEX(valid_dates,$C6344)),INDEX(valid_dates,$C6344)&gt;end_date),"",INDEX(valid_dates,C6344))</f>
        <v/>
      </c>
      <c r="E6344" t="str">
        <f t="shared" si="396"/>
        <v/>
      </c>
      <c r="F6344" t="str">
        <f t="shared" si="397"/>
        <v/>
      </c>
      <c r="H6344" s="44" t="str">
        <f>IF(OR(ISBLANK(INDEX(valid_dates,$C6344)),INDEX(valid_dates,$C6344)&gt;end_date),"",IF(class="Super",calculations!E6344/calculations!E6343,calculations!F6344/calculations!F6343)*calculations!H6343)</f>
        <v/>
      </c>
    </row>
    <row r="6345" spans="3:8">
      <c r="C6345">
        <f t="shared" ref="C6345:C6408" si="399">C6344+1</f>
        <v>6549</v>
      </c>
      <c r="D6345" s="1" t="str">
        <f t="shared" si="398"/>
        <v/>
      </c>
      <c r="E6345" t="str">
        <f t="shared" si="396"/>
        <v/>
      </c>
      <c r="F6345" t="str">
        <f t="shared" si="397"/>
        <v/>
      </c>
      <c r="H6345" s="44" t="str">
        <f>IF(OR(ISBLANK(INDEX(valid_dates,$C6345)),INDEX(valid_dates,$C6345)&gt;end_date),"",IF(class="Super",calculations!E6345/calculations!E6344,calculations!F6345/calculations!F6344)*calculations!H6344)</f>
        <v/>
      </c>
    </row>
    <row r="6346" spans="3:8">
      <c r="C6346">
        <f t="shared" si="399"/>
        <v>6550</v>
      </c>
      <c r="D6346" s="1" t="str">
        <f t="shared" si="398"/>
        <v/>
      </c>
      <c r="E6346" t="str">
        <f t="shared" si="396"/>
        <v/>
      </c>
      <c r="F6346" t="str">
        <f t="shared" si="397"/>
        <v/>
      </c>
      <c r="H6346" s="44" t="str">
        <f>IF(OR(ISBLANK(INDEX(valid_dates,$C6346)),INDEX(valid_dates,$C6346)&gt;end_date),"",IF(class="Super",calculations!E6346/calculations!E6345,calculations!F6346/calculations!F6345)*calculations!H6345)</f>
        <v/>
      </c>
    </row>
    <row r="6347" spans="3:8">
      <c r="C6347">
        <f t="shared" si="399"/>
        <v>6551</v>
      </c>
      <c r="D6347" s="1" t="str">
        <f t="shared" si="398"/>
        <v/>
      </c>
      <c r="E6347" t="str">
        <f t="shared" si="396"/>
        <v/>
      </c>
      <c r="F6347" t="str">
        <f t="shared" si="397"/>
        <v/>
      </c>
      <c r="H6347" s="44" t="str">
        <f>IF(OR(ISBLANK(INDEX(valid_dates,$C6347)),INDEX(valid_dates,$C6347)&gt;end_date),"",IF(class="Super",calculations!E6347/calculations!E6346,calculations!F6347/calculations!F6346)*calculations!H6346)</f>
        <v/>
      </c>
    </row>
    <row r="6348" spans="3:8">
      <c r="C6348">
        <f t="shared" si="399"/>
        <v>6552</v>
      </c>
      <c r="D6348" s="1" t="str">
        <f t="shared" si="398"/>
        <v/>
      </c>
      <c r="E6348" t="str">
        <f t="shared" si="396"/>
        <v/>
      </c>
      <c r="F6348" t="str">
        <f t="shared" si="397"/>
        <v/>
      </c>
      <c r="H6348" s="44" t="str">
        <f>IF(OR(ISBLANK(INDEX(valid_dates,$C6348)),INDEX(valid_dates,$C6348)&gt;end_date),"",IF(class="Super",calculations!E6348/calculations!E6347,calculations!F6348/calculations!F6347)*calculations!H6347)</f>
        <v/>
      </c>
    </row>
    <row r="6349" spans="3:8">
      <c r="C6349">
        <f t="shared" si="399"/>
        <v>6553</v>
      </c>
      <c r="D6349" s="1" t="str">
        <f t="shared" si="398"/>
        <v/>
      </c>
      <c r="E6349" t="str">
        <f t="shared" si="396"/>
        <v/>
      </c>
      <c r="F6349" t="str">
        <f t="shared" si="397"/>
        <v/>
      </c>
      <c r="H6349" s="44" t="str">
        <f>IF(OR(ISBLANK(INDEX(valid_dates,$C6349)),INDEX(valid_dates,$C6349)&gt;end_date),"",IF(class="Super",calculations!E6349/calculations!E6348,calculations!F6349/calculations!F6348)*calculations!H6348)</f>
        <v/>
      </c>
    </row>
    <row r="6350" spans="3:8">
      <c r="C6350">
        <f t="shared" si="399"/>
        <v>6554</v>
      </c>
      <c r="D6350" s="1" t="str">
        <f t="shared" si="398"/>
        <v/>
      </c>
      <c r="E6350" t="str">
        <f t="shared" si="396"/>
        <v/>
      </c>
      <c r="F6350" t="str">
        <f t="shared" si="397"/>
        <v/>
      </c>
      <c r="H6350" s="44" t="str">
        <f>IF(OR(ISBLANK(INDEX(valid_dates,$C6350)),INDEX(valid_dates,$C6350)&gt;end_date),"",IF(class="Super",calculations!E6350/calculations!E6349,calculations!F6350/calculations!F6349)*calculations!H6349)</f>
        <v/>
      </c>
    </row>
    <row r="6351" spans="3:8">
      <c r="C6351">
        <f t="shared" si="399"/>
        <v>6555</v>
      </c>
      <c r="D6351" s="1" t="str">
        <f t="shared" si="398"/>
        <v/>
      </c>
      <c r="E6351" t="str">
        <f t="shared" si="396"/>
        <v/>
      </c>
      <c r="F6351" t="str">
        <f t="shared" si="397"/>
        <v/>
      </c>
      <c r="H6351" s="44" t="str">
        <f>IF(OR(ISBLANK(INDEX(valid_dates,$C6351)),INDEX(valid_dates,$C6351)&gt;end_date),"",IF(class="Super",calculations!E6351/calculations!E6350,calculations!F6351/calculations!F6350)*calculations!H6350)</f>
        <v/>
      </c>
    </row>
    <row r="6352" spans="3:8">
      <c r="C6352">
        <f t="shared" si="399"/>
        <v>6556</v>
      </c>
      <c r="D6352" s="1" t="str">
        <f t="shared" si="398"/>
        <v/>
      </c>
      <c r="E6352" t="str">
        <f t="shared" si="396"/>
        <v/>
      </c>
      <c r="F6352" t="str">
        <f t="shared" si="397"/>
        <v/>
      </c>
      <c r="H6352" s="44" t="str">
        <f>IF(OR(ISBLANK(INDEX(valid_dates,$C6352)),INDEX(valid_dates,$C6352)&gt;end_date),"",IF(class="Super",calculations!E6352/calculations!E6351,calculations!F6352/calculations!F6351)*calculations!H6351)</f>
        <v/>
      </c>
    </row>
    <row r="6353" spans="3:8">
      <c r="C6353">
        <f t="shared" si="399"/>
        <v>6557</v>
      </c>
      <c r="D6353" s="1" t="str">
        <f t="shared" si="398"/>
        <v/>
      </c>
      <c r="E6353" t="str">
        <f t="shared" si="396"/>
        <v/>
      </c>
      <c r="F6353" t="str">
        <f t="shared" si="397"/>
        <v/>
      </c>
      <c r="H6353" s="44" t="str">
        <f>IF(OR(ISBLANK(INDEX(valid_dates,$C6353)),INDEX(valid_dates,$C6353)&gt;end_date),"",IF(class="Super",calculations!E6353/calculations!E6352,calculations!F6353/calculations!F6352)*calculations!H6352)</f>
        <v/>
      </c>
    </row>
    <row r="6354" spans="3:8">
      <c r="C6354">
        <f t="shared" si="399"/>
        <v>6558</v>
      </c>
      <c r="D6354" s="1" t="str">
        <f t="shared" si="398"/>
        <v/>
      </c>
      <c r="E6354" t="str">
        <f t="shared" si="396"/>
        <v/>
      </c>
      <c r="F6354" t="str">
        <f t="shared" si="397"/>
        <v/>
      </c>
      <c r="H6354" s="44" t="str">
        <f>IF(OR(ISBLANK(INDEX(valid_dates,$C6354)),INDEX(valid_dates,$C6354)&gt;end_date),"",IF(class="Super",calculations!E6354/calculations!E6353,calculations!F6354/calculations!F6353)*calculations!H6353)</f>
        <v/>
      </c>
    </row>
    <row r="6355" spans="3:8">
      <c r="C6355">
        <f t="shared" si="399"/>
        <v>6559</v>
      </c>
      <c r="D6355" s="1" t="str">
        <f t="shared" si="398"/>
        <v/>
      </c>
      <c r="E6355" t="str">
        <f t="shared" si="396"/>
        <v/>
      </c>
      <c r="F6355" t="str">
        <f t="shared" si="397"/>
        <v/>
      </c>
      <c r="H6355" s="44" t="str">
        <f>IF(OR(ISBLANK(INDEX(valid_dates,$C6355)),INDEX(valid_dates,$C6355)&gt;end_date),"",IF(class="Super",calculations!E6355/calculations!E6354,calculations!F6355/calculations!F6354)*calculations!H6354)</f>
        <v/>
      </c>
    </row>
    <row r="6356" spans="3:8">
      <c r="C6356">
        <f t="shared" si="399"/>
        <v>6560</v>
      </c>
      <c r="D6356" s="1" t="str">
        <f t="shared" si="398"/>
        <v/>
      </c>
      <c r="E6356" t="str">
        <f t="shared" si="396"/>
        <v/>
      </c>
      <c r="F6356" t="str">
        <f t="shared" si="397"/>
        <v/>
      </c>
      <c r="H6356" s="44" t="str">
        <f>IF(OR(ISBLANK(INDEX(valid_dates,$C6356)),INDEX(valid_dates,$C6356)&gt;end_date),"",IF(class="Super",calculations!E6356/calculations!E6355,calculations!F6356/calculations!F6355)*calculations!H6355)</f>
        <v/>
      </c>
    </row>
    <row r="6357" spans="3:8">
      <c r="C6357">
        <f t="shared" si="399"/>
        <v>6561</v>
      </c>
      <c r="D6357" s="1" t="str">
        <f t="shared" si="398"/>
        <v/>
      </c>
      <c r="E6357" t="str">
        <f t="shared" si="396"/>
        <v/>
      </c>
      <c r="F6357" t="str">
        <f t="shared" si="397"/>
        <v/>
      </c>
      <c r="H6357" s="44" t="str">
        <f>IF(OR(ISBLANK(INDEX(valid_dates,$C6357)),INDEX(valid_dates,$C6357)&gt;end_date),"",IF(class="Super",calculations!E6357/calculations!E6356,calculations!F6357/calculations!F6356)*calculations!H6356)</f>
        <v/>
      </c>
    </row>
    <row r="6358" spans="3:8">
      <c r="C6358">
        <f t="shared" si="399"/>
        <v>6562</v>
      </c>
      <c r="D6358" s="1" t="str">
        <f t="shared" si="398"/>
        <v/>
      </c>
      <c r="E6358" t="str">
        <f t="shared" si="396"/>
        <v/>
      </c>
      <c r="F6358" t="str">
        <f t="shared" si="397"/>
        <v/>
      </c>
      <c r="H6358" s="44" t="str">
        <f>IF(OR(ISBLANK(INDEX(valid_dates,$C6358)),INDEX(valid_dates,$C6358)&gt;end_date),"",IF(class="Super",calculations!E6358/calculations!E6357,calculations!F6358/calculations!F6357)*calculations!H6357)</f>
        <v/>
      </c>
    </row>
    <row r="6359" spans="3:8">
      <c r="C6359">
        <f t="shared" si="399"/>
        <v>6563</v>
      </c>
      <c r="D6359" s="1" t="str">
        <f t="shared" si="398"/>
        <v/>
      </c>
      <c r="E6359" t="str">
        <f t="shared" si="396"/>
        <v/>
      </c>
      <c r="F6359" t="str">
        <f t="shared" si="397"/>
        <v/>
      </c>
      <c r="H6359" s="44" t="str">
        <f>IF(OR(ISBLANK(INDEX(valid_dates,$C6359)),INDEX(valid_dates,$C6359)&gt;end_date),"",IF(class="Super",calculations!E6359/calculations!E6358,calculations!F6359/calculations!F6358)*calculations!H6358)</f>
        <v/>
      </c>
    </row>
    <row r="6360" spans="3:8">
      <c r="C6360">
        <f t="shared" si="399"/>
        <v>6564</v>
      </c>
      <c r="D6360" s="1" t="str">
        <f t="shared" si="398"/>
        <v/>
      </c>
      <c r="E6360" t="str">
        <f t="shared" si="396"/>
        <v/>
      </c>
      <c r="F6360" t="str">
        <f t="shared" si="397"/>
        <v/>
      </c>
      <c r="H6360" s="44" t="str">
        <f>IF(OR(ISBLANK(INDEX(valid_dates,$C6360)),INDEX(valid_dates,$C6360)&gt;end_date),"",IF(class="Super",calculations!E6360/calculations!E6359,calculations!F6360/calculations!F6359)*calculations!H6359)</f>
        <v/>
      </c>
    </row>
    <row r="6361" spans="3:8">
      <c r="C6361">
        <f t="shared" si="399"/>
        <v>6565</v>
      </c>
      <c r="D6361" s="1" t="str">
        <f t="shared" si="398"/>
        <v/>
      </c>
      <c r="E6361" t="str">
        <f t="shared" si="396"/>
        <v/>
      </c>
      <c r="F6361" t="str">
        <f t="shared" si="397"/>
        <v/>
      </c>
      <c r="H6361" s="44" t="str">
        <f>IF(OR(ISBLANK(INDEX(valid_dates,$C6361)),INDEX(valid_dates,$C6361)&gt;end_date),"",IF(class="Super",calculations!E6361/calculations!E6360,calculations!F6361/calculations!F6360)*calculations!H6360)</f>
        <v/>
      </c>
    </row>
    <row r="6362" spans="3:8">
      <c r="C6362">
        <f t="shared" si="399"/>
        <v>6566</v>
      </c>
      <c r="D6362" s="1" t="str">
        <f t="shared" si="398"/>
        <v/>
      </c>
      <c r="E6362" t="str">
        <f t="shared" si="396"/>
        <v/>
      </c>
      <c r="F6362" t="str">
        <f t="shared" si="397"/>
        <v/>
      </c>
      <c r="H6362" s="44" t="str">
        <f>IF(OR(ISBLANK(INDEX(valid_dates,$C6362)),INDEX(valid_dates,$C6362)&gt;end_date),"",IF(class="Super",calculations!E6362/calculations!E6361,calculations!F6362/calculations!F6361)*calculations!H6361)</f>
        <v/>
      </c>
    </row>
    <row r="6363" spans="3:8">
      <c r="C6363">
        <f t="shared" si="399"/>
        <v>6567</v>
      </c>
      <c r="D6363" s="1" t="str">
        <f t="shared" si="398"/>
        <v/>
      </c>
      <c r="E6363" t="str">
        <f t="shared" si="396"/>
        <v/>
      </c>
      <c r="F6363" t="str">
        <f t="shared" si="397"/>
        <v/>
      </c>
      <c r="H6363" s="44" t="str">
        <f>IF(OR(ISBLANK(INDEX(valid_dates,$C6363)),INDEX(valid_dates,$C6363)&gt;end_date),"",IF(class="Super",calculations!E6363/calculations!E6362,calculations!F6363/calculations!F6362)*calculations!H6362)</f>
        <v/>
      </c>
    </row>
    <row r="6364" spans="3:8">
      <c r="C6364">
        <f t="shared" si="399"/>
        <v>6568</v>
      </c>
      <c r="D6364" s="1" t="str">
        <f t="shared" si="398"/>
        <v/>
      </c>
      <c r="E6364" t="str">
        <f t="shared" si="396"/>
        <v/>
      </c>
      <c r="F6364" t="str">
        <f t="shared" si="397"/>
        <v/>
      </c>
      <c r="H6364" s="44" t="str">
        <f>IF(OR(ISBLANK(INDEX(valid_dates,$C6364)),INDEX(valid_dates,$C6364)&gt;end_date),"",IF(class="Super",calculations!E6364/calculations!E6363,calculations!F6364/calculations!F6363)*calculations!H6363)</f>
        <v/>
      </c>
    </row>
    <row r="6365" spans="3:8">
      <c r="C6365">
        <f t="shared" si="399"/>
        <v>6569</v>
      </c>
      <c r="D6365" s="1" t="str">
        <f t="shared" si="398"/>
        <v/>
      </c>
      <c r="E6365" t="str">
        <f t="shared" si="396"/>
        <v/>
      </c>
      <c r="F6365" t="str">
        <f t="shared" si="397"/>
        <v/>
      </c>
      <c r="H6365" s="44" t="str">
        <f>IF(OR(ISBLANK(INDEX(valid_dates,$C6365)),INDEX(valid_dates,$C6365)&gt;end_date),"",IF(class="Super",calculations!E6365/calculations!E6364,calculations!F6365/calculations!F6364)*calculations!H6364)</f>
        <v/>
      </c>
    </row>
    <row r="6366" spans="3:8">
      <c r="C6366">
        <f t="shared" si="399"/>
        <v>6570</v>
      </c>
      <c r="D6366" s="1" t="str">
        <f t="shared" si="398"/>
        <v/>
      </c>
      <c r="E6366" t="str">
        <f t="shared" si="396"/>
        <v/>
      </c>
      <c r="F6366" t="str">
        <f t="shared" si="397"/>
        <v/>
      </c>
      <c r="H6366" s="44" t="str">
        <f>IF(OR(ISBLANK(INDEX(valid_dates,$C6366)),INDEX(valid_dates,$C6366)&gt;end_date),"",IF(class="Super",calculations!E6366/calculations!E6365,calculations!F6366/calculations!F6365)*calculations!H6365)</f>
        <v/>
      </c>
    </row>
    <row r="6367" spans="3:8">
      <c r="C6367">
        <f t="shared" si="399"/>
        <v>6571</v>
      </c>
      <c r="D6367" s="1" t="str">
        <f t="shared" si="398"/>
        <v/>
      </c>
      <c r="E6367" t="str">
        <f t="shared" si="396"/>
        <v/>
      </c>
      <c r="F6367" t="str">
        <f t="shared" si="397"/>
        <v/>
      </c>
      <c r="H6367" s="44" t="str">
        <f>IF(OR(ISBLANK(INDEX(valid_dates,$C6367)),INDEX(valid_dates,$C6367)&gt;end_date),"",IF(class="Super",calculations!E6367/calculations!E6366,calculations!F6367/calculations!F6366)*calculations!H6366)</f>
        <v/>
      </c>
    </row>
    <row r="6368" spans="3:8">
      <c r="C6368">
        <f t="shared" si="399"/>
        <v>6572</v>
      </c>
      <c r="D6368" s="1" t="str">
        <f t="shared" si="398"/>
        <v/>
      </c>
      <c r="E6368" t="str">
        <f t="shared" si="396"/>
        <v/>
      </c>
      <c r="F6368" t="str">
        <f t="shared" si="397"/>
        <v/>
      </c>
      <c r="H6368" s="44" t="str">
        <f>IF(OR(ISBLANK(INDEX(valid_dates,$C6368)),INDEX(valid_dates,$C6368)&gt;end_date),"",IF(class="Super",calculations!E6368/calculations!E6367,calculations!F6368/calculations!F6367)*calculations!H6367)</f>
        <v/>
      </c>
    </row>
    <row r="6369" spans="3:8">
      <c r="C6369">
        <f t="shared" si="399"/>
        <v>6573</v>
      </c>
      <c r="D6369" s="1" t="str">
        <f t="shared" si="398"/>
        <v/>
      </c>
      <c r="E6369" t="str">
        <f t="shared" si="396"/>
        <v/>
      </c>
      <c r="F6369" t="str">
        <f t="shared" si="397"/>
        <v/>
      </c>
      <c r="H6369" s="44" t="str">
        <f>IF(OR(ISBLANK(INDEX(valid_dates,$C6369)),INDEX(valid_dates,$C6369)&gt;end_date),"",IF(class="Super",calculations!E6369/calculations!E6368,calculations!F6369/calculations!F6368)*calculations!H6368)</f>
        <v/>
      </c>
    </row>
    <row r="6370" spans="3:8">
      <c r="C6370">
        <f t="shared" si="399"/>
        <v>6574</v>
      </c>
      <c r="D6370" s="1" t="str">
        <f t="shared" si="398"/>
        <v/>
      </c>
      <c r="E6370" t="str">
        <f t="shared" si="396"/>
        <v/>
      </c>
      <c r="F6370" t="str">
        <f t="shared" si="397"/>
        <v/>
      </c>
      <c r="H6370" s="44" t="str">
        <f>IF(OR(ISBLANK(INDEX(valid_dates,$C6370)),INDEX(valid_dates,$C6370)&gt;end_date),"",IF(class="Super",calculations!E6370/calculations!E6369,calculations!F6370/calculations!F6369)*calculations!H6369)</f>
        <v/>
      </c>
    </row>
    <row r="6371" spans="3:8">
      <c r="C6371">
        <f t="shared" si="399"/>
        <v>6575</v>
      </c>
      <c r="D6371" s="1" t="str">
        <f t="shared" si="398"/>
        <v/>
      </c>
      <c r="E6371" t="str">
        <f t="shared" si="396"/>
        <v/>
      </c>
      <c r="F6371" t="str">
        <f t="shared" si="397"/>
        <v/>
      </c>
      <c r="H6371" s="44" t="str">
        <f>IF(OR(ISBLANK(INDEX(valid_dates,$C6371)),INDEX(valid_dates,$C6371)&gt;end_date),"",IF(class="Super",calculations!E6371/calculations!E6370,calculations!F6371/calculations!F6370)*calculations!H6370)</f>
        <v/>
      </c>
    </row>
    <row r="6372" spans="3:8">
      <c r="C6372">
        <f t="shared" si="399"/>
        <v>6576</v>
      </c>
      <c r="D6372" s="1" t="str">
        <f t="shared" si="398"/>
        <v/>
      </c>
      <c r="E6372" t="str">
        <f t="shared" si="396"/>
        <v/>
      </c>
      <c r="F6372" t="str">
        <f t="shared" si="397"/>
        <v/>
      </c>
      <c r="H6372" s="44" t="str">
        <f>IF(OR(ISBLANK(INDEX(valid_dates,$C6372)),INDEX(valid_dates,$C6372)&gt;end_date),"",IF(class="Super",calculations!E6372/calculations!E6371,calculations!F6372/calculations!F6371)*calculations!H6371)</f>
        <v/>
      </c>
    </row>
    <row r="6373" spans="3:8">
      <c r="C6373">
        <f t="shared" si="399"/>
        <v>6577</v>
      </c>
      <c r="D6373" s="1" t="str">
        <f t="shared" si="398"/>
        <v/>
      </c>
      <c r="E6373" t="str">
        <f t="shared" si="396"/>
        <v/>
      </c>
      <c r="F6373" t="str">
        <f t="shared" si="397"/>
        <v/>
      </c>
      <c r="H6373" s="44" t="str">
        <f>IF(OR(ISBLANK(INDEX(valid_dates,$C6373)),INDEX(valid_dates,$C6373)&gt;end_date),"",IF(class="Super",calculations!E6373/calculations!E6372,calculations!F6373/calculations!F6372)*calculations!H6372)</f>
        <v/>
      </c>
    </row>
    <row r="6374" spans="3:8">
      <c r="C6374">
        <f t="shared" si="399"/>
        <v>6578</v>
      </c>
      <c r="D6374" s="1" t="str">
        <f t="shared" si="398"/>
        <v/>
      </c>
      <c r="E6374" t="str">
        <f t="shared" si="396"/>
        <v/>
      </c>
      <c r="F6374" t="str">
        <f t="shared" si="397"/>
        <v/>
      </c>
      <c r="H6374" s="44" t="str">
        <f>IF(OR(ISBLANK(INDEX(valid_dates,$C6374)),INDEX(valid_dates,$C6374)&gt;end_date),"",IF(class="Super",calculations!E6374/calculations!E6373,calculations!F6374/calculations!F6373)*calculations!H6373)</f>
        <v/>
      </c>
    </row>
    <row r="6375" spans="3:8">
      <c r="C6375">
        <f t="shared" si="399"/>
        <v>6579</v>
      </c>
      <c r="D6375" s="1" t="str">
        <f t="shared" si="398"/>
        <v/>
      </c>
      <c r="E6375" t="str">
        <f t="shared" si="396"/>
        <v/>
      </c>
      <c r="F6375" t="str">
        <f t="shared" si="397"/>
        <v/>
      </c>
      <c r="H6375" s="44" t="str">
        <f>IF(OR(ISBLANK(INDEX(valid_dates,$C6375)),INDEX(valid_dates,$C6375)&gt;end_date),"",IF(class="Super",calculations!E6375/calculations!E6374,calculations!F6375/calculations!F6374)*calculations!H6374)</f>
        <v/>
      </c>
    </row>
    <row r="6376" spans="3:8">
      <c r="C6376">
        <f t="shared" si="399"/>
        <v>6580</v>
      </c>
      <c r="D6376" s="1" t="str">
        <f t="shared" si="398"/>
        <v/>
      </c>
      <c r="E6376" t="str">
        <f t="shared" si="396"/>
        <v/>
      </c>
      <c r="F6376" t="str">
        <f t="shared" si="397"/>
        <v/>
      </c>
      <c r="H6376" s="44" t="str">
        <f>IF(OR(ISBLANK(INDEX(valid_dates,$C6376)),INDEX(valid_dates,$C6376)&gt;end_date),"",IF(class="Super",calculations!E6376/calculations!E6375,calculations!F6376/calculations!F6375)*calculations!H6375)</f>
        <v/>
      </c>
    </row>
    <row r="6377" spans="3:8">
      <c r="C6377">
        <f t="shared" si="399"/>
        <v>6581</v>
      </c>
      <c r="D6377" s="1" t="str">
        <f t="shared" si="398"/>
        <v/>
      </c>
      <c r="E6377" t="str">
        <f t="shared" si="396"/>
        <v/>
      </c>
      <c r="F6377" t="str">
        <f t="shared" si="397"/>
        <v/>
      </c>
      <c r="H6377" s="44" t="str">
        <f>IF(OR(ISBLANK(INDEX(valid_dates,$C6377)),INDEX(valid_dates,$C6377)&gt;end_date),"",IF(class="Super",calculations!E6377/calculations!E6376,calculations!F6377/calculations!F6376)*calculations!H6376)</f>
        <v/>
      </c>
    </row>
    <row r="6378" spans="3:8">
      <c r="C6378">
        <f t="shared" si="399"/>
        <v>6582</v>
      </c>
      <c r="D6378" s="1" t="str">
        <f t="shared" si="398"/>
        <v/>
      </c>
      <c r="E6378" t="str">
        <f t="shared" si="396"/>
        <v/>
      </c>
      <c r="F6378" t="str">
        <f t="shared" si="397"/>
        <v/>
      </c>
      <c r="H6378" s="44" t="str">
        <f>IF(OR(ISBLANK(INDEX(valid_dates,$C6378)),INDEX(valid_dates,$C6378)&gt;end_date),"",IF(class="Super",calculations!E6378/calculations!E6377,calculations!F6378/calculations!F6377)*calculations!H6377)</f>
        <v/>
      </c>
    </row>
    <row r="6379" spans="3:8">
      <c r="C6379">
        <f t="shared" si="399"/>
        <v>6583</v>
      </c>
      <c r="D6379" s="1" t="str">
        <f t="shared" si="398"/>
        <v/>
      </c>
      <c r="E6379" t="str">
        <f t="shared" si="396"/>
        <v/>
      </c>
      <c r="F6379" t="str">
        <f t="shared" si="397"/>
        <v/>
      </c>
      <c r="H6379" s="44" t="str">
        <f>IF(OR(ISBLANK(INDEX(valid_dates,$C6379)),INDEX(valid_dates,$C6379)&gt;end_date),"",IF(class="Super",calculations!E6379/calculations!E6378,calculations!F6379/calculations!F6378)*calculations!H6378)</f>
        <v/>
      </c>
    </row>
    <row r="6380" spans="3:8">
      <c r="C6380">
        <f t="shared" si="399"/>
        <v>6584</v>
      </c>
      <c r="D6380" s="1" t="str">
        <f t="shared" si="398"/>
        <v/>
      </c>
      <c r="E6380" t="str">
        <f t="shared" si="396"/>
        <v/>
      </c>
      <c r="F6380" t="str">
        <f t="shared" si="397"/>
        <v/>
      </c>
      <c r="H6380" s="44" t="str">
        <f>IF(OR(ISBLANK(INDEX(valid_dates,$C6380)),INDEX(valid_dates,$C6380)&gt;end_date),"",IF(class="Super",calculations!E6380/calculations!E6379,calculations!F6380/calculations!F6379)*calculations!H6379)</f>
        <v/>
      </c>
    </row>
    <row r="6381" spans="3:8">
      <c r="C6381">
        <f t="shared" si="399"/>
        <v>6585</v>
      </c>
      <c r="D6381" s="1" t="str">
        <f t="shared" si="398"/>
        <v/>
      </c>
      <c r="E6381" t="str">
        <f t="shared" si="396"/>
        <v/>
      </c>
      <c r="F6381" t="str">
        <f t="shared" si="397"/>
        <v/>
      </c>
      <c r="H6381" s="44" t="str">
        <f>IF(OR(ISBLANK(INDEX(valid_dates,$C6381)),INDEX(valid_dates,$C6381)&gt;end_date),"",IF(class="Super",calculations!E6381/calculations!E6380,calculations!F6381/calculations!F6380)*calculations!H6380)</f>
        <v/>
      </c>
    </row>
    <row r="6382" spans="3:8">
      <c r="C6382">
        <f t="shared" si="399"/>
        <v>6586</v>
      </c>
      <c r="D6382" s="1" t="str">
        <f t="shared" si="398"/>
        <v/>
      </c>
      <c r="E6382" t="str">
        <f t="shared" si="396"/>
        <v/>
      </c>
      <c r="F6382" t="str">
        <f t="shared" si="397"/>
        <v/>
      </c>
      <c r="H6382" s="44" t="str">
        <f>IF(OR(ISBLANK(INDEX(valid_dates,$C6382)),INDEX(valid_dates,$C6382)&gt;end_date),"",IF(class="Super",calculations!E6382/calculations!E6381,calculations!F6382/calculations!F6381)*calculations!H6381)</f>
        <v/>
      </c>
    </row>
    <row r="6383" spans="3:8">
      <c r="C6383">
        <f t="shared" si="399"/>
        <v>6587</v>
      </c>
      <c r="D6383" s="1" t="str">
        <f t="shared" si="398"/>
        <v/>
      </c>
      <c r="E6383" t="str">
        <f t="shared" si="396"/>
        <v/>
      </c>
      <c r="F6383" t="str">
        <f t="shared" si="397"/>
        <v/>
      </c>
      <c r="H6383" s="44" t="str">
        <f>IF(OR(ISBLANK(INDEX(valid_dates,$C6383)),INDEX(valid_dates,$C6383)&gt;end_date),"",IF(class="Super",calculations!E6383/calculations!E6382,calculations!F6383/calculations!F6382)*calculations!H6382)</f>
        <v/>
      </c>
    </row>
    <row r="6384" spans="3:8">
      <c r="C6384">
        <f t="shared" si="399"/>
        <v>6588</v>
      </c>
      <c r="D6384" s="1" t="str">
        <f t="shared" si="398"/>
        <v/>
      </c>
      <c r="E6384" t="str">
        <f t="shared" si="396"/>
        <v/>
      </c>
      <c r="F6384" t="str">
        <f t="shared" si="397"/>
        <v/>
      </c>
      <c r="H6384" s="44" t="str">
        <f>IF(OR(ISBLANK(INDEX(valid_dates,$C6384)),INDEX(valid_dates,$C6384)&gt;end_date),"",IF(class="Super",calculations!E6384/calculations!E6383,calculations!F6384/calculations!F6383)*calculations!H6383)</f>
        <v/>
      </c>
    </row>
    <row r="6385" spans="3:8">
      <c r="C6385">
        <f t="shared" si="399"/>
        <v>6589</v>
      </c>
      <c r="D6385" s="1" t="str">
        <f t="shared" si="398"/>
        <v/>
      </c>
      <c r="E6385" t="str">
        <f t="shared" si="396"/>
        <v/>
      </c>
      <c r="F6385" t="str">
        <f t="shared" si="397"/>
        <v/>
      </c>
      <c r="H6385" s="44" t="str">
        <f>IF(OR(ISBLANK(INDEX(valid_dates,$C6385)),INDEX(valid_dates,$C6385)&gt;end_date),"",IF(class="Super",calculations!E6385/calculations!E6384,calculations!F6385/calculations!F6384)*calculations!H6384)</f>
        <v/>
      </c>
    </row>
    <row r="6386" spans="3:8">
      <c r="C6386">
        <f t="shared" si="399"/>
        <v>6590</v>
      </c>
      <c r="D6386" s="1" t="str">
        <f t="shared" si="398"/>
        <v/>
      </c>
      <c r="E6386" t="str">
        <f t="shared" si="396"/>
        <v/>
      </c>
      <c r="F6386" t="str">
        <f t="shared" si="397"/>
        <v/>
      </c>
      <c r="H6386" s="44" t="str">
        <f>IF(OR(ISBLANK(INDEX(valid_dates,$C6386)),INDEX(valid_dates,$C6386)&gt;end_date),"",IF(class="Super",calculations!E6386/calculations!E6385,calculations!F6386/calculations!F6385)*calculations!H6385)</f>
        <v/>
      </c>
    </row>
    <row r="6387" spans="3:8">
      <c r="C6387">
        <f t="shared" si="399"/>
        <v>6591</v>
      </c>
      <c r="D6387" s="1" t="str">
        <f t="shared" si="398"/>
        <v/>
      </c>
      <c r="E6387" t="str">
        <f t="shared" si="396"/>
        <v/>
      </c>
      <c r="F6387" t="str">
        <f t="shared" si="397"/>
        <v/>
      </c>
      <c r="H6387" s="44" t="str">
        <f>IF(OR(ISBLANK(INDEX(valid_dates,$C6387)),INDEX(valid_dates,$C6387)&gt;end_date),"",IF(class="Super",calculations!E6387/calculations!E6386,calculations!F6387/calculations!F6386)*calculations!H6386)</f>
        <v/>
      </c>
    </row>
    <row r="6388" spans="3:8">
      <c r="C6388">
        <f t="shared" si="399"/>
        <v>6592</v>
      </c>
      <c r="D6388" s="1" t="str">
        <f t="shared" si="398"/>
        <v/>
      </c>
      <c r="E6388" t="str">
        <f t="shared" si="396"/>
        <v/>
      </c>
      <c r="F6388" t="str">
        <f t="shared" si="397"/>
        <v/>
      </c>
      <c r="H6388" s="44" t="str">
        <f>IF(OR(ISBLANK(INDEX(valid_dates,$C6388)),INDEX(valid_dates,$C6388)&gt;end_date),"",IF(class="Super",calculations!E6388/calculations!E6387,calculations!F6388/calculations!F6387)*calculations!H6387)</f>
        <v/>
      </c>
    </row>
    <row r="6389" spans="3:8">
      <c r="C6389">
        <f t="shared" si="399"/>
        <v>6593</v>
      </c>
      <c r="D6389" s="1" t="str">
        <f t="shared" si="398"/>
        <v/>
      </c>
      <c r="E6389" t="str">
        <f t="shared" si="396"/>
        <v/>
      </c>
      <c r="F6389" t="str">
        <f t="shared" si="397"/>
        <v/>
      </c>
      <c r="H6389" s="44" t="str">
        <f>IF(OR(ISBLANK(INDEX(valid_dates,$C6389)),INDEX(valid_dates,$C6389)&gt;end_date),"",IF(class="Super",calculations!E6389/calculations!E6388,calculations!F6389/calculations!F6388)*calculations!H6388)</f>
        <v/>
      </c>
    </row>
    <row r="6390" spans="3:8">
      <c r="C6390">
        <f t="shared" si="399"/>
        <v>6594</v>
      </c>
      <c r="D6390" s="1" t="str">
        <f t="shared" si="398"/>
        <v/>
      </c>
      <c r="E6390" t="str">
        <f t="shared" si="396"/>
        <v/>
      </c>
      <c r="F6390" t="str">
        <f t="shared" si="397"/>
        <v/>
      </c>
      <c r="H6390" s="44" t="str">
        <f>IF(OR(ISBLANK(INDEX(valid_dates,$C6390)),INDEX(valid_dates,$C6390)&gt;end_date),"",IF(class="Super",calculations!E6390/calculations!E6389,calculations!F6390/calculations!F6389)*calculations!H6389)</f>
        <v/>
      </c>
    </row>
    <row r="6391" spans="3:8">
      <c r="C6391">
        <f t="shared" si="399"/>
        <v>6595</v>
      </c>
      <c r="D6391" s="1" t="str">
        <f t="shared" si="398"/>
        <v/>
      </c>
      <c r="E6391" t="str">
        <f t="shared" si="396"/>
        <v/>
      </c>
      <c r="F6391" t="str">
        <f t="shared" si="397"/>
        <v/>
      </c>
      <c r="H6391" s="44" t="str">
        <f>IF(OR(ISBLANK(INDEX(valid_dates,$C6391)),INDEX(valid_dates,$C6391)&gt;end_date),"",IF(class="Super",calculations!E6391/calculations!E6390,calculations!F6391/calculations!F6390)*calculations!H6390)</f>
        <v/>
      </c>
    </row>
    <row r="6392" spans="3:8">
      <c r="C6392">
        <f t="shared" si="399"/>
        <v>6596</v>
      </c>
      <c r="D6392" s="1" t="str">
        <f t="shared" si="398"/>
        <v/>
      </c>
      <c r="E6392" t="str">
        <f t="shared" si="396"/>
        <v/>
      </c>
      <c r="F6392" t="str">
        <f t="shared" si="397"/>
        <v/>
      </c>
      <c r="H6392" s="44" t="str">
        <f>IF(OR(ISBLANK(INDEX(valid_dates,$C6392)),INDEX(valid_dates,$C6392)&gt;end_date),"",IF(class="Super",calculations!E6392/calculations!E6391,calculations!F6392/calculations!F6391)*calculations!H6391)</f>
        <v/>
      </c>
    </row>
    <row r="6393" spans="3:8">
      <c r="C6393">
        <f t="shared" si="399"/>
        <v>6597</v>
      </c>
      <c r="D6393" s="1" t="str">
        <f t="shared" si="398"/>
        <v/>
      </c>
      <c r="E6393" t="str">
        <f t="shared" si="396"/>
        <v/>
      </c>
      <c r="F6393" t="str">
        <f t="shared" si="397"/>
        <v/>
      </c>
      <c r="H6393" s="44" t="str">
        <f>IF(OR(ISBLANK(INDEX(valid_dates,$C6393)),INDEX(valid_dates,$C6393)&gt;end_date),"",IF(class="Super",calculations!E6393/calculations!E6392,calculations!F6393/calculations!F6392)*calculations!H6392)</f>
        <v/>
      </c>
    </row>
    <row r="6394" spans="3:8">
      <c r="C6394">
        <f t="shared" si="399"/>
        <v>6598</v>
      </c>
      <c r="D6394" s="1" t="str">
        <f t="shared" si="398"/>
        <v/>
      </c>
      <c r="E6394" t="str">
        <f t="shared" si="396"/>
        <v/>
      </c>
      <c r="F6394" t="str">
        <f t="shared" si="397"/>
        <v/>
      </c>
      <c r="H6394" s="44" t="str">
        <f>IF(OR(ISBLANK(INDEX(valid_dates,$C6394)),INDEX(valid_dates,$C6394)&gt;end_date),"",IF(class="Super",calculations!E6394/calculations!E6393,calculations!F6394/calculations!F6393)*calculations!H6393)</f>
        <v/>
      </c>
    </row>
    <row r="6395" spans="3:8">
      <c r="C6395">
        <f t="shared" si="399"/>
        <v>6599</v>
      </c>
      <c r="D6395" s="1" t="str">
        <f t="shared" si="398"/>
        <v/>
      </c>
      <c r="E6395" t="str">
        <f t="shared" si="396"/>
        <v/>
      </c>
      <c r="F6395" t="str">
        <f t="shared" si="397"/>
        <v/>
      </c>
      <c r="H6395" s="44" t="str">
        <f>IF(OR(ISBLANK(INDEX(valid_dates,$C6395)),INDEX(valid_dates,$C6395)&gt;end_date),"",IF(class="Super",calculations!E6395/calculations!E6394,calculations!F6395/calculations!F6394)*calculations!H6394)</f>
        <v/>
      </c>
    </row>
    <row r="6396" spans="3:8">
      <c r="C6396">
        <f t="shared" si="399"/>
        <v>6600</v>
      </c>
      <c r="D6396" s="1" t="str">
        <f t="shared" si="398"/>
        <v/>
      </c>
      <c r="E6396" t="str">
        <f t="shared" si="396"/>
        <v/>
      </c>
      <c r="F6396" t="str">
        <f t="shared" si="397"/>
        <v/>
      </c>
      <c r="H6396" s="44" t="str">
        <f>IF(OR(ISBLANK(INDEX(valid_dates,$C6396)),INDEX(valid_dates,$C6396)&gt;end_date),"",IF(class="Super",calculations!E6396/calculations!E6395,calculations!F6396/calculations!F6395)*calculations!H6395)</f>
        <v/>
      </c>
    </row>
    <row r="6397" spans="3:8">
      <c r="C6397">
        <f t="shared" si="399"/>
        <v>6601</v>
      </c>
      <c r="D6397" s="1" t="str">
        <f t="shared" si="398"/>
        <v/>
      </c>
      <c r="E6397" t="str">
        <f t="shared" si="396"/>
        <v/>
      </c>
      <c r="F6397" t="str">
        <f t="shared" si="397"/>
        <v/>
      </c>
      <c r="H6397" s="44" t="str">
        <f>IF(OR(ISBLANK(INDEX(valid_dates,$C6397)),INDEX(valid_dates,$C6397)&gt;end_date),"",IF(class="Super",calculations!E6397/calculations!E6396,calculations!F6397/calculations!F6396)*calculations!H6396)</f>
        <v/>
      </c>
    </row>
    <row r="6398" spans="3:8">
      <c r="C6398">
        <f t="shared" si="399"/>
        <v>6602</v>
      </c>
      <c r="D6398" s="1" t="str">
        <f t="shared" si="398"/>
        <v/>
      </c>
      <c r="E6398" t="str">
        <f t="shared" si="396"/>
        <v/>
      </c>
      <c r="F6398" t="str">
        <f t="shared" si="397"/>
        <v/>
      </c>
      <c r="H6398" s="44" t="str">
        <f>IF(OR(ISBLANK(INDEX(valid_dates,$C6398)),INDEX(valid_dates,$C6398)&gt;end_date),"",IF(class="Super",calculations!E6398/calculations!E6397,calculations!F6398/calculations!F6397)*calculations!H6397)</f>
        <v/>
      </c>
    </row>
    <row r="6399" spans="3:8">
      <c r="C6399">
        <f t="shared" si="399"/>
        <v>6603</v>
      </c>
      <c r="D6399" s="1" t="str">
        <f t="shared" si="398"/>
        <v/>
      </c>
      <c r="E6399" t="str">
        <f t="shared" si="396"/>
        <v/>
      </c>
      <c r="F6399" t="str">
        <f t="shared" si="397"/>
        <v/>
      </c>
      <c r="H6399" s="44" t="str">
        <f>IF(OR(ISBLANK(INDEX(valid_dates,$C6399)),INDEX(valid_dates,$C6399)&gt;end_date),"",IF(class="Super",calculations!E6399/calculations!E6398,calculations!F6399/calculations!F6398)*calculations!H6398)</f>
        <v/>
      </c>
    </row>
    <row r="6400" spans="3:8">
      <c r="C6400">
        <f t="shared" si="399"/>
        <v>6604</v>
      </c>
      <c r="D6400" s="1" t="str">
        <f t="shared" si="398"/>
        <v/>
      </c>
      <c r="E6400" t="str">
        <f t="shared" si="396"/>
        <v/>
      </c>
      <c r="F6400" t="str">
        <f t="shared" si="397"/>
        <v/>
      </c>
      <c r="H6400" s="44" t="str">
        <f>IF(OR(ISBLANK(INDEX(valid_dates,$C6400)),INDEX(valid_dates,$C6400)&gt;end_date),"",IF(class="Super",calculations!E6400/calculations!E6399,calculations!F6400/calculations!F6399)*calculations!H6399)</f>
        <v/>
      </c>
    </row>
    <row r="6401" spans="3:8">
      <c r="C6401">
        <f t="shared" si="399"/>
        <v>6605</v>
      </c>
      <c r="D6401" s="1" t="str">
        <f t="shared" si="398"/>
        <v/>
      </c>
      <c r="E6401" t="str">
        <f t="shared" si="396"/>
        <v/>
      </c>
      <c r="F6401" t="str">
        <f t="shared" si="397"/>
        <v/>
      </c>
      <c r="H6401" s="44" t="str">
        <f>IF(OR(ISBLANK(INDEX(valid_dates,$C6401)),INDEX(valid_dates,$C6401)&gt;end_date),"",IF(class="Super",calculations!E6401/calculations!E6400,calculations!F6401/calculations!F6400)*calculations!H6400)</f>
        <v/>
      </c>
    </row>
    <row r="6402" spans="3:8">
      <c r="C6402">
        <f t="shared" si="399"/>
        <v>6606</v>
      </c>
      <c r="D6402" s="1" t="str">
        <f t="shared" si="398"/>
        <v/>
      </c>
      <c r="E6402" t="str">
        <f t="shared" si="396"/>
        <v/>
      </c>
      <c r="F6402" t="str">
        <f t="shared" si="397"/>
        <v/>
      </c>
      <c r="H6402" s="44" t="str">
        <f>IF(OR(ISBLANK(INDEX(valid_dates,$C6402)),INDEX(valid_dates,$C6402)&gt;end_date),"",IF(class="Super",calculations!E6402/calculations!E6401,calculations!F6402/calculations!F6401)*calculations!H6401)</f>
        <v/>
      </c>
    </row>
    <row r="6403" spans="3:8">
      <c r="C6403">
        <f t="shared" si="399"/>
        <v>6607</v>
      </c>
      <c r="D6403" s="1" t="str">
        <f t="shared" si="398"/>
        <v/>
      </c>
      <c r="E6403" t="str">
        <f t="shared" si="396"/>
        <v/>
      </c>
      <c r="F6403" t="str">
        <f t="shared" si="397"/>
        <v/>
      </c>
      <c r="H6403" s="44" t="str">
        <f>IF(OR(ISBLANK(INDEX(valid_dates,$C6403)),INDEX(valid_dates,$C6403)&gt;end_date),"",IF(class="Super",calculations!E6403/calculations!E6402,calculations!F6403/calculations!F6402)*calculations!H6402)</f>
        <v/>
      </c>
    </row>
    <row r="6404" spans="3:8">
      <c r="C6404">
        <f t="shared" si="399"/>
        <v>6608</v>
      </c>
      <c r="D6404" s="1" t="str">
        <f t="shared" si="398"/>
        <v/>
      </c>
      <c r="E6404" t="str">
        <f t="shared" si="396"/>
        <v/>
      </c>
      <c r="F6404" t="str">
        <f t="shared" si="397"/>
        <v/>
      </c>
      <c r="H6404" s="44" t="str">
        <f>IF(OR(ISBLANK(INDEX(valid_dates,$C6404)),INDEX(valid_dates,$C6404)&gt;end_date),"",IF(class="Super",calculations!E6404/calculations!E6403,calculations!F6404/calculations!F6403)*calculations!H6403)</f>
        <v/>
      </c>
    </row>
    <row r="6405" spans="3:8">
      <c r="C6405">
        <f t="shared" si="399"/>
        <v>6609</v>
      </c>
      <c r="D6405" s="1" t="str">
        <f t="shared" si="398"/>
        <v/>
      </c>
      <c r="E6405" t="str">
        <f t="shared" si="396"/>
        <v/>
      </c>
      <c r="F6405" t="str">
        <f t="shared" si="397"/>
        <v/>
      </c>
      <c r="H6405" s="44" t="str">
        <f>IF(OR(ISBLANK(INDEX(valid_dates,$C6405)),INDEX(valid_dates,$C6405)&gt;end_date),"",IF(class="Super",calculations!E6405/calculations!E6404,calculations!F6405/calculations!F6404)*calculations!H6404)</f>
        <v/>
      </c>
    </row>
    <row r="6406" spans="3:8">
      <c r="C6406">
        <f t="shared" si="399"/>
        <v>6610</v>
      </c>
      <c r="D6406" s="1" t="str">
        <f t="shared" si="398"/>
        <v/>
      </c>
      <c r="E6406" t="str">
        <f t="shared" si="396"/>
        <v/>
      </c>
      <c r="F6406" t="str">
        <f t="shared" si="397"/>
        <v/>
      </c>
      <c r="H6406" s="44" t="str">
        <f>IF(OR(ISBLANK(INDEX(valid_dates,$C6406)),INDEX(valid_dates,$C6406)&gt;end_date),"",IF(class="Super",calculations!E6406/calculations!E6405,calculations!F6406/calculations!F6405)*calculations!H6405)</f>
        <v/>
      </c>
    </row>
    <row r="6407" spans="3:8">
      <c r="C6407">
        <f t="shared" si="399"/>
        <v>6611</v>
      </c>
      <c r="D6407" s="1" t="str">
        <f t="shared" si="398"/>
        <v/>
      </c>
      <c r="E6407" t="str">
        <f t="shared" ref="E6407:E6470" si="400">IF(OR(ISBLANK(INDEX(valid_dates,$C6407)),INDEX(valid_dates,$C6407)&gt;end_date),"",VLOOKUP($D6407,Super_Sell_Prices,HLOOKUP($E$6,$E$2:$P$3,2,FALSE),FALSE))</f>
        <v/>
      </c>
      <c r="F6407" t="str">
        <f t="shared" ref="F6407:F6470" si="401">IF(OR(ISBLANK(INDEX(valid_dates,$C6407)),INDEX(valid_dates,$C6407)&gt;end_date),"",VLOOKUP($D6407,Pension_Sell_Prices,HLOOKUP($E$6,$E$2:$P$3,2,FALSE),FALSE))</f>
        <v/>
      </c>
      <c r="H6407" s="44" t="str">
        <f>IF(OR(ISBLANK(INDEX(valid_dates,$C6407)),INDEX(valid_dates,$C6407)&gt;end_date),"",IF(class="Super",calculations!E6407/calculations!E6406,calculations!F6407/calculations!F6406)*calculations!H6406)</f>
        <v/>
      </c>
    </row>
    <row r="6408" spans="3:8">
      <c r="C6408">
        <f t="shared" si="399"/>
        <v>6612</v>
      </c>
      <c r="D6408" s="1" t="str">
        <f t="shared" ref="D6408:D6471" si="402">IF(OR(ISBLANK(INDEX(valid_dates,$C6408)),INDEX(valid_dates,$C6408)&gt;end_date),"",INDEX(valid_dates,C6408))</f>
        <v/>
      </c>
      <c r="E6408" t="str">
        <f t="shared" si="400"/>
        <v/>
      </c>
      <c r="F6408" t="str">
        <f t="shared" si="401"/>
        <v/>
      </c>
      <c r="H6408" s="44" t="str">
        <f>IF(OR(ISBLANK(INDEX(valid_dates,$C6408)),INDEX(valid_dates,$C6408)&gt;end_date),"",IF(class="Super",calculations!E6408/calculations!E6407,calculations!F6408/calculations!F6407)*calculations!H6407)</f>
        <v/>
      </c>
    </row>
    <row r="6409" spans="3:8">
      <c r="C6409">
        <f t="shared" ref="C6409:C6472" si="403">C6408+1</f>
        <v>6613</v>
      </c>
      <c r="D6409" s="1" t="str">
        <f t="shared" si="402"/>
        <v/>
      </c>
      <c r="E6409" t="str">
        <f t="shared" si="400"/>
        <v/>
      </c>
      <c r="F6409" t="str">
        <f t="shared" si="401"/>
        <v/>
      </c>
      <c r="H6409" s="44" t="str">
        <f>IF(OR(ISBLANK(INDEX(valid_dates,$C6409)),INDEX(valid_dates,$C6409)&gt;end_date),"",IF(class="Super",calculations!E6409/calculations!E6408,calculations!F6409/calculations!F6408)*calculations!H6408)</f>
        <v/>
      </c>
    </row>
    <row r="6410" spans="3:8">
      <c r="C6410">
        <f t="shared" si="403"/>
        <v>6614</v>
      </c>
      <c r="D6410" s="1" t="str">
        <f t="shared" si="402"/>
        <v/>
      </c>
      <c r="E6410" t="str">
        <f t="shared" si="400"/>
        <v/>
      </c>
      <c r="F6410" t="str">
        <f t="shared" si="401"/>
        <v/>
      </c>
      <c r="H6410" s="44" t="str">
        <f>IF(OR(ISBLANK(INDEX(valid_dates,$C6410)),INDEX(valid_dates,$C6410)&gt;end_date),"",IF(class="Super",calculations!E6410/calculations!E6409,calculations!F6410/calculations!F6409)*calculations!H6409)</f>
        <v/>
      </c>
    </row>
    <row r="6411" spans="3:8">
      <c r="C6411">
        <f t="shared" si="403"/>
        <v>6615</v>
      </c>
      <c r="D6411" s="1" t="str">
        <f t="shared" si="402"/>
        <v/>
      </c>
      <c r="E6411" t="str">
        <f t="shared" si="400"/>
        <v/>
      </c>
      <c r="F6411" t="str">
        <f t="shared" si="401"/>
        <v/>
      </c>
      <c r="H6411" s="44" t="str">
        <f>IF(OR(ISBLANK(INDEX(valid_dates,$C6411)),INDEX(valid_dates,$C6411)&gt;end_date),"",IF(class="Super",calculations!E6411/calculations!E6410,calculations!F6411/calculations!F6410)*calculations!H6410)</f>
        <v/>
      </c>
    </row>
    <row r="6412" spans="3:8">
      <c r="C6412">
        <f t="shared" si="403"/>
        <v>6616</v>
      </c>
      <c r="D6412" s="1" t="str">
        <f t="shared" si="402"/>
        <v/>
      </c>
      <c r="E6412" t="str">
        <f t="shared" si="400"/>
        <v/>
      </c>
      <c r="F6412" t="str">
        <f t="shared" si="401"/>
        <v/>
      </c>
      <c r="H6412" s="44" t="str">
        <f>IF(OR(ISBLANK(INDEX(valid_dates,$C6412)),INDEX(valid_dates,$C6412)&gt;end_date),"",IF(class="Super",calculations!E6412/calculations!E6411,calculations!F6412/calculations!F6411)*calculations!H6411)</f>
        <v/>
      </c>
    </row>
    <row r="6413" spans="3:8">
      <c r="C6413">
        <f t="shared" si="403"/>
        <v>6617</v>
      </c>
      <c r="D6413" s="1" t="str">
        <f t="shared" si="402"/>
        <v/>
      </c>
      <c r="E6413" t="str">
        <f t="shared" si="400"/>
        <v/>
      </c>
      <c r="F6413" t="str">
        <f t="shared" si="401"/>
        <v/>
      </c>
      <c r="H6413" s="44" t="str">
        <f>IF(OR(ISBLANK(INDEX(valid_dates,$C6413)),INDEX(valid_dates,$C6413)&gt;end_date),"",IF(class="Super",calculations!E6413/calculations!E6412,calculations!F6413/calculations!F6412)*calculations!H6412)</f>
        <v/>
      </c>
    </row>
    <row r="6414" spans="3:8">
      <c r="C6414">
        <f t="shared" si="403"/>
        <v>6618</v>
      </c>
      <c r="D6414" s="1" t="str">
        <f t="shared" si="402"/>
        <v/>
      </c>
      <c r="E6414" t="str">
        <f t="shared" si="400"/>
        <v/>
      </c>
      <c r="F6414" t="str">
        <f t="shared" si="401"/>
        <v/>
      </c>
      <c r="H6414" s="44" t="str">
        <f>IF(OR(ISBLANK(INDEX(valid_dates,$C6414)),INDEX(valid_dates,$C6414)&gt;end_date),"",IF(class="Super",calculations!E6414/calculations!E6413,calculations!F6414/calculations!F6413)*calculations!H6413)</f>
        <v/>
      </c>
    </row>
    <row r="6415" spans="3:8">
      <c r="C6415">
        <f t="shared" si="403"/>
        <v>6619</v>
      </c>
      <c r="D6415" s="1" t="str">
        <f t="shared" si="402"/>
        <v/>
      </c>
      <c r="E6415" t="str">
        <f t="shared" si="400"/>
        <v/>
      </c>
      <c r="F6415" t="str">
        <f t="shared" si="401"/>
        <v/>
      </c>
      <c r="H6415" s="44" t="str">
        <f>IF(OR(ISBLANK(INDEX(valid_dates,$C6415)),INDEX(valid_dates,$C6415)&gt;end_date),"",IF(class="Super",calculations!E6415/calculations!E6414,calculations!F6415/calculations!F6414)*calculations!H6414)</f>
        <v/>
      </c>
    </row>
    <row r="6416" spans="3:8">
      <c r="C6416">
        <f t="shared" si="403"/>
        <v>6620</v>
      </c>
      <c r="D6416" s="1" t="str">
        <f t="shared" si="402"/>
        <v/>
      </c>
      <c r="E6416" t="str">
        <f t="shared" si="400"/>
        <v/>
      </c>
      <c r="F6416" t="str">
        <f t="shared" si="401"/>
        <v/>
      </c>
      <c r="H6416" s="44" t="str">
        <f>IF(OR(ISBLANK(INDEX(valid_dates,$C6416)),INDEX(valid_dates,$C6416)&gt;end_date),"",IF(class="Super",calculations!E6416/calculations!E6415,calculations!F6416/calculations!F6415)*calculations!H6415)</f>
        <v/>
      </c>
    </row>
    <row r="6417" spans="3:8">
      <c r="C6417">
        <f t="shared" si="403"/>
        <v>6621</v>
      </c>
      <c r="D6417" s="1" t="str">
        <f t="shared" si="402"/>
        <v/>
      </c>
      <c r="E6417" t="str">
        <f t="shared" si="400"/>
        <v/>
      </c>
      <c r="F6417" t="str">
        <f t="shared" si="401"/>
        <v/>
      </c>
      <c r="H6417" s="44" t="str">
        <f>IF(OR(ISBLANK(INDEX(valid_dates,$C6417)),INDEX(valid_dates,$C6417)&gt;end_date),"",IF(class="Super",calculations!E6417/calculations!E6416,calculations!F6417/calculations!F6416)*calculations!H6416)</f>
        <v/>
      </c>
    </row>
    <row r="6418" spans="3:8">
      <c r="C6418">
        <f t="shared" si="403"/>
        <v>6622</v>
      </c>
      <c r="D6418" s="1" t="str">
        <f t="shared" si="402"/>
        <v/>
      </c>
      <c r="E6418" t="str">
        <f t="shared" si="400"/>
        <v/>
      </c>
      <c r="F6418" t="str">
        <f t="shared" si="401"/>
        <v/>
      </c>
      <c r="H6418" s="44" t="str">
        <f>IF(OR(ISBLANK(INDEX(valid_dates,$C6418)),INDEX(valid_dates,$C6418)&gt;end_date),"",IF(class="Super",calculations!E6418/calculations!E6417,calculations!F6418/calculations!F6417)*calculations!H6417)</f>
        <v/>
      </c>
    </row>
    <row r="6419" spans="3:8">
      <c r="C6419">
        <f t="shared" si="403"/>
        <v>6623</v>
      </c>
      <c r="D6419" s="1" t="str">
        <f t="shared" si="402"/>
        <v/>
      </c>
      <c r="E6419" t="str">
        <f t="shared" si="400"/>
        <v/>
      </c>
      <c r="F6419" t="str">
        <f t="shared" si="401"/>
        <v/>
      </c>
      <c r="H6419" s="44" t="str">
        <f>IF(OR(ISBLANK(INDEX(valid_dates,$C6419)),INDEX(valid_dates,$C6419)&gt;end_date),"",IF(class="Super",calculations!E6419/calculations!E6418,calculations!F6419/calculations!F6418)*calculations!H6418)</f>
        <v/>
      </c>
    </row>
    <row r="6420" spans="3:8">
      <c r="C6420">
        <f t="shared" si="403"/>
        <v>6624</v>
      </c>
      <c r="D6420" s="1" t="str">
        <f t="shared" si="402"/>
        <v/>
      </c>
      <c r="E6420" t="str">
        <f t="shared" si="400"/>
        <v/>
      </c>
      <c r="F6420" t="str">
        <f t="shared" si="401"/>
        <v/>
      </c>
      <c r="H6420" s="44" t="str">
        <f>IF(OR(ISBLANK(INDEX(valid_dates,$C6420)),INDEX(valid_dates,$C6420)&gt;end_date),"",IF(class="Super",calculations!E6420/calculations!E6419,calculations!F6420/calculations!F6419)*calculations!H6419)</f>
        <v/>
      </c>
    </row>
    <row r="6421" spans="3:8">
      <c r="C6421">
        <f t="shared" si="403"/>
        <v>6625</v>
      </c>
      <c r="D6421" s="1" t="str">
        <f t="shared" si="402"/>
        <v/>
      </c>
      <c r="E6421" t="str">
        <f t="shared" si="400"/>
        <v/>
      </c>
      <c r="F6421" t="str">
        <f t="shared" si="401"/>
        <v/>
      </c>
      <c r="H6421" s="44" t="str">
        <f>IF(OR(ISBLANK(INDEX(valid_dates,$C6421)),INDEX(valid_dates,$C6421)&gt;end_date),"",IF(class="Super",calculations!E6421/calculations!E6420,calculations!F6421/calculations!F6420)*calculations!H6420)</f>
        <v/>
      </c>
    </row>
    <row r="6422" spans="3:8">
      <c r="C6422">
        <f t="shared" si="403"/>
        <v>6626</v>
      </c>
      <c r="D6422" s="1" t="str">
        <f t="shared" si="402"/>
        <v/>
      </c>
      <c r="E6422" t="str">
        <f t="shared" si="400"/>
        <v/>
      </c>
      <c r="F6422" t="str">
        <f t="shared" si="401"/>
        <v/>
      </c>
      <c r="H6422" s="44" t="str">
        <f>IF(OR(ISBLANK(INDEX(valid_dates,$C6422)),INDEX(valid_dates,$C6422)&gt;end_date),"",IF(class="Super",calculations!E6422/calculations!E6421,calculations!F6422/calculations!F6421)*calculations!H6421)</f>
        <v/>
      </c>
    </row>
    <row r="6423" spans="3:8">
      <c r="C6423">
        <f t="shared" si="403"/>
        <v>6627</v>
      </c>
      <c r="D6423" s="1" t="str">
        <f t="shared" si="402"/>
        <v/>
      </c>
      <c r="E6423" t="str">
        <f t="shared" si="400"/>
        <v/>
      </c>
      <c r="F6423" t="str">
        <f t="shared" si="401"/>
        <v/>
      </c>
      <c r="H6423" s="44" t="str">
        <f>IF(OR(ISBLANK(INDEX(valid_dates,$C6423)),INDEX(valid_dates,$C6423)&gt;end_date),"",IF(class="Super",calculations!E6423/calculations!E6422,calculations!F6423/calculations!F6422)*calculations!H6422)</f>
        <v/>
      </c>
    </row>
    <row r="6424" spans="3:8">
      <c r="C6424">
        <f t="shared" si="403"/>
        <v>6628</v>
      </c>
      <c r="D6424" s="1" t="str">
        <f t="shared" si="402"/>
        <v/>
      </c>
      <c r="E6424" t="str">
        <f t="shared" si="400"/>
        <v/>
      </c>
      <c r="F6424" t="str">
        <f t="shared" si="401"/>
        <v/>
      </c>
      <c r="H6424" s="44" t="str">
        <f>IF(OR(ISBLANK(INDEX(valid_dates,$C6424)),INDEX(valid_dates,$C6424)&gt;end_date),"",IF(class="Super",calculations!E6424/calculations!E6423,calculations!F6424/calculations!F6423)*calculations!H6423)</f>
        <v/>
      </c>
    </row>
    <row r="6425" spans="3:8">
      <c r="C6425">
        <f t="shared" si="403"/>
        <v>6629</v>
      </c>
      <c r="D6425" s="1" t="str">
        <f t="shared" si="402"/>
        <v/>
      </c>
      <c r="E6425" t="str">
        <f t="shared" si="400"/>
        <v/>
      </c>
      <c r="F6425" t="str">
        <f t="shared" si="401"/>
        <v/>
      </c>
      <c r="H6425" s="44" t="str">
        <f>IF(OR(ISBLANK(INDEX(valid_dates,$C6425)),INDEX(valid_dates,$C6425)&gt;end_date),"",IF(class="Super",calculations!E6425/calculations!E6424,calculations!F6425/calculations!F6424)*calculations!H6424)</f>
        <v/>
      </c>
    </row>
    <row r="6426" spans="3:8">
      <c r="C6426">
        <f t="shared" si="403"/>
        <v>6630</v>
      </c>
      <c r="D6426" s="1" t="str">
        <f t="shared" si="402"/>
        <v/>
      </c>
      <c r="E6426" t="str">
        <f t="shared" si="400"/>
        <v/>
      </c>
      <c r="F6426" t="str">
        <f t="shared" si="401"/>
        <v/>
      </c>
      <c r="H6426" s="44" t="str">
        <f>IF(OR(ISBLANK(INDEX(valid_dates,$C6426)),INDEX(valid_dates,$C6426)&gt;end_date),"",IF(class="Super",calculations!E6426/calculations!E6425,calculations!F6426/calculations!F6425)*calculations!H6425)</f>
        <v/>
      </c>
    </row>
    <row r="6427" spans="3:8">
      <c r="C6427">
        <f t="shared" si="403"/>
        <v>6631</v>
      </c>
      <c r="D6427" s="1" t="str">
        <f t="shared" si="402"/>
        <v/>
      </c>
      <c r="E6427" t="str">
        <f t="shared" si="400"/>
        <v/>
      </c>
      <c r="F6427" t="str">
        <f t="shared" si="401"/>
        <v/>
      </c>
      <c r="H6427" s="44" t="str">
        <f>IF(OR(ISBLANK(INDEX(valid_dates,$C6427)),INDEX(valid_dates,$C6427)&gt;end_date),"",IF(class="Super",calculations!E6427/calculations!E6426,calculations!F6427/calculations!F6426)*calculations!H6426)</f>
        <v/>
      </c>
    </row>
    <row r="6428" spans="3:8">
      <c r="C6428">
        <f t="shared" si="403"/>
        <v>6632</v>
      </c>
      <c r="D6428" s="1" t="str">
        <f t="shared" si="402"/>
        <v/>
      </c>
      <c r="E6428" t="str">
        <f t="shared" si="400"/>
        <v/>
      </c>
      <c r="F6428" t="str">
        <f t="shared" si="401"/>
        <v/>
      </c>
      <c r="H6428" s="44" t="str">
        <f>IF(OR(ISBLANK(INDEX(valid_dates,$C6428)),INDEX(valid_dates,$C6428)&gt;end_date),"",IF(class="Super",calculations!E6428/calculations!E6427,calculations!F6428/calculations!F6427)*calculations!H6427)</f>
        <v/>
      </c>
    </row>
    <row r="6429" spans="3:8">
      <c r="C6429">
        <f t="shared" si="403"/>
        <v>6633</v>
      </c>
      <c r="D6429" s="1" t="str">
        <f t="shared" si="402"/>
        <v/>
      </c>
      <c r="E6429" t="str">
        <f t="shared" si="400"/>
        <v/>
      </c>
      <c r="F6429" t="str">
        <f t="shared" si="401"/>
        <v/>
      </c>
      <c r="H6429" s="44" t="str">
        <f>IF(OR(ISBLANK(INDEX(valid_dates,$C6429)),INDEX(valid_dates,$C6429)&gt;end_date),"",IF(class="Super",calculations!E6429/calculations!E6428,calculations!F6429/calculations!F6428)*calculations!H6428)</f>
        <v/>
      </c>
    </row>
    <row r="6430" spans="3:8">
      <c r="C6430">
        <f t="shared" si="403"/>
        <v>6634</v>
      </c>
      <c r="D6430" s="1" t="str">
        <f t="shared" si="402"/>
        <v/>
      </c>
      <c r="E6430" t="str">
        <f t="shared" si="400"/>
        <v/>
      </c>
      <c r="F6430" t="str">
        <f t="shared" si="401"/>
        <v/>
      </c>
      <c r="H6430" s="44" t="str">
        <f>IF(OR(ISBLANK(INDEX(valid_dates,$C6430)),INDEX(valid_dates,$C6430)&gt;end_date),"",IF(class="Super",calculations!E6430/calculations!E6429,calculations!F6430/calculations!F6429)*calculations!H6429)</f>
        <v/>
      </c>
    </row>
    <row r="6431" spans="3:8">
      <c r="C6431">
        <f t="shared" si="403"/>
        <v>6635</v>
      </c>
      <c r="D6431" s="1" t="str">
        <f t="shared" si="402"/>
        <v/>
      </c>
      <c r="E6431" t="str">
        <f t="shared" si="400"/>
        <v/>
      </c>
      <c r="F6431" t="str">
        <f t="shared" si="401"/>
        <v/>
      </c>
      <c r="H6431" s="44" t="str">
        <f>IF(OR(ISBLANK(INDEX(valid_dates,$C6431)),INDEX(valid_dates,$C6431)&gt;end_date),"",IF(class="Super",calculations!E6431/calculations!E6430,calculations!F6431/calculations!F6430)*calculations!H6430)</f>
        <v/>
      </c>
    </row>
    <row r="6432" spans="3:8">
      <c r="C6432">
        <f t="shared" si="403"/>
        <v>6636</v>
      </c>
      <c r="D6432" s="1" t="str">
        <f t="shared" si="402"/>
        <v/>
      </c>
      <c r="E6432" t="str">
        <f t="shared" si="400"/>
        <v/>
      </c>
      <c r="F6432" t="str">
        <f t="shared" si="401"/>
        <v/>
      </c>
      <c r="H6432" s="44" t="str">
        <f>IF(OR(ISBLANK(INDEX(valid_dates,$C6432)),INDEX(valid_dates,$C6432)&gt;end_date),"",IF(class="Super",calculations!E6432/calculations!E6431,calculations!F6432/calculations!F6431)*calculations!H6431)</f>
        <v/>
      </c>
    </row>
    <row r="6433" spans="3:8">
      <c r="C6433">
        <f t="shared" si="403"/>
        <v>6637</v>
      </c>
      <c r="D6433" s="1" t="str">
        <f t="shared" si="402"/>
        <v/>
      </c>
      <c r="E6433" t="str">
        <f t="shared" si="400"/>
        <v/>
      </c>
      <c r="F6433" t="str">
        <f t="shared" si="401"/>
        <v/>
      </c>
      <c r="H6433" s="44" t="str">
        <f>IF(OR(ISBLANK(INDEX(valid_dates,$C6433)),INDEX(valid_dates,$C6433)&gt;end_date),"",IF(class="Super",calculations!E6433/calculations!E6432,calculations!F6433/calculations!F6432)*calculations!H6432)</f>
        <v/>
      </c>
    </row>
    <row r="6434" spans="3:8">
      <c r="C6434">
        <f t="shared" si="403"/>
        <v>6638</v>
      </c>
      <c r="D6434" s="1" t="str">
        <f t="shared" si="402"/>
        <v/>
      </c>
      <c r="E6434" t="str">
        <f t="shared" si="400"/>
        <v/>
      </c>
      <c r="F6434" t="str">
        <f t="shared" si="401"/>
        <v/>
      </c>
      <c r="H6434" s="44" t="str">
        <f>IF(OR(ISBLANK(INDEX(valid_dates,$C6434)),INDEX(valid_dates,$C6434)&gt;end_date),"",IF(class="Super",calculations!E6434/calculations!E6433,calculations!F6434/calculations!F6433)*calculations!H6433)</f>
        <v/>
      </c>
    </row>
    <row r="6435" spans="3:8">
      <c r="C6435">
        <f t="shared" si="403"/>
        <v>6639</v>
      </c>
      <c r="D6435" s="1" t="str">
        <f t="shared" si="402"/>
        <v/>
      </c>
      <c r="E6435" t="str">
        <f t="shared" si="400"/>
        <v/>
      </c>
      <c r="F6435" t="str">
        <f t="shared" si="401"/>
        <v/>
      </c>
      <c r="H6435" s="44" t="str">
        <f>IF(OR(ISBLANK(INDEX(valid_dates,$C6435)),INDEX(valid_dates,$C6435)&gt;end_date),"",IF(class="Super",calculations!E6435/calculations!E6434,calculations!F6435/calculations!F6434)*calculations!H6434)</f>
        <v/>
      </c>
    </row>
    <row r="6436" spans="3:8">
      <c r="C6436">
        <f t="shared" si="403"/>
        <v>6640</v>
      </c>
      <c r="D6436" s="1" t="str">
        <f t="shared" si="402"/>
        <v/>
      </c>
      <c r="E6436" t="str">
        <f t="shared" si="400"/>
        <v/>
      </c>
      <c r="F6436" t="str">
        <f t="shared" si="401"/>
        <v/>
      </c>
      <c r="H6436" s="44" t="str">
        <f>IF(OR(ISBLANK(INDEX(valid_dates,$C6436)),INDEX(valid_dates,$C6436)&gt;end_date),"",IF(class="Super",calculations!E6436/calculations!E6435,calculations!F6436/calculations!F6435)*calculations!H6435)</f>
        <v/>
      </c>
    </row>
    <row r="6437" spans="3:8">
      <c r="C6437">
        <f t="shared" si="403"/>
        <v>6641</v>
      </c>
      <c r="D6437" s="1" t="str">
        <f t="shared" si="402"/>
        <v/>
      </c>
      <c r="E6437" t="str">
        <f t="shared" si="400"/>
        <v/>
      </c>
      <c r="F6437" t="str">
        <f t="shared" si="401"/>
        <v/>
      </c>
      <c r="H6437" s="44" t="str">
        <f>IF(OR(ISBLANK(INDEX(valid_dates,$C6437)),INDEX(valid_dates,$C6437)&gt;end_date),"",IF(class="Super",calculations!E6437/calculations!E6436,calculations!F6437/calculations!F6436)*calculations!H6436)</f>
        <v/>
      </c>
    </row>
    <row r="6438" spans="3:8">
      <c r="C6438">
        <f t="shared" si="403"/>
        <v>6642</v>
      </c>
      <c r="D6438" s="1" t="str">
        <f t="shared" si="402"/>
        <v/>
      </c>
      <c r="E6438" t="str">
        <f t="shared" si="400"/>
        <v/>
      </c>
      <c r="F6438" t="str">
        <f t="shared" si="401"/>
        <v/>
      </c>
      <c r="H6438" s="44" t="str">
        <f>IF(OR(ISBLANK(INDEX(valid_dates,$C6438)),INDEX(valid_dates,$C6438)&gt;end_date),"",IF(class="Super",calculations!E6438/calculations!E6437,calculations!F6438/calculations!F6437)*calculations!H6437)</f>
        <v/>
      </c>
    </row>
    <row r="6439" spans="3:8">
      <c r="C6439">
        <f t="shared" si="403"/>
        <v>6643</v>
      </c>
      <c r="D6439" s="1" t="str">
        <f t="shared" si="402"/>
        <v/>
      </c>
      <c r="E6439" t="str">
        <f t="shared" si="400"/>
        <v/>
      </c>
      <c r="F6439" t="str">
        <f t="shared" si="401"/>
        <v/>
      </c>
      <c r="H6439" s="44" t="str">
        <f>IF(OR(ISBLANK(INDEX(valid_dates,$C6439)),INDEX(valid_dates,$C6439)&gt;end_date),"",IF(class="Super",calculations!E6439/calculations!E6438,calculations!F6439/calculations!F6438)*calculations!H6438)</f>
        <v/>
      </c>
    </row>
    <row r="6440" spans="3:8">
      <c r="C6440">
        <f t="shared" si="403"/>
        <v>6644</v>
      </c>
      <c r="D6440" s="1" t="str">
        <f t="shared" si="402"/>
        <v/>
      </c>
      <c r="E6440" t="str">
        <f t="shared" si="400"/>
        <v/>
      </c>
      <c r="F6440" t="str">
        <f t="shared" si="401"/>
        <v/>
      </c>
      <c r="H6440" s="44" t="str">
        <f>IF(OR(ISBLANK(INDEX(valid_dates,$C6440)),INDEX(valid_dates,$C6440)&gt;end_date),"",IF(class="Super",calculations!E6440/calculations!E6439,calculations!F6440/calculations!F6439)*calculations!H6439)</f>
        <v/>
      </c>
    </row>
    <row r="6441" spans="3:8">
      <c r="C6441">
        <f t="shared" si="403"/>
        <v>6645</v>
      </c>
      <c r="D6441" s="1" t="str">
        <f t="shared" si="402"/>
        <v/>
      </c>
      <c r="E6441" t="str">
        <f t="shared" si="400"/>
        <v/>
      </c>
      <c r="F6441" t="str">
        <f t="shared" si="401"/>
        <v/>
      </c>
      <c r="H6441" s="44" t="str">
        <f>IF(OR(ISBLANK(INDEX(valid_dates,$C6441)),INDEX(valid_dates,$C6441)&gt;end_date),"",IF(class="Super",calculations!E6441/calculations!E6440,calculations!F6441/calculations!F6440)*calculations!H6440)</f>
        <v/>
      </c>
    </row>
    <row r="6442" spans="3:8">
      <c r="C6442">
        <f t="shared" si="403"/>
        <v>6646</v>
      </c>
      <c r="D6442" s="1" t="str">
        <f t="shared" si="402"/>
        <v/>
      </c>
      <c r="E6442" t="str">
        <f t="shared" si="400"/>
        <v/>
      </c>
      <c r="F6442" t="str">
        <f t="shared" si="401"/>
        <v/>
      </c>
      <c r="H6442" s="44" t="str">
        <f>IF(OR(ISBLANK(INDEX(valid_dates,$C6442)),INDEX(valid_dates,$C6442)&gt;end_date),"",IF(class="Super",calculations!E6442/calculations!E6441,calculations!F6442/calculations!F6441)*calculations!H6441)</f>
        <v/>
      </c>
    </row>
    <row r="6443" spans="3:8">
      <c r="C6443">
        <f t="shared" si="403"/>
        <v>6647</v>
      </c>
      <c r="D6443" s="1" t="str">
        <f t="shared" si="402"/>
        <v/>
      </c>
      <c r="E6443" t="str">
        <f t="shared" si="400"/>
        <v/>
      </c>
      <c r="F6443" t="str">
        <f t="shared" si="401"/>
        <v/>
      </c>
      <c r="H6443" s="44" t="str">
        <f>IF(OR(ISBLANK(INDEX(valid_dates,$C6443)),INDEX(valid_dates,$C6443)&gt;end_date),"",IF(class="Super",calculations!E6443/calculations!E6442,calculations!F6443/calculations!F6442)*calculations!H6442)</f>
        <v/>
      </c>
    </row>
    <row r="6444" spans="3:8">
      <c r="C6444">
        <f t="shared" si="403"/>
        <v>6648</v>
      </c>
      <c r="D6444" s="1" t="str">
        <f t="shared" si="402"/>
        <v/>
      </c>
      <c r="E6444" t="str">
        <f t="shared" si="400"/>
        <v/>
      </c>
      <c r="F6444" t="str">
        <f t="shared" si="401"/>
        <v/>
      </c>
      <c r="H6444" s="44" t="str">
        <f>IF(OR(ISBLANK(INDEX(valid_dates,$C6444)),INDEX(valid_dates,$C6444)&gt;end_date),"",IF(class="Super",calculations!E6444/calculations!E6443,calculations!F6444/calculations!F6443)*calculations!H6443)</f>
        <v/>
      </c>
    </row>
    <row r="6445" spans="3:8">
      <c r="C6445">
        <f t="shared" si="403"/>
        <v>6649</v>
      </c>
      <c r="D6445" s="1" t="str">
        <f t="shared" si="402"/>
        <v/>
      </c>
      <c r="E6445" t="str">
        <f t="shared" si="400"/>
        <v/>
      </c>
      <c r="F6445" t="str">
        <f t="shared" si="401"/>
        <v/>
      </c>
      <c r="H6445" s="44" t="str">
        <f>IF(OR(ISBLANK(INDEX(valid_dates,$C6445)),INDEX(valid_dates,$C6445)&gt;end_date),"",IF(class="Super",calculations!E6445/calculations!E6444,calculations!F6445/calculations!F6444)*calculations!H6444)</f>
        <v/>
      </c>
    </row>
    <row r="6446" spans="3:8">
      <c r="C6446">
        <f t="shared" si="403"/>
        <v>6650</v>
      </c>
      <c r="D6446" s="1" t="str">
        <f t="shared" si="402"/>
        <v/>
      </c>
      <c r="E6446" t="str">
        <f t="shared" si="400"/>
        <v/>
      </c>
      <c r="F6446" t="str">
        <f t="shared" si="401"/>
        <v/>
      </c>
      <c r="H6446" s="44" t="str">
        <f>IF(OR(ISBLANK(INDEX(valid_dates,$C6446)),INDEX(valid_dates,$C6446)&gt;end_date),"",IF(class="Super",calculations!E6446/calculations!E6445,calculations!F6446/calculations!F6445)*calculations!H6445)</f>
        <v/>
      </c>
    </row>
    <row r="6447" spans="3:8">
      <c r="C6447">
        <f t="shared" si="403"/>
        <v>6651</v>
      </c>
      <c r="D6447" s="1" t="str">
        <f t="shared" si="402"/>
        <v/>
      </c>
      <c r="E6447" t="str">
        <f t="shared" si="400"/>
        <v/>
      </c>
      <c r="F6447" t="str">
        <f t="shared" si="401"/>
        <v/>
      </c>
      <c r="H6447" s="44" t="str">
        <f>IF(OR(ISBLANK(INDEX(valid_dates,$C6447)),INDEX(valid_dates,$C6447)&gt;end_date),"",IF(class="Super",calculations!E6447/calculations!E6446,calculations!F6447/calculations!F6446)*calculations!H6446)</f>
        <v/>
      </c>
    </row>
    <row r="6448" spans="3:8">
      <c r="C6448">
        <f t="shared" si="403"/>
        <v>6652</v>
      </c>
      <c r="D6448" s="1" t="str">
        <f t="shared" si="402"/>
        <v/>
      </c>
      <c r="E6448" t="str">
        <f t="shared" si="400"/>
        <v/>
      </c>
      <c r="F6448" t="str">
        <f t="shared" si="401"/>
        <v/>
      </c>
      <c r="H6448" s="44" t="str">
        <f>IF(OR(ISBLANK(INDEX(valid_dates,$C6448)),INDEX(valid_dates,$C6448)&gt;end_date),"",IF(class="Super",calculations!E6448/calculations!E6447,calculations!F6448/calculations!F6447)*calculations!H6447)</f>
        <v/>
      </c>
    </row>
    <row r="6449" spans="3:8">
      <c r="C6449">
        <f t="shared" si="403"/>
        <v>6653</v>
      </c>
      <c r="D6449" s="1" t="str">
        <f t="shared" si="402"/>
        <v/>
      </c>
      <c r="E6449" t="str">
        <f t="shared" si="400"/>
        <v/>
      </c>
      <c r="F6449" t="str">
        <f t="shared" si="401"/>
        <v/>
      </c>
      <c r="H6449" s="44" t="str">
        <f>IF(OR(ISBLANK(INDEX(valid_dates,$C6449)),INDEX(valid_dates,$C6449)&gt;end_date),"",IF(class="Super",calculations!E6449/calculations!E6448,calculations!F6449/calculations!F6448)*calculations!H6448)</f>
        <v/>
      </c>
    </row>
    <row r="6450" spans="3:8">
      <c r="C6450">
        <f t="shared" si="403"/>
        <v>6654</v>
      </c>
      <c r="D6450" s="1" t="str">
        <f t="shared" si="402"/>
        <v/>
      </c>
      <c r="E6450" t="str">
        <f t="shared" si="400"/>
        <v/>
      </c>
      <c r="F6450" t="str">
        <f t="shared" si="401"/>
        <v/>
      </c>
      <c r="H6450" s="44" t="str">
        <f>IF(OR(ISBLANK(INDEX(valid_dates,$C6450)),INDEX(valid_dates,$C6450)&gt;end_date),"",IF(class="Super",calculations!E6450/calculations!E6449,calculations!F6450/calculations!F6449)*calculations!H6449)</f>
        <v/>
      </c>
    </row>
    <row r="6451" spans="3:8">
      <c r="C6451">
        <f t="shared" si="403"/>
        <v>6655</v>
      </c>
      <c r="D6451" s="1" t="str">
        <f t="shared" si="402"/>
        <v/>
      </c>
      <c r="E6451" t="str">
        <f t="shared" si="400"/>
        <v/>
      </c>
      <c r="F6451" t="str">
        <f t="shared" si="401"/>
        <v/>
      </c>
      <c r="H6451" s="44" t="str">
        <f>IF(OR(ISBLANK(INDEX(valid_dates,$C6451)),INDEX(valid_dates,$C6451)&gt;end_date),"",IF(class="Super",calculations!E6451/calculations!E6450,calculations!F6451/calculations!F6450)*calculations!H6450)</f>
        <v/>
      </c>
    </row>
    <row r="6452" spans="3:8">
      <c r="C6452">
        <f t="shared" si="403"/>
        <v>6656</v>
      </c>
      <c r="D6452" s="1" t="str">
        <f t="shared" si="402"/>
        <v/>
      </c>
      <c r="E6452" t="str">
        <f t="shared" si="400"/>
        <v/>
      </c>
      <c r="F6452" t="str">
        <f t="shared" si="401"/>
        <v/>
      </c>
      <c r="H6452" s="44" t="str">
        <f>IF(OR(ISBLANK(INDEX(valid_dates,$C6452)),INDEX(valid_dates,$C6452)&gt;end_date),"",IF(class="Super",calculations!E6452/calculations!E6451,calculations!F6452/calculations!F6451)*calculations!H6451)</f>
        <v/>
      </c>
    </row>
    <row r="6453" spans="3:8">
      <c r="C6453">
        <f t="shared" si="403"/>
        <v>6657</v>
      </c>
      <c r="D6453" s="1" t="str">
        <f t="shared" si="402"/>
        <v/>
      </c>
      <c r="E6453" t="str">
        <f t="shared" si="400"/>
        <v/>
      </c>
      <c r="F6453" t="str">
        <f t="shared" si="401"/>
        <v/>
      </c>
      <c r="H6453" s="44" t="str">
        <f>IF(OR(ISBLANK(INDEX(valid_dates,$C6453)),INDEX(valid_dates,$C6453)&gt;end_date),"",IF(class="Super",calculations!E6453/calculations!E6452,calculations!F6453/calculations!F6452)*calculations!H6452)</f>
        <v/>
      </c>
    </row>
    <row r="6454" spans="3:8">
      <c r="C6454">
        <f t="shared" si="403"/>
        <v>6658</v>
      </c>
      <c r="D6454" s="1" t="str">
        <f t="shared" si="402"/>
        <v/>
      </c>
      <c r="E6454" t="str">
        <f t="shared" si="400"/>
        <v/>
      </c>
      <c r="F6454" t="str">
        <f t="shared" si="401"/>
        <v/>
      </c>
      <c r="H6454" s="44" t="str">
        <f>IF(OR(ISBLANK(INDEX(valid_dates,$C6454)),INDEX(valid_dates,$C6454)&gt;end_date),"",IF(class="Super",calculations!E6454/calculations!E6453,calculations!F6454/calculations!F6453)*calculations!H6453)</f>
        <v/>
      </c>
    </row>
    <row r="6455" spans="3:8">
      <c r="C6455">
        <f t="shared" si="403"/>
        <v>6659</v>
      </c>
      <c r="D6455" s="1" t="str">
        <f t="shared" si="402"/>
        <v/>
      </c>
      <c r="E6455" t="str">
        <f t="shared" si="400"/>
        <v/>
      </c>
      <c r="F6455" t="str">
        <f t="shared" si="401"/>
        <v/>
      </c>
      <c r="H6455" s="44" t="str">
        <f>IF(OR(ISBLANK(INDEX(valid_dates,$C6455)),INDEX(valid_dates,$C6455)&gt;end_date),"",IF(class="Super",calculations!E6455/calculations!E6454,calculations!F6455/calculations!F6454)*calculations!H6454)</f>
        <v/>
      </c>
    </row>
    <row r="6456" spans="3:8">
      <c r="C6456">
        <f t="shared" si="403"/>
        <v>6660</v>
      </c>
      <c r="D6456" s="1" t="str">
        <f t="shared" si="402"/>
        <v/>
      </c>
      <c r="E6456" t="str">
        <f t="shared" si="400"/>
        <v/>
      </c>
      <c r="F6456" t="str">
        <f t="shared" si="401"/>
        <v/>
      </c>
      <c r="H6456" s="44" t="str">
        <f>IF(OR(ISBLANK(INDEX(valid_dates,$C6456)),INDEX(valid_dates,$C6456)&gt;end_date),"",IF(class="Super",calculations!E6456/calculations!E6455,calculations!F6456/calculations!F6455)*calculations!H6455)</f>
        <v/>
      </c>
    </row>
    <row r="6457" spans="3:8">
      <c r="C6457">
        <f t="shared" si="403"/>
        <v>6661</v>
      </c>
      <c r="D6457" s="1" t="str">
        <f t="shared" si="402"/>
        <v/>
      </c>
      <c r="E6457" t="str">
        <f t="shared" si="400"/>
        <v/>
      </c>
      <c r="F6457" t="str">
        <f t="shared" si="401"/>
        <v/>
      </c>
      <c r="H6457" s="44" t="str">
        <f>IF(OR(ISBLANK(INDEX(valid_dates,$C6457)),INDEX(valid_dates,$C6457)&gt;end_date),"",IF(class="Super",calculations!E6457/calculations!E6456,calculations!F6457/calculations!F6456)*calculations!H6456)</f>
        <v/>
      </c>
    </row>
    <row r="6458" spans="3:8">
      <c r="C6458">
        <f t="shared" si="403"/>
        <v>6662</v>
      </c>
      <c r="D6458" s="1" t="str">
        <f t="shared" si="402"/>
        <v/>
      </c>
      <c r="E6458" t="str">
        <f t="shared" si="400"/>
        <v/>
      </c>
      <c r="F6458" t="str">
        <f t="shared" si="401"/>
        <v/>
      </c>
      <c r="H6458" s="44" t="str">
        <f>IF(OR(ISBLANK(INDEX(valid_dates,$C6458)),INDEX(valid_dates,$C6458)&gt;end_date),"",IF(class="Super",calculations!E6458/calculations!E6457,calculations!F6458/calculations!F6457)*calculations!H6457)</f>
        <v/>
      </c>
    </row>
    <row r="6459" spans="3:8">
      <c r="C6459">
        <f t="shared" si="403"/>
        <v>6663</v>
      </c>
      <c r="D6459" s="1" t="str">
        <f t="shared" si="402"/>
        <v/>
      </c>
      <c r="E6459" t="str">
        <f t="shared" si="400"/>
        <v/>
      </c>
      <c r="F6459" t="str">
        <f t="shared" si="401"/>
        <v/>
      </c>
      <c r="H6459" s="44" t="str">
        <f>IF(OR(ISBLANK(INDEX(valid_dates,$C6459)),INDEX(valid_dates,$C6459)&gt;end_date),"",IF(class="Super",calculations!E6459/calculations!E6458,calculations!F6459/calculations!F6458)*calculations!H6458)</f>
        <v/>
      </c>
    </row>
    <row r="6460" spans="3:8">
      <c r="C6460">
        <f t="shared" si="403"/>
        <v>6664</v>
      </c>
      <c r="D6460" s="1" t="str">
        <f t="shared" si="402"/>
        <v/>
      </c>
      <c r="E6460" t="str">
        <f t="shared" si="400"/>
        <v/>
      </c>
      <c r="F6460" t="str">
        <f t="shared" si="401"/>
        <v/>
      </c>
      <c r="H6460" s="44" t="str">
        <f>IF(OR(ISBLANK(INDEX(valid_dates,$C6460)),INDEX(valid_dates,$C6460)&gt;end_date),"",IF(class="Super",calculations!E6460/calculations!E6459,calculations!F6460/calculations!F6459)*calculations!H6459)</f>
        <v/>
      </c>
    </row>
    <row r="6461" spans="3:8">
      <c r="C6461">
        <f t="shared" si="403"/>
        <v>6665</v>
      </c>
      <c r="D6461" s="1" t="str">
        <f t="shared" si="402"/>
        <v/>
      </c>
      <c r="E6461" t="str">
        <f t="shared" si="400"/>
        <v/>
      </c>
      <c r="F6461" t="str">
        <f t="shared" si="401"/>
        <v/>
      </c>
      <c r="H6461" s="44" t="str">
        <f>IF(OR(ISBLANK(INDEX(valid_dates,$C6461)),INDEX(valid_dates,$C6461)&gt;end_date),"",IF(class="Super",calculations!E6461/calculations!E6460,calculations!F6461/calculations!F6460)*calculations!H6460)</f>
        <v/>
      </c>
    </row>
    <row r="6462" spans="3:8">
      <c r="C6462">
        <f t="shared" si="403"/>
        <v>6666</v>
      </c>
      <c r="D6462" s="1" t="str">
        <f t="shared" si="402"/>
        <v/>
      </c>
      <c r="E6462" t="str">
        <f t="shared" si="400"/>
        <v/>
      </c>
      <c r="F6462" t="str">
        <f t="shared" si="401"/>
        <v/>
      </c>
      <c r="H6462" s="44" t="str">
        <f>IF(OR(ISBLANK(INDEX(valid_dates,$C6462)),INDEX(valid_dates,$C6462)&gt;end_date),"",IF(class="Super",calculations!E6462/calculations!E6461,calculations!F6462/calculations!F6461)*calculations!H6461)</f>
        <v/>
      </c>
    </row>
    <row r="6463" spans="3:8">
      <c r="C6463">
        <f t="shared" si="403"/>
        <v>6667</v>
      </c>
      <c r="D6463" s="1" t="str">
        <f t="shared" si="402"/>
        <v/>
      </c>
      <c r="E6463" t="str">
        <f t="shared" si="400"/>
        <v/>
      </c>
      <c r="F6463" t="str">
        <f t="shared" si="401"/>
        <v/>
      </c>
      <c r="H6463" s="44" t="str">
        <f>IF(OR(ISBLANK(INDEX(valid_dates,$C6463)),INDEX(valid_dates,$C6463)&gt;end_date),"",IF(class="Super",calculations!E6463/calculations!E6462,calculations!F6463/calculations!F6462)*calculations!H6462)</f>
        <v/>
      </c>
    </row>
    <row r="6464" spans="3:8">
      <c r="C6464">
        <f t="shared" si="403"/>
        <v>6668</v>
      </c>
      <c r="D6464" s="1" t="str">
        <f t="shared" si="402"/>
        <v/>
      </c>
      <c r="E6464" t="str">
        <f t="shared" si="400"/>
        <v/>
      </c>
      <c r="F6464" t="str">
        <f t="shared" si="401"/>
        <v/>
      </c>
      <c r="H6464" s="44" t="str">
        <f>IF(OR(ISBLANK(INDEX(valid_dates,$C6464)),INDEX(valid_dates,$C6464)&gt;end_date),"",IF(class="Super",calculations!E6464/calculations!E6463,calculations!F6464/calculations!F6463)*calculations!H6463)</f>
        <v/>
      </c>
    </row>
    <row r="6465" spans="3:8">
      <c r="C6465">
        <f t="shared" si="403"/>
        <v>6669</v>
      </c>
      <c r="D6465" s="1" t="str">
        <f t="shared" si="402"/>
        <v/>
      </c>
      <c r="E6465" t="str">
        <f t="shared" si="400"/>
        <v/>
      </c>
      <c r="F6465" t="str">
        <f t="shared" si="401"/>
        <v/>
      </c>
      <c r="H6465" s="44" t="str">
        <f>IF(OR(ISBLANK(INDEX(valid_dates,$C6465)),INDEX(valid_dates,$C6465)&gt;end_date),"",IF(class="Super",calculations!E6465/calculations!E6464,calculations!F6465/calculations!F6464)*calculations!H6464)</f>
        <v/>
      </c>
    </row>
    <row r="6466" spans="3:8">
      <c r="C6466">
        <f t="shared" si="403"/>
        <v>6670</v>
      </c>
      <c r="D6466" s="1" t="str">
        <f t="shared" si="402"/>
        <v/>
      </c>
      <c r="E6466" t="str">
        <f t="shared" si="400"/>
        <v/>
      </c>
      <c r="F6466" t="str">
        <f t="shared" si="401"/>
        <v/>
      </c>
      <c r="H6466" s="44" t="str">
        <f>IF(OR(ISBLANK(INDEX(valid_dates,$C6466)),INDEX(valid_dates,$C6466)&gt;end_date),"",IF(class="Super",calculations!E6466/calculations!E6465,calculations!F6466/calculations!F6465)*calculations!H6465)</f>
        <v/>
      </c>
    </row>
    <row r="6467" spans="3:8">
      <c r="C6467">
        <f t="shared" si="403"/>
        <v>6671</v>
      </c>
      <c r="D6467" s="1" t="str">
        <f t="shared" si="402"/>
        <v/>
      </c>
      <c r="E6467" t="str">
        <f t="shared" si="400"/>
        <v/>
      </c>
      <c r="F6467" t="str">
        <f t="shared" si="401"/>
        <v/>
      </c>
      <c r="H6467" s="44" t="str">
        <f>IF(OR(ISBLANK(INDEX(valid_dates,$C6467)),INDEX(valid_dates,$C6467)&gt;end_date),"",IF(class="Super",calculations!E6467/calculations!E6466,calculations!F6467/calculations!F6466)*calculations!H6466)</f>
        <v/>
      </c>
    </row>
    <row r="6468" spans="3:8">
      <c r="C6468">
        <f t="shared" si="403"/>
        <v>6672</v>
      </c>
      <c r="D6468" s="1" t="str">
        <f t="shared" si="402"/>
        <v/>
      </c>
      <c r="E6468" t="str">
        <f t="shared" si="400"/>
        <v/>
      </c>
      <c r="F6468" t="str">
        <f t="shared" si="401"/>
        <v/>
      </c>
      <c r="H6468" s="44" t="str">
        <f>IF(OR(ISBLANK(INDEX(valid_dates,$C6468)),INDEX(valid_dates,$C6468)&gt;end_date),"",IF(class="Super",calculations!E6468/calculations!E6467,calculations!F6468/calculations!F6467)*calculations!H6467)</f>
        <v/>
      </c>
    </row>
    <row r="6469" spans="3:8">
      <c r="C6469">
        <f t="shared" si="403"/>
        <v>6673</v>
      </c>
      <c r="D6469" s="1" t="str">
        <f t="shared" si="402"/>
        <v/>
      </c>
      <c r="E6469" t="str">
        <f t="shared" si="400"/>
        <v/>
      </c>
      <c r="F6469" t="str">
        <f t="shared" si="401"/>
        <v/>
      </c>
      <c r="H6469" s="44" t="str">
        <f>IF(OR(ISBLANK(INDEX(valid_dates,$C6469)),INDEX(valid_dates,$C6469)&gt;end_date),"",IF(class="Super",calculations!E6469/calculations!E6468,calculations!F6469/calculations!F6468)*calculations!H6468)</f>
        <v/>
      </c>
    </row>
    <row r="6470" spans="3:8">
      <c r="C6470">
        <f t="shared" si="403"/>
        <v>6674</v>
      </c>
      <c r="D6470" s="1" t="str">
        <f t="shared" si="402"/>
        <v/>
      </c>
      <c r="E6470" t="str">
        <f t="shared" si="400"/>
        <v/>
      </c>
      <c r="F6470" t="str">
        <f t="shared" si="401"/>
        <v/>
      </c>
      <c r="H6470" s="44" t="str">
        <f>IF(OR(ISBLANK(INDEX(valid_dates,$C6470)),INDEX(valid_dates,$C6470)&gt;end_date),"",IF(class="Super",calculations!E6470/calculations!E6469,calculations!F6470/calculations!F6469)*calculations!H6469)</f>
        <v/>
      </c>
    </row>
    <row r="6471" spans="3:8">
      <c r="C6471">
        <f t="shared" si="403"/>
        <v>6675</v>
      </c>
      <c r="D6471" s="1" t="str">
        <f t="shared" si="402"/>
        <v/>
      </c>
      <c r="E6471" t="str">
        <f t="shared" ref="E6471:E6534" si="404">IF(OR(ISBLANK(INDEX(valid_dates,$C6471)),INDEX(valid_dates,$C6471)&gt;end_date),"",VLOOKUP($D6471,Super_Sell_Prices,HLOOKUP($E$6,$E$2:$P$3,2,FALSE),FALSE))</f>
        <v/>
      </c>
      <c r="F6471" t="str">
        <f t="shared" ref="F6471:F6534" si="405">IF(OR(ISBLANK(INDEX(valid_dates,$C6471)),INDEX(valid_dates,$C6471)&gt;end_date),"",VLOOKUP($D6471,Pension_Sell_Prices,HLOOKUP($E$6,$E$2:$P$3,2,FALSE),FALSE))</f>
        <v/>
      </c>
      <c r="H6471" s="44" t="str">
        <f>IF(OR(ISBLANK(INDEX(valid_dates,$C6471)),INDEX(valid_dates,$C6471)&gt;end_date),"",IF(class="Super",calculations!E6471/calculations!E6470,calculations!F6471/calculations!F6470)*calculations!H6470)</f>
        <v/>
      </c>
    </row>
    <row r="6472" spans="3:8">
      <c r="C6472">
        <f t="shared" si="403"/>
        <v>6676</v>
      </c>
      <c r="D6472" s="1" t="str">
        <f t="shared" ref="D6472:D6535" si="406">IF(OR(ISBLANK(INDEX(valid_dates,$C6472)),INDEX(valid_dates,$C6472)&gt;end_date),"",INDEX(valid_dates,C6472))</f>
        <v/>
      </c>
      <c r="E6472" t="str">
        <f t="shared" si="404"/>
        <v/>
      </c>
      <c r="F6472" t="str">
        <f t="shared" si="405"/>
        <v/>
      </c>
      <c r="H6472" s="44" t="str">
        <f>IF(OR(ISBLANK(INDEX(valid_dates,$C6472)),INDEX(valid_dates,$C6472)&gt;end_date),"",IF(class="Super",calculations!E6472/calculations!E6471,calculations!F6472/calculations!F6471)*calculations!H6471)</f>
        <v/>
      </c>
    </row>
    <row r="6473" spans="3:8">
      <c r="C6473">
        <f t="shared" ref="C6473:C6536" si="407">C6472+1</f>
        <v>6677</v>
      </c>
      <c r="D6473" s="1" t="str">
        <f t="shared" si="406"/>
        <v/>
      </c>
      <c r="E6473" t="str">
        <f t="shared" si="404"/>
        <v/>
      </c>
      <c r="F6473" t="str">
        <f t="shared" si="405"/>
        <v/>
      </c>
      <c r="H6473" s="44" t="str">
        <f>IF(OR(ISBLANK(INDEX(valid_dates,$C6473)),INDEX(valid_dates,$C6473)&gt;end_date),"",IF(class="Super",calculations!E6473/calculations!E6472,calculations!F6473/calculations!F6472)*calculations!H6472)</f>
        <v/>
      </c>
    </row>
    <row r="6474" spans="3:8">
      <c r="C6474">
        <f t="shared" si="407"/>
        <v>6678</v>
      </c>
      <c r="D6474" s="1" t="str">
        <f t="shared" si="406"/>
        <v/>
      </c>
      <c r="E6474" t="str">
        <f t="shared" si="404"/>
        <v/>
      </c>
      <c r="F6474" t="str">
        <f t="shared" si="405"/>
        <v/>
      </c>
      <c r="H6474" s="44" t="str">
        <f>IF(OR(ISBLANK(INDEX(valid_dates,$C6474)),INDEX(valid_dates,$C6474)&gt;end_date),"",IF(class="Super",calculations!E6474/calculations!E6473,calculations!F6474/calculations!F6473)*calculations!H6473)</f>
        <v/>
      </c>
    </row>
    <row r="6475" spans="3:8">
      <c r="C6475">
        <f t="shared" si="407"/>
        <v>6679</v>
      </c>
      <c r="D6475" s="1" t="str">
        <f t="shared" si="406"/>
        <v/>
      </c>
      <c r="E6475" t="str">
        <f t="shared" si="404"/>
        <v/>
      </c>
      <c r="F6475" t="str">
        <f t="shared" si="405"/>
        <v/>
      </c>
      <c r="H6475" s="44" t="str">
        <f>IF(OR(ISBLANK(INDEX(valid_dates,$C6475)),INDEX(valid_dates,$C6475)&gt;end_date),"",IF(class="Super",calculations!E6475/calculations!E6474,calculations!F6475/calculations!F6474)*calculations!H6474)</f>
        <v/>
      </c>
    </row>
    <row r="6476" spans="3:8">
      <c r="C6476">
        <f t="shared" si="407"/>
        <v>6680</v>
      </c>
      <c r="D6476" s="1" t="str">
        <f t="shared" si="406"/>
        <v/>
      </c>
      <c r="E6476" t="str">
        <f t="shared" si="404"/>
        <v/>
      </c>
      <c r="F6476" t="str">
        <f t="shared" si="405"/>
        <v/>
      </c>
      <c r="H6476" s="44" t="str">
        <f>IF(OR(ISBLANK(INDEX(valid_dates,$C6476)),INDEX(valid_dates,$C6476)&gt;end_date),"",IF(class="Super",calculations!E6476/calculations!E6475,calculations!F6476/calculations!F6475)*calculations!H6475)</f>
        <v/>
      </c>
    </row>
    <row r="6477" spans="3:8">
      <c r="C6477">
        <f t="shared" si="407"/>
        <v>6681</v>
      </c>
      <c r="D6477" s="1" t="str">
        <f t="shared" si="406"/>
        <v/>
      </c>
      <c r="E6477" t="str">
        <f t="shared" si="404"/>
        <v/>
      </c>
      <c r="F6477" t="str">
        <f t="shared" si="405"/>
        <v/>
      </c>
      <c r="H6477" s="44" t="str">
        <f>IF(OR(ISBLANK(INDEX(valid_dates,$C6477)),INDEX(valid_dates,$C6477)&gt;end_date),"",IF(class="Super",calculations!E6477/calculations!E6476,calculations!F6477/calculations!F6476)*calculations!H6476)</f>
        <v/>
      </c>
    </row>
    <row r="6478" spans="3:8">
      <c r="C6478">
        <f t="shared" si="407"/>
        <v>6682</v>
      </c>
      <c r="D6478" s="1" t="str">
        <f t="shared" si="406"/>
        <v/>
      </c>
      <c r="E6478" t="str">
        <f t="shared" si="404"/>
        <v/>
      </c>
      <c r="F6478" t="str">
        <f t="shared" si="405"/>
        <v/>
      </c>
      <c r="H6478" s="44" t="str">
        <f>IF(OR(ISBLANK(INDEX(valid_dates,$C6478)),INDEX(valid_dates,$C6478)&gt;end_date),"",IF(class="Super",calculations!E6478/calculations!E6477,calculations!F6478/calculations!F6477)*calculations!H6477)</f>
        <v/>
      </c>
    </row>
    <row r="6479" spans="3:8">
      <c r="C6479">
        <f t="shared" si="407"/>
        <v>6683</v>
      </c>
      <c r="D6479" s="1" t="str">
        <f t="shared" si="406"/>
        <v/>
      </c>
      <c r="E6479" t="str">
        <f t="shared" si="404"/>
        <v/>
      </c>
      <c r="F6479" t="str">
        <f t="shared" si="405"/>
        <v/>
      </c>
      <c r="H6479" s="44" t="str">
        <f>IF(OR(ISBLANK(INDEX(valid_dates,$C6479)),INDEX(valid_dates,$C6479)&gt;end_date),"",IF(class="Super",calculations!E6479/calculations!E6478,calculations!F6479/calculations!F6478)*calculations!H6478)</f>
        <v/>
      </c>
    </row>
    <row r="6480" spans="3:8">
      <c r="C6480">
        <f t="shared" si="407"/>
        <v>6684</v>
      </c>
      <c r="D6480" s="1" t="str">
        <f t="shared" si="406"/>
        <v/>
      </c>
      <c r="E6480" t="str">
        <f t="shared" si="404"/>
        <v/>
      </c>
      <c r="F6480" t="str">
        <f t="shared" si="405"/>
        <v/>
      </c>
      <c r="H6480" s="44" t="str">
        <f>IF(OR(ISBLANK(INDEX(valid_dates,$C6480)),INDEX(valid_dates,$C6480)&gt;end_date),"",IF(class="Super",calculations!E6480/calculations!E6479,calculations!F6480/calculations!F6479)*calculations!H6479)</f>
        <v/>
      </c>
    </row>
    <row r="6481" spans="3:8">
      <c r="C6481">
        <f t="shared" si="407"/>
        <v>6685</v>
      </c>
      <c r="D6481" s="1" t="str">
        <f t="shared" si="406"/>
        <v/>
      </c>
      <c r="E6481" t="str">
        <f t="shared" si="404"/>
        <v/>
      </c>
      <c r="F6481" t="str">
        <f t="shared" si="405"/>
        <v/>
      </c>
      <c r="H6481" s="44" t="str">
        <f>IF(OR(ISBLANK(INDEX(valid_dates,$C6481)),INDEX(valid_dates,$C6481)&gt;end_date),"",IF(class="Super",calculations!E6481/calculations!E6480,calculations!F6481/calculations!F6480)*calculations!H6480)</f>
        <v/>
      </c>
    </row>
    <row r="6482" spans="3:8">
      <c r="C6482">
        <f t="shared" si="407"/>
        <v>6686</v>
      </c>
      <c r="D6482" s="1" t="str">
        <f t="shared" si="406"/>
        <v/>
      </c>
      <c r="E6482" t="str">
        <f t="shared" si="404"/>
        <v/>
      </c>
      <c r="F6482" t="str">
        <f t="shared" si="405"/>
        <v/>
      </c>
      <c r="H6482" s="44" t="str">
        <f>IF(OR(ISBLANK(INDEX(valid_dates,$C6482)),INDEX(valid_dates,$C6482)&gt;end_date),"",IF(class="Super",calculations!E6482/calculations!E6481,calculations!F6482/calculations!F6481)*calculations!H6481)</f>
        <v/>
      </c>
    </row>
    <row r="6483" spans="3:8">
      <c r="C6483">
        <f t="shared" si="407"/>
        <v>6687</v>
      </c>
      <c r="D6483" s="1" t="str">
        <f t="shared" si="406"/>
        <v/>
      </c>
      <c r="E6483" t="str">
        <f t="shared" si="404"/>
        <v/>
      </c>
      <c r="F6483" t="str">
        <f t="shared" si="405"/>
        <v/>
      </c>
      <c r="H6483" s="44" t="str">
        <f>IF(OR(ISBLANK(INDEX(valid_dates,$C6483)),INDEX(valid_dates,$C6483)&gt;end_date),"",IF(class="Super",calculations!E6483/calculations!E6482,calculations!F6483/calculations!F6482)*calculations!H6482)</f>
        <v/>
      </c>
    </row>
    <row r="6484" spans="3:8">
      <c r="C6484">
        <f t="shared" si="407"/>
        <v>6688</v>
      </c>
      <c r="D6484" s="1" t="str">
        <f t="shared" si="406"/>
        <v/>
      </c>
      <c r="E6484" t="str">
        <f t="shared" si="404"/>
        <v/>
      </c>
      <c r="F6484" t="str">
        <f t="shared" si="405"/>
        <v/>
      </c>
      <c r="H6484" s="44" t="str">
        <f>IF(OR(ISBLANK(INDEX(valid_dates,$C6484)),INDEX(valid_dates,$C6484)&gt;end_date),"",IF(class="Super",calculations!E6484/calculations!E6483,calculations!F6484/calculations!F6483)*calculations!H6483)</f>
        <v/>
      </c>
    </row>
    <row r="6485" spans="3:8">
      <c r="C6485">
        <f t="shared" si="407"/>
        <v>6689</v>
      </c>
      <c r="D6485" s="1" t="str">
        <f t="shared" si="406"/>
        <v/>
      </c>
      <c r="E6485" t="str">
        <f t="shared" si="404"/>
        <v/>
      </c>
      <c r="F6485" t="str">
        <f t="shared" si="405"/>
        <v/>
      </c>
      <c r="H6485" s="44" t="str">
        <f>IF(OR(ISBLANK(INDEX(valid_dates,$C6485)),INDEX(valid_dates,$C6485)&gt;end_date),"",IF(class="Super",calculations!E6485/calculations!E6484,calculations!F6485/calculations!F6484)*calculations!H6484)</f>
        <v/>
      </c>
    </row>
    <row r="6486" spans="3:8">
      <c r="C6486">
        <f t="shared" si="407"/>
        <v>6690</v>
      </c>
      <c r="D6486" s="1" t="str">
        <f t="shared" si="406"/>
        <v/>
      </c>
      <c r="E6486" t="str">
        <f t="shared" si="404"/>
        <v/>
      </c>
      <c r="F6486" t="str">
        <f t="shared" si="405"/>
        <v/>
      </c>
      <c r="H6486" s="44" t="str">
        <f>IF(OR(ISBLANK(INDEX(valid_dates,$C6486)),INDEX(valid_dates,$C6486)&gt;end_date),"",IF(class="Super",calculations!E6486/calculations!E6485,calculations!F6486/calculations!F6485)*calculations!H6485)</f>
        <v/>
      </c>
    </row>
    <row r="6487" spans="3:8">
      <c r="C6487">
        <f t="shared" si="407"/>
        <v>6691</v>
      </c>
      <c r="D6487" s="1" t="str">
        <f t="shared" si="406"/>
        <v/>
      </c>
      <c r="E6487" t="str">
        <f t="shared" si="404"/>
        <v/>
      </c>
      <c r="F6487" t="str">
        <f t="shared" si="405"/>
        <v/>
      </c>
      <c r="H6487" s="44" t="str">
        <f>IF(OR(ISBLANK(INDEX(valid_dates,$C6487)),INDEX(valid_dates,$C6487)&gt;end_date),"",IF(class="Super",calculations!E6487/calculations!E6486,calculations!F6487/calculations!F6486)*calculations!H6486)</f>
        <v/>
      </c>
    </row>
    <row r="6488" spans="3:8">
      <c r="C6488">
        <f t="shared" si="407"/>
        <v>6692</v>
      </c>
      <c r="D6488" s="1" t="str">
        <f t="shared" si="406"/>
        <v/>
      </c>
      <c r="E6488" t="str">
        <f t="shared" si="404"/>
        <v/>
      </c>
      <c r="F6488" t="str">
        <f t="shared" si="405"/>
        <v/>
      </c>
      <c r="H6488" s="44" t="str">
        <f>IF(OR(ISBLANK(INDEX(valid_dates,$C6488)),INDEX(valid_dates,$C6488)&gt;end_date),"",IF(class="Super",calculations!E6488/calculations!E6487,calculations!F6488/calculations!F6487)*calculations!H6487)</f>
        <v/>
      </c>
    </row>
    <row r="6489" spans="3:8">
      <c r="C6489">
        <f t="shared" si="407"/>
        <v>6693</v>
      </c>
      <c r="D6489" s="1" t="str">
        <f t="shared" si="406"/>
        <v/>
      </c>
      <c r="E6489" t="str">
        <f t="shared" si="404"/>
        <v/>
      </c>
      <c r="F6489" t="str">
        <f t="shared" si="405"/>
        <v/>
      </c>
      <c r="H6489" s="44" t="str">
        <f>IF(OR(ISBLANK(INDEX(valid_dates,$C6489)),INDEX(valid_dates,$C6489)&gt;end_date),"",IF(class="Super",calculations!E6489/calculations!E6488,calculations!F6489/calculations!F6488)*calculations!H6488)</f>
        <v/>
      </c>
    </row>
    <row r="6490" spans="3:8">
      <c r="C6490">
        <f t="shared" si="407"/>
        <v>6694</v>
      </c>
      <c r="D6490" s="1" t="str">
        <f t="shared" si="406"/>
        <v/>
      </c>
      <c r="E6490" t="str">
        <f t="shared" si="404"/>
        <v/>
      </c>
      <c r="F6490" t="str">
        <f t="shared" si="405"/>
        <v/>
      </c>
      <c r="H6490" s="44" t="str">
        <f>IF(OR(ISBLANK(INDEX(valid_dates,$C6490)),INDEX(valid_dates,$C6490)&gt;end_date),"",IF(class="Super",calculations!E6490/calculations!E6489,calculations!F6490/calculations!F6489)*calculations!H6489)</f>
        <v/>
      </c>
    </row>
    <row r="6491" spans="3:8">
      <c r="C6491">
        <f t="shared" si="407"/>
        <v>6695</v>
      </c>
      <c r="D6491" s="1" t="str">
        <f t="shared" si="406"/>
        <v/>
      </c>
      <c r="E6491" t="str">
        <f t="shared" si="404"/>
        <v/>
      </c>
      <c r="F6491" t="str">
        <f t="shared" si="405"/>
        <v/>
      </c>
      <c r="H6491" s="44" t="str">
        <f>IF(OR(ISBLANK(INDEX(valid_dates,$C6491)),INDEX(valid_dates,$C6491)&gt;end_date),"",IF(class="Super",calculations!E6491/calculations!E6490,calculations!F6491/calculations!F6490)*calculations!H6490)</f>
        <v/>
      </c>
    </row>
    <row r="6492" spans="3:8">
      <c r="C6492">
        <f t="shared" si="407"/>
        <v>6696</v>
      </c>
      <c r="D6492" s="1" t="str">
        <f t="shared" si="406"/>
        <v/>
      </c>
      <c r="E6492" t="str">
        <f t="shared" si="404"/>
        <v/>
      </c>
      <c r="F6492" t="str">
        <f t="shared" si="405"/>
        <v/>
      </c>
      <c r="H6492" s="44" t="str">
        <f>IF(OR(ISBLANK(INDEX(valid_dates,$C6492)),INDEX(valid_dates,$C6492)&gt;end_date),"",IF(class="Super",calculations!E6492/calculations!E6491,calculations!F6492/calculations!F6491)*calculations!H6491)</f>
        <v/>
      </c>
    </row>
    <row r="6493" spans="3:8">
      <c r="C6493">
        <f t="shared" si="407"/>
        <v>6697</v>
      </c>
      <c r="D6493" s="1" t="str">
        <f t="shared" si="406"/>
        <v/>
      </c>
      <c r="E6493" t="str">
        <f t="shared" si="404"/>
        <v/>
      </c>
      <c r="F6493" t="str">
        <f t="shared" si="405"/>
        <v/>
      </c>
      <c r="H6493" s="44" t="str">
        <f>IF(OR(ISBLANK(INDEX(valid_dates,$C6493)),INDEX(valid_dates,$C6493)&gt;end_date),"",IF(class="Super",calculations!E6493/calculations!E6492,calculations!F6493/calculations!F6492)*calculations!H6492)</f>
        <v/>
      </c>
    </row>
    <row r="6494" spans="3:8">
      <c r="C6494">
        <f t="shared" si="407"/>
        <v>6698</v>
      </c>
      <c r="D6494" s="1" t="str">
        <f t="shared" si="406"/>
        <v/>
      </c>
      <c r="E6494" t="str">
        <f t="shared" si="404"/>
        <v/>
      </c>
      <c r="F6494" t="str">
        <f t="shared" si="405"/>
        <v/>
      </c>
      <c r="H6494" s="44" t="str">
        <f>IF(OR(ISBLANK(INDEX(valid_dates,$C6494)),INDEX(valid_dates,$C6494)&gt;end_date),"",IF(class="Super",calculations!E6494/calculations!E6493,calculations!F6494/calculations!F6493)*calculations!H6493)</f>
        <v/>
      </c>
    </row>
    <row r="6495" spans="3:8">
      <c r="C6495">
        <f t="shared" si="407"/>
        <v>6699</v>
      </c>
      <c r="D6495" s="1" t="str">
        <f t="shared" si="406"/>
        <v/>
      </c>
      <c r="E6495" t="str">
        <f t="shared" si="404"/>
        <v/>
      </c>
      <c r="F6495" t="str">
        <f t="shared" si="405"/>
        <v/>
      </c>
      <c r="H6495" s="44" t="str">
        <f>IF(OR(ISBLANK(INDEX(valid_dates,$C6495)),INDEX(valid_dates,$C6495)&gt;end_date),"",IF(class="Super",calculations!E6495/calculations!E6494,calculations!F6495/calculations!F6494)*calculations!H6494)</f>
        <v/>
      </c>
    </row>
    <row r="6496" spans="3:8">
      <c r="C6496">
        <f t="shared" si="407"/>
        <v>6700</v>
      </c>
      <c r="D6496" s="1" t="str">
        <f t="shared" si="406"/>
        <v/>
      </c>
      <c r="E6496" t="str">
        <f t="shared" si="404"/>
        <v/>
      </c>
      <c r="F6496" t="str">
        <f t="shared" si="405"/>
        <v/>
      </c>
      <c r="H6496" s="44" t="str">
        <f>IF(OR(ISBLANK(INDEX(valid_dates,$C6496)),INDEX(valid_dates,$C6496)&gt;end_date),"",IF(class="Super",calculations!E6496/calculations!E6495,calculations!F6496/calculations!F6495)*calculations!H6495)</f>
        <v/>
      </c>
    </row>
    <row r="6497" spans="3:8">
      <c r="C6497">
        <f t="shared" si="407"/>
        <v>6701</v>
      </c>
      <c r="D6497" s="1" t="str">
        <f t="shared" si="406"/>
        <v/>
      </c>
      <c r="E6497" t="str">
        <f t="shared" si="404"/>
        <v/>
      </c>
      <c r="F6497" t="str">
        <f t="shared" si="405"/>
        <v/>
      </c>
      <c r="H6497" s="44" t="str">
        <f>IF(OR(ISBLANK(INDEX(valid_dates,$C6497)),INDEX(valid_dates,$C6497)&gt;end_date),"",IF(class="Super",calculations!E6497/calculations!E6496,calculations!F6497/calculations!F6496)*calculations!H6496)</f>
        <v/>
      </c>
    </row>
    <row r="6498" spans="3:8">
      <c r="C6498">
        <f t="shared" si="407"/>
        <v>6702</v>
      </c>
      <c r="D6498" s="1" t="str">
        <f t="shared" si="406"/>
        <v/>
      </c>
      <c r="E6498" t="str">
        <f t="shared" si="404"/>
        <v/>
      </c>
      <c r="F6498" t="str">
        <f t="shared" si="405"/>
        <v/>
      </c>
      <c r="H6498" s="44" t="str">
        <f>IF(OR(ISBLANK(INDEX(valid_dates,$C6498)),INDEX(valid_dates,$C6498)&gt;end_date),"",IF(class="Super",calculations!E6498/calculations!E6497,calculations!F6498/calculations!F6497)*calculations!H6497)</f>
        <v/>
      </c>
    </row>
    <row r="6499" spans="3:8">
      <c r="C6499">
        <f t="shared" si="407"/>
        <v>6703</v>
      </c>
      <c r="D6499" s="1" t="str">
        <f t="shared" si="406"/>
        <v/>
      </c>
      <c r="E6499" t="str">
        <f t="shared" si="404"/>
        <v/>
      </c>
      <c r="F6499" t="str">
        <f t="shared" si="405"/>
        <v/>
      </c>
      <c r="H6499" s="44" t="str">
        <f>IF(OR(ISBLANK(INDEX(valid_dates,$C6499)),INDEX(valid_dates,$C6499)&gt;end_date),"",IF(class="Super",calculations!E6499/calculations!E6498,calculations!F6499/calculations!F6498)*calculations!H6498)</f>
        <v/>
      </c>
    </row>
    <row r="6500" spans="3:8">
      <c r="C6500">
        <f t="shared" si="407"/>
        <v>6704</v>
      </c>
      <c r="D6500" s="1" t="str">
        <f t="shared" si="406"/>
        <v/>
      </c>
      <c r="E6500" t="str">
        <f t="shared" si="404"/>
        <v/>
      </c>
      <c r="F6500" t="str">
        <f t="shared" si="405"/>
        <v/>
      </c>
      <c r="H6500" s="44" t="str">
        <f>IF(OR(ISBLANK(INDEX(valid_dates,$C6500)),INDEX(valid_dates,$C6500)&gt;end_date),"",IF(class="Super",calculations!E6500/calculations!E6499,calculations!F6500/calculations!F6499)*calculations!H6499)</f>
        <v/>
      </c>
    </row>
    <row r="6501" spans="3:8">
      <c r="C6501">
        <f t="shared" si="407"/>
        <v>6705</v>
      </c>
      <c r="D6501" s="1" t="str">
        <f t="shared" si="406"/>
        <v/>
      </c>
      <c r="E6501" t="str">
        <f t="shared" si="404"/>
        <v/>
      </c>
      <c r="F6501" t="str">
        <f t="shared" si="405"/>
        <v/>
      </c>
      <c r="H6501" s="44" t="str">
        <f>IF(OR(ISBLANK(INDEX(valid_dates,$C6501)),INDEX(valid_dates,$C6501)&gt;end_date),"",IF(class="Super",calculations!E6501/calculations!E6500,calculations!F6501/calculations!F6500)*calculations!H6500)</f>
        <v/>
      </c>
    </row>
    <row r="6502" spans="3:8">
      <c r="C6502">
        <f t="shared" si="407"/>
        <v>6706</v>
      </c>
      <c r="D6502" s="1" t="str">
        <f t="shared" si="406"/>
        <v/>
      </c>
      <c r="E6502" t="str">
        <f t="shared" si="404"/>
        <v/>
      </c>
      <c r="F6502" t="str">
        <f t="shared" si="405"/>
        <v/>
      </c>
      <c r="H6502" s="44" t="str">
        <f>IF(OR(ISBLANK(INDEX(valid_dates,$C6502)),INDEX(valid_dates,$C6502)&gt;end_date),"",IF(class="Super",calculations!E6502/calculations!E6501,calculations!F6502/calculations!F6501)*calculations!H6501)</f>
        <v/>
      </c>
    </row>
    <row r="6503" spans="3:8">
      <c r="C6503">
        <f t="shared" si="407"/>
        <v>6707</v>
      </c>
      <c r="D6503" s="1" t="str">
        <f t="shared" si="406"/>
        <v/>
      </c>
      <c r="E6503" t="str">
        <f t="shared" si="404"/>
        <v/>
      </c>
      <c r="F6503" t="str">
        <f t="shared" si="405"/>
        <v/>
      </c>
      <c r="H6503" s="44" t="str">
        <f>IF(OR(ISBLANK(INDEX(valid_dates,$C6503)),INDEX(valid_dates,$C6503)&gt;end_date),"",IF(class="Super",calculations!E6503/calculations!E6502,calculations!F6503/calculations!F6502)*calculations!H6502)</f>
        <v/>
      </c>
    </row>
    <row r="6504" spans="3:8">
      <c r="C6504">
        <f t="shared" si="407"/>
        <v>6708</v>
      </c>
      <c r="D6504" s="1" t="str">
        <f t="shared" si="406"/>
        <v/>
      </c>
      <c r="E6504" t="str">
        <f t="shared" si="404"/>
        <v/>
      </c>
      <c r="F6504" t="str">
        <f t="shared" si="405"/>
        <v/>
      </c>
      <c r="H6504" s="44" t="str">
        <f>IF(OR(ISBLANK(INDEX(valid_dates,$C6504)),INDEX(valid_dates,$C6504)&gt;end_date),"",IF(class="Super",calculations!E6504/calculations!E6503,calculations!F6504/calculations!F6503)*calculations!H6503)</f>
        <v/>
      </c>
    </row>
    <row r="6505" spans="3:8">
      <c r="C6505">
        <f t="shared" si="407"/>
        <v>6709</v>
      </c>
      <c r="D6505" s="1" t="str">
        <f t="shared" si="406"/>
        <v/>
      </c>
      <c r="E6505" t="str">
        <f t="shared" si="404"/>
        <v/>
      </c>
      <c r="F6505" t="str">
        <f t="shared" si="405"/>
        <v/>
      </c>
      <c r="H6505" s="44" t="str">
        <f>IF(OR(ISBLANK(INDEX(valid_dates,$C6505)),INDEX(valid_dates,$C6505)&gt;end_date),"",IF(class="Super",calculations!E6505/calculations!E6504,calculations!F6505/calculations!F6504)*calculations!H6504)</f>
        <v/>
      </c>
    </row>
    <row r="6506" spans="3:8">
      <c r="C6506">
        <f t="shared" si="407"/>
        <v>6710</v>
      </c>
      <c r="D6506" s="1" t="str">
        <f t="shared" si="406"/>
        <v/>
      </c>
      <c r="E6506" t="str">
        <f t="shared" si="404"/>
        <v/>
      </c>
      <c r="F6506" t="str">
        <f t="shared" si="405"/>
        <v/>
      </c>
      <c r="H6506" s="44" t="str">
        <f>IF(OR(ISBLANK(INDEX(valid_dates,$C6506)),INDEX(valid_dates,$C6506)&gt;end_date),"",IF(class="Super",calculations!E6506/calculations!E6505,calculations!F6506/calculations!F6505)*calculations!H6505)</f>
        <v/>
      </c>
    </row>
    <row r="6507" spans="3:8">
      <c r="C6507">
        <f t="shared" si="407"/>
        <v>6711</v>
      </c>
      <c r="D6507" s="1" t="str">
        <f t="shared" si="406"/>
        <v/>
      </c>
      <c r="E6507" t="str">
        <f t="shared" si="404"/>
        <v/>
      </c>
      <c r="F6507" t="str">
        <f t="shared" si="405"/>
        <v/>
      </c>
      <c r="H6507" s="44" t="str">
        <f>IF(OR(ISBLANK(INDEX(valid_dates,$C6507)),INDEX(valid_dates,$C6507)&gt;end_date),"",IF(class="Super",calculations!E6507/calculations!E6506,calculations!F6507/calculations!F6506)*calculations!H6506)</f>
        <v/>
      </c>
    </row>
    <row r="6508" spans="3:8">
      <c r="C6508">
        <f t="shared" si="407"/>
        <v>6712</v>
      </c>
      <c r="D6508" s="1" t="str">
        <f t="shared" si="406"/>
        <v/>
      </c>
      <c r="E6508" t="str">
        <f t="shared" si="404"/>
        <v/>
      </c>
      <c r="F6508" t="str">
        <f t="shared" si="405"/>
        <v/>
      </c>
      <c r="H6508" s="44" t="str">
        <f>IF(OR(ISBLANK(INDEX(valid_dates,$C6508)),INDEX(valid_dates,$C6508)&gt;end_date),"",IF(class="Super",calculations!E6508/calculations!E6507,calculations!F6508/calculations!F6507)*calculations!H6507)</f>
        <v/>
      </c>
    </row>
    <row r="6509" spans="3:8">
      <c r="C6509">
        <f t="shared" si="407"/>
        <v>6713</v>
      </c>
      <c r="D6509" s="1" t="str">
        <f t="shared" si="406"/>
        <v/>
      </c>
      <c r="E6509" t="str">
        <f t="shared" si="404"/>
        <v/>
      </c>
      <c r="F6509" t="str">
        <f t="shared" si="405"/>
        <v/>
      </c>
      <c r="H6509" s="44" t="str">
        <f>IF(OR(ISBLANK(INDEX(valid_dates,$C6509)),INDEX(valid_dates,$C6509)&gt;end_date),"",IF(class="Super",calculations!E6509/calculations!E6508,calculations!F6509/calculations!F6508)*calculations!H6508)</f>
        <v/>
      </c>
    </row>
    <row r="6510" spans="3:8">
      <c r="C6510">
        <f t="shared" si="407"/>
        <v>6714</v>
      </c>
      <c r="D6510" s="1" t="str">
        <f t="shared" si="406"/>
        <v/>
      </c>
      <c r="E6510" t="str">
        <f t="shared" si="404"/>
        <v/>
      </c>
      <c r="F6510" t="str">
        <f t="shared" si="405"/>
        <v/>
      </c>
      <c r="H6510" s="44" t="str">
        <f>IF(OR(ISBLANK(INDEX(valid_dates,$C6510)),INDEX(valid_dates,$C6510)&gt;end_date),"",IF(class="Super",calculations!E6510/calculations!E6509,calculations!F6510/calculations!F6509)*calculations!H6509)</f>
        <v/>
      </c>
    </row>
    <row r="6511" spans="3:8">
      <c r="C6511">
        <f t="shared" si="407"/>
        <v>6715</v>
      </c>
      <c r="D6511" s="1" t="str">
        <f t="shared" si="406"/>
        <v/>
      </c>
      <c r="E6511" t="str">
        <f t="shared" si="404"/>
        <v/>
      </c>
      <c r="F6511" t="str">
        <f t="shared" si="405"/>
        <v/>
      </c>
      <c r="H6511" s="44" t="str">
        <f>IF(OR(ISBLANK(INDEX(valid_dates,$C6511)),INDEX(valid_dates,$C6511)&gt;end_date),"",IF(class="Super",calculations!E6511/calculations!E6510,calculations!F6511/calculations!F6510)*calculations!H6510)</f>
        <v/>
      </c>
    </row>
    <row r="6512" spans="3:8">
      <c r="C6512">
        <f t="shared" si="407"/>
        <v>6716</v>
      </c>
      <c r="D6512" s="1" t="str">
        <f t="shared" si="406"/>
        <v/>
      </c>
      <c r="E6512" t="str">
        <f t="shared" si="404"/>
        <v/>
      </c>
      <c r="F6512" t="str">
        <f t="shared" si="405"/>
        <v/>
      </c>
      <c r="H6512" s="44" t="str">
        <f>IF(OR(ISBLANK(INDEX(valid_dates,$C6512)),INDEX(valid_dates,$C6512)&gt;end_date),"",IF(class="Super",calculations!E6512/calculations!E6511,calculations!F6512/calculations!F6511)*calculations!H6511)</f>
        <v/>
      </c>
    </row>
    <row r="6513" spans="3:8">
      <c r="C6513">
        <f t="shared" si="407"/>
        <v>6717</v>
      </c>
      <c r="D6513" s="1" t="str">
        <f t="shared" si="406"/>
        <v/>
      </c>
      <c r="E6513" t="str">
        <f t="shared" si="404"/>
        <v/>
      </c>
      <c r="F6513" t="str">
        <f t="shared" si="405"/>
        <v/>
      </c>
      <c r="H6513" s="44" t="str">
        <f>IF(OR(ISBLANK(INDEX(valid_dates,$C6513)),INDEX(valid_dates,$C6513)&gt;end_date),"",IF(class="Super",calculations!E6513/calculations!E6512,calculations!F6513/calculations!F6512)*calculations!H6512)</f>
        <v/>
      </c>
    </row>
    <row r="6514" spans="3:8">
      <c r="C6514">
        <f t="shared" si="407"/>
        <v>6718</v>
      </c>
      <c r="D6514" s="1" t="str">
        <f t="shared" si="406"/>
        <v/>
      </c>
      <c r="E6514" t="str">
        <f t="shared" si="404"/>
        <v/>
      </c>
      <c r="F6514" t="str">
        <f t="shared" si="405"/>
        <v/>
      </c>
      <c r="H6514" s="44" t="str">
        <f>IF(OR(ISBLANK(INDEX(valid_dates,$C6514)),INDEX(valid_dates,$C6514)&gt;end_date),"",IF(class="Super",calculations!E6514/calculations!E6513,calculations!F6514/calculations!F6513)*calculations!H6513)</f>
        <v/>
      </c>
    </row>
    <row r="6515" spans="3:8">
      <c r="C6515">
        <f t="shared" si="407"/>
        <v>6719</v>
      </c>
      <c r="D6515" s="1" t="str">
        <f t="shared" si="406"/>
        <v/>
      </c>
      <c r="E6515" t="str">
        <f t="shared" si="404"/>
        <v/>
      </c>
      <c r="F6515" t="str">
        <f t="shared" si="405"/>
        <v/>
      </c>
      <c r="H6515" s="44" t="str">
        <f>IF(OR(ISBLANK(INDEX(valid_dates,$C6515)),INDEX(valid_dates,$C6515)&gt;end_date),"",IF(class="Super",calculations!E6515/calculations!E6514,calculations!F6515/calculations!F6514)*calculations!H6514)</f>
        <v/>
      </c>
    </row>
    <row r="6516" spans="3:8">
      <c r="C6516">
        <f t="shared" si="407"/>
        <v>6720</v>
      </c>
      <c r="D6516" s="1" t="str">
        <f t="shared" si="406"/>
        <v/>
      </c>
      <c r="E6516" t="str">
        <f t="shared" si="404"/>
        <v/>
      </c>
      <c r="F6516" t="str">
        <f t="shared" si="405"/>
        <v/>
      </c>
      <c r="H6516" s="44" t="str">
        <f>IF(OR(ISBLANK(INDEX(valid_dates,$C6516)),INDEX(valid_dates,$C6516)&gt;end_date),"",IF(class="Super",calculations!E6516/calculations!E6515,calculations!F6516/calculations!F6515)*calculations!H6515)</f>
        <v/>
      </c>
    </row>
    <row r="6517" spans="3:8">
      <c r="C6517">
        <f t="shared" si="407"/>
        <v>6721</v>
      </c>
      <c r="D6517" s="1" t="str">
        <f t="shared" si="406"/>
        <v/>
      </c>
      <c r="E6517" t="str">
        <f t="shared" si="404"/>
        <v/>
      </c>
      <c r="F6517" t="str">
        <f t="shared" si="405"/>
        <v/>
      </c>
      <c r="H6517" s="44" t="str">
        <f>IF(OR(ISBLANK(INDEX(valid_dates,$C6517)),INDEX(valid_dates,$C6517)&gt;end_date),"",IF(class="Super",calculations!E6517/calculations!E6516,calculations!F6517/calculations!F6516)*calculations!H6516)</f>
        <v/>
      </c>
    </row>
    <row r="6518" spans="3:8">
      <c r="C6518">
        <f t="shared" si="407"/>
        <v>6722</v>
      </c>
      <c r="D6518" s="1" t="str">
        <f t="shared" si="406"/>
        <v/>
      </c>
      <c r="E6518" t="str">
        <f t="shared" si="404"/>
        <v/>
      </c>
      <c r="F6518" t="str">
        <f t="shared" si="405"/>
        <v/>
      </c>
      <c r="H6518" s="44" t="str">
        <f>IF(OR(ISBLANK(INDEX(valid_dates,$C6518)),INDEX(valid_dates,$C6518)&gt;end_date),"",IF(class="Super",calculations!E6518/calculations!E6517,calculations!F6518/calculations!F6517)*calculations!H6517)</f>
        <v/>
      </c>
    </row>
    <row r="6519" spans="3:8">
      <c r="C6519">
        <f t="shared" si="407"/>
        <v>6723</v>
      </c>
      <c r="D6519" s="1" t="str">
        <f t="shared" si="406"/>
        <v/>
      </c>
      <c r="E6519" t="str">
        <f t="shared" si="404"/>
        <v/>
      </c>
      <c r="F6519" t="str">
        <f t="shared" si="405"/>
        <v/>
      </c>
      <c r="H6519" s="44" t="str">
        <f>IF(OR(ISBLANK(INDEX(valid_dates,$C6519)),INDEX(valid_dates,$C6519)&gt;end_date),"",IF(class="Super",calculations!E6519/calculations!E6518,calculations!F6519/calculations!F6518)*calculations!H6518)</f>
        <v/>
      </c>
    </row>
    <row r="6520" spans="3:8">
      <c r="C6520">
        <f t="shared" si="407"/>
        <v>6724</v>
      </c>
      <c r="D6520" s="1" t="str">
        <f t="shared" si="406"/>
        <v/>
      </c>
      <c r="E6520" t="str">
        <f t="shared" si="404"/>
        <v/>
      </c>
      <c r="F6520" t="str">
        <f t="shared" si="405"/>
        <v/>
      </c>
      <c r="H6520" s="44" t="str">
        <f>IF(OR(ISBLANK(INDEX(valid_dates,$C6520)),INDEX(valid_dates,$C6520)&gt;end_date),"",IF(class="Super",calculations!E6520/calculations!E6519,calculations!F6520/calculations!F6519)*calculations!H6519)</f>
        <v/>
      </c>
    </row>
    <row r="6521" spans="3:8">
      <c r="C6521">
        <f t="shared" si="407"/>
        <v>6725</v>
      </c>
      <c r="D6521" s="1" t="str">
        <f t="shared" si="406"/>
        <v/>
      </c>
      <c r="E6521" t="str">
        <f t="shared" si="404"/>
        <v/>
      </c>
      <c r="F6521" t="str">
        <f t="shared" si="405"/>
        <v/>
      </c>
      <c r="H6521" s="44" t="str">
        <f>IF(OR(ISBLANK(INDEX(valid_dates,$C6521)),INDEX(valid_dates,$C6521)&gt;end_date),"",IF(class="Super",calculations!E6521/calculations!E6520,calculations!F6521/calculations!F6520)*calculations!H6520)</f>
        <v/>
      </c>
    </row>
    <row r="6522" spans="3:8">
      <c r="C6522">
        <f t="shared" si="407"/>
        <v>6726</v>
      </c>
      <c r="D6522" s="1" t="str">
        <f t="shared" si="406"/>
        <v/>
      </c>
      <c r="E6522" t="str">
        <f t="shared" si="404"/>
        <v/>
      </c>
      <c r="F6522" t="str">
        <f t="shared" si="405"/>
        <v/>
      </c>
      <c r="H6522" s="44" t="str">
        <f>IF(OR(ISBLANK(INDEX(valid_dates,$C6522)),INDEX(valid_dates,$C6522)&gt;end_date),"",IF(class="Super",calculations!E6522/calculations!E6521,calculations!F6522/calculations!F6521)*calculations!H6521)</f>
        <v/>
      </c>
    </row>
    <row r="6523" spans="3:8">
      <c r="C6523">
        <f t="shared" si="407"/>
        <v>6727</v>
      </c>
      <c r="D6523" s="1" t="str">
        <f t="shared" si="406"/>
        <v/>
      </c>
      <c r="E6523" t="str">
        <f t="shared" si="404"/>
        <v/>
      </c>
      <c r="F6523" t="str">
        <f t="shared" si="405"/>
        <v/>
      </c>
      <c r="H6523" s="44" t="str">
        <f>IF(OR(ISBLANK(INDEX(valid_dates,$C6523)),INDEX(valid_dates,$C6523)&gt;end_date),"",IF(class="Super",calculations!E6523/calculations!E6522,calculations!F6523/calculations!F6522)*calculations!H6522)</f>
        <v/>
      </c>
    </row>
    <row r="6524" spans="3:8">
      <c r="C6524">
        <f t="shared" si="407"/>
        <v>6728</v>
      </c>
      <c r="D6524" s="1" t="str">
        <f t="shared" si="406"/>
        <v/>
      </c>
      <c r="E6524" t="str">
        <f t="shared" si="404"/>
        <v/>
      </c>
      <c r="F6524" t="str">
        <f t="shared" si="405"/>
        <v/>
      </c>
      <c r="H6524" s="44" t="str">
        <f>IF(OR(ISBLANK(INDEX(valid_dates,$C6524)),INDEX(valid_dates,$C6524)&gt;end_date),"",IF(class="Super",calculations!E6524/calculations!E6523,calculations!F6524/calculations!F6523)*calculations!H6523)</f>
        <v/>
      </c>
    </row>
    <row r="6525" spans="3:8">
      <c r="C6525">
        <f t="shared" si="407"/>
        <v>6729</v>
      </c>
      <c r="D6525" s="1" t="str">
        <f t="shared" si="406"/>
        <v/>
      </c>
      <c r="E6525" t="str">
        <f t="shared" si="404"/>
        <v/>
      </c>
      <c r="F6525" t="str">
        <f t="shared" si="405"/>
        <v/>
      </c>
      <c r="H6525" s="44" t="str">
        <f>IF(OR(ISBLANK(INDEX(valid_dates,$C6525)),INDEX(valid_dates,$C6525)&gt;end_date),"",IF(class="Super",calculations!E6525/calculations!E6524,calculations!F6525/calculations!F6524)*calculations!H6524)</f>
        <v/>
      </c>
    </row>
    <row r="6526" spans="3:8">
      <c r="C6526">
        <f t="shared" si="407"/>
        <v>6730</v>
      </c>
      <c r="D6526" s="1" t="str">
        <f t="shared" si="406"/>
        <v/>
      </c>
      <c r="E6526" t="str">
        <f t="shared" si="404"/>
        <v/>
      </c>
      <c r="F6526" t="str">
        <f t="shared" si="405"/>
        <v/>
      </c>
      <c r="H6526" s="44" t="str">
        <f>IF(OR(ISBLANK(INDEX(valid_dates,$C6526)),INDEX(valid_dates,$C6526)&gt;end_date),"",IF(class="Super",calculations!E6526/calculations!E6525,calculations!F6526/calculations!F6525)*calculations!H6525)</f>
        <v/>
      </c>
    </row>
    <row r="6527" spans="3:8">
      <c r="C6527">
        <f t="shared" si="407"/>
        <v>6731</v>
      </c>
      <c r="D6527" s="1" t="str">
        <f t="shared" si="406"/>
        <v/>
      </c>
      <c r="E6527" t="str">
        <f t="shared" si="404"/>
        <v/>
      </c>
      <c r="F6527" t="str">
        <f t="shared" si="405"/>
        <v/>
      </c>
      <c r="H6527" s="44" t="str">
        <f>IF(OR(ISBLANK(INDEX(valid_dates,$C6527)),INDEX(valid_dates,$C6527)&gt;end_date),"",IF(class="Super",calculations!E6527/calculations!E6526,calculations!F6527/calculations!F6526)*calculations!H6526)</f>
        <v/>
      </c>
    </row>
    <row r="6528" spans="3:8">
      <c r="C6528">
        <f t="shared" si="407"/>
        <v>6732</v>
      </c>
      <c r="D6528" s="1" t="str">
        <f t="shared" si="406"/>
        <v/>
      </c>
      <c r="E6528" t="str">
        <f t="shared" si="404"/>
        <v/>
      </c>
      <c r="F6528" t="str">
        <f t="shared" si="405"/>
        <v/>
      </c>
      <c r="H6528" s="44" t="str">
        <f>IF(OR(ISBLANK(INDEX(valid_dates,$C6528)),INDEX(valid_dates,$C6528)&gt;end_date),"",IF(class="Super",calculations!E6528/calculations!E6527,calculations!F6528/calculations!F6527)*calculations!H6527)</f>
        <v/>
      </c>
    </row>
    <row r="6529" spans="3:8">
      <c r="C6529">
        <f t="shared" si="407"/>
        <v>6733</v>
      </c>
      <c r="D6529" s="1" t="str">
        <f t="shared" si="406"/>
        <v/>
      </c>
      <c r="E6529" t="str">
        <f t="shared" si="404"/>
        <v/>
      </c>
      <c r="F6529" t="str">
        <f t="shared" si="405"/>
        <v/>
      </c>
      <c r="H6529" s="44" t="str">
        <f>IF(OR(ISBLANK(INDEX(valid_dates,$C6529)),INDEX(valid_dates,$C6529)&gt;end_date),"",IF(class="Super",calculations!E6529/calculations!E6528,calculations!F6529/calculations!F6528)*calculations!H6528)</f>
        <v/>
      </c>
    </row>
    <row r="6530" spans="3:8">
      <c r="C6530">
        <f t="shared" si="407"/>
        <v>6734</v>
      </c>
      <c r="D6530" s="1" t="str">
        <f t="shared" si="406"/>
        <v/>
      </c>
      <c r="E6530" t="str">
        <f t="shared" si="404"/>
        <v/>
      </c>
      <c r="F6530" t="str">
        <f t="shared" si="405"/>
        <v/>
      </c>
      <c r="H6530" s="44" t="str">
        <f>IF(OR(ISBLANK(INDEX(valid_dates,$C6530)),INDEX(valid_dates,$C6530)&gt;end_date),"",IF(class="Super",calculations!E6530/calculations!E6529,calculations!F6530/calculations!F6529)*calculations!H6529)</f>
        <v/>
      </c>
    </row>
    <row r="6531" spans="3:8">
      <c r="C6531">
        <f t="shared" si="407"/>
        <v>6735</v>
      </c>
      <c r="D6531" s="1" t="str">
        <f t="shared" si="406"/>
        <v/>
      </c>
      <c r="E6531" t="str">
        <f t="shared" si="404"/>
        <v/>
      </c>
      <c r="F6531" t="str">
        <f t="shared" si="405"/>
        <v/>
      </c>
      <c r="H6531" s="44" t="str">
        <f>IF(OR(ISBLANK(INDEX(valid_dates,$C6531)),INDEX(valid_dates,$C6531)&gt;end_date),"",IF(class="Super",calculations!E6531/calculations!E6530,calculations!F6531/calculations!F6530)*calculations!H6530)</f>
        <v/>
      </c>
    </row>
    <row r="6532" spans="3:8">
      <c r="C6532">
        <f t="shared" si="407"/>
        <v>6736</v>
      </c>
      <c r="D6532" s="1" t="str">
        <f t="shared" si="406"/>
        <v/>
      </c>
      <c r="E6532" t="str">
        <f t="shared" si="404"/>
        <v/>
      </c>
      <c r="F6532" t="str">
        <f t="shared" si="405"/>
        <v/>
      </c>
      <c r="H6532" s="44" t="str">
        <f>IF(OR(ISBLANK(INDEX(valid_dates,$C6532)),INDEX(valid_dates,$C6532)&gt;end_date),"",IF(class="Super",calculations!E6532/calculations!E6531,calculations!F6532/calculations!F6531)*calculations!H6531)</f>
        <v/>
      </c>
    </row>
    <row r="6533" spans="3:8">
      <c r="C6533">
        <f t="shared" si="407"/>
        <v>6737</v>
      </c>
      <c r="D6533" s="1" t="str">
        <f t="shared" si="406"/>
        <v/>
      </c>
      <c r="E6533" t="str">
        <f t="shared" si="404"/>
        <v/>
      </c>
      <c r="F6533" t="str">
        <f t="shared" si="405"/>
        <v/>
      </c>
      <c r="H6533" s="44" t="str">
        <f>IF(OR(ISBLANK(INDEX(valid_dates,$C6533)),INDEX(valid_dates,$C6533)&gt;end_date),"",IF(class="Super",calculations!E6533/calculations!E6532,calculations!F6533/calculations!F6532)*calculations!H6532)</f>
        <v/>
      </c>
    </row>
    <row r="6534" spans="3:8">
      <c r="C6534">
        <f t="shared" si="407"/>
        <v>6738</v>
      </c>
      <c r="D6534" s="1" t="str">
        <f t="shared" si="406"/>
        <v/>
      </c>
      <c r="E6534" t="str">
        <f t="shared" si="404"/>
        <v/>
      </c>
      <c r="F6534" t="str">
        <f t="shared" si="405"/>
        <v/>
      </c>
      <c r="H6534" s="44" t="str">
        <f>IF(OR(ISBLANK(INDEX(valid_dates,$C6534)),INDEX(valid_dates,$C6534)&gt;end_date),"",IF(class="Super",calculations!E6534/calculations!E6533,calculations!F6534/calculations!F6533)*calculations!H6533)</f>
        <v/>
      </c>
    </row>
    <row r="6535" spans="3:8">
      <c r="C6535">
        <f t="shared" si="407"/>
        <v>6739</v>
      </c>
      <c r="D6535" s="1" t="str">
        <f t="shared" si="406"/>
        <v/>
      </c>
      <c r="E6535" t="str">
        <f t="shared" ref="E6535:E6598" si="408">IF(OR(ISBLANK(INDEX(valid_dates,$C6535)),INDEX(valid_dates,$C6535)&gt;end_date),"",VLOOKUP($D6535,Super_Sell_Prices,HLOOKUP($E$6,$E$2:$P$3,2,FALSE),FALSE))</f>
        <v/>
      </c>
      <c r="F6535" t="str">
        <f t="shared" ref="F6535:F6598" si="409">IF(OR(ISBLANK(INDEX(valid_dates,$C6535)),INDEX(valid_dates,$C6535)&gt;end_date),"",VLOOKUP($D6535,Pension_Sell_Prices,HLOOKUP($E$6,$E$2:$P$3,2,FALSE),FALSE))</f>
        <v/>
      </c>
      <c r="H6535" s="44" t="str">
        <f>IF(OR(ISBLANK(INDEX(valid_dates,$C6535)),INDEX(valid_dates,$C6535)&gt;end_date),"",IF(class="Super",calculations!E6535/calculations!E6534,calculations!F6535/calculations!F6534)*calculations!H6534)</f>
        <v/>
      </c>
    </row>
    <row r="6536" spans="3:8">
      <c r="C6536">
        <f t="shared" si="407"/>
        <v>6740</v>
      </c>
      <c r="D6536" s="1" t="str">
        <f t="shared" ref="D6536:D6599" si="410">IF(OR(ISBLANK(INDEX(valid_dates,$C6536)),INDEX(valid_dates,$C6536)&gt;end_date),"",INDEX(valid_dates,C6536))</f>
        <v/>
      </c>
      <c r="E6536" t="str">
        <f t="shared" si="408"/>
        <v/>
      </c>
      <c r="F6536" t="str">
        <f t="shared" si="409"/>
        <v/>
      </c>
      <c r="H6536" s="44" t="str">
        <f>IF(OR(ISBLANK(INDEX(valid_dates,$C6536)),INDEX(valid_dates,$C6536)&gt;end_date),"",IF(class="Super",calculations!E6536/calculations!E6535,calculations!F6536/calculations!F6535)*calculations!H6535)</f>
        <v/>
      </c>
    </row>
    <row r="6537" spans="3:8">
      <c r="C6537">
        <f t="shared" ref="C6537:C6600" si="411">C6536+1</f>
        <v>6741</v>
      </c>
      <c r="D6537" s="1" t="str">
        <f t="shared" si="410"/>
        <v/>
      </c>
      <c r="E6537" t="str">
        <f t="shared" si="408"/>
        <v/>
      </c>
      <c r="F6537" t="str">
        <f t="shared" si="409"/>
        <v/>
      </c>
      <c r="H6537" s="44" t="str">
        <f>IF(OR(ISBLANK(INDEX(valid_dates,$C6537)),INDEX(valid_dates,$C6537)&gt;end_date),"",IF(class="Super",calculations!E6537/calculations!E6536,calculations!F6537/calculations!F6536)*calculations!H6536)</f>
        <v/>
      </c>
    </row>
    <row r="6538" spans="3:8">
      <c r="C6538">
        <f t="shared" si="411"/>
        <v>6742</v>
      </c>
      <c r="D6538" s="1" t="str">
        <f t="shared" si="410"/>
        <v/>
      </c>
      <c r="E6538" t="str">
        <f t="shared" si="408"/>
        <v/>
      </c>
      <c r="F6538" t="str">
        <f t="shared" si="409"/>
        <v/>
      </c>
      <c r="H6538" s="44" t="str">
        <f>IF(OR(ISBLANK(INDEX(valid_dates,$C6538)),INDEX(valid_dates,$C6538)&gt;end_date),"",IF(class="Super",calculations!E6538/calculations!E6537,calculations!F6538/calculations!F6537)*calculations!H6537)</f>
        <v/>
      </c>
    </row>
    <row r="6539" spans="3:8">
      <c r="C6539">
        <f t="shared" si="411"/>
        <v>6743</v>
      </c>
      <c r="D6539" s="1" t="str">
        <f t="shared" si="410"/>
        <v/>
      </c>
      <c r="E6539" t="str">
        <f t="shared" si="408"/>
        <v/>
      </c>
      <c r="F6539" t="str">
        <f t="shared" si="409"/>
        <v/>
      </c>
      <c r="H6539" s="44" t="str">
        <f>IF(OR(ISBLANK(INDEX(valid_dates,$C6539)),INDEX(valid_dates,$C6539)&gt;end_date),"",IF(class="Super",calculations!E6539/calculations!E6538,calculations!F6539/calculations!F6538)*calculations!H6538)</f>
        <v/>
      </c>
    </row>
    <row r="6540" spans="3:8">
      <c r="C6540">
        <f t="shared" si="411"/>
        <v>6744</v>
      </c>
      <c r="D6540" s="1" t="str">
        <f t="shared" si="410"/>
        <v/>
      </c>
      <c r="E6540" t="str">
        <f t="shared" si="408"/>
        <v/>
      </c>
      <c r="F6540" t="str">
        <f t="shared" si="409"/>
        <v/>
      </c>
      <c r="H6540" s="44" t="str">
        <f>IF(OR(ISBLANK(INDEX(valid_dates,$C6540)),INDEX(valid_dates,$C6540)&gt;end_date),"",IF(class="Super",calculations!E6540/calculations!E6539,calculations!F6540/calculations!F6539)*calculations!H6539)</f>
        <v/>
      </c>
    </row>
    <row r="6541" spans="3:8">
      <c r="C6541">
        <f t="shared" si="411"/>
        <v>6745</v>
      </c>
      <c r="D6541" s="1" t="str">
        <f t="shared" si="410"/>
        <v/>
      </c>
      <c r="E6541" t="str">
        <f t="shared" si="408"/>
        <v/>
      </c>
      <c r="F6541" t="str">
        <f t="shared" si="409"/>
        <v/>
      </c>
      <c r="H6541" s="44" t="str">
        <f>IF(OR(ISBLANK(INDEX(valid_dates,$C6541)),INDEX(valid_dates,$C6541)&gt;end_date),"",IF(class="Super",calculations!E6541/calculations!E6540,calculations!F6541/calculations!F6540)*calculations!H6540)</f>
        <v/>
      </c>
    </row>
    <row r="6542" spans="3:8">
      <c r="C6542">
        <f t="shared" si="411"/>
        <v>6746</v>
      </c>
      <c r="D6542" s="1" t="str">
        <f t="shared" si="410"/>
        <v/>
      </c>
      <c r="E6542" t="str">
        <f t="shared" si="408"/>
        <v/>
      </c>
      <c r="F6542" t="str">
        <f t="shared" si="409"/>
        <v/>
      </c>
      <c r="H6542" s="44" t="str">
        <f>IF(OR(ISBLANK(INDEX(valid_dates,$C6542)),INDEX(valid_dates,$C6542)&gt;end_date),"",IF(class="Super",calculations!E6542/calculations!E6541,calculations!F6542/calculations!F6541)*calculations!H6541)</f>
        <v/>
      </c>
    </row>
    <row r="6543" spans="3:8">
      <c r="C6543">
        <f t="shared" si="411"/>
        <v>6747</v>
      </c>
      <c r="D6543" s="1" t="str">
        <f t="shared" si="410"/>
        <v/>
      </c>
      <c r="E6543" t="str">
        <f t="shared" si="408"/>
        <v/>
      </c>
      <c r="F6543" t="str">
        <f t="shared" si="409"/>
        <v/>
      </c>
      <c r="H6543" s="44" t="str">
        <f>IF(OR(ISBLANK(INDEX(valid_dates,$C6543)),INDEX(valid_dates,$C6543)&gt;end_date),"",IF(class="Super",calculations!E6543/calculations!E6542,calculations!F6543/calculations!F6542)*calculations!H6542)</f>
        <v/>
      </c>
    </row>
    <row r="6544" spans="3:8">
      <c r="C6544">
        <f t="shared" si="411"/>
        <v>6748</v>
      </c>
      <c r="D6544" s="1" t="str">
        <f t="shared" si="410"/>
        <v/>
      </c>
      <c r="E6544" t="str">
        <f t="shared" si="408"/>
        <v/>
      </c>
      <c r="F6544" t="str">
        <f t="shared" si="409"/>
        <v/>
      </c>
      <c r="H6544" s="44" t="str">
        <f>IF(OR(ISBLANK(INDEX(valid_dates,$C6544)),INDEX(valid_dates,$C6544)&gt;end_date),"",IF(class="Super",calculations!E6544/calculations!E6543,calculations!F6544/calculations!F6543)*calculations!H6543)</f>
        <v/>
      </c>
    </row>
    <row r="6545" spans="3:8">
      <c r="C6545">
        <f t="shared" si="411"/>
        <v>6749</v>
      </c>
      <c r="D6545" s="1" t="str">
        <f t="shared" si="410"/>
        <v/>
      </c>
      <c r="E6545" t="str">
        <f t="shared" si="408"/>
        <v/>
      </c>
      <c r="F6545" t="str">
        <f t="shared" si="409"/>
        <v/>
      </c>
      <c r="H6545" s="44" t="str">
        <f>IF(OR(ISBLANK(INDEX(valid_dates,$C6545)),INDEX(valid_dates,$C6545)&gt;end_date),"",IF(class="Super",calculations!E6545/calculations!E6544,calculations!F6545/calculations!F6544)*calculations!H6544)</f>
        <v/>
      </c>
    </row>
    <row r="6546" spans="3:8">
      <c r="C6546">
        <f t="shared" si="411"/>
        <v>6750</v>
      </c>
      <c r="D6546" s="1" t="str">
        <f t="shared" si="410"/>
        <v/>
      </c>
      <c r="E6546" t="str">
        <f t="shared" si="408"/>
        <v/>
      </c>
      <c r="F6546" t="str">
        <f t="shared" si="409"/>
        <v/>
      </c>
      <c r="H6546" s="44" t="str">
        <f>IF(OR(ISBLANK(INDEX(valid_dates,$C6546)),INDEX(valid_dates,$C6546)&gt;end_date),"",IF(class="Super",calculations!E6546/calculations!E6545,calculations!F6546/calculations!F6545)*calculations!H6545)</f>
        <v/>
      </c>
    </row>
    <row r="6547" spans="3:8">
      <c r="C6547">
        <f t="shared" si="411"/>
        <v>6751</v>
      </c>
      <c r="D6547" s="1" t="str">
        <f t="shared" si="410"/>
        <v/>
      </c>
      <c r="E6547" t="str">
        <f t="shared" si="408"/>
        <v/>
      </c>
      <c r="F6547" t="str">
        <f t="shared" si="409"/>
        <v/>
      </c>
      <c r="H6547" s="44" t="str">
        <f>IF(OR(ISBLANK(INDEX(valid_dates,$C6547)),INDEX(valid_dates,$C6547)&gt;end_date),"",IF(class="Super",calculations!E6547/calculations!E6546,calculations!F6547/calculations!F6546)*calculations!H6546)</f>
        <v/>
      </c>
    </row>
    <row r="6548" spans="3:8">
      <c r="C6548">
        <f t="shared" si="411"/>
        <v>6752</v>
      </c>
      <c r="D6548" s="1" t="str">
        <f t="shared" si="410"/>
        <v/>
      </c>
      <c r="E6548" t="str">
        <f t="shared" si="408"/>
        <v/>
      </c>
      <c r="F6548" t="str">
        <f t="shared" si="409"/>
        <v/>
      </c>
      <c r="H6548" s="44" t="str">
        <f>IF(OR(ISBLANK(INDEX(valid_dates,$C6548)),INDEX(valid_dates,$C6548)&gt;end_date),"",IF(class="Super",calculations!E6548/calculations!E6547,calculations!F6548/calculations!F6547)*calculations!H6547)</f>
        <v/>
      </c>
    </row>
    <row r="6549" spans="3:8">
      <c r="C6549">
        <f t="shared" si="411"/>
        <v>6753</v>
      </c>
      <c r="D6549" s="1" t="str">
        <f t="shared" si="410"/>
        <v/>
      </c>
      <c r="E6549" t="str">
        <f t="shared" si="408"/>
        <v/>
      </c>
      <c r="F6549" t="str">
        <f t="shared" si="409"/>
        <v/>
      </c>
      <c r="H6549" s="44" t="str">
        <f>IF(OR(ISBLANK(INDEX(valid_dates,$C6549)),INDEX(valid_dates,$C6549)&gt;end_date),"",IF(class="Super",calculations!E6549/calculations!E6548,calculations!F6549/calculations!F6548)*calculations!H6548)</f>
        <v/>
      </c>
    </row>
    <row r="6550" spans="3:8">
      <c r="C6550">
        <f t="shared" si="411"/>
        <v>6754</v>
      </c>
      <c r="D6550" s="1" t="str">
        <f t="shared" si="410"/>
        <v/>
      </c>
      <c r="E6550" t="str">
        <f t="shared" si="408"/>
        <v/>
      </c>
      <c r="F6550" t="str">
        <f t="shared" si="409"/>
        <v/>
      </c>
      <c r="H6550" s="44" t="str">
        <f>IF(OR(ISBLANK(INDEX(valid_dates,$C6550)),INDEX(valid_dates,$C6550)&gt;end_date),"",IF(class="Super",calculations!E6550/calculations!E6549,calculations!F6550/calculations!F6549)*calculations!H6549)</f>
        <v/>
      </c>
    </row>
    <row r="6551" spans="3:8">
      <c r="C6551">
        <f t="shared" si="411"/>
        <v>6755</v>
      </c>
      <c r="D6551" s="1" t="str">
        <f t="shared" si="410"/>
        <v/>
      </c>
      <c r="E6551" t="str">
        <f t="shared" si="408"/>
        <v/>
      </c>
      <c r="F6551" t="str">
        <f t="shared" si="409"/>
        <v/>
      </c>
      <c r="H6551" s="44" t="str">
        <f>IF(OR(ISBLANK(INDEX(valid_dates,$C6551)),INDEX(valid_dates,$C6551)&gt;end_date),"",IF(class="Super",calculations!E6551/calculations!E6550,calculations!F6551/calculations!F6550)*calculations!H6550)</f>
        <v/>
      </c>
    </row>
    <row r="6552" spans="3:8">
      <c r="C6552">
        <f t="shared" si="411"/>
        <v>6756</v>
      </c>
      <c r="D6552" s="1" t="str">
        <f t="shared" si="410"/>
        <v/>
      </c>
      <c r="E6552" t="str">
        <f t="shared" si="408"/>
        <v/>
      </c>
      <c r="F6552" t="str">
        <f t="shared" si="409"/>
        <v/>
      </c>
      <c r="H6552" s="44" t="str">
        <f>IF(OR(ISBLANK(INDEX(valid_dates,$C6552)),INDEX(valid_dates,$C6552)&gt;end_date),"",IF(class="Super",calculations!E6552/calculations!E6551,calculations!F6552/calculations!F6551)*calculations!H6551)</f>
        <v/>
      </c>
    </row>
    <row r="6553" spans="3:8">
      <c r="C6553">
        <f t="shared" si="411"/>
        <v>6757</v>
      </c>
      <c r="D6553" s="1" t="str">
        <f t="shared" si="410"/>
        <v/>
      </c>
      <c r="E6553" t="str">
        <f t="shared" si="408"/>
        <v/>
      </c>
      <c r="F6553" t="str">
        <f t="shared" si="409"/>
        <v/>
      </c>
      <c r="H6553" s="44" t="str">
        <f>IF(OR(ISBLANK(INDEX(valid_dates,$C6553)),INDEX(valid_dates,$C6553)&gt;end_date),"",IF(class="Super",calculations!E6553/calculations!E6552,calculations!F6553/calculations!F6552)*calculations!H6552)</f>
        <v/>
      </c>
    </row>
    <row r="6554" spans="3:8">
      <c r="C6554">
        <f t="shared" si="411"/>
        <v>6758</v>
      </c>
      <c r="D6554" s="1" t="str">
        <f t="shared" si="410"/>
        <v/>
      </c>
      <c r="E6554" t="str">
        <f t="shared" si="408"/>
        <v/>
      </c>
      <c r="F6554" t="str">
        <f t="shared" si="409"/>
        <v/>
      </c>
      <c r="H6554" s="44" t="str">
        <f>IF(OR(ISBLANK(INDEX(valid_dates,$C6554)),INDEX(valid_dates,$C6554)&gt;end_date),"",IF(class="Super",calculations!E6554/calculations!E6553,calculations!F6554/calculations!F6553)*calculations!H6553)</f>
        <v/>
      </c>
    </row>
    <row r="6555" spans="3:8">
      <c r="C6555">
        <f t="shared" si="411"/>
        <v>6759</v>
      </c>
      <c r="D6555" s="1" t="str">
        <f t="shared" si="410"/>
        <v/>
      </c>
      <c r="E6555" t="str">
        <f t="shared" si="408"/>
        <v/>
      </c>
      <c r="F6555" t="str">
        <f t="shared" si="409"/>
        <v/>
      </c>
      <c r="H6555" s="44" t="str">
        <f>IF(OR(ISBLANK(INDEX(valid_dates,$C6555)),INDEX(valid_dates,$C6555)&gt;end_date),"",IF(class="Super",calculations!E6555/calculations!E6554,calculations!F6555/calculations!F6554)*calculations!H6554)</f>
        <v/>
      </c>
    </row>
    <row r="6556" spans="3:8">
      <c r="C6556">
        <f t="shared" si="411"/>
        <v>6760</v>
      </c>
      <c r="D6556" s="1" t="str">
        <f t="shared" si="410"/>
        <v/>
      </c>
      <c r="E6556" t="str">
        <f t="shared" si="408"/>
        <v/>
      </c>
      <c r="F6556" t="str">
        <f t="shared" si="409"/>
        <v/>
      </c>
      <c r="H6556" s="44" t="str">
        <f>IF(OR(ISBLANK(INDEX(valid_dates,$C6556)),INDEX(valid_dates,$C6556)&gt;end_date),"",IF(class="Super",calculations!E6556/calculations!E6555,calculations!F6556/calculations!F6555)*calculations!H6555)</f>
        <v/>
      </c>
    </row>
    <row r="6557" spans="3:8">
      <c r="C6557">
        <f t="shared" si="411"/>
        <v>6761</v>
      </c>
      <c r="D6557" s="1" t="str">
        <f t="shared" si="410"/>
        <v/>
      </c>
      <c r="E6557" t="str">
        <f t="shared" si="408"/>
        <v/>
      </c>
      <c r="F6557" t="str">
        <f t="shared" si="409"/>
        <v/>
      </c>
      <c r="H6557" s="44" t="str">
        <f>IF(OR(ISBLANK(INDEX(valid_dates,$C6557)),INDEX(valid_dates,$C6557)&gt;end_date),"",IF(class="Super",calculations!E6557/calculations!E6556,calculations!F6557/calculations!F6556)*calculations!H6556)</f>
        <v/>
      </c>
    </row>
    <row r="6558" spans="3:8">
      <c r="C6558">
        <f t="shared" si="411"/>
        <v>6762</v>
      </c>
      <c r="D6558" s="1" t="str">
        <f t="shared" si="410"/>
        <v/>
      </c>
      <c r="E6558" t="str">
        <f t="shared" si="408"/>
        <v/>
      </c>
      <c r="F6558" t="str">
        <f t="shared" si="409"/>
        <v/>
      </c>
      <c r="H6558" s="44" t="str">
        <f>IF(OR(ISBLANK(INDEX(valid_dates,$C6558)),INDEX(valid_dates,$C6558)&gt;end_date),"",IF(class="Super",calculations!E6558/calculations!E6557,calculations!F6558/calculations!F6557)*calculations!H6557)</f>
        <v/>
      </c>
    </row>
    <row r="6559" spans="3:8">
      <c r="C6559">
        <f t="shared" si="411"/>
        <v>6763</v>
      </c>
      <c r="D6559" s="1" t="str">
        <f t="shared" si="410"/>
        <v/>
      </c>
      <c r="E6559" t="str">
        <f t="shared" si="408"/>
        <v/>
      </c>
      <c r="F6559" t="str">
        <f t="shared" si="409"/>
        <v/>
      </c>
      <c r="H6559" s="44" t="str">
        <f>IF(OR(ISBLANK(INDEX(valid_dates,$C6559)),INDEX(valid_dates,$C6559)&gt;end_date),"",IF(class="Super",calculations!E6559/calculations!E6558,calculations!F6559/calculations!F6558)*calculations!H6558)</f>
        <v/>
      </c>
    </row>
    <row r="6560" spans="3:8">
      <c r="C6560">
        <f t="shared" si="411"/>
        <v>6764</v>
      </c>
      <c r="D6560" s="1" t="str">
        <f t="shared" si="410"/>
        <v/>
      </c>
      <c r="E6560" t="str">
        <f t="shared" si="408"/>
        <v/>
      </c>
      <c r="F6560" t="str">
        <f t="shared" si="409"/>
        <v/>
      </c>
      <c r="H6560" s="44" t="str">
        <f>IF(OR(ISBLANK(INDEX(valid_dates,$C6560)),INDEX(valid_dates,$C6560)&gt;end_date),"",IF(class="Super",calculations!E6560/calculations!E6559,calculations!F6560/calculations!F6559)*calculations!H6559)</f>
        <v/>
      </c>
    </row>
    <row r="6561" spans="3:8">
      <c r="C6561">
        <f t="shared" si="411"/>
        <v>6765</v>
      </c>
      <c r="D6561" s="1" t="str">
        <f t="shared" si="410"/>
        <v/>
      </c>
      <c r="E6561" t="str">
        <f t="shared" si="408"/>
        <v/>
      </c>
      <c r="F6561" t="str">
        <f t="shared" si="409"/>
        <v/>
      </c>
      <c r="H6561" s="44" t="str">
        <f>IF(OR(ISBLANK(INDEX(valid_dates,$C6561)),INDEX(valid_dates,$C6561)&gt;end_date),"",IF(class="Super",calculations!E6561/calculations!E6560,calculations!F6561/calculations!F6560)*calculations!H6560)</f>
        <v/>
      </c>
    </row>
    <row r="6562" spans="3:8">
      <c r="C6562">
        <f t="shared" si="411"/>
        <v>6766</v>
      </c>
      <c r="D6562" s="1" t="str">
        <f t="shared" si="410"/>
        <v/>
      </c>
      <c r="E6562" t="str">
        <f t="shared" si="408"/>
        <v/>
      </c>
      <c r="F6562" t="str">
        <f t="shared" si="409"/>
        <v/>
      </c>
      <c r="H6562" s="44" t="str">
        <f>IF(OR(ISBLANK(INDEX(valid_dates,$C6562)),INDEX(valid_dates,$C6562)&gt;end_date),"",IF(class="Super",calculations!E6562/calculations!E6561,calculations!F6562/calculations!F6561)*calculations!H6561)</f>
        <v/>
      </c>
    </row>
    <row r="6563" spans="3:8">
      <c r="C6563">
        <f t="shared" si="411"/>
        <v>6767</v>
      </c>
      <c r="D6563" s="1" t="str">
        <f t="shared" si="410"/>
        <v/>
      </c>
      <c r="E6563" t="str">
        <f t="shared" si="408"/>
        <v/>
      </c>
      <c r="F6563" t="str">
        <f t="shared" si="409"/>
        <v/>
      </c>
      <c r="H6563" s="44" t="str">
        <f>IF(OR(ISBLANK(INDEX(valid_dates,$C6563)),INDEX(valid_dates,$C6563)&gt;end_date),"",IF(class="Super",calculations!E6563/calculations!E6562,calculations!F6563/calculations!F6562)*calculations!H6562)</f>
        <v/>
      </c>
    </row>
    <row r="6564" spans="3:8">
      <c r="C6564">
        <f t="shared" si="411"/>
        <v>6768</v>
      </c>
      <c r="D6564" s="1" t="str">
        <f t="shared" si="410"/>
        <v/>
      </c>
      <c r="E6564" t="str">
        <f t="shared" si="408"/>
        <v/>
      </c>
      <c r="F6564" t="str">
        <f t="shared" si="409"/>
        <v/>
      </c>
      <c r="H6564" s="44" t="str">
        <f>IF(OR(ISBLANK(INDEX(valid_dates,$C6564)),INDEX(valid_dates,$C6564)&gt;end_date),"",IF(class="Super",calculations!E6564/calculations!E6563,calculations!F6564/calculations!F6563)*calculations!H6563)</f>
        <v/>
      </c>
    </row>
    <row r="6565" spans="3:8">
      <c r="C6565">
        <f t="shared" si="411"/>
        <v>6769</v>
      </c>
      <c r="D6565" s="1" t="str">
        <f t="shared" si="410"/>
        <v/>
      </c>
      <c r="E6565" t="str">
        <f t="shared" si="408"/>
        <v/>
      </c>
      <c r="F6565" t="str">
        <f t="shared" si="409"/>
        <v/>
      </c>
      <c r="H6565" s="44" t="str">
        <f>IF(OR(ISBLANK(INDEX(valid_dates,$C6565)),INDEX(valid_dates,$C6565)&gt;end_date),"",IF(class="Super",calculations!E6565/calculations!E6564,calculations!F6565/calculations!F6564)*calculations!H6564)</f>
        <v/>
      </c>
    </row>
    <row r="6566" spans="3:8">
      <c r="C6566">
        <f t="shared" si="411"/>
        <v>6770</v>
      </c>
      <c r="D6566" s="1" t="str">
        <f t="shared" si="410"/>
        <v/>
      </c>
      <c r="E6566" t="str">
        <f t="shared" si="408"/>
        <v/>
      </c>
      <c r="F6566" t="str">
        <f t="shared" si="409"/>
        <v/>
      </c>
      <c r="H6566" s="44" t="str">
        <f>IF(OR(ISBLANK(INDEX(valid_dates,$C6566)),INDEX(valid_dates,$C6566)&gt;end_date),"",IF(class="Super",calculations!E6566/calculations!E6565,calculations!F6566/calculations!F6565)*calculations!H6565)</f>
        <v/>
      </c>
    </row>
    <row r="6567" spans="3:8">
      <c r="C6567">
        <f t="shared" si="411"/>
        <v>6771</v>
      </c>
      <c r="D6567" s="1" t="str">
        <f t="shared" si="410"/>
        <v/>
      </c>
      <c r="E6567" t="str">
        <f t="shared" si="408"/>
        <v/>
      </c>
      <c r="F6567" t="str">
        <f t="shared" si="409"/>
        <v/>
      </c>
      <c r="H6567" s="44" t="str">
        <f>IF(OR(ISBLANK(INDEX(valid_dates,$C6567)),INDEX(valid_dates,$C6567)&gt;end_date),"",IF(class="Super",calculations!E6567/calculations!E6566,calculations!F6567/calculations!F6566)*calculations!H6566)</f>
        <v/>
      </c>
    </row>
    <row r="6568" spans="3:8">
      <c r="C6568">
        <f t="shared" si="411"/>
        <v>6772</v>
      </c>
      <c r="D6568" s="1" t="str">
        <f t="shared" si="410"/>
        <v/>
      </c>
      <c r="E6568" t="str">
        <f t="shared" si="408"/>
        <v/>
      </c>
      <c r="F6568" t="str">
        <f t="shared" si="409"/>
        <v/>
      </c>
      <c r="H6568" s="44" t="str">
        <f>IF(OR(ISBLANK(INDEX(valid_dates,$C6568)),INDEX(valid_dates,$C6568)&gt;end_date),"",IF(class="Super",calculations!E6568/calculations!E6567,calculations!F6568/calculations!F6567)*calculations!H6567)</f>
        <v/>
      </c>
    </row>
    <row r="6569" spans="3:8">
      <c r="C6569">
        <f t="shared" si="411"/>
        <v>6773</v>
      </c>
      <c r="D6569" s="1" t="str">
        <f t="shared" si="410"/>
        <v/>
      </c>
      <c r="E6569" t="str">
        <f t="shared" si="408"/>
        <v/>
      </c>
      <c r="F6569" t="str">
        <f t="shared" si="409"/>
        <v/>
      </c>
      <c r="H6569" s="44" t="str">
        <f>IF(OR(ISBLANK(INDEX(valid_dates,$C6569)),INDEX(valid_dates,$C6569)&gt;end_date),"",IF(class="Super",calculations!E6569/calculations!E6568,calculations!F6569/calculations!F6568)*calculations!H6568)</f>
        <v/>
      </c>
    </row>
    <row r="6570" spans="3:8">
      <c r="C6570">
        <f t="shared" si="411"/>
        <v>6774</v>
      </c>
      <c r="D6570" s="1" t="str">
        <f t="shared" si="410"/>
        <v/>
      </c>
      <c r="E6570" t="str">
        <f t="shared" si="408"/>
        <v/>
      </c>
      <c r="F6570" t="str">
        <f t="shared" si="409"/>
        <v/>
      </c>
      <c r="H6570" s="44" t="str">
        <f>IF(OR(ISBLANK(INDEX(valid_dates,$C6570)),INDEX(valid_dates,$C6570)&gt;end_date),"",IF(class="Super",calculations!E6570/calculations!E6569,calculations!F6570/calculations!F6569)*calculations!H6569)</f>
        <v/>
      </c>
    </row>
    <row r="6571" spans="3:8">
      <c r="C6571">
        <f t="shared" si="411"/>
        <v>6775</v>
      </c>
      <c r="D6571" s="1" t="str">
        <f t="shared" si="410"/>
        <v/>
      </c>
      <c r="E6571" t="str">
        <f t="shared" si="408"/>
        <v/>
      </c>
      <c r="F6571" t="str">
        <f t="shared" si="409"/>
        <v/>
      </c>
      <c r="H6571" s="44" t="str">
        <f>IF(OR(ISBLANK(INDEX(valid_dates,$C6571)),INDEX(valid_dates,$C6571)&gt;end_date),"",IF(class="Super",calculations!E6571/calculations!E6570,calculations!F6571/calculations!F6570)*calculations!H6570)</f>
        <v/>
      </c>
    </row>
    <row r="6572" spans="3:8">
      <c r="C6572">
        <f t="shared" si="411"/>
        <v>6776</v>
      </c>
      <c r="D6572" s="1" t="str">
        <f t="shared" si="410"/>
        <v/>
      </c>
      <c r="E6572" t="str">
        <f t="shared" si="408"/>
        <v/>
      </c>
      <c r="F6572" t="str">
        <f t="shared" si="409"/>
        <v/>
      </c>
      <c r="H6572" s="44" t="str">
        <f>IF(OR(ISBLANK(INDEX(valid_dates,$C6572)),INDEX(valid_dates,$C6572)&gt;end_date),"",IF(class="Super",calculations!E6572/calculations!E6571,calculations!F6572/calculations!F6571)*calculations!H6571)</f>
        <v/>
      </c>
    </row>
    <row r="6573" spans="3:8">
      <c r="C6573">
        <f t="shared" si="411"/>
        <v>6777</v>
      </c>
      <c r="D6573" s="1" t="str">
        <f t="shared" si="410"/>
        <v/>
      </c>
      <c r="E6573" t="str">
        <f t="shared" si="408"/>
        <v/>
      </c>
      <c r="F6573" t="str">
        <f t="shared" si="409"/>
        <v/>
      </c>
      <c r="H6573" s="44" t="str">
        <f>IF(OR(ISBLANK(INDEX(valid_dates,$C6573)),INDEX(valid_dates,$C6573)&gt;end_date),"",IF(class="Super",calculations!E6573/calculations!E6572,calculations!F6573/calculations!F6572)*calculations!H6572)</f>
        <v/>
      </c>
    </row>
    <row r="6574" spans="3:8">
      <c r="C6574">
        <f t="shared" si="411"/>
        <v>6778</v>
      </c>
      <c r="D6574" s="1" t="str">
        <f t="shared" si="410"/>
        <v/>
      </c>
      <c r="E6574" t="str">
        <f t="shared" si="408"/>
        <v/>
      </c>
      <c r="F6574" t="str">
        <f t="shared" si="409"/>
        <v/>
      </c>
      <c r="H6574" s="44" t="str">
        <f>IF(OR(ISBLANK(INDEX(valid_dates,$C6574)),INDEX(valid_dates,$C6574)&gt;end_date),"",IF(class="Super",calculations!E6574/calculations!E6573,calculations!F6574/calculations!F6573)*calculations!H6573)</f>
        <v/>
      </c>
    </row>
    <row r="6575" spans="3:8">
      <c r="C6575">
        <f t="shared" si="411"/>
        <v>6779</v>
      </c>
      <c r="D6575" s="1" t="str">
        <f t="shared" si="410"/>
        <v/>
      </c>
      <c r="E6575" t="str">
        <f t="shared" si="408"/>
        <v/>
      </c>
      <c r="F6575" t="str">
        <f t="shared" si="409"/>
        <v/>
      </c>
      <c r="H6575" s="44" t="str">
        <f>IF(OR(ISBLANK(INDEX(valid_dates,$C6575)),INDEX(valid_dates,$C6575)&gt;end_date),"",IF(class="Super",calculations!E6575/calculations!E6574,calculations!F6575/calculations!F6574)*calculations!H6574)</f>
        <v/>
      </c>
    </row>
    <row r="6576" spans="3:8">
      <c r="C6576">
        <f t="shared" si="411"/>
        <v>6780</v>
      </c>
      <c r="D6576" s="1" t="str">
        <f t="shared" si="410"/>
        <v/>
      </c>
      <c r="E6576" t="str">
        <f t="shared" si="408"/>
        <v/>
      </c>
      <c r="F6576" t="str">
        <f t="shared" si="409"/>
        <v/>
      </c>
      <c r="H6576" s="44" t="str">
        <f>IF(OR(ISBLANK(INDEX(valid_dates,$C6576)),INDEX(valid_dates,$C6576)&gt;end_date),"",IF(class="Super",calculations!E6576/calculations!E6575,calculations!F6576/calculations!F6575)*calculations!H6575)</f>
        <v/>
      </c>
    </row>
    <row r="6577" spans="3:8">
      <c r="C6577">
        <f t="shared" si="411"/>
        <v>6781</v>
      </c>
      <c r="D6577" s="1" t="str">
        <f t="shared" si="410"/>
        <v/>
      </c>
      <c r="E6577" t="str">
        <f t="shared" si="408"/>
        <v/>
      </c>
      <c r="F6577" t="str">
        <f t="shared" si="409"/>
        <v/>
      </c>
      <c r="H6577" s="44" t="str">
        <f>IF(OR(ISBLANK(INDEX(valid_dates,$C6577)),INDEX(valid_dates,$C6577)&gt;end_date),"",IF(class="Super",calculations!E6577/calculations!E6576,calculations!F6577/calculations!F6576)*calculations!H6576)</f>
        <v/>
      </c>
    </row>
    <row r="6578" spans="3:8">
      <c r="C6578">
        <f t="shared" si="411"/>
        <v>6782</v>
      </c>
      <c r="D6578" s="1" t="str">
        <f t="shared" si="410"/>
        <v/>
      </c>
      <c r="E6578" t="str">
        <f t="shared" si="408"/>
        <v/>
      </c>
      <c r="F6578" t="str">
        <f t="shared" si="409"/>
        <v/>
      </c>
      <c r="H6578" s="44" t="str">
        <f>IF(OR(ISBLANK(INDEX(valid_dates,$C6578)),INDEX(valid_dates,$C6578)&gt;end_date),"",IF(class="Super",calculations!E6578/calculations!E6577,calculations!F6578/calculations!F6577)*calculations!H6577)</f>
        <v/>
      </c>
    </row>
    <row r="6579" spans="3:8">
      <c r="C6579">
        <f t="shared" si="411"/>
        <v>6783</v>
      </c>
      <c r="D6579" s="1" t="str">
        <f t="shared" si="410"/>
        <v/>
      </c>
      <c r="E6579" t="str">
        <f t="shared" si="408"/>
        <v/>
      </c>
      <c r="F6579" t="str">
        <f t="shared" si="409"/>
        <v/>
      </c>
      <c r="H6579" s="44" t="str">
        <f>IF(OR(ISBLANK(INDEX(valid_dates,$C6579)),INDEX(valid_dates,$C6579)&gt;end_date),"",IF(class="Super",calculations!E6579/calculations!E6578,calculations!F6579/calculations!F6578)*calculations!H6578)</f>
        <v/>
      </c>
    </row>
    <row r="6580" spans="3:8">
      <c r="C6580">
        <f t="shared" si="411"/>
        <v>6784</v>
      </c>
      <c r="D6580" s="1" t="str">
        <f t="shared" si="410"/>
        <v/>
      </c>
      <c r="E6580" t="str">
        <f t="shared" si="408"/>
        <v/>
      </c>
      <c r="F6580" t="str">
        <f t="shared" si="409"/>
        <v/>
      </c>
      <c r="H6580" s="44" t="str">
        <f>IF(OR(ISBLANK(INDEX(valid_dates,$C6580)),INDEX(valid_dates,$C6580)&gt;end_date),"",IF(class="Super",calculations!E6580/calculations!E6579,calculations!F6580/calculations!F6579)*calculations!H6579)</f>
        <v/>
      </c>
    </row>
    <row r="6581" spans="3:8">
      <c r="C6581">
        <f t="shared" si="411"/>
        <v>6785</v>
      </c>
      <c r="D6581" s="1" t="str">
        <f t="shared" si="410"/>
        <v/>
      </c>
      <c r="E6581" t="str">
        <f t="shared" si="408"/>
        <v/>
      </c>
      <c r="F6581" t="str">
        <f t="shared" si="409"/>
        <v/>
      </c>
      <c r="H6581" s="44" t="str">
        <f>IF(OR(ISBLANK(INDEX(valid_dates,$C6581)),INDEX(valid_dates,$C6581)&gt;end_date),"",IF(class="Super",calculations!E6581/calculations!E6580,calculations!F6581/calculations!F6580)*calculations!H6580)</f>
        <v/>
      </c>
    </row>
    <row r="6582" spans="3:8">
      <c r="C6582">
        <f t="shared" si="411"/>
        <v>6786</v>
      </c>
      <c r="D6582" s="1" t="str">
        <f t="shared" si="410"/>
        <v/>
      </c>
      <c r="E6582" t="str">
        <f t="shared" si="408"/>
        <v/>
      </c>
      <c r="F6582" t="str">
        <f t="shared" si="409"/>
        <v/>
      </c>
      <c r="H6582" s="44" t="str">
        <f>IF(OR(ISBLANK(INDEX(valid_dates,$C6582)),INDEX(valid_dates,$C6582)&gt;end_date),"",IF(class="Super",calculations!E6582/calculations!E6581,calculations!F6582/calculations!F6581)*calculations!H6581)</f>
        <v/>
      </c>
    </row>
    <row r="6583" spans="3:8">
      <c r="C6583">
        <f t="shared" si="411"/>
        <v>6787</v>
      </c>
      <c r="D6583" s="1" t="str">
        <f t="shared" si="410"/>
        <v/>
      </c>
      <c r="E6583" t="str">
        <f t="shared" si="408"/>
        <v/>
      </c>
      <c r="F6583" t="str">
        <f t="shared" si="409"/>
        <v/>
      </c>
      <c r="H6583" s="44" t="str">
        <f>IF(OR(ISBLANK(INDEX(valid_dates,$C6583)),INDEX(valid_dates,$C6583)&gt;end_date),"",IF(class="Super",calculations!E6583/calculations!E6582,calculations!F6583/calculations!F6582)*calculations!H6582)</f>
        <v/>
      </c>
    </row>
    <row r="6584" spans="3:8">
      <c r="C6584">
        <f t="shared" si="411"/>
        <v>6788</v>
      </c>
      <c r="D6584" s="1" t="str">
        <f t="shared" si="410"/>
        <v/>
      </c>
      <c r="E6584" t="str">
        <f t="shared" si="408"/>
        <v/>
      </c>
      <c r="F6584" t="str">
        <f t="shared" si="409"/>
        <v/>
      </c>
      <c r="H6584" s="44" t="str">
        <f>IF(OR(ISBLANK(INDEX(valid_dates,$C6584)),INDEX(valid_dates,$C6584)&gt;end_date),"",IF(class="Super",calculations!E6584/calculations!E6583,calculations!F6584/calculations!F6583)*calculations!H6583)</f>
        <v/>
      </c>
    </row>
    <row r="6585" spans="3:8">
      <c r="C6585">
        <f t="shared" si="411"/>
        <v>6789</v>
      </c>
      <c r="D6585" s="1" t="str">
        <f t="shared" si="410"/>
        <v/>
      </c>
      <c r="E6585" t="str">
        <f t="shared" si="408"/>
        <v/>
      </c>
      <c r="F6585" t="str">
        <f t="shared" si="409"/>
        <v/>
      </c>
      <c r="H6585" s="44" t="str">
        <f>IF(OR(ISBLANK(INDEX(valid_dates,$C6585)),INDEX(valid_dates,$C6585)&gt;end_date),"",IF(class="Super",calculations!E6585/calculations!E6584,calculations!F6585/calculations!F6584)*calculations!H6584)</f>
        <v/>
      </c>
    </row>
    <row r="6586" spans="3:8">
      <c r="C6586">
        <f t="shared" si="411"/>
        <v>6790</v>
      </c>
      <c r="D6586" s="1" t="str">
        <f t="shared" si="410"/>
        <v/>
      </c>
      <c r="E6586" t="str">
        <f t="shared" si="408"/>
        <v/>
      </c>
      <c r="F6586" t="str">
        <f t="shared" si="409"/>
        <v/>
      </c>
      <c r="H6586" s="44" t="str">
        <f>IF(OR(ISBLANK(INDEX(valid_dates,$C6586)),INDEX(valid_dates,$C6586)&gt;end_date),"",IF(class="Super",calculations!E6586/calculations!E6585,calculations!F6586/calculations!F6585)*calculations!H6585)</f>
        <v/>
      </c>
    </row>
    <row r="6587" spans="3:8">
      <c r="C6587">
        <f t="shared" si="411"/>
        <v>6791</v>
      </c>
      <c r="D6587" s="1" t="str">
        <f t="shared" si="410"/>
        <v/>
      </c>
      <c r="E6587" t="str">
        <f t="shared" si="408"/>
        <v/>
      </c>
      <c r="F6587" t="str">
        <f t="shared" si="409"/>
        <v/>
      </c>
      <c r="H6587" s="44" t="str">
        <f>IF(OR(ISBLANK(INDEX(valid_dates,$C6587)),INDEX(valid_dates,$C6587)&gt;end_date),"",IF(class="Super",calculations!E6587/calculations!E6586,calculations!F6587/calculations!F6586)*calculations!H6586)</f>
        <v/>
      </c>
    </row>
    <row r="6588" spans="3:8">
      <c r="C6588">
        <f t="shared" si="411"/>
        <v>6792</v>
      </c>
      <c r="D6588" s="1" t="str">
        <f t="shared" si="410"/>
        <v/>
      </c>
      <c r="E6588" t="str">
        <f t="shared" si="408"/>
        <v/>
      </c>
      <c r="F6588" t="str">
        <f t="shared" si="409"/>
        <v/>
      </c>
      <c r="H6588" s="44" t="str">
        <f>IF(OR(ISBLANK(INDEX(valid_dates,$C6588)),INDEX(valid_dates,$C6588)&gt;end_date),"",IF(class="Super",calculations!E6588/calculations!E6587,calculations!F6588/calculations!F6587)*calculations!H6587)</f>
        <v/>
      </c>
    </row>
    <row r="6589" spans="3:8">
      <c r="C6589">
        <f t="shared" si="411"/>
        <v>6793</v>
      </c>
      <c r="D6589" s="1" t="str">
        <f t="shared" si="410"/>
        <v/>
      </c>
      <c r="E6589" t="str">
        <f t="shared" si="408"/>
        <v/>
      </c>
      <c r="F6589" t="str">
        <f t="shared" si="409"/>
        <v/>
      </c>
      <c r="H6589" s="44" t="str">
        <f>IF(OR(ISBLANK(INDEX(valid_dates,$C6589)),INDEX(valid_dates,$C6589)&gt;end_date),"",IF(class="Super",calculations!E6589/calculations!E6588,calculations!F6589/calculations!F6588)*calculations!H6588)</f>
        <v/>
      </c>
    </row>
    <row r="6590" spans="3:8">
      <c r="C6590">
        <f t="shared" si="411"/>
        <v>6794</v>
      </c>
      <c r="D6590" s="1" t="str">
        <f t="shared" si="410"/>
        <v/>
      </c>
      <c r="E6590" t="str">
        <f t="shared" si="408"/>
        <v/>
      </c>
      <c r="F6590" t="str">
        <f t="shared" si="409"/>
        <v/>
      </c>
      <c r="H6590" s="44" t="str">
        <f>IF(OR(ISBLANK(INDEX(valid_dates,$C6590)),INDEX(valid_dates,$C6590)&gt;end_date),"",IF(class="Super",calculations!E6590/calculations!E6589,calculations!F6590/calculations!F6589)*calculations!H6589)</f>
        <v/>
      </c>
    </row>
    <row r="6591" spans="3:8">
      <c r="C6591">
        <f t="shared" si="411"/>
        <v>6795</v>
      </c>
      <c r="D6591" s="1" t="str">
        <f t="shared" si="410"/>
        <v/>
      </c>
      <c r="E6591" t="str">
        <f t="shared" si="408"/>
        <v/>
      </c>
      <c r="F6591" t="str">
        <f t="shared" si="409"/>
        <v/>
      </c>
      <c r="H6591" s="44" t="str">
        <f>IF(OR(ISBLANK(INDEX(valid_dates,$C6591)),INDEX(valid_dates,$C6591)&gt;end_date),"",IF(class="Super",calculations!E6591/calculations!E6590,calculations!F6591/calculations!F6590)*calculations!H6590)</f>
        <v/>
      </c>
    </row>
    <row r="6592" spans="3:8">
      <c r="C6592">
        <f t="shared" si="411"/>
        <v>6796</v>
      </c>
      <c r="D6592" s="1" t="str">
        <f t="shared" si="410"/>
        <v/>
      </c>
      <c r="E6592" t="str">
        <f t="shared" si="408"/>
        <v/>
      </c>
      <c r="F6592" t="str">
        <f t="shared" si="409"/>
        <v/>
      </c>
      <c r="H6592" s="44" t="str">
        <f>IF(OR(ISBLANK(INDEX(valid_dates,$C6592)),INDEX(valid_dates,$C6592)&gt;end_date),"",IF(class="Super",calculations!E6592/calculations!E6591,calculations!F6592/calculations!F6591)*calculations!H6591)</f>
        <v/>
      </c>
    </row>
    <row r="6593" spans="3:8">
      <c r="C6593">
        <f t="shared" si="411"/>
        <v>6797</v>
      </c>
      <c r="D6593" s="1" t="str">
        <f t="shared" si="410"/>
        <v/>
      </c>
      <c r="E6593" t="str">
        <f t="shared" si="408"/>
        <v/>
      </c>
      <c r="F6593" t="str">
        <f t="shared" si="409"/>
        <v/>
      </c>
      <c r="H6593" s="44" t="str">
        <f>IF(OR(ISBLANK(INDEX(valid_dates,$C6593)),INDEX(valid_dates,$C6593)&gt;end_date),"",IF(class="Super",calculations!E6593/calculations!E6592,calculations!F6593/calculations!F6592)*calculations!H6592)</f>
        <v/>
      </c>
    </row>
    <row r="6594" spans="3:8">
      <c r="C6594">
        <f t="shared" si="411"/>
        <v>6798</v>
      </c>
      <c r="D6594" s="1" t="str">
        <f t="shared" si="410"/>
        <v/>
      </c>
      <c r="E6594" t="str">
        <f t="shared" si="408"/>
        <v/>
      </c>
      <c r="F6594" t="str">
        <f t="shared" si="409"/>
        <v/>
      </c>
      <c r="H6594" s="44" t="str">
        <f>IF(OR(ISBLANK(INDEX(valid_dates,$C6594)),INDEX(valid_dates,$C6594)&gt;end_date),"",IF(class="Super",calculations!E6594/calculations!E6593,calculations!F6594/calculations!F6593)*calculations!H6593)</f>
        <v/>
      </c>
    </row>
    <row r="6595" spans="3:8">
      <c r="C6595">
        <f t="shared" si="411"/>
        <v>6799</v>
      </c>
      <c r="D6595" s="1" t="str">
        <f t="shared" si="410"/>
        <v/>
      </c>
      <c r="E6595" t="str">
        <f t="shared" si="408"/>
        <v/>
      </c>
      <c r="F6595" t="str">
        <f t="shared" si="409"/>
        <v/>
      </c>
      <c r="H6595" s="44" t="str">
        <f>IF(OR(ISBLANK(INDEX(valid_dates,$C6595)),INDEX(valid_dates,$C6595)&gt;end_date),"",IF(class="Super",calculations!E6595/calculations!E6594,calculations!F6595/calculations!F6594)*calculations!H6594)</f>
        <v/>
      </c>
    </row>
    <row r="6596" spans="3:8">
      <c r="C6596">
        <f t="shared" si="411"/>
        <v>6800</v>
      </c>
      <c r="D6596" s="1" t="str">
        <f t="shared" si="410"/>
        <v/>
      </c>
      <c r="E6596" t="str">
        <f t="shared" si="408"/>
        <v/>
      </c>
      <c r="F6596" t="str">
        <f t="shared" si="409"/>
        <v/>
      </c>
      <c r="H6596" s="44" t="str">
        <f>IF(OR(ISBLANK(INDEX(valid_dates,$C6596)),INDEX(valid_dates,$C6596)&gt;end_date),"",IF(class="Super",calculations!E6596/calculations!E6595,calculations!F6596/calculations!F6595)*calculations!H6595)</f>
        <v/>
      </c>
    </row>
    <row r="6597" spans="3:8">
      <c r="C6597">
        <f t="shared" si="411"/>
        <v>6801</v>
      </c>
      <c r="D6597" s="1" t="str">
        <f t="shared" si="410"/>
        <v/>
      </c>
      <c r="E6597" t="str">
        <f t="shared" si="408"/>
        <v/>
      </c>
      <c r="F6597" t="str">
        <f t="shared" si="409"/>
        <v/>
      </c>
      <c r="H6597" s="44" t="str">
        <f>IF(OR(ISBLANK(INDEX(valid_dates,$C6597)),INDEX(valid_dates,$C6597)&gt;end_date),"",IF(class="Super",calculations!E6597/calculations!E6596,calculations!F6597/calculations!F6596)*calculations!H6596)</f>
        <v/>
      </c>
    </row>
    <row r="6598" spans="3:8">
      <c r="C6598">
        <f t="shared" si="411"/>
        <v>6802</v>
      </c>
      <c r="D6598" s="1" t="str">
        <f t="shared" si="410"/>
        <v/>
      </c>
      <c r="E6598" t="str">
        <f t="shared" si="408"/>
        <v/>
      </c>
      <c r="F6598" t="str">
        <f t="shared" si="409"/>
        <v/>
      </c>
      <c r="H6598" s="44" t="str">
        <f>IF(OR(ISBLANK(INDEX(valid_dates,$C6598)),INDEX(valid_dates,$C6598)&gt;end_date),"",IF(class="Super",calculations!E6598/calculations!E6597,calculations!F6598/calculations!F6597)*calculations!H6597)</f>
        <v/>
      </c>
    </row>
    <row r="6599" spans="3:8">
      <c r="C6599">
        <f t="shared" si="411"/>
        <v>6803</v>
      </c>
      <c r="D6599" s="1" t="str">
        <f t="shared" si="410"/>
        <v/>
      </c>
      <c r="E6599" t="str">
        <f t="shared" ref="E6599:E6662" si="412">IF(OR(ISBLANK(INDEX(valid_dates,$C6599)),INDEX(valid_dates,$C6599)&gt;end_date),"",VLOOKUP($D6599,Super_Sell_Prices,HLOOKUP($E$6,$E$2:$P$3,2,FALSE),FALSE))</f>
        <v/>
      </c>
      <c r="F6599" t="str">
        <f t="shared" ref="F6599:F6662" si="413">IF(OR(ISBLANK(INDEX(valid_dates,$C6599)),INDEX(valid_dates,$C6599)&gt;end_date),"",VLOOKUP($D6599,Pension_Sell_Prices,HLOOKUP($E$6,$E$2:$P$3,2,FALSE),FALSE))</f>
        <v/>
      </c>
      <c r="H6599" s="44" t="str">
        <f>IF(OR(ISBLANK(INDEX(valid_dates,$C6599)),INDEX(valid_dates,$C6599)&gt;end_date),"",IF(class="Super",calculations!E6599/calculations!E6598,calculations!F6599/calculations!F6598)*calculations!H6598)</f>
        <v/>
      </c>
    </row>
    <row r="6600" spans="3:8">
      <c r="C6600">
        <f t="shared" si="411"/>
        <v>6804</v>
      </c>
      <c r="D6600" s="1" t="str">
        <f t="shared" ref="D6600:D6663" si="414">IF(OR(ISBLANK(INDEX(valid_dates,$C6600)),INDEX(valid_dates,$C6600)&gt;end_date),"",INDEX(valid_dates,C6600))</f>
        <v/>
      </c>
      <c r="E6600" t="str">
        <f t="shared" si="412"/>
        <v/>
      </c>
      <c r="F6600" t="str">
        <f t="shared" si="413"/>
        <v/>
      </c>
      <c r="H6600" s="44" t="str">
        <f>IF(OR(ISBLANK(INDEX(valid_dates,$C6600)),INDEX(valid_dates,$C6600)&gt;end_date),"",IF(class="Super",calculations!E6600/calculations!E6599,calculations!F6600/calculations!F6599)*calculations!H6599)</f>
        <v/>
      </c>
    </row>
    <row r="6601" spans="3:8">
      <c r="C6601">
        <f t="shared" ref="C6601:C6664" si="415">C6600+1</f>
        <v>6805</v>
      </c>
      <c r="D6601" s="1" t="str">
        <f t="shared" si="414"/>
        <v/>
      </c>
      <c r="E6601" t="str">
        <f t="shared" si="412"/>
        <v/>
      </c>
      <c r="F6601" t="str">
        <f t="shared" si="413"/>
        <v/>
      </c>
      <c r="H6601" s="44" t="str">
        <f>IF(OR(ISBLANK(INDEX(valid_dates,$C6601)),INDEX(valid_dates,$C6601)&gt;end_date),"",IF(class="Super",calculations!E6601/calculations!E6600,calculations!F6601/calculations!F6600)*calculations!H6600)</f>
        <v/>
      </c>
    </row>
    <row r="6602" spans="3:8">
      <c r="C6602">
        <f t="shared" si="415"/>
        <v>6806</v>
      </c>
      <c r="D6602" s="1" t="str">
        <f t="shared" si="414"/>
        <v/>
      </c>
      <c r="E6602" t="str">
        <f t="shared" si="412"/>
        <v/>
      </c>
      <c r="F6602" t="str">
        <f t="shared" si="413"/>
        <v/>
      </c>
      <c r="H6602" s="44" t="str">
        <f>IF(OR(ISBLANK(INDEX(valid_dates,$C6602)),INDEX(valid_dates,$C6602)&gt;end_date),"",IF(class="Super",calculations!E6602/calculations!E6601,calculations!F6602/calculations!F6601)*calculations!H6601)</f>
        <v/>
      </c>
    </row>
    <row r="6603" spans="3:8">
      <c r="C6603">
        <f t="shared" si="415"/>
        <v>6807</v>
      </c>
      <c r="D6603" s="1" t="str">
        <f t="shared" si="414"/>
        <v/>
      </c>
      <c r="E6603" t="str">
        <f t="shared" si="412"/>
        <v/>
      </c>
      <c r="F6603" t="str">
        <f t="shared" si="413"/>
        <v/>
      </c>
      <c r="H6603" s="44" t="str">
        <f>IF(OR(ISBLANK(INDEX(valid_dates,$C6603)),INDEX(valid_dates,$C6603)&gt;end_date),"",IF(class="Super",calculations!E6603/calculations!E6602,calculations!F6603/calculations!F6602)*calculations!H6602)</f>
        <v/>
      </c>
    </row>
    <row r="6604" spans="3:8">
      <c r="C6604">
        <f t="shared" si="415"/>
        <v>6808</v>
      </c>
      <c r="D6604" s="1" t="str">
        <f t="shared" si="414"/>
        <v/>
      </c>
      <c r="E6604" t="str">
        <f t="shared" si="412"/>
        <v/>
      </c>
      <c r="F6604" t="str">
        <f t="shared" si="413"/>
        <v/>
      </c>
      <c r="H6604" s="44" t="str">
        <f>IF(OR(ISBLANK(INDEX(valid_dates,$C6604)),INDEX(valid_dates,$C6604)&gt;end_date),"",IF(class="Super",calculations!E6604/calculations!E6603,calculations!F6604/calculations!F6603)*calculations!H6603)</f>
        <v/>
      </c>
    </row>
    <row r="6605" spans="3:8">
      <c r="C6605">
        <f t="shared" si="415"/>
        <v>6809</v>
      </c>
      <c r="D6605" s="1" t="str">
        <f t="shared" si="414"/>
        <v/>
      </c>
      <c r="E6605" t="str">
        <f t="shared" si="412"/>
        <v/>
      </c>
      <c r="F6605" t="str">
        <f t="shared" si="413"/>
        <v/>
      </c>
      <c r="H6605" s="44" t="str">
        <f>IF(OR(ISBLANK(INDEX(valid_dates,$C6605)),INDEX(valid_dates,$C6605)&gt;end_date),"",IF(class="Super",calculations!E6605/calculations!E6604,calculations!F6605/calculations!F6604)*calculations!H6604)</f>
        <v/>
      </c>
    </row>
    <row r="6606" spans="3:8">
      <c r="C6606">
        <f t="shared" si="415"/>
        <v>6810</v>
      </c>
      <c r="D6606" s="1" t="str">
        <f t="shared" si="414"/>
        <v/>
      </c>
      <c r="E6606" t="str">
        <f t="shared" si="412"/>
        <v/>
      </c>
      <c r="F6606" t="str">
        <f t="shared" si="413"/>
        <v/>
      </c>
      <c r="H6606" s="44" t="str">
        <f>IF(OR(ISBLANK(INDEX(valid_dates,$C6606)),INDEX(valid_dates,$C6606)&gt;end_date),"",IF(class="Super",calculations!E6606/calculations!E6605,calculations!F6606/calculations!F6605)*calculations!H6605)</f>
        <v/>
      </c>
    </row>
    <row r="6607" spans="3:8">
      <c r="C6607">
        <f t="shared" si="415"/>
        <v>6811</v>
      </c>
      <c r="D6607" s="1" t="str">
        <f t="shared" si="414"/>
        <v/>
      </c>
      <c r="E6607" t="str">
        <f t="shared" si="412"/>
        <v/>
      </c>
      <c r="F6607" t="str">
        <f t="shared" si="413"/>
        <v/>
      </c>
      <c r="H6607" s="44" t="str">
        <f>IF(OR(ISBLANK(INDEX(valid_dates,$C6607)),INDEX(valid_dates,$C6607)&gt;end_date),"",IF(class="Super",calculations!E6607/calculations!E6606,calculations!F6607/calculations!F6606)*calculations!H6606)</f>
        <v/>
      </c>
    </row>
    <row r="6608" spans="3:8">
      <c r="C6608">
        <f t="shared" si="415"/>
        <v>6812</v>
      </c>
      <c r="D6608" s="1" t="str">
        <f t="shared" si="414"/>
        <v/>
      </c>
      <c r="E6608" t="str">
        <f t="shared" si="412"/>
        <v/>
      </c>
      <c r="F6608" t="str">
        <f t="shared" si="413"/>
        <v/>
      </c>
      <c r="H6608" s="44" t="str">
        <f>IF(OR(ISBLANK(INDEX(valid_dates,$C6608)),INDEX(valid_dates,$C6608)&gt;end_date),"",IF(class="Super",calculations!E6608/calculations!E6607,calculations!F6608/calculations!F6607)*calculations!H6607)</f>
        <v/>
      </c>
    </row>
    <row r="6609" spans="3:8">
      <c r="C6609">
        <f t="shared" si="415"/>
        <v>6813</v>
      </c>
      <c r="D6609" s="1" t="str">
        <f t="shared" si="414"/>
        <v/>
      </c>
      <c r="E6609" t="str">
        <f t="shared" si="412"/>
        <v/>
      </c>
      <c r="F6609" t="str">
        <f t="shared" si="413"/>
        <v/>
      </c>
      <c r="H6609" s="44" t="str">
        <f>IF(OR(ISBLANK(INDEX(valid_dates,$C6609)),INDEX(valid_dates,$C6609)&gt;end_date),"",IF(class="Super",calculations!E6609/calculations!E6608,calculations!F6609/calculations!F6608)*calculations!H6608)</f>
        <v/>
      </c>
    </row>
    <row r="6610" spans="3:8">
      <c r="C6610">
        <f t="shared" si="415"/>
        <v>6814</v>
      </c>
      <c r="D6610" s="1" t="str">
        <f t="shared" si="414"/>
        <v/>
      </c>
      <c r="E6610" t="str">
        <f t="shared" si="412"/>
        <v/>
      </c>
      <c r="F6610" t="str">
        <f t="shared" si="413"/>
        <v/>
      </c>
      <c r="H6610" s="44" t="str">
        <f>IF(OR(ISBLANK(INDEX(valid_dates,$C6610)),INDEX(valid_dates,$C6610)&gt;end_date),"",IF(class="Super",calculations!E6610/calculations!E6609,calculations!F6610/calculations!F6609)*calculations!H6609)</f>
        <v/>
      </c>
    </row>
    <row r="6611" spans="3:8">
      <c r="C6611">
        <f t="shared" si="415"/>
        <v>6815</v>
      </c>
      <c r="D6611" s="1" t="str">
        <f t="shared" si="414"/>
        <v/>
      </c>
      <c r="E6611" t="str">
        <f t="shared" si="412"/>
        <v/>
      </c>
      <c r="F6611" t="str">
        <f t="shared" si="413"/>
        <v/>
      </c>
      <c r="H6611" s="44" t="str">
        <f>IF(OR(ISBLANK(INDEX(valid_dates,$C6611)),INDEX(valid_dates,$C6611)&gt;end_date),"",IF(class="Super",calculations!E6611/calculations!E6610,calculations!F6611/calculations!F6610)*calculations!H6610)</f>
        <v/>
      </c>
    </row>
    <row r="6612" spans="3:8">
      <c r="C6612">
        <f t="shared" si="415"/>
        <v>6816</v>
      </c>
      <c r="D6612" s="1" t="str">
        <f t="shared" si="414"/>
        <v/>
      </c>
      <c r="E6612" t="str">
        <f t="shared" si="412"/>
        <v/>
      </c>
      <c r="F6612" t="str">
        <f t="shared" si="413"/>
        <v/>
      </c>
      <c r="H6612" s="44" t="str">
        <f>IF(OR(ISBLANK(INDEX(valid_dates,$C6612)),INDEX(valid_dates,$C6612)&gt;end_date),"",IF(class="Super",calculations!E6612/calculations!E6611,calculations!F6612/calculations!F6611)*calculations!H6611)</f>
        <v/>
      </c>
    </row>
    <row r="6613" spans="3:8">
      <c r="C6613">
        <f t="shared" si="415"/>
        <v>6817</v>
      </c>
      <c r="D6613" s="1" t="str">
        <f t="shared" si="414"/>
        <v/>
      </c>
      <c r="E6613" t="str">
        <f t="shared" si="412"/>
        <v/>
      </c>
      <c r="F6613" t="str">
        <f t="shared" si="413"/>
        <v/>
      </c>
      <c r="H6613" s="44" t="str">
        <f>IF(OR(ISBLANK(INDEX(valid_dates,$C6613)),INDEX(valid_dates,$C6613)&gt;end_date),"",IF(class="Super",calculations!E6613/calculations!E6612,calculations!F6613/calculations!F6612)*calculations!H6612)</f>
        <v/>
      </c>
    </row>
    <row r="6614" spans="3:8">
      <c r="C6614">
        <f t="shared" si="415"/>
        <v>6818</v>
      </c>
      <c r="D6614" s="1" t="str">
        <f t="shared" si="414"/>
        <v/>
      </c>
      <c r="E6614" t="str">
        <f t="shared" si="412"/>
        <v/>
      </c>
      <c r="F6614" t="str">
        <f t="shared" si="413"/>
        <v/>
      </c>
      <c r="H6614" s="44" t="str">
        <f>IF(OR(ISBLANK(INDEX(valid_dates,$C6614)),INDEX(valid_dates,$C6614)&gt;end_date),"",IF(class="Super",calculations!E6614/calculations!E6613,calculations!F6614/calculations!F6613)*calculations!H6613)</f>
        <v/>
      </c>
    </row>
    <row r="6615" spans="3:8">
      <c r="C6615">
        <f t="shared" si="415"/>
        <v>6819</v>
      </c>
      <c r="D6615" s="1" t="str">
        <f t="shared" si="414"/>
        <v/>
      </c>
      <c r="E6615" t="str">
        <f t="shared" si="412"/>
        <v/>
      </c>
      <c r="F6615" t="str">
        <f t="shared" si="413"/>
        <v/>
      </c>
      <c r="H6615" s="44" t="str">
        <f>IF(OR(ISBLANK(INDEX(valid_dates,$C6615)),INDEX(valid_dates,$C6615)&gt;end_date),"",IF(class="Super",calculations!E6615/calculations!E6614,calculations!F6615/calculations!F6614)*calculations!H6614)</f>
        <v/>
      </c>
    </row>
    <row r="6616" spans="3:8">
      <c r="C6616">
        <f t="shared" si="415"/>
        <v>6820</v>
      </c>
      <c r="D6616" s="1" t="str">
        <f t="shared" si="414"/>
        <v/>
      </c>
      <c r="E6616" t="str">
        <f t="shared" si="412"/>
        <v/>
      </c>
      <c r="F6616" t="str">
        <f t="shared" si="413"/>
        <v/>
      </c>
      <c r="H6616" s="44" t="str">
        <f>IF(OR(ISBLANK(INDEX(valid_dates,$C6616)),INDEX(valid_dates,$C6616)&gt;end_date),"",IF(class="Super",calculations!E6616/calculations!E6615,calculations!F6616/calculations!F6615)*calculations!H6615)</f>
        <v/>
      </c>
    </row>
    <row r="6617" spans="3:8">
      <c r="C6617">
        <f t="shared" si="415"/>
        <v>6821</v>
      </c>
      <c r="D6617" s="1" t="str">
        <f t="shared" si="414"/>
        <v/>
      </c>
      <c r="E6617" t="str">
        <f t="shared" si="412"/>
        <v/>
      </c>
      <c r="F6617" t="str">
        <f t="shared" si="413"/>
        <v/>
      </c>
      <c r="H6617" s="44" t="str">
        <f>IF(OR(ISBLANK(INDEX(valid_dates,$C6617)),INDEX(valid_dates,$C6617)&gt;end_date),"",IF(class="Super",calculations!E6617/calculations!E6616,calculations!F6617/calculations!F6616)*calculations!H6616)</f>
        <v/>
      </c>
    </row>
    <row r="6618" spans="3:8">
      <c r="C6618">
        <f t="shared" si="415"/>
        <v>6822</v>
      </c>
      <c r="D6618" s="1" t="str">
        <f t="shared" si="414"/>
        <v/>
      </c>
      <c r="E6618" t="str">
        <f t="shared" si="412"/>
        <v/>
      </c>
      <c r="F6618" t="str">
        <f t="shared" si="413"/>
        <v/>
      </c>
      <c r="H6618" s="44" t="str">
        <f>IF(OR(ISBLANK(INDEX(valid_dates,$C6618)),INDEX(valid_dates,$C6618)&gt;end_date),"",IF(class="Super",calculations!E6618/calculations!E6617,calculations!F6618/calculations!F6617)*calculations!H6617)</f>
        <v/>
      </c>
    </row>
    <row r="6619" spans="3:8">
      <c r="C6619">
        <f t="shared" si="415"/>
        <v>6823</v>
      </c>
      <c r="D6619" s="1" t="str">
        <f t="shared" si="414"/>
        <v/>
      </c>
      <c r="E6619" t="str">
        <f t="shared" si="412"/>
        <v/>
      </c>
      <c r="F6619" t="str">
        <f t="shared" si="413"/>
        <v/>
      </c>
      <c r="H6619" s="44" t="str">
        <f>IF(OR(ISBLANK(INDEX(valid_dates,$C6619)),INDEX(valid_dates,$C6619)&gt;end_date),"",IF(class="Super",calculations!E6619/calculations!E6618,calculations!F6619/calculations!F6618)*calculations!H6618)</f>
        <v/>
      </c>
    </row>
    <row r="6620" spans="3:8">
      <c r="C6620">
        <f t="shared" si="415"/>
        <v>6824</v>
      </c>
      <c r="D6620" s="1" t="str">
        <f t="shared" si="414"/>
        <v/>
      </c>
      <c r="E6620" t="str">
        <f t="shared" si="412"/>
        <v/>
      </c>
      <c r="F6620" t="str">
        <f t="shared" si="413"/>
        <v/>
      </c>
      <c r="H6620" s="44" t="str">
        <f>IF(OR(ISBLANK(INDEX(valid_dates,$C6620)),INDEX(valid_dates,$C6620)&gt;end_date),"",IF(class="Super",calculations!E6620/calculations!E6619,calculations!F6620/calculations!F6619)*calculations!H6619)</f>
        <v/>
      </c>
    </row>
    <row r="6621" spans="3:8">
      <c r="C6621">
        <f t="shared" si="415"/>
        <v>6825</v>
      </c>
      <c r="D6621" s="1" t="str">
        <f t="shared" si="414"/>
        <v/>
      </c>
      <c r="E6621" t="str">
        <f t="shared" si="412"/>
        <v/>
      </c>
      <c r="F6621" t="str">
        <f t="shared" si="413"/>
        <v/>
      </c>
      <c r="H6621" s="44" t="str">
        <f>IF(OR(ISBLANK(INDEX(valid_dates,$C6621)),INDEX(valid_dates,$C6621)&gt;end_date),"",IF(class="Super",calculations!E6621/calculations!E6620,calculations!F6621/calculations!F6620)*calculations!H6620)</f>
        <v/>
      </c>
    </row>
    <row r="6622" spans="3:8">
      <c r="C6622">
        <f t="shared" si="415"/>
        <v>6826</v>
      </c>
      <c r="D6622" s="1" t="str">
        <f t="shared" si="414"/>
        <v/>
      </c>
      <c r="E6622" t="str">
        <f t="shared" si="412"/>
        <v/>
      </c>
      <c r="F6622" t="str">
        <f t="shared" si="413"/>
        <v/>
      </c>
      <c r="H6622" s="44" t="str">
        <f>IF(OR(ISBLANK(INDEX(valid_dates,$C6622)),INDEX(valid_dates,$C6622)&gt;end_date),"",IF(class="Super",calculations!E6622/calculations!E6621,calculations!F6622/calculations!F6621)*calculations!H6621)</f>
        <v/>
      </c>
    </row>
    <row r="6623" spans="3:8">
      <c r="C6623">
        <f t="shared" si="415"/>
        <v>6827</v>
      </c>
      <c r="D6623" s="1" t="str">
        <f t="shared" si="414"/>
        <v/>
      </c>
      <c r="E6623" t="str">
        <f t="shared" si="412"/>
        <v/>
      </c>
      <c r="F6623" t="str">
        <f t="shared" si="413"/>
        <v/>
      </c>
      <c r="H6623" s="44" t="str">
        <f>IF(OR(ISBLANK(INDEX(valid_dates,$C6623)),INDEX(valid_dates,$C6623)&gt;end_date),"",IF(class="Super",calculations!E6623/calculations!E6622,calculations!F6623/calculations!F6622)*calculations!H6622)</f>
        <v/>
      </c>
    </row>
    <row r="6624" spans="3:8">
      <c r="C6624">
        <f t="shared" si="415"/>
        <v>6828</v>
      </c>
      <c r="D6624" s="1" t="str">
        <f t="shared" si="414"/>
        <v/>
      </c>
      <c r="E6624" t="str">
        <f t="shared" si="412"/>
        <v/>
      </c>
      <c r="F6624" t="str">
        <f t="shared" si="413"/>
        <v/>
      </c>
      <c r="H6624" s="44" t="str">
        <f>IF(OR(ISBLANK(INDEX(valid_dates,$C6624)),INDEX(valid_dates,$C6624)&gt;end_date),"",IF(class="Super",calculations!E6624/calculations!E6623,calculations!F6624/calculations!F6623)*calculations!H6623)</f>
        <v/>
      </c>
    </row>
    <row r="6625" spans="3:8">
      <c r="C6625">
        <f t="shared" si="415"/>
        <v>6829</v>
      </c>
      <c r="D6625" s="1" t="str">
        <f t="shared" si="414"/>
        <v/>
      </c>
      <c r="E6625" t="str">
        <f t="shared" si="412"/>
        <v/>
      </c>
      <c r="F6625" t="str">
        <f t="shared" si="413"/>
        <v/>
      </c>
      <c r="H6625" s="44" t="str">
        <f>IF(OR(ISBLANK(INDEX(valid_dates,$C6625)),INDEX(valid_dates,$C6625)&gt;end_date),"",IF(class="Super",calculations!E6625/calculations!E6624,calculations!F6625/calculations!F6624)*calculations!H6624)</f>
        <v/>
      </c>
    </row>
    <row r="6626" spans="3:8">
      <c r="C6626">
        <f t="shared" si="415"/>
        <v>6830</v>
      </c>
      <c r="D6626" s="1" t="str">
        <f t="shared" si="414"/>
        <v/>
      </c>
      <c r="E6626" t="str">
        <f t="shared" si="412"/>
        <v/>
      </c>
      <c r="F6626" t="str">
        <f t="shared" si="413"/>
        <v/>
      </c>
      <c r="H6626" s="44" t="str">
        <f>IF(OR(ISBLANK(INDEX(valid_dates,$C6626)),INDEX(valid_dates,$C6626)&gt;end_date),"",IF(class="Super",calculations!E6626/calculations!E6625,calculations!F6626/calculations!F6625)*calculations!H6625)</f>
        <v/>
      </c>
    </row>
    <row r="6627" spans="3:8">
      <c r="C6627">
        <f t="shared" si="415"/>
        <v>6831</v>
      </c>
      <c r="D6627" s="1" t="str">
        <f t="shared" si="414"/>
        <v/>
      </c>
      <c r="E6627" t="str">
        <f t="shared" si="412"/>
        <v/>
      </c>
      <c r="F6627" t="str">
        <f t="shared" si="413"/>
        <v/>
      </c>
      <c r="H6627" s="44" t="str">
        <f>IF(OR(ISBLANK(INDEX(valid_dates,$C6627)),INDEX(valid_dates,$C6627)&gt;end_date),"",IF(class="Super",calculations!E6627/calculations!E6626,calculations!F6627/calculations!F6626)*calculations!H6626)</f>
        <v/>
      </c>
    </row>
    <row r="6628" spans="3:8">
      <c r="C6628">
        <f t="shared" si="415"/>
        <v>6832</v>
      </c>
      <c r="D6628" s="1" t="str">
        <f t="shared" si="414"/>
        <v/>
      </c>
      <c r="E6628" t="str">
        <f t="shared" si="412"/>
        <v/>
      </c>
      <c r="F6628" t="str">
        <f t="shared" si="413"/>
        <v/>
      </c>
      <c r="H6628" s="44" t="str">
        <f>IF(OR(ISBLANK(INDEX(valid_dates,$C6628)),INDEX(valid_dates,$C6628)&gt;end_date),"",IF(class="Super",calculations!E6628/calculations!E6627,calculations!F6628/calculations!F6627)*calculations!H6627)</f>
        <v/>
      </c>
    </row>
    <row r="6629" spans="3:8">
      <c r="C6629">
        <f t="shared" si="415"/>
        <v>6833</v>
      </c>
      <c r="D6629" s="1" t="str">
        <f t="shared" si="414"/>
        <v/>
      </c>
      <c r="E6629" t="str">
        <f t="shared" si="412"/>
        <v/>
      </c>
      <c r="F6629" t="str">
        <f t="shared" si="413"/>
        <v/>
      </c>
      <c r="H6629" s="44" t="str">
        <f>IF(OR(ISBLANK(INDEX(valid_dates,$C6629)),INDEX(valid_dates,$C6629)&gt;end_date),"",IF(class="Super",calculations!E6629/calculations!E6628,calculations!F6629/calculations!F6628)*calculations!H6628)</f>
        <v/>
      </c>
    </row>
    <row r="6630" spans="3:8">
      <c r="C6630">
        <f t="shared" si="415"/>
        <v>6834</v>
      </c>
      <c r="D6630" s="1" t="str">
        <f t="shared" si="414"/>
        <v/>
      </c>
      <c r="E6630" t="str">
        <f t="shared" si="412"/>
        <v/>
      </c>
      <c r="F6630" t="str">
        <f t="shared" si="413"/>
        <v/>
      </c>
      <c r="H6630" s="44" t="str">
        <f>IF(OR(ISBLANK(INDEX(valid_dates,$C6630)),INDEX(valid_dates,$C6630)&gt;end_date),"",IF(class="Super",calculations!E6630/calculations!E6629,calculations!F6630/calculations!F6629)*calculations!H6629)</f>
        <v/>
      </c>
    </row>
    <row r="6631" spans="3:8">
      <c r="C6631">
        <f t="shared" si="415"/>
        <v>6835</v>
      </c>
      <c r="D6631" s="1" t="str">
        <f t="shared" si="414"/>
        <v/>
      </c>
      <c r="E6631" t="str">
        <f t="shared" si="412"/>
        <v/>
      </c>
      <c r="F6631" t="str">
        <f t="shared" si="413"/>
        <v/>
      </c>
      <c r="H6631" s="44" t="str">
        <f>IF(OR(ISBLANK(INDEX(valid_dates,$C6631)),INDEX(valid_dates,$C6631)&gt;end_date),"",IF(class="Super",calculations!E6631/calculations!E6630,calculations!F6631/calculations!F6630)*calculations!H6630)</f>
        <v/>
      </c>
    </row>
    <row r="6632" spans="3:8">
      <c r="C6632">
        <f t="shared" si="415"/>
        <v>6836</v>
      </c>
      <c r="D6632" s="1" t="str">
        <f t="shared" si="414"/>
        <v/>
      </c>
      <c r="E6632" t="str">
        <f t="shared" si="412"/>
        <v/>
      </c>
      <c r="F6632" t="str">
        <f t="shared" si="413"/>
        <v/>
      </c>
      <c r="H6632" s="44" t="str">
        <f>IF(OR(ISBLANK(INDEX(valid_dates,$C6632)),INDEX(valid_dates,$C6632)&gt;end_date),"",IF(class="Super",calculations!E6632/calculations!E6631,calculations!F6632/calculations!F6631)*calculations!H6631)</f>
        <v/>
      </c>
    </row>
    <row r="6633" spans="3:8">
      <c r="C6633">
        <f t="shared" si="415"/>
        <v>6837</v>
      </c>
      <c r="D6633" s="1" t="str">
        <f t="shared" si="414"/>
        <v/>
      </c>
      <c r="E6633" t="str">
        <f t="shared" si="412"/>
        <v/>
      </c>
      <c r="F6633" t="str">
        <f t="shared" si="413"/>
        <v/>
      </c>
      <c r="H6633" s="44" t="str">
        <f>IF(OR(ISBLANK(INDEX(valid_dates,$C6633)),INDEX(valid_dates,$C6633)&gt;end_date),"",IF(class="Super",calculations!E6633/calculations!E6632,calculations!F6633/calculations!F6632)*calculations!H6632)</f>
        <v/>
      </c>
    </row>
    <row r="6634" spans="3:8">
      <c r="C6634">
        <f t="shared" si="415"/>
        <v>6838</v>
      </c>
      <c r="D6634" s="1" t="str">
        <f t="shared" si="414"/>
        <v/>
      </c>
      <c r="E6634" t="str">
        <f t="shared" si="412"/>
        <v/>
      </c>
      <c r="F6634" t="str">
        <f t="shared" si="413"/>
        <v/>
      </c>
      <c r="H6634" s="44" t="str">
        <f>IF(OR(ISBLANK(INDEX(valid_dates,$C6634)),INDEX(valid_dates,$C6634)&gt;end_date),"",IF(class="Super",calculations!E6634/calculations!E6633,calculations!F6634/calculations!F6633)*calculations!H6633)</f>
        <v/>
      </c>
    </row>
    <row r="6635" spans="3:8">
      <c r="C6635">
        <f t="shared" si="415"/>
        <v>6839</v>
      </c>
      <c r="D6635" s="1" t="str">
        <f t="shared" si="414"/>
        <v/>
      </c>
      <c r="E6635" t="str">
        <f t="shared" si="412"/>
        <v/>
      </c>
      <c r="F6635" t="str">
        <f t="shared" si="413"/>
        <v/>
      </c>
      <c r="H6635" s="44" t="str">
        <f>IF(OR(ISBLANK(INDEX(valid_dates,$C6635)),INDEX(valid_dates,$C6635)&gt;end_date),"",IF(class="Super",calculations!E6635/calculations!E6634,calculations!F6635/calculations!F6634)*calculations!H6634)</f>
        <v/>
      </c>
    </row>
    <row r="6636" spans="3:8">
      <c r="C6636">
        <f t="shared" si="415"/>
        <v>6840</v>
      </c>
      <c r="D6636" s="1" t="str">
        <f t="shared" si="414"/>
        <v/>
      </c>
      <c r="E6636" t="str">
        <f t="shared" si="412"/>
        <v/>
      </c>
      <c r="F6636" t="str">
        <f t="shared" si="413"/>
        <v/>
      </c>
      <c r="H6636" s="44" t="str">
        <f>IF(OR(ISBLANK(INDEX(valid_dates,$C6636)),INDEX(valid_dates,$C6636)&gt;end_date),"",IF(class="Super",calculations!E6636/calculations!E6635,calculations!F6636/calculations!F6635)*calculations!H6635)</f>
        <v/>
      </c>
    </row>
    <row r="6637" spans="3:8">
      <c r="C6637">
        <f t="shared" si="415"/>
        <v>6841</v>
      </c>
      <c r="D6637" s="1" t="str">
        <f t="shared" si="414"/>
        <v/>
      </c>
      <c r="E6637" t="str">
        <f t="shared" si="412"/>
        <v/>
      </c>
      <c r="F6637" t="str">
        <f t="shared" si="413"/>
        <v/>
      </c>
      <c r="H6637" s="44" t="str">
        <f>IF(OR(ISBLANK(INDEX(valid_dates,$C6637)),INDEX(valid_dates,$C6637)&gt;end_date),"",IF(class="Super",calculations!E6637/calculations!E6636,calculations!F6637/calculations!F6636)*calculations!H6636)</f>
        <v/>
      </c>
    </row>
    <row r="6638" spans="3:8">
      <c r="C6638">
        <f t="shared" si="415"/>
        <v>6842</v>
      </c>
      <c r="D6638" s="1" t="str">
        <f t="shared" si="414"/>
        <v/>
      </c>
      <c r="E6638" t="str">
        <f t="shared" si="412"/>
        <v/>
      </c>
      <c r="F6638" t="str">
        <f t="shared" si="413"/>
        <v/>
      </c>
      <c r="H6638" s="44" t="str">
        <f>IF(OR(ISBLANK(INDEX(valid_dates,$C6638)),INDEX(valid_dates,$C6638)&gt;end_date),"",IF(class="Super",calculations!E6638/calculations!E6637,calculations!F6638/calculations!F6637)*calculations!H6637)</f>
        <v/>
      </c>
    </row>
    <row r="6639" spans="3:8">
      <c r="C6639">
        <f t="shared" si="415"/>
        <v>6843</v>
      </c>
      <c r="D6639" s="1" t="str">
        <f t="shared" si="414"/>
        <v/>
      </c>
      <c r="E6639" t="str">
        <f t="shared" si="412"/>
        <v/>
      </c>
      <c r="F6639" t="str">
        <f t="shared" si="413"/>
        <v/>
      </c>
      <c r="H6639" s="44" t="str">
        <f>IF(OR(ISBLANK(INDEX(valid_dates,$C6639)),INDEX(valid_dates,$C6639)&gt;end_date),"",IF(class="Super",calculations!E6639/calculations!E6638,calculations!F6639/calculations!F6638)*calculations!H6638)</f>
        <v/>
      </c>
    </row>
    <row r="6640" spans="3:8">
      <c r="C6640">
        <f t="shared" si="415"/>
        <v>6844</v>
      </c>
      <c r="D6640" s="1" t="str">
        <f t="shared" si="414"/>
        <v/>
      </c>
      <c r="E6640" t="str">
        <f t="shared" si="412"/>
        <v/>
      </c>
      <c r="F6640" t="str">
        <f t="shared" si="413"/>
        <v/>
      </c>
      <c r="H6640" s="44" t="str">
        <f>IF(OR(ISBLANK(INDEX(valid_dates,$C6640)),INDEX(valid_dates,$C6640)&gt;end_date),"",IF(class="Super",calculations!E6640/calculations!E6639,calculations!F6640/calculations!F6639)*calculations!H6639)</f>
        <v/>
      </c>
    </row>
    <row r="6641" spans="3:8">
      <c r="C6641">
        <f t="shared" si="415"/>
        <v>6845</v>
      </c>
      <c r="D6641" s="1" t="str">
        <f t="shared" si="414"/>
        <v/>
      </c>
      <c r="E6641" t="str">
        <f t="shared" si="412"/>
        <v/>
      </c>
      <c r="F6641" t="str">
        <f t="shared" si="413"/>
        <v/>
      </c>
      <c r="H6641" s="44" t="str">
        <f>IF(OR(ISBLANK(INDEX(valid_dates,$C6641)),INDEX(valid_dates,$C6641)&gt;end_date),"",IF(class="Super",calculations!E6641/calculations!E6640,calculations!F6641/calculations!F6640)*calculations!H6640)</f>
        <v/>
      </c>
    </row>
    <row r="6642" spans="3:8">
      <c r="C6642">
        <f t="shared" si="415"/>
        <v>6846</v>
      </c>
      <c r="D6642" s="1" t="str">
        <f t="shared" si="414"/>
        <v/>
      </c>
      <c r="E6642" t="str">
        <f t="shared" si="412"/>
        <v/>
      </c>
      <c r="F6642" t="str">
        <f t="shared" si="413"/>
        <v/>
      </c>
      <c r="H6642" s="44" t="str">
        <f>IF(OR(ISBLANK(INDEX(valid_dates,$C6642)),INDEX(valid_dates,$C6642)&gt;end_date),"",IF(class="Super",calculations!E6642/calculations!E6641,calculations!F6642/calculations!F6641)*calculations!H6641)</f>
        <v/>
      </c>
    </row>
    <row r="6643" spans="3:8">
      <c r="C6643">
        <f t="shared" si="415"/>
        <v>6847</v>
      </c>
      <c r="D6643" s="1" t="str">
        <f t="shared" si="414"/>
        <v/>
      </c>
      <c r="E6643" t="str">
        <f t="shared" si="412"/>
        <v/>
      </c>
      <c r="F6643" t="str">
        <f t="shared" si="413"/>
        <v/>
      </c>
      <c r="H6643" s="44" t="str">
        <f>IF(OR(ISBLANK(INDEX(valid_dates,$C6643)),INDEX(valid_dates,$C6643)&gt;end_date),"",IF(class="Super",calculations!E6643/calculations!E6642,calculations!F6643/calculations!F6642)*calculations!H6642)</f>
        <v/>
      </c>
    </row>
    <row r="6644" spans="3:8">
      <c r="C6644">
        <f t="shared" si="415"/>
        <v>6848</v>
      </c>
      <c r="D6644" s="1" t="str">
        <f t="shared" si="414"/>
        <v/>
      </c>
      <c r="E6644" t="str">
        <f t="shared" si="412"/>
        <v/>
      </c>
      <c r="F6644" t="str">
        <f t="shared" si="413"/>
        <v/>
      </c>
      <c r="H6644" s="44" t="str">
        <f>IF(OR(ISBLANK(INDEX(valid_dates,$C6644)),INDEX(valid_dates,$C6644)&gt;end_date),"",IF(class="Super",calculations!E6644/calculations!E6643,calculations!F6644/calculations!F6643)*calculations!H6643)</f>
        <v/>
      </c>
    </row>
    <row r="6645" spans="3:8">
      <c r="C6645">
        <f t="shared" si="415"/>
        <v>6849</v>
      </c>
      <c r="D6645" s="1" t="str">
        <f t="shared" si="414"/>
        <v/>
      </c>
      <c r="E6645" t="str">
        <f t="shared" si="412"/>
        <v/>
      </c>
      <c r="F6645" t="str">
        <f t="shared" si="413"/>
        <v/>
      </c>
      <c r="H6645" s="44" t="str">
        <f>IF(OR(ISBLANK(INDEX(valid_dates,$C6645)),INDEX(valid_dates,$C6645)&gt;end_date),"",IF(class="Super",calculations!E6645/calculations!E6644,calculations!F6645/calculations!F6644)*calculations!H6644)</f>
        <v/>
      </c>
    </row>
    <row r="6646" spans="3:8">
      <c r="C6646">
        <f t="shared" si="415"/>
        <v>6850</v>
      </c>
      <c r="D6646" s="1" t="str">
        <f t="shared" si="414"/>
        <v/>
      </c>
      <c r="E6646" t="str">
        <f t="shared" si="412"/>
        <v/>
      </c>
      <c r="F6646" t="str">
        <f t="shared" si="413"/>
        <v/>
      </c>
      <c r="H6646" s="44" t="str">
        <f>IF(OR(ISBLANK(INDEX(valid_dates,$C6646)),INDEX(valid_dates,$C6646)&gt;end_date),"",IF(class="Super",calculations!E6646/calculations!E6645,calculations!F6646/calculations!F6645)*calculations!H6645)</f>
        <v/>
      </c>
    </row>
    <row r="6647" spans="3:8">
      <c r="C6647">
        <f t="shared" si="415"/>
        <v>6851</v>
      </c>
      <c r="D6647" s="1" t="str">
        <f t="shared" si="414"/>
        <v/>
      </c>
      <c r="E6647" t="str">
        <f t="shared" si="412"/>
        <v/>
      </c>
      <c r="F6647" t="str">
        <f t="shared" si="413"/>
        <v/>
      </c>
      <c r="H6647" s="44" t="str">
        <f>IF(OR(ISBLANK(INDEX(valid_dates,$C6647)),INDEX(valid_dates,$C6647)&gt;end_date),"",IF(class="Super",calculations!E6647/calculations!E6646,calculations!F6647/calculations!F6646)*calculations!H6646)</f>
        <v/>
      </c>
    </row>
    <row r="6648" spans="3:8">
      <c r="C6648">
        <f t="shared" si="415"/>
        <v>6852</v>
      </c>
      <c r="D6648" s="1" t="str">
        <f t="shared" si="414"/>
        <v/>
      </c>
      <c r="E6648" t="str">
        <f t="shared" si="412"/>
        <v/>
      </c>
      <c r="F6648" t="str">
        <f t="shared" si="413"/>
        <v/>
      </c>
      <c r="H6648" s="44" t="str">
        <f>IF(OR(ISBLANK(INDEX(valid_dates,$C6648)),INDEX(valid_dates,$C6648)&gt;end_date),"",IF(class="Super",calculations!E6648/calculations!E6647,calculations!F6648/calculations!F6647)*calculations!H6647)</f>
        <v/>
      </c>
    </row>
    <row r="6649" spans="3:8">
      <c r="C6649">
        <f t="shared" si="415"/>
        <v>6853</v>
      </c>
      <c r="D6649" s="1" t="str">
        <f t="shared" si="414"/>
        <v/>
      </c>
      <c r="E6649" t="str">
        <f t="shared" si="412"/>
        <v/>
      </c>
      <c r="F6649" t="str">
        <f t="shared" si="413"/>
        <v/>
      </c>
      <c r="H6649" s="44" t="str">
        <f>IF(OR(ISBLANK(INDEX(valid_dates,$C6649)),INDEX(valid_dates,$C6649)&gt;end_date),"",IF(class="Super",calculations!E6649/calculations!E6648,calculations!F6649/calculations!F6648)*calculations!H6648)</f>
        <v/>
      </c>
    </row>
    <row r="6650" spans="3:8">
      <c r="C6650">
        <f t="shared" si="415"/>
        <v>6854</v>
      </c>
      <c r="D6650" s="1" t="str">
        <f t="shared" si="414"/>
        <v/>
      </c>
      <c r="E6650" t="str">
        <f t="shared" si="412"/>
        <v/>
      </c>
      <c r="F6650" t="str">
        <f t="shared" si="413"/>
        <v/>
      </c>
      <c r="H6650" s="44" t="str">
        <f>IF(OR(ISBLANK(INDEX(valid_dates,$C6650)),INDEX(valid_dates,$C6650)&gt;end_date),"",IF(class="Super",calculations!E6650/calculations!E6649,calculations!F6650/calculations!F6649)*calculations!H6649)</f>
        <v/>
      </c>
    </row>
    <row r="6651" spans="3:8">
      <c r="C6651">
        <f t="shared" si="415"/>
        <v>6855</v>
      </c>
      <c r="D6651" s="1" t="str">
        <f t="shared" si="414"/>
        <v/>
      </c>
      <c r="E6651" t="str">
        <f t="shared" si="412"/>
        <v/>
      </c>
      <c r="F6651" t="str">
        <f t="shared" si="413"/>
        <v/>
      </c>
      <c r="H6651" s="44" t="str">
        <f>IF(OR(ISBLANK(INDEX(valid_dates,$C6651)),INDEX(valid_dates,$C6651)&gt;end_date),"",IF(class="Super",calculations!E6651/calculations!E6650,calculations!F6651/calculations!F6650)*calculations!H6650)</f>
        <v/>
      </c>
    </row>
    <row r="6652" spans="3:8">
      <c r="C6652">
        <f t="shared" si="415"/>
        <v>6856</v>
      </c>
      <c r="D6652" s="1" t="str">
        <f t="shared" si="414"/>
        <v/>
      </c>
      <c r="E6652" t="str">
        <f t="shared" si="412"/>
        <v/>
      </c>
      <c r="F6652" t="str">
        <f t="shared" si="413"/>
        <v/>
      </c>
      <c r="H6652" s="44" t="str">
        <f>IF(OR(ISBLANK(INDEX(valid_dates,$C6652)),INDEX(valid_dates,$C6652)&gt;end_date),"",IF(class="Super",calculations!E6652/calculations!E6651,calculations!F6652/calculations!F6651)*calculations!H6651)</f>
        <v/>
      </c>
    </row>
    <row r="6653" spans="3:8">
      <c r="C6653">
        <f t="shared" si="415"/>
        <v>6857</v>
      </c>
      <c r="D6653" s="1" t="str">
        <f t="shared" si="414"/>
        <v/>
      </c>
      <c r="E6653" t="str">
        <f t="shared" si="412"/>
        <v/>
      </c>
      <c r="F6653" t="str">
        <f t="shared" si="413"/>
        <v/>
      </c>
      <c r="H6653" s="44" t="str">
        <f>IF(OR(ISBLANK(INDEX(valid_dates,$C6653)),INDEX(valid_dates,$C6653)&gt;end_date),"",IF(class="Super",calculations!E6653/calculations!E6652,calculations!F6653/calculations!F6652)*calculations!H6652)</f>
        <v/>
      </c>
    </row>
    <row r="6654" spans="3:8">
      <c r="C6654">
        <f t="shared" si="415"/>
        <v>6858</v>
      </c>
      <c r="D6654" s="1" t="str">
        <f t="shared" si="414"/>
        <v/>
      </c>
      <c r="E6654" t="str">
        <f t="shared" si="412"/>
        <v/>
      </c>
      <c r="F6654" t="str">
        <f t="shared" si="413"/>
        <v/>
      </c>
      <c r="H6654" s="44" t="str">
        <f>IF(OR(ISBLANK(INDEX(valid_dates,$C6654)),INDEX(valid_dates,$C6654)&gt;end_date),"",IF(class="Super",calculations!E6654/calculations!E6653,calculations!F6654/calculations!F6653)*calculations!H6653)</f>
        <v/>
      </c>
    </row>
    <row r="6655" spans="3:8">
      <c r="C6655">
        <f t="shared" si="415"/>
        <v>6859</v>
      </c>
      <c r="D6655" s="1" t="str">
        <f t="shared" si="414"/>
        <v/>
      </c>
      <c r="E6655" t="str">
        <f t="shared" si="412"/>
        <v/>
      </c>
      <c r="F6655" t="str">
        <f t="shared" si="413"/>
        <v/>
      </c>
      <c r="H6655" s="44" t="str">
        <f>IF(OR(ISBLANK(INDEX(valid_dates,$C6655)),INDEX(valid_dates,$C6655)&gt;end_date),"",IF(class="Super",calculations!E6655/calculations!E6654,calculations!F6655/calculations!F6654)*calculations!H6654)</f>
        <v/>
      </c>
    </row>
    <row r="6656" spans="3:8">
      <c r="C6656">
        <f t="shared" si="415"/>
        <v>6860</v>
      </c>
      <c r="D6656" s="1" t="str">
        <f t="shared" si="414"/>
        <v/>
      </c>
      <c r="E6656" t="str">
        <f t="shared" si="412"/>
        <v/>
      </c>
      <c r="F6656" t="str">
        <f t="shared" si="413"/>
        <v/>
      </c>
      <c r="H6656" s="44" t="str">
        <f>IF(OR(ISBLANK(INDEX(valid_dates,$C6656)),INDEX(valid_dates,$C6656)&gt;end_date),"",IF(class="Super",calculations!E6656/calculations!E6655,calculations!F6656/calculations!F6655)*calculations!H6655)</f>
        <v/>
      </c>
    </row>
    <row r="6657" spans="3:8">
      <c r="C6657">
        <f t="shared" si="415"/>
        <v>6861</v>
      </c>
      <c r="D6657" s="1" t="str">
        <f t="shared" si="414"/>
        <v/>
      </c>
      <c r="E6657" t="str">
        <f t="shared" si="412"/>
        <v/>
      </c>
      <c r="F6657" t="str">
        <f t="shared" si="413"/>
        <v/>
      </c>
      <c r="H6657" s="44" t="str">
        <f>IF(OR(ISBLANK(INDEX(valid_dates,$C6657)),INDEX(valid_dates,$C6657)&gt;end_date),"",IF(class="Super",calculations!E6657/calculations!E6656,calculations!F6657/calculations!F6656)*calculations!H6656)</f>
        <v/>
      </c>
    </row>
    <row r="6658" spans="3:8">
      <c r="C6658">
        <f t="shared" si="415"/>
        <v>6862</v>
      </c>
      <c r="D6658" s="1" t="str">
        <f t="shared" si="414"/>
        <v/>
      </c>
      <c r="E6658" t="str">
        <f t="shared" si="412"/>
        <v/>
      </c>
      <c r="F6658" t="str">
        <f t="shared" si="413"/>
        <v/>
      </c>
      <c r="H6658" s="44" t="str">
        <f>IF(OR(ISBLANK(INDEX(valid_dates,$C6658)),INDEX(valid_dates,$C6658)&gt;end_date),"",IF(class="Super",calculations!E6658/calculations!E6657,calculations!F6658/calculations!F6657)*calculations!H6657)</f>
        <v/>
      </c>
    </row>
    <row r="6659" spans="3:8">
      <c r="C6659">
        <f t="shared" si="415"/>
        <v>6863</v>
      </c>
      <c r="D6659" s="1" t="str">
        <f t="shared" si="414"/>
        <v/>
      </c>
      <c r="E6659" t="str">
        <f t="shared" si="412"/>
        <v/>
      </c>
      <c r="F6659" t="str">
        <f t="shared" si="413"/>
        <v/>
      </c>
      <c r="H6659" s="44" t="str">
        <f>IF(OR(ISBLANK(INDEX(valid_dates,$C6659)),INDEX(valid_dates,$C6659)&gt;end_date),"",IF(class="Super",calculations!E6659/calculations!E6658,calculations!F6659/calculations!F6658)*calculations!H6658)</f>
        <v/>
      </c>
    </row>
    <row r="6660" spans="3:8">
      <c r="C6660">
        <f t="shared" si="415"/>
        <v>6864</v>
      </c>
      <c r="D6660" s="1" t="str">
        <f t="shared" si="414"/>
        <v/>
      </c>
      <c r="E6660" t="str">
        <f t="shared" si="412"/>
        <v/>
      </c>
      <c r="F6660" t="str">
        <f t="shared" si="413"/>
        <v/>
      </c>
      <c r="H6660" s="44" t="str">
        <f>IF(OR(ISBLANK(INDEX(valid_dates,$C6660)),INDEX(valid_dates,$C6660)&gt;end_date),"",IF(class="Super",calculations!E6660/calculations!E6659,calculations!F6660/calculations!F6659)*calculations!H6659)</f>
        <v/>
      </c>
    </row>
    <row r="6661" spans="3:8">
      <c r="C6661">
        <f t="shared" si="415"/>
        <v>6865</v>
      </c>
      <c r="D6661" s="1" t="str">
        <f t="shared" si="414"/>
        <v/>
      </c>
      <c r="E6661" t="str">
        <f t="shared" si="412"/>
        <v/>
      </c>
      <c r="F6661" t="str">
        <f t="shared" si="413"/>
        <v/>
      </c>
      <c r="H6661" s="44" t="str">
        <f>IF(OR(ISBLANK(INDEX(valid_dates,$C6661)),INDEX(valid_dates,$C6661)&gt;end_date),"",IF(class="Super",calculations!E6661/calculations!E6660,calculations!F6661/calculations!F6660)*calculations!H6660)</f>
        <v/>
      </c>
    </row>
    <row r="6662" spans="3:8">
      <c r="C6662">
        <f t="shared" si="415"/>
        <v>6866</v>
      </c>
      <c r="D6662" s="1" t="str">
        <f t="shared" si="414"/>
        <v/>
      </c>
      <c r="E6662" t="str">
        <f t="shared" si="412"/>
        <v/>
      </c>
      <c r="F6662" t="str">
        <f t="shared" si="413"/>
        <v/>
      </c>
      <c r="H6662" s="44" t="str">
        <f>IF(OR(ISBLANK(INDEX(valid_dates,$C6662)),INDEX(valid_dates,$C6662)&gt;end_date),"",IF(class="Super",calculations!E6662/calculations!E6661,calculations!F6662/calculations!F6661)*calculations!H6661)</f>
        <v/>
      </c>
    </row>
    <row r="6663" spans="3:8">
      <c r="C6663">
        <f t="shared" si="415"/>
        <v>6867</v>
      </c>
      <c r="D6663" s="1" t="str">
        <f t="shared" si="414"/>
        <v/>
      </c>
      <c r="E6663" t="str">
        <f t="shared" ref="E6663:E6726" si="416">IF(OR(ISBLANK(INDEX(valid_dates,$C6663)),INDEX(valid_dates,$C6663)&gt;end_date),"",VLOOKUP($D6663,Super_Sell_Prices,HLOOKUP($E$6,$E$2:$P$3,2,FALSE),FALSE))</f>
        <v/>
      </c>
      <c r="F6663" t="str">
        <f t="shared" ref="F6663:F6726" si="417">IF(OR(ISBLANK(INDEX(valid_dates,$C6663)),INDEX(valid_dates,$C6663)&gt;end_date),"",VLOOKUP($D6663,Pension_Sell_Prices,HLOOKUP($E$6,$E$2:$P$3,2,FALSE),FALSE))</f>
        <v/>
      </c>
      <c r="H6663" s="44" t="str">
        <f>IF(OR(ISBLANK(INDEX(valid_dates,$C6663)),INDEX(valid_dates,$C6663)&gt;end_date),"",IF(class="Super",calculations!E6663/calculations!E6662,calculations!F6663/calculations!F6662)*calculations!H6662)</f>
        <v/>
      </c>
    </row>
    <row r="6664" spans="3:8">
      <c r="C6664">
        <f t="shared" si="415"/>
        <v>6868</v>
      </c>
      <c r="D6664" s="1" t="str">
        <f t="shared" ref="D6664:D6727" si="418">IF(OR(ISBLANK(INDEX(valid_dates,$C6664)),INDEX(valid_dates,$C6664)&gt;end_date),"",INDEX(valid_dates,C6664))</f>
        <v/>
      </c>
      <c r="E6664" t="str">
        <f t="shared" si="416"/>
        <v/>
      </c>
      <c r="F6664" t="str">
        <f t="shared" si="417"/>
        <v/>
      </c>
      <c r="H6664" s="44" t="str">
        <f>IF(OR(ISBLANK(INDEX(valid_dates,$C6664)),INDEX(valid_dates,$C6664)&gt;end_date),"",IF(class="Super",calculations!E6664/calculations!E6663,calculations!F6664/calculations!F6663)*calculations!H6663)</f>
        <v/>
      </c>
    </row>
    <row r="6665" spans="3:8">
      <c r="C6665">
        <f t="shared" ref="C6665:C6728" si="419">C6664+1</f>
        <v>6869</v>
      </c>
      <c r="D6665" s="1" t="str">
        <f t="shared" si="418"/>
        <v/>
      </c>
      <c r="E6665" t="str">
        <f t="shared" si="416"/>
        <v/>
      </c>
      <c r="F6665" t="str">
        <f t="shared" si="417"/>
        <v/>
      </c>
      <c r="H6665" s="44" t="str">
        <f>IF(OR(ISBLANK(INDEX(valid_dates,$C6665)),INDEX(valid_dates,$C6665)&gt;end_date),"",IF(class="Super",calculations!E6665/calculations!E6664,calculations!F6665/calculations!F6664)*calculations!H6664)</f>
        <v/>
      </c>
    </row>
    <row r="6666" spans="3:8">
      <c r="C6666">
        <f t="shared" si="419"/>
        <v>6870</v>
      </c>
      <c r="D6666" s="1" t="str">
        <f t="shared" si="418"/>
        <v/>
      </c>
      <c r="E6666" t="str">
        <f t="shared" si="416"/>
        <v/>
      </c>
      <c r="F6666" t="str">
        <f t="shared" si="417"/>
        <v/>
      </c>
      <c r="H6666" s="44" t="str">
        <f>IF(OR(ISBLANK(INDEX(valid_dates,$C6666)),INDEX(valid_dates,$C6666)&gt;end_date),"",IF(class="Super",calculations!E6666/calculations!E6665,calculations!F6666/calculations!F6665)*calculations!H6665)</f>
        <v/>
      </c>
    </row>
    <row r="6667" spans="3:8">
      <c r="C6667">
        <f t="shared" si="419"/>
        <v>6871</v>
      </c>
      <c r="D6667" s="1" t="str">
        <f t="shared" si="418"/>
        <v/>
      </c>
      <c r="E6667" t="str">
        <f t="shared" si="416"/>
        <v/>
      </c>
      <c r="F6667" t="str">
        <f t="shared" si="417"/>
        <v/>
      </c>
      <c r="H6667" s="44" t="str">
        <f>IF(OR(ISBLANK(INDEX(valid_dates,$C6667)),INDEX(valid_dates,$C6667)&gt;end_date),"",IF(class="Super",calculations!E6667/calculations!E6666,calculations!F6667/calculations!F6666)*calculations!H6666)</f>
        <v/>
      </c>
    </row>
    <row r="6668" spans="3:8">
      <c r="C6668">
        <f t="shared" si="419"/>
        <v>6872</v>
      </c>
      <c r="D6668" s="1" t="str">
        <f t="shared" si="418"/>
        <v/>
      </c>
      <c r="E6668" t="str">
        <f t="shared" si="416"/>
        <v/>
      </c>
      <c r="F6668" t="str">
        <f t="shared" si="417"/>
        <v/>
      </c>
      <c r="H6668" s="44" t="str">
        <f>IF(OR(ISBLANK(INDEX(valid_dates,$C6668)),INDEX(valid_dates,$C6668)&gt;end_date),"",IF(class="Super",calculations!E6668/calculations!E6667,calculations!F6668/calculations!F6667)*calculations!H6667)</f>
        <v/>
      </c>
    </row>
    <row r="6669" spans="3:8">
      <c r="C6669">
        <f t="shared" si="419"/>
        <v>6873</v>
      </c>
      <c r="D6669" s="1" t="str">
        <f t="shared" si="418"/>
        <v/>
      </c>
      <c r="E6669" t="str">
        <f t="shared" si="416"/>
        <v/>
      </c>
      <c r="F6669" t="str">
        <f t="shared" si="417"/>
        <v/>
      </c>
      <c r="H6669" s="44" t="str">
        <f>IF(OR(ISBLANK(INDEX(valid_dates,$C6669)),INDEX(valid_dates,$C6669)&gt;end_date),"",IF(class="Super",calculations!E6669/calculations!E6668,calculations!F6669/calculations!F6668)*calculations!H6668)</f>
        <v/>
      </c>
    </row>
    <row r="6670" spans="3:8">
      <c r="C6670">
        <f t="shared" si="419"/>
        <v>6874</v>
      </c>
      <c r="D6670" s="1" t="str">
        <f t="shared" si="418"/>
        <v/>
      </c>
      <c r="E6670" t="str">
        <f t="shared" si="416"/>
        <v/>
      </c>
      <c r="F6670" t="str">
        <f t="shared" si="417"/>
        <v/>
      </c>
      <c r="H6670" s="44" t="str">
        <f>IF(OR(ISBLANK(INDEX(valid_dates,$C6670)),INDEX(valid_dates,$C6670)&gt;end_date),"",IF(class="Super",calculations!E6670/calculations!E6669,calculations!F6670/calculations!F6669)*calculations!H6669)</f>
        <v/>
      </c>
    </row>
    <row r="6671" spans="3:8">
      <c r="C6671">
        <f t="shared" si="419"/>
        <v>6875</v>
      </c>
      <c r="D6671" s="1" t="str">
        <f t="shared" si="418"/>
        <v/>
      </c>
      <c r="E6671" t="str">
        <f t="shared" si="416"/>
        <v/>
      </c>
      <c r="F6671" t="str">
        <f t="shared" si="417"/>
        <v/>
      </c>
      <c r="H6671" s="44" t="str">
        <f>IF(OR(ISBLANK(INDEX(valid_dates,$C6671)),INDEX(valid_dates,$C6671)&gt;end_date),"",IF(class="Super",calculations!E6671/calculations!E6670,calculations!F6671/calculations!F6670)*calculations!H6670)</f>
        <v/>
      </c>
    </row>
    <row r="6672" spans="3:8">
      <c r="C6672">
        <f t="shared" si="419"/>
        <v>6876</v>
      </c>
      <c r="D6672" s="1" t="str">
        <f t="shared" si="418"/>
        <v/>
      </c>
      <c r="E6672" t="str">
        <f t="shared" si="416"/>
        <v/>
      </c>
      <c r="F6672" t="str">
        <f t="shared" si="417"/>
        <v/>
      </c>
      <c r="H6672" s="44" t="str">
        <f>IF(OR(ISBLANK(INDEX(valid_dates,$C6672)),INDEX(valid_dates,$C6672)&gt;end_date),"",IF(class="Super",calculations!E6672/calculations!E6671,calculations!F6672/calculations!F6671)*calculations!H6671)</f>
        <v/>
      </c>
    </row>
    <row r="6673" spans="3:8">
      <c r="C6673">
        <f t="shared" si="419"/>
        <v>6877</v>
      </c>
      <c r="D6673" s="1" t="str">
        <f t="shared" si="418"/>
        <v/>
      </c>
      <c r="E6673" t="str">
        <f t="shared" si="416"/>
        <v/>
      </c>
      <c r="F6673" t="str">
        <f t="shared" si="417"/>
        <v/>
      </c>
      <c r="H6673" s="44" t="str">
        <f>IF(OR(ISBLANK(INDEX(valid_dates,$C6673)),INDEX(valid_dates,$C6673)&gt;end_date),"",IF(class="Super",calculations!E6673/calculations!E6672,calculations!F6673/calculations!F6672)*calculations!H6672)</f>
        <v/>
      </c>
    </row>
    <row r="6674" spans="3:8">
      <c r="C6674">
        <f t="shared" si="419"/>
        <v>6878</v>
      </c>
      <c r="D6674" s="1" t="str">
        <f t="shared" si="418"/>
        <v/>
      </c>
      <c r="E6674" t="str">
        <f t="shared" si="416"/>
        <v/>
      </c>
      <c r="F6674" t="str">
        <f t="shared" si="417"/>
        <v/>
      </c>
      <c r="H6674" s="44" t="str">
        <f>IF(OR(ISBLANK(INDEX(valid_dates,$C6674)),INDEX(valid_dates,$C6674)&gt;end_date),"",IF(class="Super",calculations!E6674/calculations!E6673,calculations!F6674/calculations!F6673)*calculations!H6673)</f>
        <v/>
      </c>
    </row>
    <row r="6675" spans="3:8">
      <c r="C6675">
        <f t="shared" si="419"/>
        <v>6879</v>
      </c>
      <c r="D6675" s="1" t="str">
        <f t="shared" si="418"/>
        <v/>
      </c>
      <c r="E6675" t="str">
        <f t="shared" si="416"/>
        <v/>
      </c>
      <c r="F6675" t="str">
        <f t="shared" si="417"/>
        <v/>
      </c>
      <c r="H6675" s="44" t="str">
        <f>IF(OR(ISBLANK(INDEX(valid_dates,$C6675)),INDEX(valid_dates,$C6675)&gt;end_date),"",IF(class="Super",calculations!E6675/calculations!E6674,calculations!F6675/calculations!F6674)*calculations!H6674)</f>
        <v/>
      </c>
    </row>
    <row r="6676" spans="3:8">
      <c r="C6676">
        <f t="shared" si="419"/>
        <v>6880</v>
      </c>
      <c r="D6676" s="1" t="str">
        <f t="shared" si="418"/>
        <v/>
      </c>
      <c r="E6676" t="str">
        <f t="shared" si="416"/>
        <v/>
      </c>
      <c r="F6676" t="str">
        <f t="shared" si="417"/>
        <v/>
      </c>
      <c r="H6676" s="44" t="str">
        <f>IF(OR(ISBLANK(INDEX(valid_dates,$C6676)),INDEX(valid_dates,$C6676)&gt;end_date),"",IF(class="Super",calculations!E6676/calculations!E6675,calculations!F6676/calculations!F6675)*calculations!H6675)</f>
        <v/>
      </c>
    </row>
    <row r="6677" spans="3:8">
      <c r="C6677">
        <f t="shared" si="419"/>
        <v>6881</v>
      </c>
      <c r="D6677" s="1" t="str">
        <f t="shared" si="418"/>
        <v/>
      </c>
      <c r="E6677" t="str">
        <f t="shared" si="416"/>
        <v/>
      </c>
      <c r="F6677" t="str">
        <f t="shared" si="417"/>
        <v/>
      </c>
      <c r="H6677" s="44" t="str">
        <f>IF(OR(ISBLANK(INDEX(valid_dates,$C6677)),INDEX(valid_dates,$C6677)&gt;end_date),"",IF(class="Super",calculations!E6677/calculations!E6676,calculations!F6677/calculations!F6676)*calculations!H6676)</f>
        <v/>
      </c>
    </row>
    <row r="6678" spans="3:8">
      <c r="C6678">
        <f t="shared" si="419"/>
        <v>6882</v>
      </c>
      <c r="D6678" s="1" t="str">
        <f t="shared" si="418"/>
        <v/>
      </c>
      <c r="E6678" t="str">
        <f t="shared" si="416"/>
        <v/>
      </c>
      <c r="F6678" t="str">
        <f t="shared" si="417"/>
        <v/>
      </c>
      <c r="H6678" s="44" t="str">
        <f>IF(OR(ISBLANK(INDEX(valid_dates,$C6678)),INDEX(valid_dates,$C6678)&gt;end_date),"",IF(class="Super",calculations!E6678/calculations!E6677,calculations!F6678/calculations!F6677)*calculations!H6677)</f>
        <v/>
      </c>
    </row>
    <row r="6679" spans="3:8">
      <c r="C6679">
        <f t="shared" si="419"/>
        <v>6883</v>
      </c>
      <c r="D6679" s="1" t="str">
        <f t="shared" si="418"/>
        <v/>
      </c>
      <c r="E6679" t="str">
        <f t="shared" si="416"/>
        <v/>
      </c>
      <c r="F6679" t="str">
        <f t="shared" si="417"/>
        <v/>
      </c>
      <c r="H6679" s="44" t="str">
        <f>IF(OR(ISBLANK(INDEX(valid_dates,$C6679)),INDEX(valid_dates,$C6679)&gt;end_date),"",IF(class="Super",calculations!E6679/calculations!E6678,calculations!F6679/calculations!F6678)*calculations!H6678)</f>
        <v/>
      </c>
    </row>
    <row r="6680" spans="3:8">
      <c r="C6680">
        <f t="shared" si="419"/>
        <v>6884</v>
      </c>
      <c r="D6680" s="1" t="str">
        <f t="shared" si="418"/>
        <v/>
      </c>
      <c r="E6680" t="str">
        <f t="shared" si="416"/>
        <v/>
      </c>
      <c r="F6680" t="str">
        <f t="shared" si="417"/>
        <v/>
      </c>
      <c r="H6680" s="44" t="str">
        <f>IF(OR(ISBLANK(INDEX(valid_dates,$C6680)),INDEX(valid_dates,$C6680)&gt;end_date),"",IF(class="Super",calculations!E6680/calculations!E6679,calculations!F6680/calculations!F6679)*calculations!H6679)</f>
        <v/>
      </c>
    </row>
    <row r="6681" spans="3:8">
      <c r="C6681">
        <f t="shared" si="419"/>
        <v>6885</v>
      </c>
      <c r="D6681" s="1" t="str">
        <f t="shared" si="418"/>
        <v/>
      </c>
      <c r="E6681" t="str">
        <f t="shared" si="416"/>
        <v/>
      </c>
      <c r="F6681" t="str">
        <f t="shared" si="417"/>
        <v/>
      </c>
      <c r="H6681" s="44" t="str">
        <f>IF(OR(ISBLANK(INDEX(valid_dates,$C6681)),INDEX(valid_dates,$C6681)&gt;end_date),"",IF(class="Super",calculations!E6681/calculations!E6680,calculations!F6681/calculations!F6680)*calculations!H6680)</f>
        <v/>
      </c>
    </row>
    <row r="6682" spans="3:8">
      <c r="C6682">
        <f t="shared" si="419"/>
        <v>6886</v>
      </c>
      <c r="D6682" s="1" t="str">
        <f t="shared" si="418"/>
        <v/>
      </c>
      <c r="E6682" t="str">
        <f t="shared" si="416"/>
        <v/>
      </c>
      <c r="F6682" t="str">
        <f t="shared" si="417"/>
        <v/>
      </c>
      <c r="H6682" s="44" t="str">
        <f>IF(OR(ISBLANK(INDEX(valid_dates,$C6682)),INDEX(valid_dates,$C6682)&gt;end_date),"",IF(class="Super",calculations!E6682/calculations!E6681,calculations!F6682/calculations!F6681)*calculations!H6681)</f>
        <v/>
      </c>
    </row>
    <row r="6683" spans="3:8">
      <c r="C6683">
        <f t="shared" si="419"/>
        <v>6887</v>
      </c>
      <c r="D6683" s="1" t="str">
        <f t="shared" si="418"/>
        <v/>
      </c>
      <c r="E6683" t="str">
        <f t="shared" si="416"/>
        <v/>
      </c>
      <c r="F6683" t="str">
        <f t="shared" si="417"/>
        <v/>
      </c>
      <c r="H6683" s="44" t="str">
        <f>IF(OR(ISBLANK(INDEX(valid_dates,$C6683)),INDEX(valid_dates,$C6683)&gt;end_date),"",IF(class="Super",calculations!E6683/calculations!E6682,calculations!F6683/calculations!F6682)*calculations!H6682)</f>
        <v/>
      </c>
    </row>
    <row r="6684" spans="3:8">
      <c r="C6684">
        <f t="shared" si="419"/>
        <v>6888</v>
      </c>
      <c r="D6684" s="1" t="str">
        <f t="shared" si="418"/>
        <v/>
      </c>
      <c r="E6684" t="str">
        <f t="shared" si="416"/>
        <v/>
      </c>
      <c r="F6684" t="str">
        <f t="shared" si="417"/>
        <v/>
      </c>
      <c r="H6684" s="44" t="str">
        <f>IF(OR(ISBLANK(INDEX(valid_dates,$C6684)),INDEX(valid_dates,$C6684)&gt;end_date),"",IF(class="Super",calculations!E6684/calculations!E6683,calculations!F6684/calculations!F6683)*calculations!H6683)</f>
        <v/>
      </c>
    </row>
    <row r="6685" spans="3:8">
      <c r="C6685">
        <f t="shared" si="419"/>
        <v>6889</v>
      </c>
      <c r="D6685" s="1" t="str">
        <f t="shared" si="418"/>
        <v/>
      </c>
      <c r="E6685" t="str">
        <f t="shared" si="416"/>
        <v/>
      </c>
      <c r="F6685" t="str">
        <f t="shared" si="417"/>
        <v/>
      </c>
      <c r="H6685" s="44" t="str">
        <f>IF(OR(ISBLANK(INDEX(valid_dates,$C6685)),INDEX(valid_dates,$C6685)&gt;end_date),"",IF(class="Super",calculations!E6685/calculations!E6684,calculations!F6685/calculations!F6684)*calculations!H6684)</f>
        <v/>
      </c>
    </row>
    <row r="6686" spans="3:8">
      <c r="C6686">
        <f t="shared" si="419"/>
        <v>6890</v>
      </c>
      <c r="D6686" s="1" t="str">
        <f t="shared" si="418"/>
        <v/>
      </c>
      <c r="E6686" t="str">
        <f t="shared" si="416"/>
        <v/>
      </c>
      <c r="F6686" t="str">
        <f t="shared" si="417"/>
        <v/>
      </c>
      <c r="H6686" s="44" t="str">
        <f>IF(OR(ISBLANK(INDEX(valid_dates,$C6686)),INDEX(valid_dates,$C6686)&gt;end_date),"",IF(class="Super",calculations!E6686/calculations!E6685,calculations!F6686/calculations!F6685)*calculations!H6685)</f>
        <v/>
      </c>
    </row>
    <row r="6687" spans="3:8">
      <c r="C6687">
        <f t="shared" si="419"/>
        <v>6891</v>
      </c>
      <c r="D6687" s="1" t="str">
        <f t="shared" si="418"/>
        <v/>
      </c>
      <c r="E6687" t="str">
        <f t="shared" si="416"/>
        <v/>
      </c>
      <c r="F6687" t="str">
        <f t="shared" si="417"/>
        <v/>
      </c>
      <c r="H6687" s="44" t="str">
        <f>IF(OR(ISBLANK(INDEX(valid_dates,$C6687)),INDEX(valid_dates,$C6687)&gt;end_date),"",IF(class="Super",calculations!E6687/calculations!E6686,calculations!F6687/calculations!F6686)*calculations!H6686)</f>
        <v/>
      </c>
    </row>
    <row r="6688" spans="3:8">
      <c r="C6688">
        <f t="shared" si="419"/>
        <v>6892</v>
      </c>
      <c r="D6688" s="1" t="str">
        <f t="shared" si="418"/>
        <v/>
      </c>
      <c r="E6688" t="str">
        <f t="shared" si="416"/>
        <v/>
      </c>
      <c r="F6688" t="str">
        <f t="shared" si="417"/>
        <v/>
      </c>
      <c r="H6688" s="44" t="str">
        <f>IF(OR(ISBLANK(INDEX(valid_dates,$C6688)),INDEX(valid_dates,$C6688)&gt;end_date),"",IF(class="Super",calculations!E6688/calculations!E6687,calculations!F6688/calculations!F6687)*calculations!H6687)</f>
        <v/>
      </c>
    </row>
    <row r="6689" spans="3:8">
      <c r="C6689">
        <f t="shared" si="419"/>
        <v>6893</v>
      </c>
      <c r="D6689" s="1" t="str">
        <f t="shared" si="418"/>
        <v/>
      </c>
      <c r="E6689" t="str">
        <f t="shared" si="416"/>
        <v/>
      </c>
      <c r="F6689" t="str">
        <f t="shared" si="417"/>
        <v/>
      </c>
      <c r="H6689" s="44" t="str">
        <f>IF(OR(ISBLANK(INDEX(valid_dates,$C6689)),INDEX(valid_dates,$C6689)&gt;end_date),"",IF(class="Super",calculations!E6689/calculations!E6688,calculations!F6689/calculations!F6688)*calculations!H6688)</f>
        <v/>
      </c>
    </row>
    <row r="6690" spans="3:8">
      <c r="C6690">
        <f t="shared" si="419"/>
        <v>6894</v>
      </c>
      <c r="D6690" s="1" t="str">
        <f t="shared" si="418"/>
        <v/>
      </c>
      <c r="E6690" t="str">
        <f t="shared" si="416"/>
        <v/>
      </c>
      <c r="F6690" t="str">
        <f t="shared" si="417"/>
        <v/>
      </c>
      <c r="H6690" s="44" t="str">
        <f>IF(OR(ISBLANK(INDEX(valid_dates,$C6690)),INDEX(valid_dates,$C6690)&gt;end_date),"",IF(class="Super",calculations!E6690/calculations!E6689,calculations!F6690/calculations!F6689)*calculations!H6689)</f>
        <v/>
      </c>
    </row>
    <row r="6691" spans="3:8">
      <c r="C6691">
        <f t="shared" si="419"/>
        <v>6895</v>
      </c>
      <c r="D6691" s="1" t="str">
        <f t="shared" si="418"/>
        <v/>
      </c>
      <c r="E6691" t="str">
        <f t="shared" si="416"/>
        <v/>
      </c>
      <c r="F6691" t="str">
        <f t="shared" si="417"/>
        <v/>
      </c>
      <c r="H6691" s="44" t="str">
        <f>IF(OR(ISBLANK(INDEX(valid_dates,$C6691)),INDEX(valid_dates,$C6691)&gt;end_date),"",IF(class="Super",calculations!E6691/calculations!E6690,calculations!F6691/calculations!F6690)*calculations!H6690)</f>
        <v/>
      </c>
    </row>
    <row r="6692" spans="3:8">
      <c r="C6692">
        <f t="shared" si="419"/>
        <v>6896</v>
      </c>
      <c r="D6692" s="1" t="str">
        <f t="shared" si="418"/>
        <v/>
      </c>
      <c r="E6692" t="str">
        <f t="shared" si="416"/>
        <v/>
      </c>
      <c r="F6692" t="str">
        <f t="shared" si="417"/>
        <v/>
      </c>
      <c r="H6692" s="44" t="str">
        <f>IF(OR(ISBLANK(INDEX(valid_dates,$C6692)),INDEX(valid_dates,$C6692)&gt;end_date),"",IF(class="Super",calculations!E6692/calculations!E6691,calculations!F6692/calculations!F6691)*calculations!H6691)</f>
        <v/>
      </c>
    </row>
    <row r="6693" spans="3:8">
      <c r="C6693">
        <f t="shared" si="419"/>
        <v>6897</v>
      </c>
      <c r="D6693" s="1" t="str">
        <f t="shared" si="418"/>
        <v/>
      </c>
      <c r="E6693" t="str">
        <f t="shared" si="416"/>
        <v/>
      </c>
      <c r="F6693" t="str">
        <f t="shared" si="417"/>
        <v/>
      </c>
      <c r="H6693" s="44" t="str">
        <f>IF(OR(ISBLANK(INDEX(valid_dates,$C6693)),INDEX(valid_dates,$C6693)&gt;end_date),"",IF(class="Super",calculations!E6693/calculations!E6692,calculations!F6693/calculations!F6692)*calculations!H6692)</f>
        <v/>
      </c>
    </row>
    <row r="6694" spans="3:8">
      <c r="C6694">
        <f t="shared" si="419"/>
        <v>6898</v>
      </c>
      <c r="D6694" s="1" t="str">
        <f t="shared" si="418"/>
        <v/>
      </c>
      <c r="E6694" t="str">
        <f t="shared" si="416"/>
        <v/>
      </c>
      <c r="F6694" t="str">
        <f t="shared" si="417"/>
        <v/>
      </c>
      <c r="H6694" s="44" t="str">
        <f>IF(OR(ISBLANK(INDEX(valid_dates,$C6694)),INDEX(valid_dates,$C6694)&gt;end_date),"",IF(class="Super",calculations!E6694/calculations!E6693,calculations!F6694/calculations!F6693)*calculations!H6693)</f>
        <v/>
      </c>
    </row>
    <row r="6695" spans="3:8">
      <c r="C6695">
        <f t="shared" si="419"/>
        <v>6899</v>
      </c>
      <c r="D6695" s="1" t="str">
        <f t="shared" si="418"/>
        <v/>
      </c>
      <c r="E6695" t="str">
        <f t="shared" si="416"/>
        <v/>
      </c>
      <c r="F6695" t="str">
        <f t="shared" si="417"/>
        <v/>
      </c>
      <c r="H6695" s="44" t="str">
        <f>IF(OR(ISBLANK(INDEX(valid_dates,$C6695)),INDEX(valid_dates,$C6695)&gt;end_date),"",IF(class="Super",calculations!E6695/calculations!E6694,calculations!F6695/calculations!F6694)*calculations!H6694)</f>
        <v/>
      </c>
    </row>
    <row r="6696" spans="3:8">
      <c r="C6696">
        <f t="shared" si="419"/>
        <v>6900</v>
      </c>
      <c r="D6696" s="1" t="str">
        <f t="shared" si="418"/>
        <v/>
      </c>
      <c r="E6696" t="str">
        <f t="shared" si="416"/>
        <v/>
      </c>
      <c r="F6696" t="str">
        <f t="shared" si="417"/>
        <v/>
      </c>
      <c r="H6696" s="44" t="str">
        <f>IF(OR(ISBLANK(INDEX(valid_dates,$C6696)),INDEX(valid_dates,$C6696)&gt;end_date),"",IF(class="Super",calculations!E6696/calculations!E6695,calculations!F6696/calculations!F6695)*calculations!H6695)</f>
        <v/>
      </c>
    </row>
    <row r="6697" spans="3:8">
      <c r="C6697">
        <f t="shared" si="419"/>
        <v>6901</v>
      </c>
      <c r="D6697" s="1" t="str">
        <f t="shared" si="418"/>
        <v/>
      </c>
      <c r="E6697" t="str">
        <f t="shared" si="416"/>
        <v/>
      </c>
      <c r="F6697" t="str">
        <f t="shared" si="417"/>
        <v/>
      </c>
      <c r="H6697" s="44" t="str">
        <f>IF(OR(ISBLANK(INDEX(valid_dates,$C6697)),INDEX(valid_dates,$C6697)&gt;end_date),"",IF(class="Super",calculations!E6697/calculations!E6696,calculations!F6697/calculations!F6696)*calculations!H6696)</f>
        <v/>
      </c>
    </row>
    <row r="6698" spans="3:8">
      <c r="C6698">
        <f t="shared" si="419"/>
        <v>6902</v>
      </c>
      <c r="D6698" s="1" t="str">
        <f t="shared" si="418"/>
        <v/>
      </c>
      <c r="E6698" t="str">
        <f t="shared" si="416"/>
        <v/>
      </c>
      <c r="F6698" t="str">
        <f t="shared" si="417"/>
        <v/>
      </c>
      <c r="H6698" s="44" t="str">
        <f>IF(OR(ISBLANK(INDEX(valid_dates,$C6698)),INDEX(valid_dates,$C6698)&gt;end_date),"",IF(class="Super",calculations!E6698/calculations!E6697,calculations!F6698/calculations!F6697)*calculations!H6697)</f>
        <v/>
      </c>
    </row>
    <row r="6699" spans="3:8">
      <c r="C6699">
        <f t="shared" si="419"/>
        <v>6903</v>
      </c>
      <c r="D6699" s="1" t="str">
        <f t="shared" si="418"/>
        <v/>
      </c>
      <c r="E6699" t="str">
        <f t="shared" si="416"/>
        <v/>
      </c>
      <c r="F6699" t="str">
        <f t="shared" si="417"/>
        <v/>
      </c>
      <c r="H6699" s="44" t="str">
        <f>IF(OR(ISBLANK(INDEX(valid_dates,$C6699)),INDEX(valid_dates,$C6699)&gt;end_date),"",IF(class="Super",calculations!E6699/calculations!E6698,calculations!F6699/calculations!F6698)*calculations!H6698)</f>
        <v/>
      </c>
    </row>
    <row r="6700" spans="3:8">
      <c r="C6700">
        <f t="shared" si="419"/>
        <v>6904</v>
      </c>
      <c r="D6700" s="1" t="str">
        <f t="shared" si="418"/>
        <v/>
      </c>
      <c r="E6700" t="str">
        <f t="shared" si="416"/>
        <v/>
      </c>
      <c r="F6700" t="str">
        <f t="shared" si="417"/>
        <v/>
      </c>
      <c r="H6700" s="44" t="str">
        <f>IF(OR(ISBLANK(INDEX(valid_dates,$C6700)),INDEX(valid_dates,$C6700)&gt;end_date),"",IF(class="Super",calculations!E6700/calculations!E6699,calculations!F6700/calculations!F6699)*calculations!H6699)</f>
        <v/>
      </c>
    </row>
    <row r="6701" spans="3:8">
      <c r="C6701">
        <f t="shared" si="419"/>
        <v>6905</v>
      </c>
      <c r="D6701" s="1" t="str">
        <f t="shared" si="418"/>
        <v/>
      </c>
      <c r="E6701" t="str">
        <f t="shared" si="416"/>
        <v/>
      </c>
      <c r="F6701" t="str">
        <f t="shared" si="417"/>
        <v/>
      </c>
      <c r="H6701" s="44" t="str">
        <f>IF(OR(ISBLANK(INDEX(valid_dates,$C6701)),INDEX(valid_dates,$C6701)&gt;end_date),"",IF(class="Super",calculations!E6701/calculations!E6700,calculations!F6701/calculations!F6700)*calculations!H6700)</f>
        <v/>
      </c>
    </row>
    <row r="6702" spans="3:8">
      <c r="C6702">
        <f t="shared" si="419"/>
        <v>6906</v>
      </c>
      <c r="D6702" s="1" t="str">
        <f t="shared" si="418"/>
        <v/>
      </c>
      <c r="E6702" t="str">
        <f t="shared" si="416"/>
        <v/>
      </c>
      <c r="F6702" t="str">
        <f t="shared" si="417"/>
        <v/>
      </c>
      <c r="H6702" s="44" t="str">
        <f>IF(OR(ISBLANK(INDEX(valid_dates,$C6702)),INDEX(valid_dates,$C6702)&gt;end_date),"",IF(class="Super",calculations!E6702/calculations!E6701,calculations!F6702/calculations!F6701)*calculations!H6701)</f>
        <v/>
      </c>
    </row>
    <row r="6703" spans="3:8">
      <c r="C6703">
        <f t="shared" si="419"/>
        <v>6907</v>
      </c>
      <c r="D6703" s="1" t="str">
        <f t="shared" si="418"/>
        <v/>
      </c>
      <c r="E6703" t="str">
        <f t="shared" si="416"/>
        <v/>
      </c>
      <c r="F6703" t="str">
        <f t="shared" si="417"/>
        <v/>
      </c>
      <c r="H6703" s="44" t="str">
        <f>IF(OR(ISBLANK(INDEX(valid_dates,$C6703)),INDEX(valid_dates,$C6703)&gt;end_date),"",IF(class="Super",calculations!E6703/calculations!E6702,calculations!F6703/calculations!F6702)*calculations!H6702)</f>
        <v/>
      </c>
    </row>
    <row r="6704" spans="3:8">
      <c r="C6704">
        <f t="shared" si="419"/>
        <v>6908</v>
      </c>
      <c r="D6704" s="1" t="str">
        <f t="shared" si="418"/>
        <v/>
      </c>
      <c r="E6704" t="str">
        <f t="shared" si="416"/>
        <v/>
      </c>
      <c r="F6704" t="str">
        <f t="shared" si="417"/>
        <v/>
      </c>
      <c r="H6704" s="44" t="str">
        <f>IF(OR(ISBLANK(INDEX(valid_dates,$C6704)),INDEX(valid_dates,$C6704)&gt;end_date),"",IF(class="Super",calculations!E6704/calculations!E6703,calculations!F6704/calculations!F6703)*calculations!H6703)</f>
        <v/>
      </c>
    </row>
    <row r="6705" spans="3:8">
      <c r="C6705">
        <f t="shared" si="419"/>
        <v>6909</v>
      </c>
      <c r="D6705" s="1" t="str">
        <f t="shared" si="418"/>
        <v/>
      </c>
      <c r="E6705" t="str">
        <f t="shared" si="416"/>
        <v/>
      </c>
      <c r="F6705" t="str">
        <f t="shared" si="417"/>
        <v/>
      </c>
      <c r="H6705" s="44" t="str">
        <f>IF(OR(ISBLANK(INDEX(valid_dates,$C6705)),INDEX(valid_dates,$C6705)&gt;end_date),"",IF(class="Super",calculations!E6705/calculations!E6704,calculations!F6705/calculations!F6704)*calculations!H6704)</f>
        <v/>
      </c>
    </row>
    <row r="6706" spans="3:8">
      <c r="C6706">
        <f t="shared" si="419"/>
        <v>6910</v>
      </c>
      <c r="D6706" s="1" t="str">
        <f t="shared" si="418"/>
        <v/>
      </c>
      <c r="E6706" t="str">
        <f t="shared" si="416"/>
        <v/>
      </c>
      <c r="F6706" t="str">
        <f t="shared" si="417"/>
        <v/>
      </c>
      <c r="H6706" s="44" t="str">
        <f>IF(OR(ISBLANK(INDEX(valid_dates,$C6706)),INDEX(valid_dates,$C6706)&gt;end_date),"",IF(class="Super",calculations!E6706/calculations!E6705,calculations!F6706/calculations!F6705)*calculations!H6705)</f>
        <v/>
      </c>
    </row>
    <row r="6707" spans="3:8">
      <c r="C6707">
        <f t="shared" si="419"/>
        <v>6911</v>
      </c>
      <c r="D6707" s="1" t="str">
        <f t="shared" si="418"/>
        <v/>
      </c>
      <c r="E6707" t="str">
        <f t="shared" si="416"/>
        <v/>
      </c>
      <c r="F6707" t="str">
        <f t="shared" si="417"/>
        <v/>
      </c>
      <c r="H6707" s="44" t="str">
        <f>IF(OR(ISBLANK(INDEX(valid_dates,$C6707)),INDEX(valid_dates,$C6707)&gt;end_date),"",IF(class="Super",calculations!E6707/calculations!E6706,calculations!F6707/calculations!F6706)*calculations!H6706)</f>
        <v/>
      </c>
    </row>
    <row r="6708" spans="3:8">
      <c r="C6708">
        <f t="shared" si="419"/>
        <v>6912</v>
      </c>
      <c r="D6708" s="1" t="str">
        <f t="shared" si="418"/>
        <v/>
      </c>
      <c r="E6708" t="str">
        <f t="shared" si="416"/>
        <v/>
      </c>
      <c r="F6708" t="str">
        <f t="shared" si="417"/>
        <v/>
      </c>
      <c r="H6708" s="44" t="str">
        <f>IF(OR(ISBLANK(INDEX(valid_dates,$C6708)),INDEX(valid_dates,$C6708)&gt;end_date),"",IF(class="Super",calculations!E6708/calculations!E6707,calculations!F6708/calculations!F6707)*calculations!H6707)</f>
        <v/>
      </c>
    </row>
    <row r="6709" spans="3:8">
      <c r="C6709">
        <f t="shared" si="419"/>
        <v>6913</v>
      </c>
      <c r="D6709" s="1" t="str">
        <f t="shared" si="418"/>
        <v/>
      </c>
      <c r="E6709" t="str">
        <f t="shared" si="416"/>
        <v/>
      </c>
      <c r="F6709" t="str">
        <f t="shared" si="417"/>
        <v/>
      </c>
      <c r="H6709" s="44" t="str">
        <f>IF(OR(ISBLANK(INDEX(valid_dates,$C6709)),INDEX(valid_dates,$C6709)&gt;end_date),"",IF(class="Super",calculations!E6709/calculations!E6708,calculations!F6709/calculations!F6708)*calculations!H6708)</f>
        <v/>
      </c>
    </row>
    <row r="6710" spans="3:8">
      <c r="C6710">
        <f t="shared" si="419"/>
        <v>6914</v>
      </c>
      <c r="D6710" s="1" t="str">
        <f t="shared" si="418"/>
        <v/>
      </c>
      <c r="E6710" t="str">
        <f t="shared" si="416"/>
        <v/>
      </c>
      <c r="F6710" t="str">
        <f t="shared" si="417"/>
        <v/>
      </c>
      <c r="H6710" s="44" t="str">
        <f>IF(OR(ISBLANK(INDEX(valid_dates,$C6710)),INDEX(valid_dates,$C6710)&gt;end_date),"",IF(class="Super",calculations!E6710/calculations!E6709,calculations!F6710/calculations!F6709)*calculations!H6709)</f>
        <v/>
      </c>
    </row>
    <row r="6711" spans="3:8">
      <c r="C6711">
        <f t="shared" si="419"/>
        <v>6915</v>
      </c>
      <c r="D6711" s="1" t="str">
        <f t="shared" si="418"/>
        <v/>
      </c>
      <c r="E6711" t="str">
        <f t="shared" si="416"/>
        <v/>
      </c>
      <c r="F6711" t="str">
        <f t="shared" si="417"/>
        <v/>
      </c>
      <c r="H6711" s="44" t="str">
        <f>IF(OR(ISBLANK(INDEX(valid_dates,$C6711)),INDEX(valid_dates,$C6711)&gt;end_date),"",IF(class="Super",calculations!E6711/calculations!E6710,calculations!F6711/calculations!F6710)*calculations!H6710)</f>
        <v/>
      </c>
    </row>
    <row r="6712" spans="3:8">
      <c r="C6712">
        <f t="shared" si="419"/>
        <v>6916</v>
      </c>
      <c r="D6712" s="1" t="str">
        <f t="shared" si="418"/>
        <v/>
      </c>
      <c r="E6712" t="str">
        <f t="shared" si="416"/>
        <v/>
      </c>
      <c r="F6712" t="str">
        <f t="shared" si="417"/>
        <v/>
      </c>
      <c r="H6712" s="44" t="str">
        <f>IF(OR(ISBLANK(INDEX(valid_dates,$C6712)),INDEX(valid_dates,$C6712)&gt;end_date),"",IF(class="Super",calculations!E6712/calculations!E6711,calculations!F6712/calculations!F6711)*calculations!H6711)</f>
        <v/>
      </c>
    </row>
    <row r="6713" spans="3:8">
      <c r="C6713">
        <f t="shared" si="419"/>
        <v>6917</v>
      </c>
      <c r="D6713" s="1" t="str">
        <f t="shared" si="418"/>
        <v/>
      </c>
      <c r="E6713" t="str">
        <f t="shared" si="416"/>
        <v/>
      </c>
      <c r="F6713" t="str">
        <f t="shared" si="417"/>
        <v/>
      </c>
      <c r="H6713" s="44" t="str">
        <f>IF(OR(ISBLANK(INDEX(valid_dates,$C6713)),INDEX(valid_dates,$C6713)&gt;end_date),"",IF(class="Super",calculations!E6713/calculations!E6712,calculations!F6713/calculations!F6712)*calculations!H6712)</f>
        <v/>
      </c>
    </row>
    <row r="6714" spans="3:8">
      <c r="C6714">
        <f t="shared" si="419"/>
        <v>6918</v>
      </c>
      <c r="D6714" s="1" t="str">
        <f t="shared" si="418"/>
        <v/>
      </c>
      <c r="E6714" t="str">
        <f t="shared" si="416"/>
        <v/>
      </c>
      <c r="F6714" t="str">
        <f t="shared" si="417"/>
        <v/>
      </c>
      <c r="H6714" s="44" t="str">
        <f>IF(OR(ISBLANK(INDEX(valid_dates,$C6714)),INDEX(valid_dates,$C6714)&gt;end_date),"",IF(class="Super",calculations!E6714/calculations!E6713,calculations!F6714/calculations!F6713)*calculations!H6713)</f>
        <v/>
      </c>
    </row>
    <row r="6715" spans="3:8">
      <c r="C6715">
        <f t="shared" si="419"/>
        <v>6919</v>
      </c>
      <c r="D6715" s="1" t="str">
        <f t="shared" si="418"/>
        <v/>
      </c>
      <c r="E6715" t="str">
        <f t="shared" si="416"/>
        <v/>
      </c>
      <c r="F6715" t="str">
        <f t="shared" si="417"/>
        <v/>
      </c>
      <c r="H6715" s="44" t="str">
        <f>IF(OR(ISBLANK(INDEX(valid_dates,$C6715)),INDEX(valid_dates,$C6715)&gt;end_date),"",IF(class="Super",calculations!E6715/calculations!E6714,calculations!F6715/calculations!F6714)*calculations!H6714)</f>
        <v/>
      </c>
    </row>
    <row r="6716" spans="3:8">
      <c r="C6716">
        <f t="shared" si="419"/>
        <v>6920</v>
      </c>
      <c r="D6716" s="1" t="str">
        <f t="shared" si="418"/>
        <v/>
      </c>
      <c r="E6716" t="str">
        <f t="shared" si="416"/>
        <v/>
      </c>
      <c r="F6716" t="str">
        <f t="shared" si="417"/>
        <v/>
      </c>
      <c r="H6716" s="44" t="str">
        <f>IF(OR(ISBLANK(INDEX(valid_dates,$C6716)),INDEX(valid_dates,$C6716)&gt;end_date),"",IF(class="Super",calculations!E6716/calculations!E6715,calculations!F6716/calculations!F6715)*calculations!H6715)</f>
        <v/>
      </c>
    </row>
    <row r="6717" spans="3:8">
      <c r="C6717">
        <f t="shared" si="419"/>
        <v>6921</v>
      </c>
      <c r="D6717" s="1" t="str">
        <f t="shared" si="418"/>
        <v/>
      </c>
      <c r="E6717" t="str">
        <f t="shared" si="416"/>
        <v/>
      </c>
      <c r="F6717" t="str">
        <f t="shared" si="417"/>
        <v/>
      </c>
      <c r="H6717" s="44" t="str">
        <f>IF(OR(ISBLANK(INDEX(valid_dates,$C6717)),INDEX(valid_dates,$C6717)&gt;end_date),"",IF(class="Super",calculations!E6717/calculations!E6716,calculations!F6717/calculations!F6716)*calculations!H6716)</f>
        <v/>
      </c>
    </row>
    <row r="6718" spans="3:8">
      <c r="C6718">
        <f t="shared" si="419"/>
        <v>6922</v>
      </c>
      <c r="D6718" s="1" t="str">
        <f t="shared" si="418"/>
        <v/>
      </c>
      <c r="E6718" t="str">
        <f t="shared" si="416"/>
        <v/>
      </c>
      <c r="F6718" t="str">
        <f t="shared" si="417"/>
        <v/>
      </c>
      <c r="H6718" s="44" t="str">
        <f>IF(OR(ISBLANK(INDEX(valid_dates,$C6718)),INDEX(valid_dates,$C6718)&gt;end_date),"",IF(class="Super",calculations!E6718/calculations!E6717,calculations!F6718/calculations!F6717)*calculations!H6717)</f>
        <v/>
      </c>
    </row>
    <row r="6719" spans="3:8">
      <c r="C6719">
        <f t="shared" si="419"/>
        <v>6923</v>
      </c>
      <c r="D6719" s="1" t="str">
        <f t="shared" si="418"/>
        <v/>
      </c>
      <c r="E6719" t="str">
        <f t="shared" si="416"/>
        <v/>
      </c>
      <c r="F6719" t="str">
        <f t="shared" si="417"/>
        <v/>
      </c>
      <c r="H6719" s="44" t="str">
        <f>IF(OR(ISBLANK(INDEX(valid_dates,$C6719)),INDEX(valid_dates,$C6719)&gt;end_date),"",IF(class="Super",calculations!E6719/calculations!E6718,calculations!F6719/calculations!F6718)*calculations!H6718)</f>
        <v/>
      </c>
    </row>
    <row r="6720" spans="3:8">
      <c r="C6720">
        <f t="shared" si="419"/>
        <v>6924</v>
      </c>
      <c r="D6720" s="1" t="str">
        <f t="shared" si="418"/>
        <v/>
      </c>
      <c r="E6720" t="str">
        <f t="shared" si="416"/>
        <v/>
      </c>
      <c r="F6720" t="str">
        <f t="shared" si="417"/>
        <v/>
      </c>
      <c r="H6720" s="44" t="str">
        <f>IF(OR(ISBLANK(INDEX(valid_dates,$C6720)),INDEX(valid_dates,$C6720)&gt;end_date),"",IF(class="Super",calculations!E6720/calculations!E6719,calculations!F6720/calculations!F6719)*calculations!H6719)</f>
        <v/>
      </c>
    </row>
    <row r="6721" spans="3:8">
      <c r="C6721">
        <f t="shared" si="419"/>
        <v>6925</v>
      </c>
      <c r="D6721" s="1" t="str">
        <f t="shared" si="418"/>
        <v/>
      </c>
      <c r="E6721" t="str">
        <f t="shared" si="416"/>
        <v/>
      </c>
      <c r="F6721" t="str">
        <f t="shared" si="417"/>
        <v/>
      </c>
      <c r="H6721" s="44" t="str">
        <f>IF(OR(ISBLANK(INDEX(valid_dates,$C6721)),INDEX(valid_dates,$C6721)&gt;end_date),"",IF(class="Super",calculations!E6721/calculations!E6720,calculations!F6721/calculations!F6720)*calculations!H6720)</f>
        <v/>
      </c>
    </row>
    <row r="6722" spans="3:8">
      <c r="C6722">
        <f t="shared" si="419"/>
        <v>6926</v>
      </c>
      <c r="D6722" s="1" t="str">
        <f t="shared" si="418"/>
        <v/>
      </c>
      <c r="E6722" t="str">
        <f t="shared" si="416"/>
        <v/>
      </c>
      <c r="F6722" t="str">
        <f t="shared" si="417"/>
        <v/>
      </c>
      <c r="H6722" s="44" t="str">
        <f>IF(OR(ISBLANK(INDEX(valid_dates,$C6722)),INDEX(valid_dates,$C6722)&gt;end_date),"",IF(class="Super",calculations!E6722/calculations!E6721,calculations!F6722/calculations!F6721)*calculations!H6721)</f>
        <v/>
      </c>
    </row>
    <row r="6723" spans="3:8">
      <c r="C6723">
        <f t="shared" si="419"/>
        <v>6927</v>
      </c>
      <c r="D6723" s="1" t="str">
        <f t="shared" si="418"/>
        <v/>
      </c>
      <c r="E6723" t="str">
        <f t="shared" si="416"/>
        <v/>
      </c>
      <c r="F6723" t="str">
        <f t="shared" si="417"/>
        <v/>
      </c>
      <c r="H6723" s="44" t="str">
        <f>IF(OR(ISBLANK(INDEX(valid_dates,$C6723)),INDEX(valid_dates,$C6723)&gt;end_date),"",IF(class="Super",calculations!E6723/calculations!E6722,calculations!F6723/calculations!F6722)*calculations!H6722)</f>
        <v/>
      </c>
    </row>
    <row r="6724" spans="3:8">
      <c r="C6724">
        <f t="shared" si="419"/>
        <v>6928</v>
      </c>
      <c r="D6724" s="1" t="str">
        <f t="shared" si="418"/>
        <v/>
      </c>
      <c r="E6724" t="str">
        <f t="shared" si="416"/>
        <v/>
      </c>
      <c r="F6724" t="str">
        <f t="shared" si="417"/>
        <v/>
      </c>
      <c r="H6724" s="44" t="str">
        <f>IF(OR(ISBLANK(INDEX(valid_dates,$C6724)),INDEX(valid_dates,$C6724)&gt;end_date),"",IF(class="Super",calculations!E6724/calculations!E6723,calculations!F6724/calculations!F6723)*calculations!H6723)</f>
        <v/>
      </c>
    </row>
    <row r="6725" spans="3:8">
      <c r="C6725">
        <f t="shared" si="419"/>
        <v>6929</v>
      </c>
      <c r="D6725" s="1" t="str">
        <f t="shared" si="418"/>
        <v/>
      </c>
      <c r="E6725" t="str">
        <f t="shared" si="416"/>
        <v/>
      </c>
      <c r="F6725" t="str">
        <f t="shared" si="417"/>
        <v/>
      </c>
      <c r="H6725" s="44" t="str">
        <f>IF(OR(ISBLANK(INDEX(valid_dates,$C6725)),INDEX(valid_dates,$C6725)&gt;end_date),"",IF(class="Super",calculations!E6725/calculations!E6724,calculations!F6725/calculations!F6724)*calculations!H6724)</f>
        <v/>
      </c>
    </row>
    <row r="6726" spans="3:8">
      <c r="C6726">
        <f t="shared" si="419"/>
        <v>6930</v>
      </c>
      <c r="D6726" s="1" t="str">
        <f t="shared" si="418"/>
        <v/>
      </c>
      <c r="E6726" t="str">
        <f t="shared" si="416"/>
        <v/>
      </c>
      <c r="F6726" t="str">
        <f t="shared" si="417"/>
        <v/>
      </c>
      <c r="H6726" s="44" t="str">
        <f>IF(OR(ISBLANK(INDEX(valid_dates,$C6726)),INDEX(valid_dates,$C6726)&gt;end_date),"",IF(class="Super",calculations!E6726/calculations!E6725,calculations!F6726/calculations!F6725)*calculations!H6725)</f>
        <v/>
      </c>
    </row>
    <row r="6727" spans="3:8">
      <c r="C6727">
        <f t="shared" si="419"/>
        <v>6931</v>
      </c>
      <c r="D6727" s="1" t="str">
        <f t="shared" si="418"/>
        <v/>
      </c>
      <c r="E6727" t="str">
        <f t="shared" ref="E6727:E6790" si="420">IF(OR(ISBLANK(INDEX(valid_dates,$C6727)),INDEX(valid_dates,$C6727)&gt;end_date),"",VLOOKUP($D6727,Super_Sell_Prices,HLOOKUP($E$6,$E$2:$P$3,2,FALSE),FALSE))</f>
        <v/>
      </c>
      <c r="F6727" t="str">
        <f t="shared" ref="F6727:F6790" si="421">IF(OR(ISBLANK(INDEX(valid_dates,$C6727)),INDEX(valid_dates,$C6727)&gt;end_date),"",VLOOKUP($D6727,Pension_Sell_Prices,HLOOKUP($E$6,$E$2:$P$3,2,FALSE),FALSE))</f>
        <v/>
      </c>
      <c r="H6727" s="44" t="str">
        <f>IF(OR(ISBLANK(INDEX(valid_dates,$C6727)),INDEX(valid_dates,$C6727)&gt;end_date),"",IF(class="Super",calculations!E6727/calculations!E6726,calculations!F6727/calculations!F6726)*calculations!H6726)</f>
        <v/>
      </c>
    </row>
    <row r="6728" spans="3:8">
      <c r="C6728">
        <f t="shared" si="419"/>
        <v>6932</v>
      </c>
      <c r="D6728" s="1" t="str">
        <f t="shared" ref="D6728:D6791" si="422">IF(OR(ISBLANK(INDEX(valid_dates,$C6728)),INDEX(valid_dates,$C6728)&gt;end_date),"",INDEX(valid_dates,C6728))</f>
        <v/>
      </c>
      <c r="E6728" t="str">
        <f t="shared" si="420"/>
        <v/>
      </c>
      <c r="F6728" t="str">
        <f t="shared" si="421"/>
        <v/>
      </c>
      <c r="H6728" s="44" t="str">
        <f>IF(OR(ISBLANK(INDEX(valid_dates,$C6728)),INDEX(valid_dates,$C6728)&gt;end_date),"",IF(class="Super",calculations!E6728/calculations!E6727,calculations!F6728/calculations!F6727)*calculations!H6727)</f>
        <v/>
      </c>
    </row>
    <row r="6729" spans="3:8">
      <c r="C6729">
        <f t="shared" ref="C6729:C6792" si="423">C6728+1</f>
        <v>6933</v>
      </c>
      <c r="D6729" s="1" t="str">
        <f t="shared" si="422"/>
        <v/>
      </c>
      <c r="E6729" t="str">
        <f t="shared" si="420"/>
        <v/>
      </c>
      <c r="F6729" t="str">
        <f t="shared" si="421"/>
        <v/>
      </c>
      <c r="H6729" s="44" t="str">
        <f>IF(OR(ISBLANK(INDEX(valid_dates,$C6729)),INDEX(valid_dates,$C6729)&gt;end_date),"",IF(class="Super",calculations!E6729/calculations!E6728,calculations!F6729/calculations!F6728)*calculations!H6728)</f>
        <v/>
      </c>
    </row>
    <row r="6730" spans="3:8">
      <c r="C6730">
        <f t="shared" si="423"/>
        <v>6934</v>
      </c>
      <c r="D6730" s="1" t="str">
        <f t="shared" si="422"/>
        <v/>
      </c>
      <c r="E6730" t="str">
        <f t="shared" si="420"/>
        <v/>
      </c>
      <c r="F6730" t="str">
        <f t="shared" si="421"/>
        <v/>
      </c>
      <c r="H6730" s="44" t="str">
        <f>IF(OR(ISBLANK(INDEX(valid_dates,$C6730)),INDEX(valid_dates,$C6730)&gt;end_date),"",IF(class="Super",calculations!E6730/calculations!E6729,calculations!F6730/calculations!F6729)*calculations!H6729)</f>
        <v/>
      </c>
    </row>
    <row r="6731" spans="3:8">
      <c r="C6731">
        <f t="shared" si="423"/>
        <v>6935</v>
      </c>
      <c r="D6731" s="1" t="str">
        <f t="shared" si="422"/>
        <v/>
      </c>
      <c r="E6731" t="str">
        <f t="shared" si="420"/>
        <v/>
      </c>
      <c r="F6731" t="str">
        <f t="shared" si="421"/>
        <v/>
      </c>
      <c r="H6731" s="44" t="str">
        <f>IF(OR(ISBLANK(INDEX(valid_dates,$C6731)),INDEX(valid_dates,$C6731)&gt;end_date),"",IF(class="Super",calculations!E6731/calculations!E6730,calculations!F6731/calculations!F6730)*calculations!H6730)</f>
        <v/>
      </c>
    </row>
    <row r="6732" spans="3:8">
      <c r="C6732">
        <f t="shared" si="423"/>
        <v>6936</v>
      </c>
      <c r="D6732" s="1" t="str">
        <f t="shared" si="422"/>
        <v/>
      </c>
      <c r="E6732" t="str">
        <f t="shared" si="420"/>
        <v/>
      </c>
      <c r="F6732" t="str">
        <f t="shared" si="421"/>
        <v/>
      </c>
      <c r="H6732" s="44" t="str">
        <f>IF(OR(ISBLANK(INDEX(valid_dates,$C6732)),INDEX(valid_dates,$C6732)&gt;end_date),"",IF(class="Super",calculations!E6732/calculations!E6731,calculations!F6732/calculations!F6731)*calculations!H6731)</f>
        <v/>
      </c>
    </row>
    <row r="6733" spans="3:8">
      <c r="C6733">
        <f t="shared" si="423"/>
        <v>6937</v>
      </c>
      <c r="D6733" s="1" t="str">
        <f t="shared" si="422"/>
        <v/>
      </c>
      <c r="E6733" t="str">
        <f t="shared" si="420"/>
        <v/>
      </c>
      <c r="F6733" t="str">
        <f t="shared" si="421"/>
        <v/>
      </c>
      <c r="H6733" s="44" t="str">
        <f>IF(OR(ISBLANK(INDEX(valid_dates,$C6733)),INDEX(valid_dates,$C6733)&gt;end_date),"",IF(class="Super",calculations!E6733/calculations!E6732,calculations!F6733/calculations!F6732)*calculations!H6732)</f>
        <v/>
      </c>
    </row>
    <row r="6734" spans="3:8">
      <c r="C6734">
        <f t="shared" si="423"/>
        <v>6938</v>
      </c>
      <c r="D6734" s="1" t="str">
        <f t="shared" si="422"/>
        <v/>
      </c>
      <c r="E6734" t="str">
        <f t="shared" si="420"/>
        <v/>
      </c>
      <c r="F6734" t="str">
        <f t="shared" si="421"/>
        <v/>
      </c>
      <c r="H6734" s="44" t="str">
        <f>IF(OR(ISBLANK(INDEX(valid_dates,$C6734)),INDEX(valid_dates,$C6734)&gt;end_date),"",IF(class="Super",calculations!E6734/calculations!E6733,calculations!F6734/calculations!F6733)*calculations!H6733)</f>
        <v/>
      </c>
    </row>
    <row r="6735" spans="3:8">
      <c r="C6735">
        <f t="shared" si="423"/>
        <v>6939</v>
      </c>
      <c r="D6735" s="1" t="str">
        <f t="shared" si="422"/>
        <v/>
      </c>
      <c r="E6735" t="str">
        <f t="shared" si="420"/>
        <v/>
      </c>
      <c r="F6735" t="str">
        <f t="shared" si="421"/>
        <v/>
      </c>
      <c r="H6735" s="44" t="str">
        <f>IF(OR(ISBLANK(INDEX(valid_dates,$C6735)),INDEX(valid_dates,$C6735)&gt;end_date),"",IF(class="Super",calculations!E6735/calculations!E6734,calculations!F6735/calculations!F6734)*calculations!H6734)</f>
        <v/>
      </c>
    </row>
    <row r="6736" spans="3:8">
      <c r="C6736">
        <f t="shared" si="423"/>
        <v>6940</v>
      </c>
      <c r="D6736" s="1" t="str">
        <f t="shared" si="422"/>
        <v/>
      </c>
      <c r="E6736" t="str">
        <f t="shared" si="420"/>
        <v/>
      </c>
      <c r="F6736" t="str">
        <f t="shared" si="421"/>
        <v/>
      </c>
      <c r="H6736" s="44" t="str">
        <f>IF(OR(ISBLANK(INDEX(valid_dates,$C6736)),INDEX(valid_dates,$C6736)&gt;end_date),"",IF(class="Super",calculations!E6736/calculations!E6735,calculations!F6736/calculations!F6735)*calculations!H6735)</f>
        <v/>
      </c>
    </row>
    <row r="6737" spans="3:8">
      <c r="C6737">
        <f t="shared" si="423"/>
        <v>6941</v>
      </c>
      <c r="D6737" s="1" t="str">
        <f t="shared" si="422"/>
        <v/>
      </c>
      <c r="E6737" t="str">
        <f t="shared" si="420"/>
        <v/>
      </c>
      <c r="F6737" t="str">
        <f t="shared" si="421"/>
        <v/>
      </c>
      <c r="H6737" s="44" t="str">
        <f>IF(OR(ISBLANK(INDEX(valid_dates,$C6737)),INDEX(valid_dates,$C6737)&gt;end_date),"",IF(class="Super",calculations!E6737/calculations!E6736,calculations!F6737/calculations!F6736)*calculations!H6736)</f>
        <v/>
      </c>
    </row>
    <row r="6738" spans="3:8">
      <c r="C6738">
        <f t="shared" si="423"/>
        <v>6942</v>
      </c>
      <c r="D6738" s="1" t="str">
        <f t="shared" si="422"/>
        <v/>
      </c>
      <c r="E6738" t="str">
        <f t="shared" si="420"/>
        <v/>
      </c>
      <c r="F6738" t="str">
        <f t="shared" si="421"/>
        <v/>
      </c>
      <c r="H6738" s="44" t="str">
        <f>IF(OR(ISBLANK(INDEX(valid_dates,$C6738)),INDEX(valid_dates,$C6738)&gt;end_date),"",IF(class="Super",calculations!E6738/calculations!E6737,calculations!F6738/calculations!F6737)*calculations!H6737)</f>
        <v/>
      </c>
    </row>
    <row r="6739" spans="3:8">
      <c r="C6739">
        <f t="shared" si="423"/>
        <v>6943</v>
      </c>
      <c r="D6739" s="1" t="str">
        <f t="shared" si="422"/>
        <v/>
      </c>
      <c r="E6739" t="str">
        <f t="shared" si="420"/>
        <v/>
      </c>
      <c r="F6739" t="str">
        <f t="shared" si="421"/>
        <v/>
      </c>
      <c r="H6739" s="44" t="str">
        <f>IF(OR(ISBLANK(INDEX(valid_dates,$C6739)),INDEX(valid_dates,$C6739)&gt;end_date),"",IF(class="Super",calculations!E6739/calculations!E6738,calculations!F6739/calculations!F6738)*calculations!H6738)</f>
        <v/>
      </c>
    </row>
    <row r="6740" spans="3:8">
      <c r="C6740">
        <f t="shared" si="423"/>
        <v>6944</v>
      </c>
      <c r="D6740" s="1" t="str">
        <f t="shared" si="422"/>
        <v/>
      </c>
      <c r="E6740" t="str">
        <f t="shared" si="420"/>
        <v/>
      </c>
      <c r="F6740" t="str">
        <f t="shared" si="421"/>
        <v/>
      </c>
      <c r="H6740" s="44" t="str">
        <f>IF(OR(ISBLANK(INDEX(valid_dates,$C6740)),INDEX(valid_dates,$C6740)&gt;end_date),"",IF(class="Super",calculations!E6740/calculations!E6739,calculations!F6740/calculations!F6739)*calculations!H6739)</f>
        <v/>
      </c>
    </row>
    <row r="6741" spans="3:8">
      <c r="C6741">
        <f t="shared" si="423"/>
        <v>6945</v>
      </c>
      <c r="D6741" s="1" t="str">
        <f t="shared" si="422"/>
        <v/>
      </c>
      <c r="E6741" t="str">
        <f t="shared" si="420"/>
        <v/>
      </c>
      <c r="F6741" t="str">
        <f t="shared" si="421"/>
        <v/>
      </c>
      <c r="H6741" s="44" t="str">
        <f>IF(OR(ISBLANK(INDEX(valid_dates,$C6741)),INDEX(valid_dates,$C6741)&gt;end_date),"",IF(class="Super",calculations!E6741/calculations!E6740,calculations!F6741/calculations!F6740)*calculations!H6740)</f>
        <v/>
      </c>
    </row>
    <row r="6742" spans="3:8">
      <c r="C6742">
        <f t="shared" si="423"/>
        <v>6946</v>
      </c>
      <c r="D6742" s="1" t="str">
        <f t="shared" si="422"/>
        <v/>
      </c>
      <c r="E6742" t="str">
        <f t="shared" si="420"/>
        <v/>
      </c>
      <c r="F6742" t="str">
        <f t="shared" si="421"/>
        <v/>
      </c>
      <c r="H6742" s="44" t="str">
        <f>IF(OR(ISBLANK(INDEX(valid_dates,$C6742)),INDEX(valid_dates,$C6742)&gt;end_date),"",IF(class="Super",calculations!E6742/calculations!E6741,calculations!F6742/calculations!F6741)*calculations!H6741)</f>
        <v/>
      </c>
    </row>
    <row r="6743" spans="3:8">
      <c r="C6743">
        <f t="shared" si="423"/>
        <v>6947</v>
      </c>
      <c r="D6743" s="1" t="str">
        <f t="shared" si="422"/>
        <v/>
      </c>
      <c r="E6743" t="str">
        <f t="shared" si="420"/>
        <v/>
      </c>
      <c r="F6743" t="str">
        <f t="shared" si="421"/>
        <v/>
      </c>
      <c r="H6743" s="44" t="str">
        <f>IF(OR(ISBLANK(INDEX(valid_dates,$C6743)),INDEX(valid_dates,$C6743)&gt;end_date),"",IF(class="Super",calculations!E6743/calculations!E6742,calculations!F6743/calculations!F6742)*calculations!H6742)</f>
        <v/>
      </c>
    </row>
    <row r="6744" spans="3:8">
      <c r="C6744">
        <f t="shared" si="423"/>
        <v>6948</v>
      </c>
      <c r="D6744" s="1" t="str">
        <f t="shared" si="422"/>
        <v/>
      </c>
      <c r="E6744" t="str">
        <f t="shared" si="420"/>
        <v/>
      </c>
      <c r="F6744" t="str">
        <f t="shared" si="421"/>
        <v/>
      </c>
      <c r="H6744" s="44" t="str">
        <f>IF(OR(ISBLANK(INDEX(valid_dates,$C6744)),INDEX(valid_dates,$C6744)&gt;end_date),"",IF(class="Super",calculations!E6744/calculations!E6743,calculations!F6744/calculations!F6743)*calculations!H6743)</f>
        <v/>
      </c>
    </row>
    <row r="6745" spans="3:8">
      <c r="C6745">
        <f t="shared" si="423"/>
        <v>6949</v>
      </c>
      <c r="D6745" s="1" t="str">
        <f t="shared" si="422"/>
        <v/>
      </c>
      <c r="E6745" t="str">
        <f t="shared" si="420"/>
        <v/>
      </c>
      <c r="F6745" t="str">
        <f t="shared" si="421"/>
        <v/>
      </c>
      <c r="H6745" s="44" t="str">
        <f>IF(OR(ISBLANK(INDEX(valid_dates,$C6745)),INDEX(valid_dates,$C6745)&gt;end_date),"",IF(class="Super",calculations!E6745/calculations!E6744,calculations!F6745/calculations!F6744)*calculations!H6744)</f>
        <v/>
      </c>
    </row>
    <row r="6746" spans="3:8">
      <c r="C6746">
        <f t="shared" si="423"/>
        <v>6950</v>
      </c>
      <c r="D6746" s="1" t="str">
        <f t="shared" si="422"/>
        <v/>
      </c>
      <c r="E6746" t="str">
        <f t="shared" si="420"/>
        <v/>
      </c>
      <c r="F6746" t="str">
        <f t="shared" si="421"/>
        <v/>
      </c>
      <c r="H6746" s="44" t="str">
        <f>IF(OR(ISBLANK(INDEX(valid_dates,$C6746)),INDEX(valid_dates,$C6746)&gt;end_date),"",IF(class="Super",calculations!E6746/calculations!E6745,calculations!F6746/calculations!F6745)*calculations!H6745)</f>
        <v/>
      </c>
    </row>
    <row r="6747" spans="3:8">
      <c r="C6747">
        <f t="shared" si="423"/>
        <v>6951</v>
      </c>
      <c r="D6747" s="1" t="str">
        <f t="shared" si="422"/>
        <v/>
      </c>
      <c r="E6747" t="str">
        <f t="shared" si="420"/>
        <v/>
      </c>
      <c r="F6747" t="str">
        <f t="shared" si="421"/>
        <v/>
      </c>
      <c r="H6747" s="44" t="str">
        <f>IF(OR(ISBLANK(INDEX(valid_dates,$C6747)),INDEX(valid_dates,$C6747)&gt;end_date),"",IF(class="Super",calculations!E6747/calculations!E6746,calculations!F6747/calculations!F6746)*calculations!H6746)</f>
        <v/>
      </c>
    </row>
    <row r="6748" spans="3:8">
      <c r="C6748">
        <f t="shared" si="423"/>
        <v>6952</v>
      </c>
      <c r="D6748" s="1" t="str">
        <f t="shared" si="422"/>
        <v/>
      </c>
      <c r="E6748" t="str">
        <f t="shared" si="420"/>
        <v/>
      </c>
      <c r="F6748" t="str">
        <f t="shared" si="421"/>
        <v/>
      </c>
      <c r="H6748" s="44" t="str">
        <f>IF(OR(ISBLANK(INDEX(valid_dates,$C6748)),INDEX(valid_dates,$C6748)&gt;end_date),"",IF(class="Super",calculations!E6748/calculations!E6747,calculations!F6748/calculations!F6747)*calculations!H6747)</f>
        <v/>
      </c>
    </row>
    <row r="6749" spans="3:8">
      <c r="C6749">
        <f t="shared" si="423"/>
        <v>6953</v>
      </c>
      <c r="D6749" s="1" t="str">
        <f t="shared" si="422"/>
        <v/>
      </c>
      <c r="E6749" t="str">
        <f t="shared" si="420"/>
        <v/>
      </c>
      <c r="F6749" t="str">
        <f t="shared" si="421"/>
        <v/>
      </c>
      <c r="H6749" s="44" t="str">
        <f>IF(OR(ISBLANK(INDEX(valid_dates,$C6749)),INDEX(valid_dates,$C6749)&gt;end_date),"",IF(class="Super",calculations!E6749/calculations!E6748,calculations!F6749/calculations!F6748)*calculations!H6748)</f>
        <v/>
      </c>
    </row>
    <row r="6750" spans="3:8">
      <c r="C6750">
        <f t="shared" si="423"/>
        <v>6954</v>
      </c>
      <c r="D6750" s="1" t="str">
        <f t="shared" si="422"/>
        <v/>
      </c>
      <c r="E6750" t="str">
        <f t="shared" si="420"/>
        <v/>
      </c>
      <c r="F6750" t="str">
        <f t="shared" si="421"/>
        <v/>
      </c>
      <c r="H6750" s="44" t="str">
        <f>IF(OR(ISBLANK(INDEX(valid_dates,$C6750)),INDEX(valid_dates,$C6750)&gt;end_date),"",IF(class="Super",calculations!E6750/calculations!E6749,calculations!F6750/calculations!F6749)*calculations!H6749)</f>
        <v/>
      </c>
    </row>
    <row r="6751" spans="3:8">
      <c r="C6751">
        <f t="shared" si="423"/>
        <v>6955</v>
      </c>
      <c r="D6751" s="1" t="str">
        <f t="shared" si="422"/>
        <v/>
      </c>
      <c r="E6751" t="str">
        <f t="shared" si="420"/>
        <v/>
      </c>
      <c r="F6751" t="str">
        <f t="shared" si="421"/>
        <v/>
      </c>
      <c r="H6751" s="44" t="str">
        <f>IF(OR(ISBLANK(INDEX(valid_dates,$C6751)),INDEX(valid_dates,$C6751)&gt;end_date),"",IF(class="Super",calculations!E6751/calculations!E6750,calculations!F6751/calculations!F6750)*calculations!H6750)</f>
        <v/>
      </c>
    </row>
    <row r="6752" spans="3:8">
      <c r="C6752">
        <f t="shared" si="423"/>
        <v>6956</v>
      </c>
      <c r="D6752" s="1" t="str">
        <f t="shared" si="422"/>
        <v/>
      </c>
      <c r="E6752" t="str">
        <f t="shared" si="420"/>
        <v/>
      </c>
      <c r="F6752" t="str">
        <f t="shared" si="421"/>
        <v/>
      </c>
      <c r="H6752" s="44" t="str">
        <f>IF(OR(ISBLANK(INDEX(valid_dates,$C6752)),INDEX(valid_dates,$C6752)&gt;end_date),"",IF(class="Super",calculations!E6752/calculations!E6751,calculations!F6752/calculations!F6751)*calculations!H6751)</f>
        <v/>
      </c>
    </row>
    <row r="6753" spans="3:8">
      <c r="C6753">
        <f t="shared" si="423"/>
        <v>6957</v>
      </c>
      <c r="D6753" s="1" t="str">
        <f t="shared" si="422"/>
        <v/>
      </c>
      <c r="E6753" t="str">
        <f t="shared" si="420"/>
        <v/>
      </c>
      <c r="F6753" t="str">
        <f t="shared" si="421"/>
        <v/>
      </c>
      <c r="H6753" s="44" t="str">
        <f>IF(OR(ISBLANK(INDEX(valid_dates,$C6753)),INDEX(valid_dates,$C6753)&gt;end_date),"",IF(class="Super",calculations!E6753/calculations!E6752,calculations!F6753/calculations!F6752)*calculations!H6752)</f>
        <v/>
      </c>
    </row>
    <row r="6754" spans="3:8">
      <c r="C6754">
        <f t="shared" si="423"/>
        <v>6958</v>
      </c>
      <c r="D6754" s="1" t="str">
        <f t="shared" si="422"/>
        <v/>
      </c>
      <c r="E6754" t="str">
        <f t="shared" si="420"/>
        <v/>
      </c>
      <c r="F6754" t="str">
        <f t="shared" si="421"/>
        <v/>
      </c>
      <c r="H6754" s="44" t="str">
        <f>IF(OR(ISBLANK(INDEX(valid_dates,$C6754)),INDEX(valid_dates,$C6754)&gt;end_date),"",IF(class="Super",calculations!E6754/calculations!E6753,calculations!F6754/calculations!F6753)*calculations!H6753)</f>
        <v/>
      </c>
    </row>
    <row r="6755" spans="3:8">
      <c r="C6755">
        <f t="shared" si="423"/>
        <v>6959</v>
      </c>
      <c r="D6755" s="1" t="str">
        <f t="shared" si="422"/>
        <v/>
      </c>
      <c r="E6755" t="str">
        <f t="shared" si="420"/>
        <v/>
      </c>
      <c r="F6755" t="str">
        <f t="shared" si="421"/>
        <v/>
      </c>
      <c r="H6755" s="44" t="str">
        <f>IF(OR(ISBLANK(INDEX(valid_dates,$C6755)),INDEX(valid_dates,$C6755)&gt;end_date),"",IF(class="Super",calculations!E6755/calculations!E6754,calculations!F6755/calculations!F6754)*calculations!H6754)</f>
        <v/>
      </c>
    </row>
    <row r="6756" spans="3:8">
      <c r="C6756">
        <f t="shared" si="423"/>
        <v>6960</v>
      </c>
      <c r="D6756" s="1" t="str">
        <f t="shared" si="422"/>
        <v/>
      </c>
      <c r="E6756" t="str">
        <f t="shared" si="420"/>
        <v/>
      </c>
      <c r="F6756" t="str">
        <f t="shared" si="421"/>
        <v/>
      </c>
      <c r="H6756" s="44" t="str">
        <f>IF(OR(ISBLANK(INDEX(valid_dates,$C6756)),INDEX(valid_dates,$C6756)&gt;end_date),"",IF(class="Super",calculations!E6756/calculations!E6755,calculations!F6756/calculations!F6755)*calculations!H6755)</f>
        <v/>
      </c>
    </row>
    <row r="6757" spans="3:8">
      <c r="C6757">
        <f t="shared" si="423"/>
        <v>6961</v>
      </c>
      <c r="D6757" s="1" t="str">
        <f t="shared" si="422"/>
        <v/>
      </c>
      <c r="E6757" t="str">
        <f t="shared" si="420"/>
        <v/>
      </c>
      <c r="F6757" t="str">
        <f t="shared" si="421"/>
        <v/>
      </c>
      <c r="H6757" s="44" t="str">
        <f>IF(OR(ISBLANK(INDEX(valid_dates,$C6757)),INDEX(valid_dates,$C6757)&gt;end_date),"",IF(class="Super",calculations!E6757/calculations!E6756,calculations!F6757/calculations!F6756)*calculations!H6756)</f>
        <v/>
      </c>
    </row>
    <row r="6758" spans="3:8">
      <c r="C6758">
        <f t="shared" si="423"/>
        <v>6962</v>
      </c>
      <c r="D6758" s="1" t="str">
        <f t="shared" si="422"/>
        <v/>
      </c>
      <c r="E6758" t="str">
        <f t="shared" si="420"/>
        <v/>
      </c>
      <c r="F6758" t="str">
        <f t="shared" si="421"/>
        <v/>
      </c>
      <c r="H6758" s="44" t="str">
        <f>IF(OR(ISBLANK(INDEX(valid_dates,$C6758)),INDEX(valid_dates,$C6758)&gt;end_date),"",IF(class="Super",calculations!E6758/calculations!E6757,calculations!F6758/calculations!F6757)*calculations!H6757)</f>
        <v/>
      </c>
    </row>
    <row r="6759" spans="3:8">
      <c r="C6759">
        <f t="shared" si="423"/>
        <v>6963</v>
      </c>
      <c r="D6759" s="1" t="str">
        <f t="shared" si="422"/>
        <v/>
      </c>
      <c r="E6759" t="str">
        <f t="shared" si="420"/>
        <v/>
      </c>
      <c r="F6759" t="str">
        <f t="shared" si="421"/>
        <v/>
      </c>
      <c r="H6759" s="44" t="str">
        <f>IF(OR(ISBLANK(INDEX(valid_dates,$C6759)),INDEX(valid_dates,$C6759)&gt;end_date),"",IF(class="Super",calculations!E6759/calculations!E6758,calculations!F6759/calculations!F6758)*calculations!H6758)</f>
        <v/>
      </c>
    </row>
    <row r="6760" spans="3:8">
      <c r="C6760">
        <f t="shared" si="423"/>
        <v>6964</v>
      </c>
      <c r="D6760" s="1" t="str">
        <f t="shared" si="422"/>
        <v/>
      </c>
      <c r="E6760" t="str">
        <f t="shared" si="420"/>
        <v/>
      </c>
      <c r="F6760" t="str">
        <f t="shared" si="421"/>
        <v/>
      </c>
      <c r="H6760" s="44" t="str">
        <f>IF(OR(ISBLANK(INDEX(valid_dates,$C6760)),INDEX(valid_dates,$C6760)&gt;end_date),"",IF(class="Super",calculations!E6760/calculations!E6759,calculations!F6760/calculations!F6759)*calculations!H6759)</f>
        <v/>
      </c>
    </row>
    <row r="6761" spans="3:8">
      <c r="C6761">
        <f t="shared" si="423"/>
        <v>6965</v>
      </c>
      <c r="D6761" s="1" t="str">
        <f t="shared" si="422"/>
        <v/>
      </c>
      <c r="E6761" t="str">
        <f t="shared" si="420"/>
        <v/>
      </c>
      <c r="F6761" t="str">
        <f t="shared" si="421"/>
        <v/>
      </c>
      <c r="H6761" s="44" t="str">
        <f>IF(OR(ISBLANK(INDEX(valid_dates,$C6761)),INDEX(valid_dates,$C6761)&gt;end_date),"",IF(class="Super",calculations!E6761/calculations!E6760,calculations!F6761/calculations!F6760)*calculations!H6760)</f>
        <v/>
      </c>
    </row>
    <row r="6762" spans="3:8">
      <c r="C6762">
        <f t="shared" si="423"/>
        <v>6966</v>
      </c>
      <c r="D6762" s="1" t="str">
        <f t="shared" si="422"/>
        <v/>
      </c>
      <c r="E6762" t="str">
        <f t="shared" si="420"/>
        <v/>
      </c>
      <c r="F6762" t="str">
        <f t="shared" si="421"/>
        <v/>
      </c>
      <c r="H6762" s="44" t="str">
        <f>IF(OR(ISBLANK(INDEX(valid_dates,$C6762)),INDEX(valid_dates,$C6762)&gt;end_date),"",IF(class="Super",calculations!E6762/calculations!E6761,calculations!F6762/calculations!F6761)*calculations!H6761)</f>
        <v/>
      </c>
    </row>
    <row r="6763" spans="3:8">
      <c r="C6763">
        <f t="shared" si="423"/>
        <v>6967</v>
      </c>
      <c r="D6763" s="1" t="str">
        <f t="shared" si="422"/>
        <v/>
      </c>
      <c r="E6763" t="str">
        <f t="shared" si="420"/>
        <v/>
      </c>
      <c r="F6763" t="str">
        <f t="shared" si="421"/>
        <v/>
      </c>
      <c r="H6763" s="44" t="str">
        <f>IF(OR(ISBLANK(INDEX(valid_dates,$C6763)),INDEX(valid_dates,$C6763)&gt;end_date),"",IF(class="Super",calculations!E6763/calculations!E6762,calculations!F6763/calculations!F6762)*calculations!H6762)</f>
        <v/>
      </c>
    </row>
    <row r="6764" spans="3:8">
      <c r="C6764">
        <f t="shared" si="423"/>
        <v>6968</v>
      </c>
      <c r="D6764" s="1" t="str">
        <f t="shared" si="422"/>
        <v/>
      </c>
      <c r="E6764" t="str">
        <f t="shared" si="420"/>
        <v/>
      </c>
      <c r="F6764" t="str">
        <f t="shared" si="421"/>
        <v/>
      </c>
      <c r="H6764" s="44" t="str">
        <f>IF(OR(ISBLANK(INDEX(valid_dates,$C6764)),INDEX(valid_dates,$C6764)&gt;end_date),"",IF(class="Super",calculations!E6764/calculations!E6763,calculations!F6764/calculations!F6763)*calculations!H6763)</f>
        <v/>
      </c>
    </row>
    <row r="6765" spans="3:8">
      <c r="C6765">
        <f t="shared" si="423"/>
        <v>6969</v>
      </c>
      <c r="D6765" s="1" t="str">
        <f t="shared" si="422"/>
        <v/>
      </c>
      <c r="E6765" t="str">
        <f t="shared" si="420"/>
        <v/>
      </c>
      <c r="F6765" t="str">
        <f t="shared" si="421"/>
        <v/>
      </c>
      <c r="H6765" s="44" t="str">
        <f>IF(OR(ISBLANK(INDEX(valid_dates,$C6765)),INDEX(valid_dates,$C6765)&gt;end_date),"",IF(class="Super",calculations!E6765/calculations!E6764,calculations!F6765/calculations!F6764)*calculations!H6764)</f>
        <v/>
      </c>
    </row>
    <row r="6766" spans="3:8">
      <c r="C6766">
        <f t="shared" si="423"/>
        <v>6970</v>
      </c>
      <c r="D6766" s="1" t="str">
        <f t="shared" si="422"/>
        <v/>
      </c>
      <c r="E6766" t="str">
        <f t="shared" si="420"/>
        <v/>
      </c>
      <c r="F6766" t="str">
        <f t="shared" si="421"/>
        <v/>
      </c>
      <c r="H6766" s="44" t="str">
        <f>IF(OR(ISBLANK(INDEX(valid_dates,$C6766)),INDEX(valid_dates,$C6766)&gt;end_date),"",IF(class="Super",calculations!E6766/calculations!E6765,calculations!F6766/calculations!F6765)*calculations!H6765)</f>
        <v/>
      </c>
    </row>
    <row r="6767" spans="3:8">
      <c r="C6767">
        <f t="shared" si="423"/>
        <v>6971</v>
      </c>
      <c r="D6767" s="1" t="str">
        <f t="shared" si="422"/>
        <v/>
      </c>
      <c r="E6767" t="str">
        <f t="shared" si="420"/>
        <v/>
      </c>
      <c r="F6767" t="str">
        <f t="shared" si="421"/>
        <v/>
      </c>
      <c r="H6767" s="44" t="str">
        <f>IF(OR(ISBLANK(INDEX(valid_dates,$C6767)),INDEX(valid_dates,$C6767)&gt;end_date),"",IF(class="Super",calculations!E6767/calculations!E6766,calculations!F6767/calculations!F6766)*calculations!H6766)</f>
        <v/>
      </c>
    </row>
    <row r="6768" spans="3:8">
      <c r="C6768">
        <f t="shared" si="423"/>
        <v>6972</v>
      </c>
      <c r="D6768" s="1" t="str">
        <f t="shared" si="422"/>
        <v/>
      </c>
      <c r="E6768" t="str">
        <f t="shared" si="420"/>
        <v/>
      </c>
      <c r="F6768" t="str">
        <f t="shared" si="421"/>
        <v/>
      </c>
      <c r="H6768" s="44" t="str">
        <f>IF(OR(ISBLANK(INDEX(valid_dates,$C6768)),INDEX(valid_dates,$C6768)&gt;end_date),"",IF(class="Super",calculations!E6768/calculations!E6767,calculations!F6768/calculations!F6767)*calculations!H6767)</f>
        <v/>
      </c>
    </row>
    <row r="6769" spans="3:8">
      <c r="C6769">
        <f t="shared" si="423"/>
        <v>6973</v>
      </c>
      <c r="D6769" s="1" t="str">
        <f t="shared" si="422"/>
        <v/>
      </c>
      <c r="E6769" t="str">
        <f t="shared" si="420"/>
        <v/>
      </c>
      <c r="F6769" t="str">
        <f t="shared" si="421"/>
        <v/>
      </c>
      <c r="H6769" s="44" t="str">
        <f>IF(OR(ISBLANK(INDEX(valid_dates,$C6769)),INDEX(valid_dates,$C6769)&gt;end_date),"",IF(class="Super",calculations!E6769/calculations!E6768,calculations!F6769/calculations!F6768)*calculations!H6768)</f>
        <v/>
      </c>
    </row>
    <row r="6770" spans="3:8">
      <c r="C6770">
        <f t="shared" si="423"/>
        <v>6974</v>
      </c>
      <c r="D6770" s="1" t="str">
        <f t="shared" si="422"/>
        <v/>
      </c>
      <c r="E6770" t="str">
        <f t="shared" si="420"/>
        <v/>
      </c>
      <c r="F6770" t="str">
        <f t="shared" si="421"/>
        <v/>
      </c>
      <c r="H6770" s="44" t="str">
        <f>IF(OR(ISBLANK(INDEX(valid_dates,$C6770)),INDEX(valid_dates,$C6770)&gt;end_date),"",IF(class="Super",calculations!E6770/calculations!E6769,calculations!F6770/calculations!F6769)*calculations!H6769)</f>
        <v/>
      </c>
    </row>
    <row r="6771" spans="3:8">
      <c r="C6771">
        <f t="shared" si="423"/>
        <v>6975</v>
      </c>
      <c r="D6771" s="1" t="str">
        <f t="shared" si="422"/>
        <v/>
      </c>
      <c r="E6771" t="str">
        <f t="shared" si="420"/>
        <v/>
      </c>
      <c r="F6771" t="str">
        <f t="shared" si="421"/>
        <v/>
      </c>
      <c r="H6771" s="44" t="str">
        <f>IF(OR(ISBLANK(INDEX(valid_dates,$C6771)),INDEX(valid_dates,$C6771)&gt;end_date),"",IF(class="Super",calculations!E6771/calculations!E6770,calculations!F6771/calculations!F6770)*calculations!H6770)</f>
        <v/>
      </c>
    </row>
    <row r="6772" spans="3:8">
      <c r="C6772">
        <f t="shared" si="423"/>
        <v>6976</v>
      </c>
      <c r="D6772" s="1" t="str">
        <f t="shared" si="422"/>
        <v/>
      </c>
      <c r="E6772" t="str">
        <f t="shared" si="420"/>
        <v/>
      </c>
      <c r="F6772" t="str">
        <f t="shared" si="421"/>
        <v/>
      </c>
      <c r="H6772" s="44" t="str">
        <f>IF(OR(ISBLANK(INDEX(valid_dates,$C6772)),INDEX(valid_dates,$C6772)&gt;end_date),"",IF(class="Super",calculations!E6772/calculations!E6771,calculations!F6772/calculations!F6771)*calculations!H6771)</f>
        <v/>
      </c>
    </row>
    <row r="6773" spans="3:8">
      <c r="C6773">
        <f t="shared" si="423"/>
        <v>6977</v>
      </c>
      <c r="D6773" s="1" t="str">
        <f t="shared" si="422"/>
        <v/>
      </c>
      <c r="E6773" t="str">
        <f t="shared" si="420"/>
        <v/>
      </c>
      <c r="F6773" t="str">
        <f t="shared" si="421"/>
        <v/>
      </c>
      <c r="H6773" s="44" t="str">
        <f>IF(OR(ISBLANK(INDEX(valid_dates,$C6773)),INDEX(valid_dates,$C6773)&gt;end_date),"",IF(class="Super",calculations!E6773/calculations!E6772,calculations!F6773/calculations!F6772)*calculations!H6772)</f>
        <v/>
      </c>
    </row>
    <row r="6774" spans="3:8">
      <c r="C6774">
        <f t="shared" si="423"/>
        <v>6978</v>
      </c>
      <c r="D6774" s="1" t="str">
        <f t="shared" si="422"/>
        <v/>
      </c>
      <c r="E6774" t="str">
        <f t="shared" si="420"/>
        <v/>
      </c>
      <c r="F6774" t="str">
        <f t="shared" si="421"/>
        <v/>
      </c>
      <c r="H6774" s="44" t="str">
        <f>IF(OR(ISBLANK(INDEX(valid_dates,$C6774)),INDEX(valid_dates,$C6774)&gt;end_date),"",IF(class="Super",calculations!E6774/calculations!E6773,calculations!F6774/calculations!F6773)*calculations!H6773)</f>
        <v/>
      </c>
    </row>
    <row r="6775" spans="3:8">
      <c r="C6775">
        <f t="shared" si="423"/>
        <v>6979</v>
      </c>
      <c r="D6775" s="1" t="str">
        <f t="shared" si="422"/>
        <v/>
      </c>
      <c r="E6775" t="str">
        <f t="shared" si="420"/>
        <v/>
      </c>
      <c r="F6775" t="str">
        <f t="shared" si="421"/>
        <v/>
      </c>
      <c r="H6775" s="44" t="str">
        <f>IF(OR(ISBLANK(INDEX(valid_dates,$C6775)),INDEX(valid_dates,$C6775)&gt;end_date),"",IF(class="Super",calculations!E6775/calculations!E6774,calculations!F6775/calculations!F6774)*calculations!H6774)</f>
        <v/>
      </c>
    </row>
    <row r="6776" spans="3:8">
      <c r="C6776">
        <f t="shared" si="423"/>
        <v>6980</v>
      </c>
      <c r="D6776" s="1" t="str">
        <f t="shared" si="422"/>
        <v/>
      </c>
      <c r="E6776" t="str">
        <f t="shared" si="420"/>
        <v/>
      </c>
      <c r="F6776" t="str">
        <f t="shared" si="421"/>
        <v/>
      </c>
      <c r="H6776" s="44" t="str">
        <f>IF(OR(ISBLANK(INDEX(valid_dates,$C6776)),INDEX(valid_dates,$C6776)&gt;end_date),"",IF(class="Super",calculations!E6776/calculations!E6775,calculations!F6776/calculations!F6775)*calculations!H6775)</f>
        <v/>
      </c>
    </row>
    <row r="6777" spans="3:8">
      <c r="C6777">
        <f t="shared" si="423"/>
        <v>6981</v>
      </c>
      <c r="D6777" s="1" t="str">
        <f t="shared" si="422"/>
        <v/>
      </c>
      <c r="E6777" t="str">
        <f t="shared" si="420"/>
        <v/>
      </c>
      <c r="F6777" t="str">
        <f t="shared" si="421"/>
        <v/>
      </c>
      <c r="H6777" s="44" t="str">
        <f>IF(OR(ISBLANK(INDEX(valid_dates,$C6777)),INDEX(valid_dates,$C6777)&gt;end_date),"",IF(class="Super",calculations!E6777/calculations!E6776,calculations!F6777/calculations!F6776)*calculations!H6776)</f>
        <v/>
      </c>
    </row>
    <row r="6778" spans="3:8">
      <c r="C6778">
        <f t="shared" si="423"/>
        <v>6982</v>
      </c>
      <c r="D6778" s="1" t="str">
        <f t="shared" si="422"/>
        <v/>
      </c>
      <c r="E6778" t="str">
        <f t="shared" si="420"/>
        <v/>
      </c>
      <c r="F6778" t="str">
        <f t="shared" si="421"/>
        <v/>
      </c>
      <c r="H6778" s="44" t="str">
        <f>IF(OR(ISBLANK(INDEX(valid_dates,$C6778)),INDEX(valid_dates,$C6778)&gt;end_date),"",IF(class="Super",calculations!E6778/calculations!E6777,calculations!F6778/calculations!F6777)*calculations!H6777)</f>
        <v/>
      </c>
    </row>
    <row r="6779" spans="3:8">
      <c r="C6779">
        <f t="shared" si="423"/>
        <v>6983</v>
      </c>
      <c r="D6779" s="1" t="str">
        <f t="shared" si="422"/>
        <v/>
      </c>
      <c r="E6779" t="str">
        <f t="shared" si="420"/>
        <v/>
      </c>
      <c r="F6779" t="str">
        <f t="shared" si="421"/>
        <v/>
      </c>
      <c r="H6779" s="44" t="str">
        <f>IF(OR(ISBLANK(INDEX(valid_dates,$C6779)),INDEX(valid_dates,$C6779)&gt;end_date),"",IF(class="Super",calculations!E6779/calculations!E6778,calculations!F6779/calculations!F6778)*calculations!H6778)</f>
        <v/>
      </c>
    </row>
    <row r="6780" spans="3:8">
      <c r="C6780">
        <f t="shared" si="423"/>
        <v>6984</v>
      </c>
      <c r="D6780" s="1" t="str">
        <f t="shared" si="422"/>
        <v/>
      </c>
      <c r="E6780" t="str">
        <f t="shared" si="420"/>
        <v/>
      </c>
      <c r="F6780" t="str">
        <f t="shared" si="421"/>
        <v/>
      </c>
      <c r="H6780" s="44" t="str">
        <f>IF(OR(ISBLANK(INDEX(valid_dates,$C6780)),INDEX(valid_dates,$C6780)&gt;end_date),"",IF(class="Super",calculations!E6780/calculations!E6779,calculations!F6780/calculations!F6779)*calculations!H6779)</f>
        <v/>
      </c>
    </row>
    <row r="6781" spans="3:8">
      <c r="C6781">
        <f t="shared" si="423"/>
        <v>6985</v>
      </c>
      <c r="D6781" s="1" t="str">
        <f t="shared" si="422"/>
        <v/>
      </c>
      <c r="E6781" t="str">
        <f t="shared" si="420"/>
        <v/>
      </c>
      <c r="F6781" t="str">
        <f t="shared" si="421"/>
        <v/>
      </c>
      <c r="H6781" s="44" t="str">
        <f>IF(OR(ISBLANK(INDEX(valid_dates,$C6781)),INDEX(valid_dates,$C6781)&gt;end_date),"",IF(class="Super",calculations!E6781/calculations!E6780,calculations!F6781/calculations!F6780)*calculations!H6780)</f>
        <v/>
      </c>
    </row>
    <row r="6782" spans="3:8">
      <c r="C6782">
        <f t="shared" si="423"/>
        <v>6986</v>
      </c>
      <c r="D6782" s="1" t="str">
        <f t="shared" si="422"/>
        <v/>
      </c>
      <c r="E6782" t="str">
        <f t="shared" si="420"/>
        <v/>
      </c>
      <c r="F6782" t="str">
        <f t="shared" si="421"/>
        <v/>
      </c>
      <c r="H6782" s="44" t="str">
        <f>IF(OR(ISBLANK(INDEX(valid_dates,$C6782)),INDEX(valid_dates,$C6782)&gt;end_date),"",IF(class="Super",calculations!E6782/calculations!E6781,calculations!F6782/calculations!F6781)*calculations!H6781)</f>
        <v/>
      </c>
    </row>
    <row r="6783" spans="3:8">
      <c r="C6783">
        <f t="shared" si="423"/>
        <v>6987</v>
      </c>
      <c r="D6783" s="1" t="str">
        <f t="shared" si="422"/>
        <v/>
      </c>
      <c r="E6783" t="str">
        <f t="shared" si="420"/>
        <v/>
      </c>
      <c r="F6783" t="str">
        <f t="shared" si="421"/>
        <v/>
      </c>
      <c r="H6783" s="44" t="str">
        <f>IF(OR(ISBLANK(INDEX(valid_dates,$C6783)),INDEX(valid_dates,$C6783)&gt;end_date),"",IF(class="Super",calculations!E6783/calculations!E6782,calculations!F6783/calculations!F6782)*calculations!H6782)</f>
        <v/>
      </c>
    </row>
    <row r="6784" spans="3:8">
      <c r="C6784">
        <f t="shared" si="423"/>
        <v>6988</v>
      </c>
      <c r="D6784" s="1" t="str">
        <f t="shared" si="422"/>
        <v/>
      </c>
      <c r="E6784" t="str">
        <f t="shared" si="420"/>
        <v/>
      </c>
      <c r="F6784" t="str">
        <f t="shared" si="421"/>
        <v/>
      </c>
      <c r="H6784" s="44" t="str">
        <f>IF(OR(ISBLANK(INDEX(valid_dates,$C6784)),INDEX(valid_dates,$C6784)&gt;end_date),"",IF(class="Super",calculations!E6784/calculations!E6783,calculations!F6784/calculations!F6783)*calculations!H6783)</f>
        <v/>
      </c>
    </row>
    <row r="6785" spans="3:8">
      <c r="C6785">
        <f t="shared" si="423"/>
        <v>6989</v>
      </c>
      <c r="D6785" s="1" t="str">
        <f t="shared" si="422"/>
        <v/>
      </c>
      <c r="E6785" t="str">
        <f t="shared" si="420"/>
        <v/>
      </c>
      <c r="F6785" t="str">
        <f t="shared" si="421"/>
        <v/>
      </c>
      <c r="H6785" s="44" t="str">
        <f>IF(OR(ISBLANK(INDEX(valid_dates,$C6785)),INDEX(valid_dates,$C6785)&gt;end_date),"",IF(class="Super",calculations!E6785/calculations!E6784,calculations!F6785/calculations!F6784)*calculations!H6784)</f>
        <v/>
      </c>
    </row>
    <row r="6786" spans="3:8">
      <c r="C6786">
        <f t="shared" si="423"/>
        <v>6990</v>
      </c>
      <c r="D6786" s="1" t="str">
        <f t="shared" si="422"/>
        <v/>
      </c>
      <c r="E6786" t="str">
        <f t="shared" si="420"/>
        <v/>
      </c>
      <c r="F6786" t="str">
        <f t="shared" si="421"/>
        <v/>
      </c>
      <c r="H6786" s="44" t="str">
        <f>IF(OR(ISBLANK(INDEX(valid_dates,$C6786)),INDEX(valid_dates,$C6786)&gt;end_date),"",IF(class="Super",calculations!E6786/calculations!E6785,calculations!F6786/calculations!F6785)*calculations!H6785)</f>
        <v/>
      </c>
    </row>
    <row r="6787" spans="3:8">
      <c r="C6787">
        <f t="shared" si="423"/>
        <v>6991</v>
      </c>
      <c r="D6787" s="1" t="str">
        <f t="shared" si="422"/>
        <v/>
      </c>
      <c r="E6787" t="str">
        <f t="shared" si="420"/>
        <v/>
      </c>
      <c r="F6787" t="str">
        <f t="shared" si="421"/>
        <v/>
      </c>
      <c r="H6787" s="44" t="str">
        <f>IF(OR(ISBLANK(INDEX(valid_dates,$C6787)),INDEX(valid_dates,$C6787)&gt;end_date),"",IF(class="Super",calculations!E6787/calculations!E6786,calculations!F6787/calculations!F6786)*calculations!H6786)</f>
        <v/>
      </c>
    </row>
    <row r="6788" spans="3:8">
      <c r="C6788">
        <f t="shared" si="423"/>
        <v>6992</v>
      </c>
      <c r="D6788" s="1" t="str">
        <f t="shared" si="422"/>
        <v/>
      </c>
      <c r="E6788" t="str">
        <f t="shared" si="420"/>
        <v/>
      </c>
      <c r="F6788" t="str">
        <f t="shared" si="421"/>
        <v/>
      </c>
      <c r="H6788" s="44" t="str">
        <f>IF(OR(ISBLANK(INDEX(valid_dates,$C6788)),INDEX(valid_dates,$C6788)&gt;end_date),"",IF(class="Super",calculations!E6788/calculations!E6787,calculations!F6788/calculations!F6787)*calculations!H6787)</f>
        <v/>
      </c>
    </row>
    <row r="6789" spans="3:8">
      <c r="C6789">
        <f t="shared" si="423"/>
        <v>6993</v>
      </c>
      <c r="D6789" s="1" t="str">
        <f t="shared" si="422"/>
        <v/>
      </c>
      <c r="E6789" t="str">
        <f t="shared" si="420"/>
        <v/>
      </c>
      <c r="F6789" t="str">
        <f t="shared" si="421"/>
        <v/>
      </c>
      <c r="H6789" s="44" t="str">
        <f>IF(OR(ISBLANK(INDEX(valid_dates,$C6789)),INDEX(valid_dates,$C6789)&gt;end_date),"",IF(class="Super",calculations!E6789/calculations!E6788,calculations!F6789/calculations!F6788)*calculations!H6788)</f>
        <v/>
      </c>
    </row>
    <row r="6790" spans="3:8">
      <c r="C6790">
        <f t="shared" si="423"/>
        <v>6994</v>
      </c>
      <c r="D6790" s="1" t="str">
        <f t="shared" si="422"/>
        <v/>
      </c>
      <c r="E6790" t="str">
        <f t="shared" si="420"/>
        <v/>
      </c>
      <c r="F6790" t="str">
        <f t="shared" si="421"/>
        <v/>
      </c>
      <c r="H6790" s="44" t="str">
        <f>IF(OR(ISBLANK(INDEX(valid_dates,$C6790)),INDEX(valid_dates,$C6790)&gt;end_date),"",IF(class="Super",calculations!E6790/calculations!E6789,calculations!F6790/calculations!F6789)*calculations!H6789)</f>
        <v/>
      </c>
    </row>
    <row r="6791" spans="3:8">
      <c r="C6791">
        <f t="shared" si="423"/>
        <v>6995</v>
      </c>
      <c r="D6791" s="1" t="str">
        <f t="shared" si="422"/>
        <v/>
      </c>
      <c r="E6791" t="str">
        <f t="shared" ref="E6791:E6854" si="424">IF(OR(ISBLANK(INDEX(valid_dates,$C6791)),INDEX(valid_dates,$C6791)&gt;end_date),"",VLOOKUP($D6791,Super_Sell_Prices,HLOOKUP($E$6,$E$2:$P$3,2,FALSE),FALSE))</f>
        <v/>
      </c>
      <c r="F6791" t="str">
        <f t="shared" ref="F6791:F6854" si="425">IF(OR(ISBLANK(INDEX(valid_dates,$C6791)),INDEX(valid_dates,$C6791)&gt;end_date),"",VLOOKUP($D6791,Pension_Sell_Prices,HLOOKUP($E$6,$E$2:$P$3,2,FALSE),FALSE))</f>
        <v/>
      </c>
      <c r="H6791" s="44" t="str">
        <f>IF(OR(ISBLANK(INDEX(valid_dates,$C6791)),INDEX(valid_dates,$C6791)&gt;end_date),"",IF(class="Super",calculations!E6791/calculations!E6790,calculations!F6791/calculations!F6790)*calculations!H6790)</f>
        <v/>
      </c>
    </row>
    <row r="6792" spans="3:8">
      <c r="C6792">
        <f t="shared" si="423"/>
        <v>6996</v>
      </c>
      <c r="D6792" s="1" t="str">
        <f t="shared" ref="D6792:D6855" si="426">IF(OR(ISBLANK(INDEX(valid_dates,$C6792)),INDEX(valid_dates,$C6792)&gt;end_date),"",INDEX(valid_dates,C6792))</f>
        <v/>
      </c>
      <c r="E6792" t="str">
        <f t="shared" si="424"/>
        <v/>
      </c>
      <c r="F6792" t="str">
        <f t="shared" si="425"/>
        <v/>
      </c>
      <c r="H6792" s="44" t="str">
        <f>IF(OR(ISBLANK(INDEX(valid_dates,$C6792)),INDEX(valid_dates,$C6792)&gt;end_date),"",IF(class="Super",calculations!E6792/calculations!E6791,calculations!F6792/calculations!F6791)*calculations!H6791)</f>
        <v/>
      </c>
    </row>
    <row r="6793" spans="3:8">
      <c r="C6793">
        <f t="shared" ref="C6793:C6856" si="427">C6792+1</f>
        <v>6997</v>
      </c>
      <c r="D6793" s="1" t="str">
        <f t="shared" si="426"/>
        <v/>
      </c>
      <c r="E6793" t="str">
        <f t="shared" si="424"/>
        <v/>
      </c>
      <c r="F6793" t="str">
        <f t="shared" si="425"/>
        <v/>
      </c>
      <c r="H6793" s="44" t="str">
        <f>IF(OR(ISBLANK(INDEX(valid_dates,$C6793)),INDEX(valid_dates,$C6793)&gt;end_date),"",IF(class="Super",calculations!E6793/calculations!E6792,calculations!F6793/calculations!F6792)*calculations!H6792)</f>
        <v/>
      </c>
    </row>
    <row r="6794" spans="3:8">
      <c r="C6794">
        <f t="shared" si="427"/>
        <v>6998</v>
      </c>
      <c r="D6794" s="1" t="str">
        <f t="shared" si="426"/>
        <v/>
      </c>
      <c r="E6794" t="str">
        <f t="shared" si="424"/>
        <v/>
      </c>
      <c r="F6794" t="str">
        <f t="shared" si="425"/>
        <v/>
      </c>
      <c r="H6794" s="44" t="str">
        <f>IF(OR(ISBLANK(INDEX(valid_dates,$C6794)),INDEX(valid_dates,$C6794)&gt;end_date),"",IF(class="Super",calculations!E6794/calculations!E6793,calculations!F6794/calculations!F6793)*calculations!H6793)</f>
        <v/>
      </c>
    </row>
    <row r="6795" spans="3:8">
      <c r="C6795">
        <f t="shared" si="427"/>
        <v>6999</v>
      </c>
      <c r="D6795" s="1" t="str">
        <f t="shared" si="426"/>
        <v/>
      </c>
      <c r="E6795" t="str">
        <f t="shared" si="424"/>
        <v/>
      </c>
      <c r="F6795" t="str">
        <f t="shared" si="425"/>
        <v/>
      </c>
      <c r="H6795" s="44" t="str">
        <f>IF(OR(ISBLANK(INDEX(valid_dates,$C6795)),INDEX(valid_dates,$C6795)&gt;end_date),"",IF(class="Super",calculations!E6795/calculations!E6794,calculations!F6795/calculations!F6794)*calculations!H6794)</f>
        <v/>
      </c>
    </row>
    <row r="6796" spans="3:8">
      <c r="C6796">
        <f t="shared" si="427"/>
        <v>7000</v>
      </c>
      <c r="D6796" s="1" t="str">
        <f t="shared" si="426"/>
        <v/>
      </c>
      <c r="E6796" t="str">
        <f t="shared" si="424"/>
        <v/>
      </c>
      <c r="F6796" t="str">
        <f t="shared" si="425"/>
        <v/>
      </c>
      <c r="H6796" s="44" t="str">
        <f>IF(OR(ISBLANK(INDEX(valid_dates,$C6796)),INDEX(valid_dates,$C6796)&gt;end_date),"",IF(class="Super",calculations!E6796/calculations!E6795,calculations!F6796/calculations!F6795)*calculations!H6795)</f>
        <v/>
      </c>
    </row>
    <row r="6797" spans="3:8">
      <c r="C6797">
        <f t="shared" si="427"/>
        <v>7001</v>
      </c>
      <c r="D6797" s="1" t="str">
        <f t="shared" si="426"/>
        <v/>
      </c>
      <c r="E6797" t="str">
        <f t="shared" si="424"/>
        <v/>
      </c>
      <c r="F6797" t="str">
        <f t="shared" si="425"/>
        <v/>
      </c>
      <c r="H6797" s="44" t="str">
        <f>IF(OR(ISBLANK(INDEX(valid_dates,$C6797)),INDEX(valid_dates,$C6797)&gt;end_date),"",IF(class="Super",calculations!E6797/calculations!E6796,calculations!F6797/calculations!F6796)*calculations!H6796)</f>
        <v/>
      </c>
    </row>
    <row r="6798" spans="3:8">
      <c r="C6798">
        <f t="shared" si="427"/>
        <v>7002</v>
      </c>
      <c r="D6798" s="1" t="str">
        <f t="shared" si="426"/>
        <v/>
      </c>
      <c r="E6798" t="str">
        <f t="shared" si="424"/>
        <v/>
      </c>
      <c r="F6798" t="str">
        <f t="shared" si="425"/>
        <v/>
      </c>
      <c r="H6798" s="44" t="str">
        <f>IF(OR(ISBLANK(INDEX(valid_dates,$C6798)),INDEX(valid_dates,$C6798)&gt;end_date),"",IF(class="Super",calculations!E6798/calculations!E6797,calculations!F6798/calculations!F6797)*calculations!H6797)</f>
        <v/>
      </c>
    </row>
    <row r="6799" spans="3:8">
      <c r="C6799">
        <f t="shared" si="427"/>
        <v>7003</v>
      </c>
      <c r="D6799" s="1" t="str">
        <f t="shared" si="426"/>
        <v/>
      </c>
      <c r="E6799" t="str">
        <f t="shared" si="424"/>
        <v/>
      </c>
      <c r="F6799" t="str">
        <f t="shared" si="425"/>
        <v/>
      </c>
      <c r="H6799" s="44" t="str">
        <f>IF(OR(ISBLANK(INDEX(valid_dates,$C6799)),INDEX(valid_dates,$C6799)&gt;end_date),"",IF(class="Super",calculations!E6799/calculations!E6798,calculations!F6799/calculations!F6798)*calculations!H6798)</f>
        <v/>
      </c>
    </row>
    <row r="6800" spans="3:8">
      <c r="C6800">
        <f t="shared" si="427"/>
        <v>7004</v>
      </c>
      <c r="D6800" s="1" t="str">
        <f t="shared" si="426"/>
        <v/>
      </c>
      <c r="E6800" t="str">
        <f t="shared" si="424"/>
        <v/>
      </c>
      <c r="F6800" t="str">
        <f t="shared" si="425"/>
        <v/>
      </c>
      <c r="H6800" s="44" t="str">
        <f>IF(OR(ISBLANK(INDEX(valid_dates,$C6800)),INDEX(valid_dates,$C6800)&gt;end_date),"",IF(class="Super",calculations!E6800/calculations!E6799,calculations!F6800/calculations!F6799)*calculations!H6799)</f>
        <v/>
      </c>
    </row>
    <row r="6801" spans="3:8">
      <c r="C6801">
        <f t="shared" si="427"/>
        <v>7005</v>
      </c>
      <c r="D6801" s="1" t="str">
        <f t="shared" si="426"/>
        <v/>
      </c>
      <c r="E6801" t="str">
        <f t="shared" si="424"/>
        <v/>
      </c>
      <c r="F6801" t="str">
        <f t="shared" si="425"/>
        <v/>
      </c>
      <c r="H6801" s="44" t="str">
        <f>IF(OR(ISBLANK(INDEX(valid_dates,$C6801)),INDEX(valid_dates,$C6801)&gt;end_date),"",IF(class="Super",calculations!E6801/calculations!E6800,calculations!F6801/calculations!F6800)*calculations!H6800)</f>
        <v/>
      </c>
    </row>
    <row r="6802" spans="3:8">
      <c r="C6802">
        <f t="shared" si="427"/>
        <v>7006</v>
      </c>
      <c r="D6802" s="1" t="str">
        <f t="shared" si="426"/>
        <v/>
      </c>
      <c r="E6802" t="str">
        <f t="shared" si="424"/>
        <v/>
      </c>
      <c r="F6802" t="str">
        <f t="shared" si="425"/>
        <v/>
      </c>
      <c r="H6802" s="44" t="str">
        <f>IF(OR(ISBLANK(INDEX(valid_dates,$C6802)),INDEX(valid_dates,$C6802)&gt;end_date),"",IF(class="Super",calculations!E6802/calculations!E6801,calculations!F6802/calculations!F6801)*calculations!H6801)</f>
        <v/>
      </c>
    </row>
    <row r="6803" spans="3:8">
      <c r="C6803">
        <f t="shared" si="427"/>
        <v>7007</v>
      </c>
      <c r="D6803" s="1" t="str">
        <f t="shared" si="426"/>
        <v/>
      </c>
      <c r="E6803" t="str">
        <f t="shared" si="424"/>
        <v/>
      </c>
      <c r="F6803" t="str">
        <f t="shared" si="425"/>
        <v/>
      </c>
      <c r="H6803" s="44" t="str">
        <f>IF(OR(ISBLANK(INDEX(valid_dates,$C6803)),INDEX(valid_dates,$C6803)&gt;end_date),"",IF(class="Super",calculations!E6803/calculations!E6802,calculations!F6803/calculations!F6802)*calculations!H6802)</f>
        <v/>
      </c>
    </row>
    <row r="6804" spans="3:8">
      <c r="C6804">
        <f t="shared" si="427"/>
        <v>7008</v>
      </c>
      <c r="D6804" s="1" t="str">
        <f t="shared" si="426"/>
        <v/>
      </c>
      <c r="E6804" t="str">
        <f t="shared" si="424"/>
        <v/>
      </c>
      <c r="F6804" t="str">
        <f t="shared" si="425"/>
        <v/>
      </c>
      <c r="H6804" s="44" t="str">
        <f>IF(OR(ISBLANK(INDEX(valid_dates,$C6804)),INDEX(valid_dates,$C6804)&gt;end_date),"",IF(class="Super",calculations!E6804/calculations!E6803,calculations!F6804/calculations!F6803)*calculations!H6803)</f>
        <v/>
      </c>
    </row>
    <row r="6805" spans="3:8">
      <c r="C6805">
        <f t="shared" si="427"/>
        <v>7009</v>
      </c>
      <c r="D6805" s="1" t="str">
        <f t="shared" si="426"/>
        <v/>
      </c>
      <c r="E6805" t="str">
        <f t="shared" si="424"/>
        <v/>
      </c>
      <c r="F6805" t="str">
        <f t="shared" si="425"/>
        <v/>
      </c>
      <c r="H6805" s="44" t="str">
        <f>IF(OR(ISBLANK(INDEX(valid_dates,$C6805)),INDEX(valid_dates,$C6805)&gt;end_date),"",IF(class="Super",calculations!E6805/calculations!E6804,calculations!F6805/calculations!F6804)*calculations!H6804)</f>
        <v/>
      </c>
    </row>
    <row r="6806" spans="3:8">
      <c r="C6806">
        <f t="shared" si="427"/>
        <v>7010</v>
      </c>
      <c r="D6806" s="1" t="str">
        <f t="shared" si="426"/>
        <v/>
      </c>
      <c r="E6806" t="str">
        <f t="shared" si="424"/>
        <v/>
      </c>
      <c r="F6806" t="str">
        <f t="shared" si="425"/>
        <v/>
      </c>
      <c r="H6806" s="44" t="str">
        <f>IF(OR(ISBLANK(INDEX(valid_dates,$C6806)),INDEX(valid_dates,$C6806)&gt;end_date),"",IF(class="Super",calculations!E6806/calculations!E6805,calculations!F6806/calculations!F6805)*calculations!H6805)</f>
        <v/>
      </c>
    </row>
    <row r="6807" spans="3:8">
      <c r="C6807">
        <f t="shared" si="427"/>
        <v>7011</v>
      </c>
      <c r="D6807" s="1" t="str">
        <f t="shared" si="426"/>
        <v/>
      </c>
      <c r="E6807" t="str">
        <f t="shared" si="424"/>
        <v/>
      </c>
      <c r="F6807" t="str">
        <f t="shared" si="425"/>
        <v/>
      </c>
      <c r="H6807" s="44" t="str">
        <f>IF(OR(ISBLANK(INDEX(valid_dates,$C6807)),INDEX(valid_dates,$C6807)&gt;end_date),"",IF(class="Super",calculations!E6807/calculations!E6806,calculations!F6807/calculations!F6806)*calculations!H6806)</f>
        <v/>
      </c>
    </row>
    <row r="6808" spans="3:8">
      <c r="C6808">
        <f t="shared" si="427"/>
        <v>7012</v>
      </c>
      <c r="D6808" s="1" t="str">
        <f t="shared" si="426"/>
        <v/>
      </c>
      <c r="E6808" t="str">
        <f t="shared" si="424"/>
        <v/>
      </c>
      <c r="F6808" t="str">
        <f t="shared" si="425"/>
        <v/>
      </c>
      <c r="H6808" s="44" t="str">
        <f>IF(OR(ISBLANK(INDEX(valid_dates,$C6808)),INDEX(valid_dates,$C6808)&gt;end_date),"",IF(class="Super",calculations!E6808/calculations!E6807,calculations!F6808/calculations!F6807)*calculations!H6807)</f>
        <v/>
      </c>
    </row>
    <row r="6809" spans="3:8">
      <c r="C6809">
        <f t="shared" si="427"/>
        <v>7013</v>
      </c>
      <c r="D6809" s="1" t="str">
        <f t="shared" si="426"/>
        <v/>
      </c>
      <c r="E6809" t="str">
        <f t="shared" si="424"/>
        <v/>
      </c>
      <c r="F6809" t="str">
        <f t="shared" si="425"/>
        <v/>
      </c>
      <c r="H6809" s="44" t="str">
        <f>IF(OR(ISBLANK(INDEX(valid_dates,$C6809)),INDEX(valid_dates,$C6809)&gt;end_date),"",IF(class="Super",calculations!E6809/calculations!E6808,calculations!F6809/calculations!F6808)*calculations!H6808)</f>
        <v/>
      </c>
    </row>
    <row r="6810" spans="3:8">
      <c r="C6810">
        <f t="shared" si="427"/>
        <v>7014</v>
      </c>
      <c r="D6810" s="1" t="str">
        <f t="shared" si="426"/>
        <v/>
      </c>
      <c r="E6810" t="str">
        <f t="shared" si="424"/>
        <v/>
      </c>
      <c r="F6810" t="str">
        <f t="shared" si="425"/>
        <v/>
      </c>
      <c r="H6810" s="44" t="str">
        <f>IF(OR(ISBLANK(INDEX(valid_dates,$C6810)),INDEX(valid_dates,$C6810)&gt;end_date),"",IF(class="Super",calculations!E6810/calculations!E6809,calculations!F6810/calculations!F6809)*calculations!H6809)</f>
        <v/>
      </c>
    </row>
    <row r="6811" spans="3:8">
      <c r="C6811">
        <f t="shared" si="427"/>
        <v>7015</v>
      </c>
      <c r="D6811" s="1" t="str">
        <f t="shared" si="426"/>
        <v/>
      </c>
      <c r="E6811" t="str">
        <f t="shared" si="424"/>
        <v/>
      </c>
      <c r="F6811" t="str">
        <f t="shared" si="425"/>
        <v/>
      </c>
      <c r="H6811" s="44" t="str">
        <f>IF(OR(ISBLANK(INDEX(valid_dates,$C6811)),INDEX(valid_dates,$C6811)&gt;end_date),"",IF(class="Super",calculations!E6811/calculations!E6810,calculations!F6811/calculations!F6810)*calculations!H6810)</f>
        <v/>
      </c>
    </row>
    <row r="6812" spans="3:8">
      <c r="C6812">
        <f t="shared" si="427"/>
        <v>7016</v>
      </c>
      <c r="D6812" s="1" t="str">
        <f t="shared" si="426"/>
        <v/>
      </c>
      <c r="E6812" t="str">
        <f t="shared" si="424"/>
        <v/>
      </c>
      <c r="F6812" t="str">
        <f t="shared" si="425"/>
        <v/>
      </c>
      <c r="H6812" s="44" t="str">
        <f>IF(OR(ISBLANK(INDEX(valid_dates,$C6812)),INDEX(valid_dates,$C6812)&gt;end_date),"",IF(class="Super",calculations!E6812/calculations!E6811,calculations!F6812/calculations!F6811)*calculations!H6811)</f>
        <v/>
      </c>
    </row>
    <row r="6813" spans="3:8">
      <c r="C6813">
        <f t="shared" si="427"/>
        <v>7017</v>
      </c>
      <c r="D6813" s="1" t="str">
        <f t="shared" si="426"/>
        <v/>
      </c>
      <c r="E6813" t="str">
        <f t="shared" si="424"/>
        <v/>
      </c>
      <c r="F6813" t="str">
        <f t="shared" si="425"/>
        <v/>
      </c>
      <c r="H6813" s="44" t="str">
        <f>IF(OR(ISBLANK(INDEX(valid_dates,$C6813)),INDEX(valid_dates,$C6813)&gt;end_date),"",IF(class="Super",calculations!E6813/calculations!E6812,calculations!F6813/calculations!F6812)*calculations!H6812)</f>
        <v/>
      </c>
    </row>
    <row r="6814" spans="3:8">
      <c r="C6814">
        <f t="shared" si="427"/>
        <v>7018</v>
      </c>
      <c r="D6814" s="1" t="str">
        <f t="shared" si="426"/>
        <v/>
      </c>
      <c r="E6814" t="str">
        <f t="shared" si="424"/>
        <v/>
      </c>
      <c r="F6814" t="str">
        <f t="shared" si="425"/>
        <v/>
      </c>
      <c r="H6814" s="44" t="str">
        <f>IF(OR(ISBLANK(INDEX(valid_dates,$C6814)),INDEX(valid_dates,$C6814)&gt;end_date),"",IF(class="Super",calculations!E6814/calculations!E6813,calculations!F6814/calculations!F6813)*calculations!H6813)</f>
        <v/>
      </c>
    </row>
    <row r="6815" spans="3:8">
      <c r="C6815">
        <f t="shared" si="427"/>
        <v>7019</v>
      </c>
      <c r="D6815" s="1" t="str">
        <f t="shared" si="426"/>
        <v/>
      </c>
      <c r="E6815" t="str">
        <f t="shared" si="424"/>
        <v/>
      </c>
      <c r="F6815" t="str">
        <f t="shared" si="425"/>
        <v/>
      </c>
      <c r="H6815" s="44" t="str">
        <f>IF(OR(ISBLANK(INDEX(valid_dates,$C6815)),INDEX(valid_dates,$C6815)&gt;end_date),"",IF(class="Super",calculations!E6815/calculations!E6814,calculations!F6815/calculations!F6814)*calculations!H6814)</f>
        <v/>
      </c>
    </row>
    <row r="6816" spans="3:8">
      <c r="C6816">
        <f t="shared" si="427"/>
        <v>7020</v>
      </c>
      <c r="D6816" s="1" t="str">
        <f t="shared" si="426"/>
        <v/>
      </c>
      <c r="E6816" t="str">
        <f t="shared" si="424"/>
        <v/>
      </c>
      <c r="F6816" t="str">
        <f t="shared" si="425"/>
        <v/>
      </c>
      <c r="H6816" s="44" t="str">
        <f>IF(OR(ISBLANK(INDEX(valid_dates,$C6816)),INDEX(valid_dates,$C6816)&gt;end_date),"",IF(class="Super",calculations!E6816/calculations!E6815,calculations!F6816/calculations!F6815)*calculations!H6815)</f>
        <v/>
      </c>
    </row>
    <row r="6817" spans="3:8">
      <c r="C6817">
        <f t="shared" si="427"/>
        <v>7021</v>
      </c>
      <c r="D6817" s="1" t="str">
        <f t="shared" si="426"/>
        <v/>
      </c>
      <c r="E6817" t="str">
        <f t="shared" si="424"/>
        <v/>
      </c>
      <c r="F6817" t="str">
        <f t="shared" si="425"/>
        <v/>
      </c>
      <c r="H6817" s="44" t="str">
        <f>IF(OR(ISBLANK(INDEX(valid_dates,$C6817)),INDEX(valid_dates,$C6817)&gt;end_date),"",IF(class="Super",calculations!E6817/calculations!E6816,calculations!F6817/calculations!F6816)*calculations!H6816)</f>
        <v/>
      </c>
    </row>
    <row r="6818" spans="3:8">
      <c r="C6818">
        <f t="shared" si="427"/>
        <v>7022</v>
      </c>
      <c r="D6818" s="1" t="str">
        <f t="shared" si="426"/>
        <v/>
      </c>
      <c r="E6818" t="str">
        <f t="shared" si="424"/>
        <v/>
      </c>
      <c r="F6818" t="str">
        <f t="shared" si="425"/>
        <v/>
      </c>
      <c r="H6818" s="44" t="str">
        <f>IF(OR(ISBLANK(INDEX(valid_dates,$C6818)),INDEX(valid_dates,$C6818)&gt;end_date),"",IF(class="Super",calculations!E6818/calculations!E6817,calculations!F6818/calculations!F6817)*calculations!H6817)</f>
        <v/>
      </c>
    </row>
    <row r="6819" spans="3:8">
      <c r="C6819">
        <f t="shared" si="427"/>
        <v>7023</v>
      </c>
      <c r="D6819" s="1" t="str">
        <f t="shared" si="426"/>
        <v/>
      </c>
      <c r="E6819" t="str">
        <f t="shared" si="424"/>
        <v/>
      </c>
      <c r="F6819" t="str">
        <f t="shared" si="425"/>
        <v/>
      </c>
      <c r="H6819" s="44" t="str">
        <f>IF(OR(ISBLANK(INDEX(valid_dates,$C6819)),INDEX(valid_dates,$C6819)&gt;end_date),"",IF(class="Super",calculations!E6819/calculations!E6818,calculations!F6819/calculations!F6818)*calculations!H6818)</f>
        <v/>
      </c>
    </row>
    <row r="6820" spans="3:8">
      <c r="C6820">
        <f t="shared" si="427"/>
        <v>7024</v>
      </c>
      <c r="D6820" s="1" t="str">
        <f t="shared" si="426"/>
        <v/>
      </c>
      <c r="E6820" t="str">
        <f t="shared" si="424"/>
        <v/>
      </c>
      <c r="F6820" t="str">
        <f t="shared" si="425"/>
        <v/>
      </c>
      <c r="H6820" s="44" t="str">
        <f>IF(OR(ISBLANK(INDEX(valid_dates,$C6820)),INDEX(valid_dates,$C6820)&gt;end_date),"",IF(class="Super",calculations!E6820/calculations!E6819,calculations!F6820/calculations!F6819)*calculations!H6819)</f>
        <v/>
      </c>
    </row>
    <row r="6821" spans="3:8">
      <c r="C6821">
        <f t="shared" si="427"/>
        <v>7025</v>
      </c>
      <c r="D6821" s="1" t="str">
        <f t="shared" si="426"/>
        <v/>
      </c>
      <c r="E6821" t="str">
        <f t="shared" si="424"/>
        <v/>
      </c>
      <c r="F6821" t="str">
        <f t="shared" si="425"/>
        <v/>
      </c>
      <c r="H6821" s="44" t="str">
        <f>IF(OR(ISBLANK(INDEX(valid_dates,$C6821)),INDEX(valid_dates,$C6821)&gt;end_date),"",IF(class="Super",calculations!E6821/calculations!E6820,calculations!F6821/calculations!F6820)*calculations!H6820)</f>
        <v/>
      </c>
    </row>
    <row r="6822" spans="3:8">
      <c r="C6822">
        <f t="shared" si="427"/>
        <v>7026</v>
      </c>
      <c r="D6822" s="1" t="str">
        <f t="shared" si="426"/>
        <v/>
      </c>
      <c r="E6822" t="str">
        <f t="shared" si="424"/>
        <v/>
      </c>
      <c r="F6822" t="str">
        <f t="shared" si="425"/>
        <v/>
      </c>
      <c r="H6822" s="44" t="str">
        <f>IF(OR(ISBLANK(INDEX(valid_dates,$C6822)),INDEX(valid_dates,$C6822)&gt;end_date),"",IF(class="Super",calculations!E6822/calculations!E6821,calculations!F6822/calculations!F6821)*calculations!H6821)</f>
        <v/>
      </c>
    </row>
    <row r="6823" spans="3:8">
      <c r="C6823">
        <f t="shared" si="427"/>
        <v>7027</v>
      </c>
      <c r="D6823" s="1" t="str">
        <f t="shared" si="426"/>
        <v/>
      </c>
      <c r="E6823" t="str">
        <f t="shared" si="424"/>
        <v/>
      </c>
      <c r="F6823" t="str">
        <f t="shared" si="425"/>
        <v/>
      </c>
      <c r="H6823" s="44" t="str">
        <f>IF(OR(ISBLANK(INDEX(valid_dates,$C6823)),INDEX(valid_dates,$C6823)&gt;end_date),"",IF(class="Super",calculations!E6823/calculations!E6822,calculations!F6823/calculations!F6822)*calculations!H6822)</f>
        <v/>
      </c>
    </row>
    <row r="6824" spans="3:8">
      <c r="C6824">
        <f t="shared" si="427"/>
        <v>7028</v>
      </c>
      <c r="D6824" s="1" t="str">
        <f t="shared" si="426"/>
        <v/>
      </c>
      <c r="E6824" t="str">
        <f t="shared" si="424"/>
        <v/>
      </c>
      <c r="F6824" t="str">
        <f t="shared" si="425"/>
        <v/>
      </c>
      <c r="H6824" s="44" t="str">
        <f>IF(OR(ISBLANK(INDEX(valid_dates,$C6824)),INDEX(valid_dates,$C6824)&gt;end_date),"",IF(class="Super",calculations!E6824/calculations!E6823,calculations!F6824/calculations!F6823)*calculations!H6823)</f>
        <v/>
      </c>
    </row>
    <row r="6825" spans="3:8">
      <c r="C6825">
        <f t="shared" si="427"/>
        <v>7029</v>
      </c>
      <c r="D6825" s="1" t="str">
        <f t="shared" si="426"/>
        <v/>
      </c>
      <c r="E6825" t="str">
        <f t="shared" si="424"/>
        <v/>
      </c>
      <c r="F6825" t="str">
        <f t="shared" si="425"/>
        <v/>
      </c>
      <c r="H6825" s="44" t="str">
        <f>IF(OR(ISBLANK(INDEX(valid_dates,$C6825)),INDEX(valid_dates,$C6825)&gt;end_date),"",IF(class="Super",calculations!E6825/calculations!E6824,calculations!F6825/calculations!F6824)*calculations!H6824)</f>
        <v/>
      </c>
    </row>
    <row r="6826" spans="3:8">
      <c r="C6826">
        <f t="shared" si="427"/>
        <v>7030</v>
      </c>
      <c r="D6826" s="1" t="str">
        <f t="shared" si="426"/>
        <v/>
      </c>
      <c r="E6826" t="str">
        <f t="shared" si="424"/>
        <v/>
      </c>
      <c r="F6826" t="str">
        <f t="shared" si="425"/>
        <v/>
      </c>
      <c r="H6826" s="44" t="str">
        <f>IF(OR(ISBLANK(INDEX(valid_dates,$C6826)),INDEX(valid_dates,$C6826)&gt;end_date),"",IF(class="Super",calculations!E6826/calculations!E6825,calculations!F6826/calculations!F6825)*calculations!H6825)</f>
        <v/>
      </c>
    </row>
    <row r="6827" spans="3:8">
      <c r="C6827">
        <f t="shared" si="427"/>
        <v>7031</v>
      </c>
      <c r="D6827" s="1" t="str">
        <f t="shared" si="426"/>
        <v/>
      </c>
      <c r="E6827" t="str">
        <f t="shared" si="424"/>
        <v/>
      </c>
      <c r="F6827" t="str">
        <f t="shared" si="425"/>
        <v/>
      </c>
      <c r="H6827" s="44" t="str">
        <f>IF(OR(ISBLANK(INDEX(valid_dates,$C6827)),INDEX(valid_dates,$C6827)&gt;end_date),"",IF(class="Super",calculations!E6827/calculations!E6826,calculations!F6827/calculations!F6826)*calculations!H6826)</f>
        <v/>
      </c>
    </row>
    <row r="6828" spans="3:8">
      <c r="C6828">
        <f t="shared" si="427"/>
        <v>7032</v>
      </c>
      <c r="D6828" s="1" t="str">
        <f t="shared" si="426"/>
        <v/>
      </c>
      <c r="E6828" t="str">
        <f t="shared" si="424"/>
        <v/>
      </c>
      <c r="F6828" t="str">
        <f t="shared" si="425"/>
        <v/>
      </c>
      <c r="H6828" s="44" t="str">
        <f>IF(OR(ISBLANK(INDEX(valid_dates,$C6828)),INDEX(valid_dates,$C6828)&gt;end_date),"",IF(class="Super",calculations!E6828/calculations!E6827,calculations!F6828/calculations!F6827)*calculations!H6827)</f>
        <v/>
      </c>
    </row>
    <row r="6829" spans="3:8">
      <c r="C6829">
        <f t="shared" si="427"/>
        <v>7033</v>
      </c>
      <c r="D6829" s="1" t="str">
        <f t="shared" si="426"/>
        <v/>
      </c>
      <c r="E6829" t="str">
        <f t="shared" si="424"/>
        <v/>
      </c>
      <c r="F6829" t="str">
        <f t="shared" si="425"/>
        <v/>
      </c>
      <c r="H6829" s="44" t="str">
        <f>IF(OR(ISBLANK(INDEX(valid_dates,$C6829)),INDEX(valid_dates,$C6829)&gt;end_date),"",IF(class="Super",calculations!E6829/calculations!E6828,calculations!F6829/calculations!F6828)*calculations!H6828)</f>
        <v/>
      </c>
    </row>
    <row r="6830" spans="3:8">
      <c r="C6830">
        <f t="shared" si="427"/>
        <v>7034</v>
      </c>
      <c r="D6830" s="1" t="str">
        <f t="shared" si="426"/>
        <v/>
      </c>
      <c r="E6830" t="str">
        <f t="shared" si="424"/>
        <v/>
      </c>
      <c r="F6830" t="str">
        <f t="shared" si="425"/>
        <v/>
      </c>
      <c r="H6830" s="44" t="str">
        <f>IF(OR(ISBLANK(INDEX(valid_dates,$C6830)),INDEX(valid_dates,$C6830)&gt;end_date),"",IF(class="Super",calculations!E6830/calculations!E6829,calculations!F6830/calculations!F6829)*calculations!H6829)</f>
        <v/>
      </c>
    </row>
    <row r="6831" spans="3:8">
      <c r="C6831">
        <f t="shared" si="427"/>
        <v>7035</v>
      </c>
      <c r="D6831" s="1" t="str">
        <f t="shared" si="426"/>
        <v/>
      </c>
      <c r="E6831" t="str">
        <f t="shared" si="424"/>
        <v/>
      </c>
      <c r="F6831" t="str">
        <f t="shared" si="425"/>
        <v/>
      </c>
      <c r="H6831" s="44" t="str">
        <f>IF(OR(ISBLANK(INDEX(valid_dates,$C6831)),INDEX(valid_dates,$C6831)&gt;end_date),"",IF(class="Super",calculations!E6831/calculations!E6830,calculations!F6831/calculations!F6830)*calculations!H6830)</f>
        <v/>
      </c>
    </row>
    <row r="6832" spans="3:8">
      <c r="C6832">
        <f t="shared" si="427"/>
        <v>7036</v>
      </c>
      <c r="D6832" s="1" t="str">
        <f t="shared" si="426"/>
        <v/>
      </c>
      <c r="E6832" t="str">
        <f t="shared" si="424"/>
        <v/>
      </c>
      <c r="F6832" t="str">
        <f t="shared" si="425"/>
        <v/>
      </c>
      <c r="H6832" s="44" t="str">
        <f>IF(OR(ISBLANK(INDEX(valid_dates,$C6832)),INDEX(valid_dates,$C6832)&gt;end_date),"",IF(class="Super",calculations!E6832/calculations!E6831,calculations!F6832/calculations!F6831)*calculations!H6831)</f>
        <v/>
      </c>
    </row>
    <row r="6833" spans="3:8">
      <c r="C6833">
        <f t="shared" si="427"/>
        <v>7037</v>
      </c>
      <c r="D6833" s="1" t="str">
        <f t="shared" si="426"/>
        <v/>
      </c>
      <c r="E6833" t="str">
        <f t="shared" si="424"/>
        <v/>
      </c>
      <c r="F6833" t="str">
        <f t="shared" si="425"/>
        <v/>
      </c>
      <c r="H6833" s="44" t="str">
        <f>IF(OR(ISBLANK(INDEX(valid_dates,$C6833)),INDEX(valid_dates,$C6833)&gt;end_date),"",IF(class="Super",calculations!E6833/calculations!E6832,calculations!F6833/calculations!F6832)*calculations!H6832)</f>
        <v/>
      </c>
    </row>
    <row r="6834" spans="3:8">
      <c r="C6834">
        <f t="shared" si="427"/>
        <v>7038</v>
      </c>
      <c r="D6834" s="1" t="str">
        <f t="shared" si="426"/>
        <v/>
      </c>
      <c r="E6834" t="str">
        <f t="shared" si="424"/>
        <v/>
      </c>
      <c r="F6834" t="str">
        <f t="shared" si="425"/>
        <v/>
      </c>
      <c r="H6834" s="44" t="str">
        <f>IF(OR(ISBLANK(INDEX(valid_dates,$C6834)),INDEX(valid_dates,$C6834)&gt;end_date),"",IF(class="Super",calculations!E6834/calculations!E6833,calculations!F6834/calculations!F6833)*calculations!H6833)</f>
        <v/>
      </c>
    </row>
    <row r="6835" spans="3:8">
      <c r="C6835">
        <f t="shared" si="427"/>
        <v>7039</v>
      </c>
      <c r="D6835" s="1" t="str">
        <f t="shared" si="426"/>
        <v/>
      </c>
      <c r="E6835" t="str">
        <f t="shared" si="424"/>
        <v/>
      </c>
      <c r="F6835" t="str">
        <f t="shared" si="425"/>
        <v/>
      </c>
      <c r="H6835" s="44" t="str">
        <f>IF(OR(ISBLANK(INDEX(valid_dates,$C6835)),INDEX(valid_dates,$C6835)&gt;end_date),"",IF(class="Super",calculations!E6835/calculations!E6834,calculations!F6835/calculations!F6834)*calculations!H6834)</f>
        <v/>
      </c>
    </row>
    <row r="6836" spans="3:8">
      <c r="C6836">
        <f t="shared" si="427"/>
        <v>7040</v>
      </c>
      <c r="D6836" s="1" t="str">
        <f t="shared" si="426"/>
        <v/>
      </c>
      <c r="E6836" t="str">
        <f t="shared" si="424"/>
        <v/>
      </c>
      <c r="F6836" t="str">
        <f t="shared" si="425"/>
        <v/>
      </c>
      <c r="H6836" s="44" t="str">
        <f>IF(OR(ISBLANK(INDEX(valid_dates,$C6836)),INDEX(valid_dates,$C6836)&gt;end_date),"",IF(class="Super",calculations!E6836/calculations!E6835,calculations!F6836/calculations!F6835)*calculations!H6835)</f>
        <v/>
      </c>
    </row>
    <row r="6837" spans="3:8">
      <c r="C6837">
        <f t="shared" si="427"/>
        <v>7041</v>
      </c>
      <c r="D6837" s="1" t="str">
        <f t="shared" si="426"/>
        <v/>
      </c>
      <c r="E6837" t="str">
        <f t="shared" si="424"/>
        <v/>
      </c>
      <c r="F6837" t="str">
        <f t="shared" si="425"/>
        <v/>
      </c>
      <c r="H6837" s="44" t="str">
        <f>IF(OR(ISBLANK(INDEX(valid_dates,$C6837)),INDEX(valid_dates,$C6837)&gt;end_date),"",IF(class="Super",calculations!E6837/calculations!E6836,calculations!F6837/calculations!F6836)*calculations!H6836)</f>
        <v/>
      </c>
    </row>
    <row r="6838" spans="3:8">
      <c r="C6838">
        <f t="shared" si="427"/>
        <v>7042</v>
      </c>
      <c r="D6838" s="1" t="str">
        <f t="shared" si="426"/>
        <v/>
      </c>
      <c r="E6838" t="str">
        <f t="shared" si="424"/>
        <v/>
      </c>
      <c r="F6838" t="str">
        <f t="shared" si="425"/>
        <v/>
      </c>
      <c r="H6838" s="44" t="str">
        <f>IF(OR(ISBLANK(INDEX(valid_dates,$C6838)),INDEX(valid_dates,$C6838)&gt;end_date),"",IF(class="Super",calculations!E6838/calculations!E6837,calculations!F6838/calculations!F6837)*calculations!H6837)</f>
        <v/>
      </c>
    </row>
    <row r="6839" spans="3:8">
      <c r="C6839">
        <f t="shared" si="427"/>
        <v>7043</v>
      </c>
      <c r="D6839" s="1" t="str">
        <f t="shared" si="426"/>
        <v/>
      </c>
      <c r="E6839" t="str">
        <f t="shared" si="424"/>
        <v/>
      </c>
      <c r="F6839" t="str">
        <f t="shared" si="425"/>
        <v/>
      </c>
      <c r="H6839" s="44" t="str">
        <f>IF(OR(ISBLANK(INDEX(valid_dates,$C6839)),INDEX(valid_dates,$C6839)&gt;end_date),"",IF(class="Super",calculations!E6839/calculations!E6838,calculations!F6839/calculations!F6838)*calculations!H6838)</f>
        <v/>
      </c>
    </row>
    <row r="6840" spans="3:8">
      <c r="C6840">
        <f t="shared" si="427"/>
        <v>7044</v>
      </c>
      <c r="D6840" s="1" t="str">
        <f t="shared" si="426"/>
        <v/>
      </c>
      <c r="E6840" t="str">
        <f t="shared" si="424"/>
        <v/>
      </c>
      <c r="F6840" t="str">
        <f t="shared" si="425"/>
        <v/>
      </c>
      <c r="H6840" s="44" t="str">
        <f>IF(OR(ISBLANK(INDEX(valid_dates,$C6840)),INDEX(valid_dates,$C6840)&gt;end_date),"",IF(class="Super",calculations!E6840/calculations!E6839,calculations!F6840/calculations!F6839)*calculations!H6839)</f>
        <v/>
      </c>
    </row>
    <row r="6841" spans="3:8">
      <c r="C6841">
        <f t="shared" si="427"/>
        <v>7045</v>
      </c>
      <c r="D6841" s="1" t="str">
        <f t="shared" si="426"/>
        <v/>
      </c>
      <c r="E6841" t="str">
        <f t="shared" si="424"/>
        <v/>
      </c>
      <c r="F6841" t="str">
        <f t="shared" si="425"/>
        <v/>
      </c>
      <c r="H6841" s="44" t="str">
        <f>IF(OR(ISBLANK(INDEX(valid_dates,$C6841)),INDEX(valid_dates,$C6841)&gt;end_date),"",IF(class="Super",calculations!E6841/calculations!E6840,calculations!F6841/calculations!F6840)*calculations!H6840)</f>
        <v/>
      </c>
    </row>
    <row r="6842" spans="3:8">
      <c r="C6842">
        <f t="shared" si="427"/>
        <v>7046</v>
      </c>
      <c r="D6842" s="1" t="str">
        <f t="shared" si="426"/>
        <v/>
      </c>
      <c r="E6842" t="str">
        <f t="shared" si="424"/>
        <v/>
      </c>
      <c r="F6842" t="str">
        <f t="shared" si="425"/>
        <v/>
      </c>
      <c r="H6842" s="44" t="str">
        <f>IF(OR(ISBLANK(INDEX(valid_dates,$C6842)),INDEX(valid_dates,$C6842)&gt;end_date),"",IF(class="Super",calculations!E6842/calculations!E6841,calculations!F6842/calculations!F6841)*calculations!H6841)</f>
        <v/>
      </c>
    </row>
    <row r="6843" spans="3:8">
      <c r="C6843">
        <f t="shared" si="427"/>
        <v>7047</v>
      </c>
      <c r="D6843" s="1" t="str">
        <f t="shared" si="426"/>
        <v/>
      </c>
      <c r="E6843" t="str">
        <f t="shared" si="424"/>
        <v/>
      </c>
      <c r="F6843" t="str">
        <f t="shared" si="425"/>
        <v/>
      </c>
      <c r="H6843" s="44" t="str">
        <f>IF(OR(ISBLANK(INDEX(valid_dates,$C6843)),INDEX(valid_dates,$C6843)&gt;end_date),"",IF(class="Super",calculations!E6843/calculations!E6842,calculations!F6843/calculations!F6842)*calculations!H6842)</f>
        <v/>
      </c>
    </row>
    <row r="6844" spans="3:8">
      <c r="C6844">
        <f t="shared" si="427"/>
        <v>7048</v>
      </c>
      <c r="D6844" s="1" t="str">
        <f t="shared" si="426"/>
        <v/>
      </c>
      <c r="E6844" t="str">
        <f t="shared" si="424"/>
        <v/>
      </c>
      <c r="F6844" t="str">
        <f t="shared" si="425"/>
        <v/>
      </c>
      <c r="H6844" s="44" t="str">
        <f>IF(OR(ISBLANK(INDEX(valid_dates,$C6844)),INDEX(valid_dates,$C6844)&gt;end_date),"",IF(class="Super",calculations!E6844/calculations!E6843,calculations!F6844/calculations!F6843)*calculations!H6843)</f>
        <v/>
      </c>
    </row>
    <row r="6845" spans="3:8">
      <c r="C6845">
        <f t="shared" si="427"/>
        <v>7049</v>
      </c>
      <c r="D6845" s="1" t="str">
        <f t="shared" si="426"/>
        <v/>
      </c>
      <c r="E6845" t="str">
        <f t="shared" si="424"/>
        <v/>
      </c>
      <c r="F6845" t="str">
        <f t="shared" si="425"/>
        <v/>
      </c>
      <c r="H6845" s="44" t="str">
        <f>IF(OR(ISBLANK(INDEX(valid_dates,$C6845)),INDEX(valid_dates,$C6845)&gt;end_date),"",IF(class="Super",calculations!E6845/calculations!E6844,calculations!F6845/calculations!F6844)*calculations!H6844)</f>
        <v/>
      </c>
    </row>
    <row r="6846" spans="3:8">
      <c r="C6846">
        <f t="shared" si="427"/>
        <v>7050</v>
      </c>
      <c r="D6846" s="1" t="str">
        <f t="shared" si="426"/>
        <v/>
      </c>
      <c r="E6846" t="str">
        <f t="shared" si="424"/>
        <v/>
      </c>
      <c r="F6846" t="str">
        <f t="shared" si="425"/>
        <v/>
      </c>
      <c r="H6846" s="44" t="str">
        <f>IF(OR(ISBLANK(INDEX(valid_dates,$C6846)),INDEX(valid_dates,$C6846)&gt;end_date),"",IF(class="Super",calculations!E6846/calculations!E6845,calculations!F6846/calculations!F6845)*calculations!H6845)</f>
        <v/>
      </c>
    </row>
    <row r="6847" spans="3:8">
      <c r="C6847">
        <f t="shared" si="427"/>
        <v>7051</v>
      </c>
      <c r="D6847" s="1" t="str">
        <f t="shared" si="426"/>
        <v/>
      </c>
      <c r="E6847" t="str">
        <f t="shared" si="424"/>
        <v/>
      </c>
      <c r="F6847" t="str">
        <f t="shared" si="425"/>
        <v/>
      </c>
      <c r="H6847" s="44" t="str">
        <f>IF(OR(ISBLANK(INDEX(valid_dates,$C6847)),INDEX(valid_dates,$C6847)&gt;end_date),"",IF(class="Super",calculations!E6847/calculations!E6846,calculations!F6847/calculations!F6846)*calculations!H6846)</f>
        <v/>
      </c>
    </row>
    <row r="6848" spans="3:8">
      <c r="C6848">
        <f t="shared" si="427"/>
        <v>7052</v>
      </c>
      <c r="D6848" s="1" t="str">
        <f t="shared" si="426"/>
        <v/>
      </c>
      <c r="E6848" t="str">
        <f t="shared" si="424"/>
        <v/>
      </c>
      <c r="F6848" t="str">
        <f t="shared" si="425"/>
        <v/>
      </c>
      <c r="H6848" s="44" t="str">
        <f>IF(OR(ISBLANK(INDEX(valid_dates,$C6848)),INDEX(valid_dates,$C6848)&gt;end_date),"",IF(class="Super",calculations!E6848/calculations!E6847,calculations!F6848/calculations!F6847)*calculations!H6847)</f>
        <v/>
      </c>
    </row>
    <row r="6849" spans="3:8">
      <c r="C6849">
        <f t="shared" si="427"/>
        <v>7053</v>
      </c>
      <c r="D6849" s="1" t="str">
        <f t="shared" si="426"/>
        <v/>
      </c>
      <c r="E6849" t="str">
        <f t="shared" si="424"/>
        <v/>
      </c>
      <c r="F6849" t="str">
        <f t="shared" si="425"/>
        <v/>
      </c>
      <c r="H6849" s="44" t="str">
        <f>IF(OR(ISBLANK(INDEX(valid_dates,$C6849)),INDEX(valid_dates,$C6849)&gt;end_date),"",IF(class="Super",calculations!E6849/calculations!E6848,calculations!F6849/calculations!F6848)*calculations!H6848)</f>
        <v/>
      </c>
    </row>
    <row r="6850" spans="3:8">
      <c r="C6850">
        <f t="shared" si="427"/>
        <v>7054</v>
      </c>
      <c r="D6850" s="1" t="str">
        <f t="shared" si="426"/>
        <v/>
      </c>
      <c r="E6850" t="str">
        <f t="shared" si="424"/>
        <v/>
      </c>
      <c r="F6850" t="str">
        <f t="shared" si="425"/>
        <v/>
      </c>
      <c r="H6850" s="44" t="str">
        <f>IF(OR(ISBLANK(INDEX(valid_dates,$C6850)),INDEX(valid_dates,$C6850)&gt;end_date),"",IF(class="Super",calculations!E6850/calculations!E6849,calculations!F6850/calculations!F6849)*calculations!H6849)</f>
        <v/>
      </c>
    </row>
    <row r="6851" spans="3:8">
      <c r="C6851">
        <f t="shared" si="427"/>
        <v>7055</v>
      </c>
      <c r="D6851" s="1" t="str">
        <f t="shared" si="426"/>
        <v/>
      </c>
      <c r="E6851" t="str">
        <f t="shared" si="424"/>
        <v/>
      </c>
      <c r="F6851" t="str">
        <f t="shared" si="425"/>
        <v/>
      </c>
      <c r="H6851" s="44" t="str">
        <f>IF(OR(ISBLANK(INDEX(valid_dates,$C6851)),INDEX(valid_dates,$C6851)&gt;end_date),"",IF(class="Super",calculations!E6851/calculations!E6850,calculations!F6851/calculations!F6850)*calculations!H6850)</f>
        <v/>
      </c>
    </row>
    <row r="6852" spans="3:8">
      <c r="C6852">
        <f t="shared" si="427"/>
        <v>7056</v>
      </c>
      <c r="D6852" s="1" t="str">
        <f t="shared" si="426"/>
        <v/>
      </c>
      <c r="E6852" t="str">
        <f t="shared" si="424"/>
        <v/>
      </c>
      <c r="F6852" t="str">
        <f t="shared" si="425"/>
        <v/>
      </c>
      <c r="H6852" s="44" t="str">
        <f>IF(OR(ISBLANK(INDEX(valid_dates,$C6852)),INDEX(valid_dates,$C6852)&gt;end_date),"",IF(class="Super",calculations!E6852/calculations!E6851,calculations!F6852/calculations!F6851)*calculations!H6851)</f>
        <v/>
      </c>
    </row>
    <row r="6853" spans="3:8">
      <c r="C6853">
        <f t="shared" si="427"/>
        <v>7057</v>
      </c>
      <c r="D6853" s="1" t="str">
        <f t="shared" si="426"/>
        <v/>
      </c>
      <c r="E6853" t="str">
        <f t="shared" si="424"/>
        <v/>
      </c>
      <c r="F6853" t="str">
        <f t="shared" si="425"/>
        <v/>
      </c>
      <c r="H6853" s="44" t="str">
        <f>IF(OR(ISBLANK(INDEX(valid_dates,$C6853)),INDEX(valid_dates,$C6853)&gt;end_date),"",IF(class="Super",calculations!E6853/calculations!E6852,calculations!F6853/calculations!F6852)*calculations!H6852)</f>
        <v/>
      </c>
    </row>
    <row r="6854" spans="3:8">
      <c r="C6854">
        <f t="shared" si="427"/>
        <v>7058</v>
      </c>
      <c r="D6854" s="1" t="str">
        <f t="shared" si="426"/>
        <v/>
      </c>
      <c r="E6854" t="str">
        <f t="shared" si="424"/>
        <v/>
      </c>
      <c r="F6854" t="str">
        <f t="shared" si="425"/>
        <v/>
      </c>
      <c r="H6854" s="44" t="str">
        <f>IF(OR(ISBLANK(INDEX(valid_dates,$C6854)),INDEX(valid_dates,$C6854)&gt;end_date),"",IF(class="Super",calculations!E6854/calculations!E6853,calculations!F6854/calculations!F6853)*calculations!H6853)</f>
        <v/>
      </c>
    </row>
    <row r="6855" spans="3:8">
      <c r="C6855">
        <f t="shared" si="427"/>
        <v>7059</v>
      </c>
      <c r="D6855" s="1" t="str">
        <f t="shared" si="426"/>
        <v/>
      </c>
      <c r="E6855" t="str">
        <f t="shared" ref="E6855:E6918" si="428">IF(OR(ISBLANK(INDEX(valid_dates,$C6855)),INDEX(valid_dates,$C6855)&gt;end_date),"",VLOOKUP($D6855,Super_Sell_Prices,HLOOKUP($E$6,$E$2:$P$3,2,FALSE),FALSE))</f>
        <v/>
      </c>
      <c r="F6855" t="str">
        <f t="shared" ref="F6855:F6918" si="429">IF(OR(ISBLANK(INDEX(valid_dates,$C6855)),INDEX(valid_dates,$C6855)&gt;end_date),"",VLOOKUP($D6855,Pension_Sell_Prices,HLOOKUP($E$6,$E$2:$P$3,2,FALSE),FALSE))</f>
        <v/>
      </c>
      <c r="H6855" s="44" t="str">
        <f>IF(OR(ISBLANK(INDEX(valid_dates,$C6855)),INDEX(valid_dates,$C6855)&gt;end_date),"",IF(class="Super",calculations!E6855/calculations!E6854,calculations!F6855/calculations!F6854)*calculations!H6854)</f>
        <v/>
      </c>
    </row>
    <row r="6856" spans="3:8">
      <c r="C6856">
        <f t="shared" si="427"/>
        <v>7060</v>
      </c>
      <c r="D6856" s="1" t="str">
        <f t="shared" ref="D6856:D6919" si="430">IF(OR(ISBLANK(INDEX(valid_dates,$C6856)),INDEX(valid_dates,$C6856)&gt;end_date),"",INDEX(valid_dates,C6856))</f>
        <v/>
      </c>
      <c r="E6856" t="str">
        <f t="shared" si="428"/>
        <v/>
      </c>
      <c r="F6856" t="str">
        <f t="shared" si="429"/>
        <v/>
      </c>
      <c r="H6856" s="44" t="str">
        <f>IF(OR(ISBLANK(INDEX(valid_dates,$C6856)),INDEX(valid_dates,$C6856)&gt;end_date),"",IF(class="Super",calculations!E6856/calculations!E6855,calculations!F6856/calculations!F6855)*calculations!H6855)</f>
        <v/>
      </c>
    </row>
    <row r="6857" spans="3:8">
      <c r="C6857">
        <f t="shared" ref="C6857:C6920" si="431">C6856+1</f>
        <v>7061</v>
      </c>
      <c r="D6857" s="1" t="str">
        <f t="shared" si="430"/>
        <v/>
      </c>
      <c r="E6857" t="str">
        <f t="shared" si="428"/>
        <v/>
      </c>
      <c r="F6857" t="str">
        <f t="shared" si="429"/>
        <v/>
      </c>
      <c r="H6857" s="44" t="str">
        <f>IF(OR(ISBLANK(INDEX(valid_dates,$C6857)),INDEX(valid_dates,$C6857)&gt;end_date),"",IF(class="Super",calculations!E6857/calculations!E6856,calculations!F6857/calculations!F6856)*calculations!H6856)</f>
        <v/>
      </c>
    </row>
    <row r="6858" spans="3:8">
      <c r="C6858">
        <f t="shared" si="431"/>
        <v>7062</v>
      </c>
      <c r="D6858" s="1" t="str">
        <f t="shared" si="430"/>
        <v/>
      </c>
      <c r="E6858" t="str">
        <f t="shared" si="428"/>
        <v/>
      </c>
      <c r="F6858" t="str">
        <f t="shared" si="429"/>
        <v/>
      </c>
      <c r="H6858" s="44" t="str">
        <f>IF(OR(ISBLANK(INDEX(valid_dates,$C6858)),INDEX(valid_dates,$C6858)&gt;end_date),"",IF(class="Super",calculations!E6858/calculations!E6857,calculations!F6858/calculations!F6857)*calculations!H6857)</f>
        <v/>
      </c>
    </row>
    <row r="6859" spans="3:8">
      <c r="C6859">
        <f t="shared" si="431"/>
        <v>7063</v>
      </c>
      <c r="D6859" s="1" t="str">
        <f t="shared" si="430"/>
        <v/>
      </c>
      <c r="E6859" t="str">
        <f t="shared" si="428"/>
        <v/>
      </c>
      <c r="F6859" t="str">
        <f t="shared" si="429"/>
        <v/>
      </c>
      <c r="H6859" s="44" t="str">
        <f>IF(OR(ISBLANK(INDEX(valid_dates,$C6859)),INDEX(valid_dates,$C6859)&gt;end_date),"",IF(class="Super",calculations!E6859/calculations!E6858,calculations!F6859/calculations!F6858)*calculations!H6858)</f>
        <v/>
      </c>
    </row>
    <row r="6860" spans="3:8">
      <c r="C6860">
        <f t="shared" si="431"/>
        <v>7064</v>
      </c>
      <c r="D6860" s="1" t="str">
        <f t="shared" si="430"/>
        <v/>
      </c>
      <c r="E6860" t="str">
        <f t="shared" si="428"/>
        <v/>
      </c>
      <c r="F6860" t="str">
        <f t="shared" si="429"/>
        <v/>
      </c>
      <c r="H6860" s="44" t="str">
        <f>IF(OR(ISBLANK(INDEX(valid_dates,$C6860)),INDEX(valid_dates,$C6860)&gt;end_date),"",IF(class="Super",calculations!E6860/calculations!E6859,calculations!F6860/calculations!F6859)*calculations!H6859)</f>
        <v/>
      </c>
    </row>
    <row r="6861" spans="3:8">
      <c r="C6861">
        <f t="shared" si="431"/>
        <v>7065</v>
      </c>
      <c r="D6861" s="1" t="str">
        <f t="shared" si="430"/>
        <v/>
      </c>
      <c r="E6861" t="str">
        <f t="shared" si="428"/>
        <v/>
      </c>
      <c r="F6861" t="str">
        <f t="shared" si="429"/>
        <v/>
      </c>
      <c r="H6861" s="44" t="str">
        <f>IF(OR(ISBLANK(INDEX(valid_dates,$C6861)),INDEX(valid_dates,$C6861)&gt;end_date),"",IF(class="Super",calculations!E6861/calculations!E6860,calculations!F6861/calculations!F6860)*calculations!H6860)</f>
        <v/>
      </c>
    </row>
    <row r="6862" spans="3:8">
      <c r="C6862">
        <f t="shared" si="431"/>
        <v>7066</v>
      </c>
      <c r="D6862" s="1" t="str">
        <f t="shared" si="430"/>
        <v/>
      </c>
      <c r="E6862" t="str">
        <f t="shared" si="428"/>
        <v/>
      </c>
      <c r="F6862" t="str">
        <f t="shared" si="429"/>
        <v/>
      </c>
      <c r="H6862" s="44" t="str">
        <f>IF(OR(ISBLANK(INDEX(valid_dates,$C6862)),INDEX(valid_dates,$C6862)&gt;end_date),"",IF(class="Super",calculations!E6862/calculations!E6861,calculations!F6862/calculations!F6861)*calculations!H6861)</f>
        <v/>
      </c>
    </row>
    <row r="6863" spans="3:8">
      <c r="C6863">
        <f t="shared" si="431"/>
        <v>7067</v>
      </c>
      <c r="D6863" s="1" t="str">
        <f t="shared" si="430"/>
        <v/>
      </c>
      <c r="E6863" t="str">
        <f t="shared" si="428"/>
        <v/>
      </c>
      <c r="F6863" t="str">
        <f t="shared" si="429"/>
        <v/>
      </c>
      <c r="H6863" s="44" t="str">
        <f>IF(OR(ISBLANK(INDEX(valid_dates,$C6863)),INDEX(valid_dates,$C6863)&gt;end_date),"",IF(class="Super",calculations!E6863/calculations!E6862,calculations!F6863/calculations!F6862)*calculations!H6862)</f>
        <v/>
      </c>
    </row>
    <row r="6864" spans="3:8">
      <c r="C6864">
        <f t="shared" si="431"/>
        <v>7068</v>
      </c>
      <c r="D6864" s="1" t="str">
        <f t="shared" si="430"/>
        <v/>
      </c>
      <c r="E6864" t="str">
        <f t="shared" si="428"/>
        <v/>
      </c>
      <c r="F6864" t="str">
        <f t="shared" si="429"/>
        <v/>
      </c>
      <c r="H6864" s="44" t="str">
        <f>IF(OR(ISBLANK(INDEX(valid_dates,$C6864)),INDEX(valid_dates,$C6864)&gt;end_date),"",IF(class="Super",calculations!E6864/calculations!E6863,calculations!F6864/calculations!F6863)*calculations!H6863)</f>
        <v/>
      </c>
    </row>
    <row r="6865" spans="3:8">
      <c r="C6865">
        <f t="shared" si="431"/>
        <v>7069</v>
      </c>
      <c r="D6865" s="1" t="str">
        <f t="shared" si="430"/>
        <v/>
      </c>
      <c r="E6865" t="str">
        <f t="shared" si="428"/>
        <v/>
      </c>
      <c r="F6865" t="str">
        <f t="shared" si="429"/>
        <v/>
      </c>
      <c r="H6865" s="44" t="str">
        <f>IF(OR(ISBLANK(INDEX(valid_dates,$C6865)),INDEX(valid_dates,$C6865)&gt;end_date),"",IF(class="Super",calculations!E6865/calculations!E6864,calculations!F6865/calculations!F6864)*calculations!H6864)</f>
        <v/>
      </c>
    </row>
    <row r="6866" spans="3:8">
      <c r="C6866">
        <f t="shared" si="431"/>
        <v>7070</v>
      </c>
      <c r="D6866" s="1" t="str">
        <f t="shared" si="430"/>
        <v/>
      </c>
      <c r="E6866" t="str">
        <f t="shared" si="428"/>
        <v/>
      </c>
      <c r="F6866" t="str">
        <f t="shared" si="429"/>
        <v/>
      </c>
      <c r="H6866" s="44" t="str">
        <f>IF(OR(ISBLANK(INDEX(valid_dates,$C6866)),INDEX(valid_dates,$C6866)&gt;end_date),"",IF(class="Super",calculations!E6866/calculations!E6865,calculations!F6866/calculations!F6865)*calculations!H6865)</f>
        <v/>
      </c>
    </row>
    <row r="6867" spans="3:8">
      <c r="C6867">
        <f t="shared" si="431"/>
        <v>7071</v>
      </c>
      <c r="D6867" s="1" t="str">
        <f t="shared" si="430"/>
        <v/>
      </c>
      <c r="E6867" t="str">
        <f t="shared" si="428"/>
        <v/>
      </c>
      <c r="F6867" t="str">
        <f t="shared" si="429"/>
        <v/>
      </c>
      <c r="H6867" s="44" t="str">
        <f>IF(OR(ISBLANK(INDEX(valid_dates,$C6867)),INDEX(valid_dates,$C6867)&gt;end_date),"",IF(class="Super",calculations!E6867/calculations!E6866,calculations!F6867/calculations!F6866)*calculations!H6866)</f>
        <v/>
      </c>
    </row>
    <row r="6868" spans="3:8">
      <c r="C6868">
        <f t="shared" si="431"/>
        <v>7072</v>
      </c>
      <c r="D6868" s="1" t="str">
        <f t="shared" si="430"/>
        <v/>
      </c>
      <c r="E6868" t="str">
        <f t="shared" si="428"/>
        <v/>
      </c>
      <c r="F6868" t="str">
        <f t="shared" si="429"/>
        <v/>
      </c>
      <c r="H6868" s="44" t="str">
        <f>IF(OR(ISBLANK(INDEX(valid_dates,$C6868)),INDEX(valid_dates,$C6868)&gt;end_date),"",IF(class="Super",calculations!E6868/calculations!E6867,calculations!F6868/calculations!F6867)*calculations!H6867)</f>
        <v/>
      </c>
    </row>
    <row r="6869" spans="3:8">
      <c r="C6869">
        <f t="shared" si="431"/>
        <v>7073</v>
      </c>
      <c r="D6869" s="1" t="str">
        <f t="shared" si="430"/>
        <v/>
      </c>
      <c r="E6869" t="str">
        <f t="shared" si="428"/>
        <v/>
      </c>
      <c r="F6869" t="str">
        <f t="shared" si="429"/>
        <v/>
      </c>
      <c r="H6869" s="44" t="str">
        <f>IF(OR(ISBLANK(INDEX(valid_dates,$C6869)),INDEX(valid_dates,$C6869)&gt;end_date),"",IF(class="Super",calculations!E6869/calculations!E6868,calculations!F6869/calculations!F6868)*calculations!H6868)</f>
        <v/>
      </c>
    </row>
    <row r="6870" spans="3:8">
      <c r="C6870">
        <f t="shared" si="431"/>
        <v>7074</v>
      </c>
      <c r="D6870" s="1" t="str">
        <f t="shared" si="430"/>
        <v/>
      </c>
      <c r="E6870" t="str">
        <f t="shared" si="428"/>
        <v/>
      </c>
      <c r="F6870" t="str">
        <f t="shared" si="429"/>
        <v/>
      </c>
      <c r="H6870" s="44" t="str">
        <f>IF(OR(ISBLANK(INDEX(valid_dates,$C6870)),INDEX(valid_dates,$C6870)&gt;end_date),"",IF(class="Super",calculations!E6870/calculations!E6869,calculations!F6870/calculations!F6869)*calculations!H6869)</f>
        <v/>
      </c>
    </row>
    <row r="6871" spans="3:8">
      <c r="C6871">
        <f t="shared" si="431"/>
        <v>7075</v>
      </c>
      <c r="D6871" s="1" t="str">
        <f t="shared" si="430"/>
        <v/>
      </c>
      <c r="E6871" t="str">
        <f t="shared" si="428"/>
        <v/>
      </c>
      <c r="F6871" t="str">
        <f t="shared" si="429"/>
        <v/>
      </c>
      <c r="H6871" s="44" t="str">
        <f>IF(OR(ISBLANK(INDEX(valid_dates,$C6871)),INDEX(valid_dates,$C6871)&gt;end_date),"",IF(class="Super",calculations!E6871/calculations!E6870,calculations!F6871/calculations!F6870)*calculations!H6870)</f>
        <v/>
      </c>
    </row>
    <row r="6872" spans="3:8">
      <c r="C6872">
        <f t="shared" si="431"/>
        <v>7076</v>
      </c>
      <c r="D6872" s="1" t="str">
        <f t="shared" si="430"/>
        <v/>
      </c>
      <c r="E6872" t="str">
        <f t="shared" si="428"/>
        <v/>
      </c>
      <c r="F6872" t="str">
        <f t="shared" si="429"/>
        <v/>
      </c>
      <c r="H6872" s="44" t="str">
        <f>IF(OR(ISBLANK(INDEX(valid_dates,$C6872)),INDEX(valid_dates,$C6872)&gt;end_date),"",IF(class="Super",calculations!E6872/calculations!E6871,calculations!F6872/calculations!F6871)*calculations!H6871)</f>
        <v/>
      </c>
    </row>
    <row r="6873" spans="3:8">
      <c r="C6873">
        <f t="shared" si="431"/>
        <v>7077</v>
      </c>
      <c r="D6873" s="1" t="str">
        <f t="shared" si="430"/>
        <v/>
      </c>
      <c r="E6873" t="str">
        <f t="shared" si="428"/>
        <v/>
      </c>
      <c r="F6873" t="str">
        <f t="shared" si="429"/>
        <v/>
      </c>
      <c r="H6873" s="44" t="str">
        <f>IF(OR(ISBLANK(INDEX(valid_dates,$C6873)),INDEX(valid_dates,$C6873)&gt;end_date),"",IF(class="Super",calculations!E6873/calculations!E6872,calculations!F6873/calculations!F6872)*calculations!H6872)</f>
        <v/>
      </c>
    </row>
    <row r="6874" spans="3:8">
      <c r="C6874">
        <f t="shared" si="431"/>
        <v>7078</v>
      </c>
      <c r="D6874" s="1" t="str">
        <f t="shared" si="430"/>
        <v/>
      </c>
      <c r="E6874" t="str">
        <f t="shared" si="428"/>
        <v/>
      </c>
      <c r="F6874" t="str">
        <f t="shared" si="429"/>
        <v/>
      </c>
      <c r="H6874" s="44" t="str">
        <f>IF(OR(ISBLANK(INDEX(valid_dates,$C6874)),INDEX(valid_dates,$C6874)&gt;end_date),"",IF(class="Super",calculations!E6874/calculations!E6873,calculations!F6874/calculations!F6873)*calculations!H6873)</f>
        <v/>
      </c>
    </row>
    <row r="6875" spans="3:8">
      <c r="C6875">
        <f t="shared" si="431"/>
        <v>7079</v>
      </c>
      <c r="D6875" s="1" t="str">
        <f t="shared" si="430"/>
        <v/>
      </c>
      <c r="E6875" t="str">
        <f t="shared" si="428"/>
        <v/>
      </c>
      <c r="F6875" t="str">
        <f t="shared" si="429"/>
        <v/>
      </c>
      <c r="H6875" s="44" t="str">
        <f>IF(OR(ISBLANK(INDEX(valid_dates,$C6875)),INDEX(valid_dates,$C6875)&gt;end_date),"",IF(class="Super",calculations!E6875/calculations!E6874,calculations!F6875/calculations!F6874)*calculations!H6874)</f>
        <v/>
      </c>
    </row>
    <row r="6876" spans="3:8">
      <c r="C6876">
        <f t="shared" si="431"/>
        <v>7080</v>
      </c>
      <c r="D6876" s="1" t="str">
        <f t="shared" si="430"/>
        <v/>
      </c>
      <c r="E6876" t="str">
        <f t="shared" si="428"/>
        <v/>
      </c>
      <c r="F6876" t="str">
        <f t="shared" si="429"/>
        <v/>
      </c>
      <c r="H6876" s="44" t="str">
        <f>IF(OR(ISBLANK(INDEX(valid_dates,$C6876)),INDEX(valid_dates,$C6876)&gt;end_date),"",IF(class="Super",calculations!E6876/calculations!E6875,calculations!F6876/calculations!F6875)*calculations!H6875)</f>
        <v/>
      </c>
    </row>
    <row r="6877" spans="3:8">
      <c r="C6877">
        <f t="shared" si="431"/>
        <v>7081</v>
      </c>
      <c r="D6877" s="1" t="str">
        <f t="shared" si="430"/>
        <v/>
      </c>
      <c r="E6877" t="str">
        <f t="shared" si="428"/>
        <v/>
      </c>
      <c r="F6877" t="str">
        <f t="shared" si="429"/>
        <v/>
      </c>
      <c r="H6877" s="44" t="str">
        <f>IF(OR(ISBLANK(INDEX(valid_dates,$C6877)),INDEX(valid_dates,$C6877)&gt;end_date),"",IF(class="Super",calculations!E6877/calculations!E6876,calculations!F6877/calculations!F6876)*calculations!H6876)</f>
        <v/>
      </c>
    </row>
    <row r="6878" spans="3:8">
      <c r="C6878">
        <f t="shared" si="431"/>
        <v>7082</v>
      </c>
      <c r="D6878" s="1" t="str">
        <f t="shared" si="430"/>
        <v/>
      </c>
      <c r="E6878" t="str">
        <f t="shared" si="428"/>
        <v/>
      </c>
      <c r="F6878" t="str">
        <f t="shared" si="429"/>
        <v/>
      </c>
      <c r="H6878" s="44" t="str">
        <f>IF(OR(ISBLANK(INDEX(valid_dates,$C6878)),INDEX(valid_dates,$C6878)&gt;end_date),"",IF(class="Super",calculations!E6878/calculations!E6877,calculations!F6878/calculations!F6877)*calculations!H6877)</f>
        <v/>
      </c>
    </row>
    <row r="6879" spans="3:8">
      <c r="C6879">
        <f t="shared" si="431"/>
        <v>7083</v>
      </c>
      <c r="D6879" s="1" t="str">
        <f t="shared" si="430"/>
        <v/>
      </c>
      <c r="E6879" t="str">
        <f t="shared" si="428"/>
        <v/>
      </c>
      <c r="F6879" t="str">
        <f t="shared" si="429"/>
        <v/>
      </c>
      <c r="H6879" s="44" t="str">
        <f>IF(OR(ISBLANK(INDEX(valid_dates,$C6879)),INDEX(valid_dates,$C6879)&gt;end_date),"",IF(class="Super",calculations!E6879/calculations!E6878,calculations!F6879/calculations!F6878)*calculations!H6878)</f>
        <v/>
      </c>
    </row>
    <row r="6880" spans="3:8">
      <c r="C6880">
        <f t="shared" si="431"/>
        <v>7084</v>
      </c>
      <c r="D6880" s="1" t="str">
        <f t="shared" si="430"/>
        <v/>
      </c>
      <c r="E6880" t="str">
        <f t="shared" si="428"/>
        <v/>
      </c>
      <c r="F6880" t="str">
        <f t="shared" si="429"/>
        <v/>
      </c>
      <c r="H6880" s="44" t="str">
        <f>IF(OR(ISBLANK(INDEX(valid_dates,$C6880)),INDEX(valid_dates,$C6880)&gt;end_date),"",IF(class="Super",calculations!E6880/calculations!E6879,calculations!F6880/calculations!F6879)*calculations!H6879)</f>
        <v/>
      </c>
    </row>
    <row r="6881" spans="3:8">
      <c r="C6881">
        <f t="shared" si="431"/>
        <v>7085</v>
      </c>
      <c r="D6881" s="1" t="str">
        <f t="shared" si="430"/>
        <v/>
      </c>
      <c r="E6881" t="str">
        <f t="shared" si="428"/>
        <v/>
      </c>
      <c r="F6881" t="str">
        <f t="shared" si="429"/>
        <v/>
      </c>
      <c r="H6881" s="44" t="str">
        <f>IF(OR(ISBLANK(INDEX(valid_dates,$C6881)),INDEX(valid_dates,$C6881)&gt;end_date),"",IF(class="Super",calculations!E6881/calculations!E6880,calculations!F6881/calculations!F6880)*calculations!H6880)</f>
        <v/>
      </c>
    </row>
    <row r="6882" spans="3:8">
      <c r="C6882">
        <f t="shared" si="431"/>
        <v>7086</v>
      </c>
      <c r="D6882" s="1" t="str">
        <f t="shared" si="430"/>
        <v/>
      </c>
      <c r="E6882" t="str">
        <f t="shared" si="428"/>
        <v/>
      </c>
      <c r="F6882" t="str">
        <f t="shared" si="429"/>
        <v/>
      </c>
      <c r="H6882" s="44" t="str">
        <f>IF(OR(ISBLANK(INDEX(valid_dates,$C6882)),INDEX(valid_dates,$C6882)&gt;end_date),"",IF(class="Super",calculations!E6882/calculations!E6881,calculations!F6882/calculations!F6881)*calculations!H6881)</f>
        <v/>
      </c>
    </row>
    <row r="6883" spans="3:8">
      <c r="C6883">
        <f t="shared" si="431"/>
        <v>7087</v>
      </c>
      <c r="D6883" s="1" t="str">
        <f t="shared" si="430"/>
        <v/>
      </c>
      <c r="E6883" t="str">
        <f t="shared" si="428"/>
        <v/>
      </c>
      <c r="F6883" t="str">
        <f t="shared" si="429"/>
        <v/>
      </c>
      <c r="H6883" s="44" t="str">
        <f>IF(OR(ISBLANK(INDEX(valid_dates,$C6883)),INDEX(valid_dates,$C6883)&gt;end_date),"",IF(class="Super",calculations!E6883/calculations!E6882,calculations!F6883/calculations!F6882)*calculations!H6882)</f>
        <v/>
      </c>
    </row>
    <row r="6884" spans="3:8">
      <c r="C6884">
        <f t="shared" si="431"/>
        <v>7088</v>
      </c>
      <c r="D6884" s="1" t="str">
        <f t="shared" si="430"/>
        <v/>
      </c>
      <c r="E6884" t="str">
        <f t="shared" si="428"/>
        <v/>
      </c>
      <c r="F6884" t="str">
        <f t="shared" si="429"/>
        <v/>
      </c>
      <c r="H6884" s="44" t="str">
        <f>IF(OR(ISBLANK(INDEX(valid_dates,$C6884)),INDEX(valid_dates,$C6884)&gt;end_date),"",IF(class="Super",calculations!E6884/calculations!E6883,calculations!F6884/calculations!F6883)*calculations!H6883)</f>
        <v/>
      </c>
    </row>
    <row r="6885" spans="3:8">
      <c r="C6885">
        <f t="shared" si="431"/>
        <v>7089</v>
      </c>
      <c r="D6885" s="1" t="str">
        <f t="shared" si="430"/>
        <v/>
      </c>
      <c r="E6885" t="str">
        <f t="shared" si="428"/>
        <v/>
      </c>
      <c r="F6885" t="str">
        <f t="shared" si="429"/>
        <v/>
      </c>
      <c r="H6885" s="44" t="str">
        <f>IF(OR(ISBLANK(INDEX(valid_dates,$C6885)),INDEX(valid_dates,$C6885)&gt;end_date),"",IF(class="Super",calculations!E6885/calculations!E6884,calculations!F6885/calculations!F6884)*calculations!H6884)</f>
        <v/>
      </c>
    </row>
    <row r="6886" spans="3:8">
      <c r="C6886">
        <f t="shared" si="431"/>
        <v>7090</v>
      </c>
      <c r="D6886" s="1" t="str">
        <f t="shared" si="430"/>
        <v/>
      </c>
      <c r="E6886" t="str">
        <f t="shared" si="428"/>
        <v/>
      </c>
      <c r="F6886" t="str">
        <f t="shared" si="429"/>
        <v/>
      </c>
      <c r="H6886" s="44" t="str">
        <f>IF(OR(ISBLANK(INDEX(valid_dates,$C6886)),INDEX(valid_dates,$C6886)&gt;end_date),"",IF(class="Super",calculations!E6886/calculations!E6885,calculations!F6886/calculations!F6885)*calculations!H6885)</f>
        <v/>
      </c>
    </row>
    <row r="6887" spans="3:8">
      <c r="C6887">
        <f t="shared" si="431"/>
        <v>7091</v>
      </c>
      <c r="D6887" s="1" t="str">
        <f t="shared" si="430"/>
        <v/>
      </c>
      <c r="E6887" t="str">
        <f t="shared" si="428"/>
        <v/>
      </c>
      <c r="F6887" t="str">
        <f t="shared" si="429"/>
        <v/>
      </c>
      <c r="H6887" s="44" t="str">
        <f>IF(OR(ISBLANK(INDEX(valid_dates,$C6887)),INDEX(valid_dates,$C6887)&gt;end_date),"",IF(class="Super",calculations!E6887/calculations!E6886,calculations!F6887/calculations!F6886)*calculations!H6886)</f>
        <v/>
      </c>
    </row>
    <row r="6888" spans="3:8">
      <c r="C6888">
        <f t="shared" si="431"/>
        <v>7092</v>
      </c>
      <c r="D6888" s="1" t="str">
        <f t="shared" si="430"/>
        <v/>
      </c>
      <c r="E6888" t="str">
        <f t="shared" si="428"/>
        <v/>
      </c>
      <c r="F6888" t="str">
        <f t="shared" si="429"/>
        <v/>
      </c>
      <c r="H6888" s="44" t="str">
        <f>IF(OR(ISBLANK(INDEX(valid_dates,$C6888)),INDEX(valid_dates,$C6888)&gt;end_date),"",IF(class="Super",calculations!E6888/calculations!E6887,calculations!F6888/calculations!F6887)*calculations!H6887)</f>
        <v/>
      </c>
    </row>
    <row r="6889" spans="3:8">
      <c r="C6889">
        <f t="shared" si="431"/>
        <v>7093</v>
      </c>
      <c r="D6889" s="1" t="str">
        <f t="shared" si="430"/>
        <v/>
      </c>
      <c r="E6889" t="str">
        <f t="shared" si="428"/>
        <v/>
      </c>
      <c r="F6889" t="str">
        <f t="shared" si="429"/>
        <v/>
      </c>
      <c r="H6889" s="44" t="str">
        <f>IF(OR(ISBLANK(INDEX(valid_dates,$C6889)),INDEX(valid_dates,$C6889)&gt;end_date),"",IF(class="Super",calculations!E6889/calculations!E6888,calculations!F6889/calculations!F6888)*calculations!H6888)</f>
        <v/>
      </c>
    </row>
    <row r="6890" spans="3:8">
      <c r="C6890">
        <f t="shared" si="431"/>
        <v>7094</v>
      </c>
      <c r="D6890" s="1" t="str">
        <f t="shared" si="430"/>
        <v/>
      </c>
      <c r="E6890" t="str">
        <f t="shared" si="428"/>
        <v/>
      </c>
      <c r="F6890" t="str">
        <f t="shared" si="429"/>
        <v/>
      </c>
      <c r="H6890" s="44" t="str">
        <f>IF(OR(ISBLANK(INDEX(valid_dates,$C6890)),INDEX(valid_dates,$C6890)&gt;end_date),"",IF(class="Super",calculations!E6890/calculations!E6889,calculations!F6890/calculations!F6889)*calculations!H6889)</f>
        <v/>
      </c>
    </row>
    <row r="6891" spans="3:8">
      <c r="C6891">
        <f t="shared" si="431"/>
        <v>7095</v>
      </c>
      <c r="D6891" s="1" t="str">
        <f t="shared" si="430"/>
        <v/>
      </c>
      <c r="E6891" t="str">
        <f t="shared" si="428"/>
        <v/>
      </c>
      <c r="F6891" t="str">
        <f t="shared" si="429"/>
        <v/>
      </c>
      <c r="H6891" s="44" t="str">
        <f>IF(OR(ISBLANK(INDEX(valid_dates,$C6891)),INDEX(valid_dates,$C6891)&gt;end_date),"",IF(class="Super",calculations!E6891/calculations!E6890,calculations!F6891/calculations!F6890)*calculations!H6890)</f>
        <v/>
      </c>
    </row>
    <row r="6892" spans="3:8">
      <c r="C6892">
        <f t="shared" si="431"/>
        <v>7096</v>
      </c>
      <c r="D6892" s="1" t="str">
        <f t="shared" si="430"/>
        <v/>
      </c>
      <c r="E6892" t="str">
        <f t="shared" si="428"/>
        <v/>
      </c>
      <c r="F6892" t="str">
        <f t="shared" si="429"/>
        <v/>
      </c>
      <c r="H6892" s="44" t="str">
        <f>IF(OR(ISBLANK(INDEX(valid_dates,$C6892)),INDEX(valid_dates,$C6892)&gt;end_date),"",IF(class="Super",calculations!E6892/calculations!E6891,calculations!F6892/calculations!F6891)*calculations!H6891)</f>
        <v/>
      </c>
    </row>
    <row r="6893" spans="3:8">
      <c r="C6893">
        <f t="shared" si="431"/>
        <v>7097</v>
      </c>
      <c r="D6893" s="1" t="str">
        <f t="shared" si="430"/>
        <v/>
      </c>
      <c r="E6893" t="str">
        <f t="shared" si="428"/>
        <v/>
      </c>
      <c r="F6893" t="str">
        <f t="shared" si="429"/>
        <v/>
      </c>
      <c r="H6893" s="44" t="str">
        <f>IF(OR(ISBLANK(INDEX(valid_dates,$C6893)),INDEX(valid_dates,$C6893)&gt;end_date),"",IF(class="Super",calculations!E6893/calculations!E6892,calculations!F6893/calculations!F6892)*calculations!H6892)</f>
        <v/>
      </c>
    </row>
    <row r="6894" spans="3:8">
      <c r="C6894">
        <f t="shared" si="431"/>
        <v>7098</v>
      </c>
      <c r="D6894" s="1" t="str">
        <f t="shared" si="430"/>
        <v/>
      </c>
      <c r="E6894" t="str">
        <f t="shared" si="428"/>
        <v/>
      </c>
      <c r="F6894" t="str">
        <f t="shared" si="429"/>
        <v/>
      </c>
      <c r="H6894" s="44" t="str">
        <f>IF(OR(ISBLANK(INDEX(valid_dates,$C6894)),INDEX(valid_dates,$C6894)&gt;end_date),"",IF(class="Super",calculations!E6894/calculations!E6893,calculations!F6894/calculations!F6893)*calculations!H6893)</f>
        <v/>
      </c>
    </row>
    <row r="6895" spans="3:8">
      <c r="C6895">
        <f t="shared" si="431"/>
        <v>7099</v>
      </c>
      <c r="D6895" s="1" t="str">
        <f t="shared" si="430"/>
        <v/>
      </c>
      <c r="E6895" t="str">
        <f t="shared" si="428"/>
        <v/>
      </c>
      <c r="F6895" t="str">
        <f t="shared" si="429"/>
        <v/>
      </c>
      <c r="H6895" s="44" t="str">
        <f>IF(OR(ISBLANK(INDEX(valid_dates,$C6895)),INDEX(valid_dates,$C6895)&gt;end_date),"",IF(class="Super",calculations!E6895/calculations!E6894,calculations!F6895/calculations!F6894)*calculations!H6894)</f>
        <v/>
      </c>
    </row>
    <row r="6896" spans="3:8">
      <c r="C6896">
        <f t="shared" si="431"/>
        <v>7100</v>
      </c>
      <c r="D6896" s="1" t="str">
        <f t="shared" si="430"/>
        <v/>
      </c>
      <c r="E6896" t="str">
        <f t="shared" si="428"/>
        <v/>
      </c>
      <c r="F6896" t="str">
        <f t="shared" si="429"/>
        <v/>
      </c>
      <c r="H6896" s="44" t="str">
        <f>IF(OR(ISBLANK(INDEX(valid_dates,$C6896)),INDEX(valid_dates,$C6896)&gt;end_date),"",IF(class="Super",calculations!E6896/calculations!E6895,calculations!F6896/calculations!F6895)*calculations!H6895)</f>
        <v/>
      </c>
    </row>
    <row r="6897" spans="3:8">
      <c r="C6897">
        <f t="shared" si="431"/>
        <v>7101</v>
      </c>
      <c r="D6897" s="1" t="str">
        <f t="shared" si="430"/>
        <v/>
      </c>
      <c r="E6897" t="str">
        <f t="shared" si="428"/>
        <v/>
      </c>
      <c r="F6897" t="str">
        <f t="shared" si="429"/>
        <v/>
      </c>
      <c r="H6897" s="44" t="str">
        <f>IF(OR(ISBLANK(INDEX(valid_dates,$C6897)),INDEX(valid_dates,$C6897)&gt;end_date),"",IF(class="Super",calculations!E6897/calculations!E6896,calculations!F6897/calculations!F6896)*calculations!H6896)</f>
        <v/>
      </c>
    </row>
    <row r="6898" spans="3:8">
      <c r="C6898">
        <f t="shared" si="431"/>
        <v>7102</v>
      </c>
      <c r="D6898" s="1" t="str">
        <f t="shared" si="430"/>
        <v/>
      </c>
      <c r="E6898" t="str">
        <f t="shared" si="428"/>
        <v/>
      </c>
      <c r="F6898" t="str">
        <f t="shared" si="429"/>
        <v/>
      </c>
      <c r="H6898" s="44" t="str">
        <f>IF(OR(ISBLANK(INDEX(valid_dates,$C6898)),INDEX(valid_dates,$C6898)&gt;end_date),"",IF(class="Super",calculations!E6898/calculations!E6897,calculations!F6898/calculations!F6897)*calculations!H6897)</f>
        <v/>
      </c>
    </row>
    <row r="6899" spans="3:8">
      <c r="C6899">
        <f t="shared" si="431"/>
        <v>7103</v>
      </c>
      <c r="D6899" s="1" t="str">
        <f t="shared" si="430"/>
        <v/>
      </c>
      <c r="E6899" t="str">
        <f t="shared" si="428"/>
        <v/>
      </c>
      <c r="F6899" t="str">
        <f t="shared" si="429"/>
        <v/>
      </c>
      <c r="H6899" s="44" t="str">
        <f>IF(OR(ISBLANK(INDEX(valid_dates,$C6899)),INDEX(valid_dates,$C6899)&gt;end_date),"",IF(class="Super",calculations!E6899/calculations!E6898,calculations!F6899/calculations!F6898)*calculations!H6898)</f>
        <v/>
      </c>
    </row>
    <row r="6900" spans="3:8">
      <c r="C6900">
        <f t="shared" si="431"/>
        <v>7104</v>
      </c>
      <c r="D6900" s="1" t="str">
        <f t="shared" si="430"/>
        <v/>
      </c>
      <c r="E6900" t="str">
        <f t="shared" si="428"/>
        <v/>
      </c>
      <c r="F6900" t="str">
        <f t="shared" si="429"/>
        <v/>
      </c>
      <c r="H6900" s="44" t="str">
        <f>IF(OR(ISBLANK(INDEX(valid_dates,$C6900)),INDEX(valid_dates,$C6900)&gt;end_date),"",IF(class="Super",calculations!E6900/calculations!E6899,calculations!F6900/calculations!F6899)*calculations!H6899)</f>
        <v/>
      </c>
    </row>
    <row r="6901" spans="3:8">
      <c r="C6901">
        <f t="shared" si="431"/>
        <v>7105</v>
      </c>
      <c r="D6901" s="1" t="str">
        <f t="shared" si="430"/>
        <v/>
      </c>
      <c r="E6901" t="str">
        <f t="shared" si="428"/>
        <v/>
      </c>
      <c r="F6901" t="str">
        <f t="shared" si="429"/>
        <v/>
      </c>
      <c r="H6901" s="44" t="str">
        <f>IF(OR(ISBLANK(INDEX(valid_dates,$C6901)),INDEX(valid_dates,$C6901)&gt;end_date),"",IF(class="Super",calculations!E6901/calculations!E6900,calculations!F6901/calculations!F6900)*calculations!H6900)</f>
        <v/>
      </c>
    </row>
    <row r="6902" spans="3:8">
      <c r="C6902">
        <f t="shared" si="431"/>
        <v>7106</v>
      </c>
      <c r="D6902" s="1" t="str">
        <f t="shared" si="430"/>
        <v/>
      </c>
      <c r="E6902" t="str">
        <f t="shared" si="428"/>
        <v/>
      </c>
      <c r="F6902" t="str">
        <f t="shared" si="429"/>
        <v/>
      </c>
      <c r="H6902" s="44" t="str">
        <f>IF(OR(ISBLANK(INDEX(valid_dates,$C6902)),INDEX(valid_dates,$C6902)&gt;end_date),"",IF(class="Super",calculations!E6902/calculations!E6901,calculations!F6902/calculations!F6901)*calculations!H6901)</f>
        <v/>
      </c>
    </row>
    <row r="6903" spans="3:8">
      <c r="C6903">
        <f t="shared" si="431"/>
        <v>7107</v>
      </c>
      <c r="D6903" s="1" t="str">
        <f t="shared" si="430"/>
        <v/>
      </c>
      <c r="E6903" t="str">
        <f t="shared" si="428"/>
        <v/>
      </c>
      <c r="F6903" t="str">
        <f t="shared" si="429"/>
        <v/>
      </c>
      <c r="H6903" s="44" t="str">
        <f>IF(OR(ISBLANK(INDEX(valid_dates,$C6903)),INDEX(valid_dates,$C6903)&gt;end_date),"",IF(class="Super",calculations!E6903/calculations!E6902,calculations!F6903/calculations!F6902)*calculations!H6902)</f>
        <v/>
      </c>
    </row>
    <row r="6904" spans="3:8">
      <c r="C6904">
        <f t="shared" si="431"/>
        <v>7108</v>
      </c>
      <c r="D6904" s="1" t="str">
        <f t="shared" si="430"/>
        <v/>
      </c>
      <c r="E6904" t="str">
        <f t="shared" si="428"/>
        <v/>
      </c>
      <c r="F6904" t="str">
        <f t="shared" si="429"/>
        <v/>
      </c>
      <c r="H6904" s="44" t="str">
        <f>IF(OR(ISBLANK(INDEX(valid_dates,$C6904)),INDEX(valid_dates,$C6904)&gt;end_date),"",IF(class="Super",calculations!E6904/calculations!E6903,calculations!F6904/calculations!F6903)*calculations!H6903)</f>
        <v/>
      </c>
    </row>
    <row r="6905" spans="3:8">
      <c r="C6905">
        <f t="shared" si="431"/>
        <v>7109</v>
      </c>
      <c r="D6905" s="1" t="str">
        <f t="shared" si="430"/>
        <v/>
      </c>
      <c r="E6905" t="str">
        <f t="shared" si="428"/>
        <v/>
      </c>
      <c r="F6905" t="str">
        <f t="shared" si="429"/>
        <v/>
      </c>
      <c r="H6905" s="44" t="str">
        <f>IF(OR(ISBLANK(INDEX(valid_dates,$C6905)),INDEX(valid_dates,$C6905)&gt;end_date),"",IF(class="Super",calculations!E6905/calculations!E6904,calculations!F6905/calculations!F6904)*calculations!H6904)</f>
        <v/>
      </c>
    </row>
    <row r="6906" spans="3:8">
      <c r="C6906">
        <f t="shared" si="431"/>
        <v>7110</v>
      </c>
      <c r="D6906" s="1" t="str">
        <f t="shared" si="430"/>
        <v/>
      </c>
      <c r="E6906" t="str">
        <f t="shared" si="428"/>
        <v/>
      </c>
      <c r="F6906" t="str">
        <f t="shared" si="429"/>
        <v/>
      </c>
      <c r="H6906" s="44" t="str">
        <f>IF(OR(ISBLANK(INDEX(valid_dates,$C6906)),INDEX(valid_dates,$C6906)&gt;end_date),"",IF(class="Super",calculations!E6906/calculations!E6905,calculations!F6906/calculations!F6905)*calculations!H6905)</f>
        <v/>
      </c>
    </row>
    <row r="6907" spans="3:8">
      <c r="C6907">
        <f t="shared" si="431"/>
        <v>7111</v>
      </c>
      <c r="D6907" s="1" t="str">
        <f t="shared" si="430"/>
        <v/>
      </c>
      <c r="E6907" t="str">
        <f t="shared" si="428"/>
        <v/>
      </c>
      <c r="F6907" t="str">
        <f t="shared" si="429"/>
        <v/>
      </c>
      <c r="H6907" s="44" t="str">
        <f>IF(OR(ISBLANK(INDEX(valid_dates,$C6907)),INDEX(valid_dates,$C6907)&gt;end_date),"",IF(class="Super",calculations!E6907/calculations!E6906,calculations!F6907/calculations!F6906)*calculations!H6906)</f>
        <v/>
      </c>
    </row>
    <row r="6908" spans="3:8">
      <c r="C6908">
        <f t="shared" si="431"/>
        <v>7112</v>
      </c>
      <c r="D6908" s="1" t="str">
        <f t="shared" si="430"/>
        <v/>
      </c>
      <c r="E6908" t="str">
        <f t="shared" si="428"/>
        <v/>
      </c>
      <c r="F6908" t="str">
        <f t="shared" si="429"/>
        <v/>
      </c>
      <c r="H6908" s="44" t="str">
        <f>IF(OR(ISBLANK(INDEX(valid_dates,$C6908)),INDEX(valid_dates,$C6908)&gt;end_date),"",IF(class="Super",calculations!E6908/calculations!E6907,calculations!F6908/calculations!F6907)*calculations!H6907)</f>
        <v/>
      </c>
    </row>
    <row r="6909" spans="3:8">
      <c r="C6909">
        <f t="shared" si="431"/>
        <v>7113</v>
      </c>
      <c r="D6909" s="1" t="str">
        <f t="shared" si="430"/>
        <v/>
      </c>
      <c r="E6909" t="str">
        <f t="shared" si="428"/>
        <v/>
      </c>
      <c r="F6909" t="str">
        <f t="shared" si="429"/>
        <v/>
      </c>
      <c r="H6909" s="44" t="str">
        <f>IF(OR(ISBLANK(INDEX(valid_dates,$C6909)),INDEX(valid_dates,$C6909)&gt;end_date),"",IF(class="Super",calculations!E6909/calculations!E6908,calculations!F6909/calculations!F6908)*calculations!H6908)</f>
        <v/>
      </c>
    </row>
    <row r="6910" spans="3:8">
      <c r="C6910">
        <f t="shared" si="431"/>
        <v>7114</v>
      </c>
      <c r="D6910" s="1" t="str">
        <f t="shared" si="430"/>
        <v/>
      </c>
      <c r="E6910" t="str">
        <f t="shared" si="428"/>
        <v/>
      </c>
      <c r="F6910" t="str">
        <f t="shared" si="429"/>
        <v/>
      </c>
      <c r="H6910" s="44" t="str">
        <f>IF(OR(ISBLANK(INDEX(valid_dates,$C6910)),INDEX(valid_dates,$C6910)&gt;end_date),"",IF(class="Super",calculations!E6910/calculations!E6909,calculations!F6910/calculations!F6909)*calculations!H6909)</f>
        <v/>
      </c>
    </row>
    <row r="6911" spans="3:8">
      <c r="C6911">
        <f t="shared" si="431"/>
        <v>7115</v>
      </c>
      <c r="D6911" s="1" t="str">
        <f t="shared" si="430"/>
        <v/>
      </c>
      <c r="E6911" t="str">
        <f t="shared" si="428"/>
        <v/>
      </c>
      <c r="F6911" t="str">
        <f t="shared" si="429"/>
        <v/>
      </c>
      <c r="H6911" s="44" t="str">
        <f>IF(OR(ISBLANK(INDEX(valid_dates,$C6911)),INDEX(valid_dates,$C6911)&gt;end_date),"",IF(class="Super",calculations!E6911/calculations!E6910,calculations!F6911/calculations!F6910)*calculations!H6910)</f>
        <v/>
      </c>
    </row>
    <row r="6912" spans="3:8">
      <c r="C6912">
        <f t="shared" si="431"/>
        <v>7116</v>
      </c>
      <c r="D6912" s="1" t="str">
        <f t="shared" si="430"/>
        <v/>
      </c>
      <c r="E6912" t="str">
        <f t="shared" si="428"/>
        <v/>
      </c>
      <c r="F6912" t="str">
        <f t="shared" si="429"/>
        <v/>
      </c>
      <c r="H6912" s="44" t="str">
        <f>IF(OR(ISBLANK(INDEX(valid_dates,$C6912)),INDEX(valid_dates,$C6912)&gt;end_date),"",IF(class="Super",calculations!E6912/calculations!E6911,calculations!F6912/calculations!F6911)*calculations!H6911)</f>
        <v/>
      </c>
    </row>
    <row r="6913" spans="3:8">
      <c r="C6913">
        <f t="shared" si="431"/>
        <v>7117</v>
      </c>
      <c r="D6913" s="1" t="str">
        <f t="shared" si="430"/>
        <v/>
      </c>
      <c r="E6913" t="str">
        <f t="shared" si="428"/>
        <v/>
      </c>
      <c r="F6913" t="str">
        <f t="shared" si="429"/>
        <v/>
      </c>
      <c r="H6913" s="44" t="str">
        <f>IF(OR(ISBLANK(INDEX(valid_dates,$C6913)),INDEX(valid_dates,$C6913)&gt;end_date),"",IF(class="Super",calculations!E6913/calculations!E6912,calculations!F6913/calculations!F6912)*calculations!H6912)</f>
        <v/>
      </c>
    </row>
    <row r="6914" spans="3:8">
      <c r="C6914">
        <f t="shared" si="431"/>
        <v>7118</v>
      </c>
      <c r="D6914" s="1" t="str">
        <f t="shared" si="430"/>
        <v/>
      </c>
      <c r="E6914" t="str">
        <f t="shared" si="428"/>
        <v/>
      </c>
      <c r="F6914" t="str">
        <f t="shared" si="429"/>
        <v/>
      </c>
      <c r="H6914" s="44" t="str">
        <f>IF(OR(ISBLANK(INDEX(valid_dates,$C6914)),INDEX(valid_dates,$C6914)&gt;end_date),"",IF(class="Super",calculations!E6914/calculations!E6913,calculations!F6914/calculations!F6913)*calculations!H6913)</f>
        <v/>
      </c>
    </row>
    <row r="6915" spans="3:8">
      <c r="C6915">
        <f t="shared" si="431"/>
        <v>7119</v>
      </c>
      <c r="D6915" s="1" t="str">
        <f t="shared" si="430"/>
        <v/>
      </c>
      <c r="E6915" t="str">
        <f t="shared" si="428"/>
        <v/>
      </c>
      <c r="F6915" t="str">
        <f t="shared" si="429"/>
        <v/>
      </c>
      <c r="H6915" s="44" t="str">
        <f>IF(OR(ISBLANK(INDEX(valid_dates,$C6915)),INDEX(valid_dates,$C6915)&gt;end_date),"",IF(class="Super",calculations!E6915/calculations!E6914,calculations!F6915/calculations!F6914)*calculations!H6914)</f>
        <v/>
      </c>
    </row>
    <row r="6916" spans="3:8">
      <c r="C6916">
        <f t="shared" si="431"/>
        <v>7120</v>
      </c>
      <c r="D6916" s="1" t="str">
        <f t="shared" si="430"/>
        <v/>
      </c>
      <c r="E6916" t="str">
        <f t="shared" si="428"/>
        <v/>
      </c>
      <c r="F6916" t="str">
        <f t="shared" si="429"/>
        <v/>
      </c>
      <c r="H6916" s="44" t="str">
        <f>IF(OR(ISBLANK(INDEX(valid_dates,$C6916)),INDEX(valid_dates,$C6916)&gt;end_date),"",IF(class="Super",calculations!E6916/calculations!E6915,calculations!F6916/calculations!F6915)*calculations!H6915)</f>
        <v/>
      </c>
    </row>
    <row r="6917" spans="3:8">
      <c r="C6917">
        <f t="shared" si="431"/>
        <v>7121</v>
      </c>
      <c r="D6917" s="1" t="str">
        <f t="shared" si="430"/>
        <v/>
      </c>
      <c r="E6917" t="str">
        <f t="shared" si="428"/>
        <v/>
      </c>
      <c r="F6917" t="str">
        <f t="shared" si="429"/>
        <v/>
      </c>
      <c r="H6917" s="44" t="str">
        <f>IF(OR(ISBLANK(INDEX(valid_dates,$C6917)),INDEX(valid_dates,$C6917)&gt;end_date),"",IF(class="Super",calculations!E6917/calculations!E6916,calculations!F6917/calculations!F6916)*calculations!H6916)</f>
        <v/>
      </c>
    </row>
    <row r="6918" spans="3:8">
      <c r="C6918">
        <f t="shared" si="431"/>
        <v>7122</v>
      </c>
      <c r="D6918" s="1" t="str">
        <f t="shared" si="430"/>
        <v/>
      </c>
      <c r="E6918" t="str">
        <f t="shared" si="428"/>
        <v/>
      </c>
      <c r="F6918" t="str">
        <f t="shared" si="429"/>
        <v/>
      </c>
      <c r="H6918" s="44" t="str">
        <f>IF(OR(ISBLANK(INDEX(valid_dates,$C6918)),INDEX(valid_dates,$C6918)&gt;end_date),"",IF(class="Super",calculations!E6918/calculations!E6917,calculations!F6918/calculations!F6917)*calculations!H6917)</f>
        <v/>
      </c>
    </row>
    <row r="6919" spans="3:8">
      <c r="C6919">
        <f t="shared" si="431"/>
        <v>7123</v>
      </c>
      <c r="D6919" s="1" t="str">
        <f t="shared" si="430"/>
        <v/>
      </c>
      <c r="E6919" t="str">
        <f t="shared" ref="E6919:E6982" si="432">IF(OR(ISBLANK(INDEX(valid_dates,$C6919)),INDEX(valid_dates,$C6919)&gt;end_date),"",VLOOKUP($D6919,Super_Sell_Prices,HLOOKUP($E$6,$E$2:$P$3,2,FALSE),FALSE))</f>
        <v/>
      </c>
      <c r="F6919" t="str">
        <f t="shared" ref="F6919:F6982" si="433">IF(OR(ISBLANK(INDEX(valid_dates,$C6919)),INDEX(valid_dates,$C6919)&gt;end_date),"",VLOOKUP($D6919,Pension_Sell_Prices,HLOOKUP($E$6,$E$2:$P$3,2,FALSE),FALSE))</f>
        <v/>
      </c>
      <c r="H6919" s="44" t="str">
        <f>IF(OR(ISBLANK(INDEX(valid_dates,$C6919)),INDEX(valid_dates,$C6919)&gt;end_date),"",IF(class="Super",calculations!E6919/calculations!E6918,calculations!F6919/calculations!F6918)*calculations!H6918)</f>
        <v/>
      </c>
    </row>
    <row r="6920" spans="3:8">
      <c r="C6920">
        <f t="shared" si="431"/>
        <v>7124</v>
      </c>
      <c r="D6920" s="1" t="str">
        <f t="shared" ref="D6920:D6983" si="434">IF(OR(ISBLANK(INDEX(valid_dates,$C6920)),INDEX(valid_dates,$C6920)&gt;end_date),"",INDEX(valid_dates,C6920))</f>
        <v/>
      </c>
      <c r="E6920" t="str">
        <f t="shared" si="432"/>
        <v/>
      </c>
      <c r="F6920" t="str">
        <f t="shared" si="433"/>
        <v/>
      </c>
      <c r="H6920" s="44" t="str">
        <f>IF(OR(ISBLANK(INDEX(valid_dates,$C6920)),INDEX(valid_dates,$C6920)&gt;end_date),"",IF(class="Super",calculations!E6920/calculations!E6919,calculations!F6920/calculations!F6919)*calculations!H6919)</f>
        <v/>
      </c>
    </row>
    <row r="6921" spans="3:8">
      <c r="C6921">
        <f t="shared" ref="C6921:C6984" si="435">C6920+1</f>
        <v>7125</v>
      </c>
      <c r="D6921" s="1" t="str">
        <f t="shared" si="434"/>
        <v/>
      </c>
      <c r="E6921" t="str">
        <f t="shared" si="432"/>
        <v/>
      </c>
      <c r="F6921" t="str">
        <f t="shared" si="433"/>
        <v/>
      </c>
      <c r="H6921" s="44" t="str">
        <f>IF(OR(ISBLANK(INDEX(valid_dates,$C6921)),INDEX(valid_dates,$C6921)&gt;end_date),"",IF(class="Super",calculations!E6921/calculations!E6920,calculations!F6921/calculations!F6920)*calculations!H6920)</f>
        <v/>
      </c>
    </row>
    <row r="6922" spans="3:8">
      <c r="C6922">
        <f t="shared" si="435"/>
        <v>7126</v>
      </c>
      <c r="D6922" s="1" t="str">
        <f t="shared" si="434"/>
        <v/>
      </c>
      <c r="E6922" t="str">
        <f t="shared" si="432"/>
        <v/>
      </c>
      <c r="F6922" t="str">
        <f t="shared" si="433"/>
        <v/>
      </c>
      <c r="H6922" s="44" t="str">
        <f>IF(OR(ISBLANK(INDEX(valid_dates,$C6922)),INDEX(valid_dates,$C6922)&gt;end_date),"",IF(class="Super",calculations!E6922/calculations!E6921,calculations!F6922/calculations!F6921)*calculations!H6921)</f>
        <v/>
      </c>
    </row>
    <row r="6923" spans="3:8">
      <c r="C6923">
        <f t="shared" si="435"/>
        <v>7127</v>
      </c>
      <c r="D6923" s="1" t="str">
        <f t="shared" si="434"/>
        <v/>
      </c>
      <c r="E6923" t="str">
        <f t="shared" si="432"/>
        <v/>
      </c>
      <c r="F6923" t="str">
        <f t="shared" si="433"/>
        <v/>
      </c>
      <c r="H6923" s="44" t="str">
        <f>IF(OR(ISBLANK(INDEX(valid_dates,$C6923)),INDEX(valid_dates,$C6923)&gt;end_date),"",IF(class="Super",calculations!E6923/calculations!E6922,calculations!F6923/calculations!F6922)*calculations!H6922)</f>
        <v/>
      </c>
    </row>
    <row r="6924" spans="3:8">
      <c r="C6924">
        <f t="shared" si="435"/>
        <v>7128</v>
      </c>
      <c r="D6924" s="1" t="str">
        <f t="shared" si="434"/>
        <v/>
      </c>
      <c r="E6924" t="str">
        <f t="shared" si="432"/>
        <v/>
      </c>
      <c r="F6924" t="str">
        <f t="shared" si="433"/>
        <v/>
      </c>
      <c r="H6924" s="44" t="str">
        <f>IF(OR(ISBLANK(INDEX(valid_dates,$C6924)),INDEX(valid_dates,$C6924)&gt;end_date),"",IF(class="Super",calculations!E6924/calculations!E6923,calculations!F6924/calculations!F6923)*calculations!H6923)</f>
        <v/>
      </c>
    </row>
    <row r="6925" spans="3:8">
      <c r="C6925">
        <f t="shared" si="435"/>
        <v>7129</v>
      </c>
      <c r="D6925" s="1" t="str">
        <f t="shared" si="434"/>
        <v/>
      </c>
      <c r="E6925" t="str">
        <f t="shared" si="432"/>
        <v/>
      </c>
      <c r="F6925" t="str">
        <f t="shared" si="433"/>
        <v/>
      </c>
      <c r="H6925" s="44" t="str">
        <f>IF(OR(ISBLANK(INDEX(valid_dates,$C6925)),INDEX(valid_dates,$C6925)&gt;end_date),"",IF(class="Super",calculations!E6925/calculations!E6924,calculations!F6925/calculations!F6924)*calculations!H6924)</f>
        <v/>
      </c>
    </row>
    <row r="6926" spans="3:8">
      <c r="C6926">
        <f t="shared" si="435"/>
        <v>7130</v>
      </c>
      <c r="D6926" s="1" t="str">
        <f t="shared" si="434"/>
        <v/>
      </c>
      <c r="E6926" t="str">
        <f t="shared" si="432"/>
        <v/>
      </c>
      <c r="F6926" t="str">
        <f t="shared" si="433"/>
        <v/>
      </c>
      <c r="H6926" s="44" t="str">
        <f>IF(OR(ISBLANK(INDEX(valid_dates,$C6926)),INDEX(valid_dates,$C6926)&gt;end_date),"",IF(class="Super",calculations!E6926/calculations!E6925,calculations!F6926/calculations!F6925)*calculations!H6925)</f>
        <v/>
      </c>
    </row>
    <row r="6927" spans="3:8">
      <c r="C6927">
        <f t="shared" si="435"/>
        <v>7131</v>
      </c>
      <c r="D6927" s="1" t="str">
        <f t="shared" si="434"/>
        <v/>
      </c>
      <c r="E6927" t="str">
        <f t="shared" si="432"/>
        <v/>
      </c>
      <c r="F6927" t="str">
        <f t="shared" si="433"/>
        <v/>
      </c>
      <c r="H6927" s="44" t="str">
        <f>IF(OR(ISBLANK(INDEX(valid_dates,$C6927)),INDEX(valid_dates,$C6927)&gt;end_date),"",IF(class="Super",calculations!E6927/calculations!E6926,calculations!F6927/calculations!F6926)*calculations!H6926)</f>
        <v/>
      </c>
    </row>
    <row r="6928" spans="3:8">
      <c r="C6928">
        <f t="shared" si="435"/>
        <v>7132</v>
      </c>
      <c r="D6928" s="1" t="str">
        <f t="shared" si="434"/>
        <v/>
      </c>
      <c r="E6928" t="str">
        <f t="shared" si="432"/>
        <v/>
      </c>
      <c r="F6928" t="str">
        <f t="shared" si="433"/>
        <v/>
      </c>
      <c r="H6928" s="44" t="str">
        <f>IF(OR(ISBLANK(INDEX(valid_dates,$C6928)),INDEX(valid_dates,$C6928)&gt;end_date),"",IF(class="Super",calculations!E6928/calculations!E6927,calculations!F6928/calculations!F6927)*calculations!H6927)</f>
        <v/>
      </c>
    </row>
    <row r="6929" spans="3:8">
      <c r="C6929">
        <f t="shared" si="435"/>
        <v>7133</v>
      </c>
      <c r="D6929" s="1" t="str">
        <f t="shared" si="434"/>
        <v/>
      </c>
      <c r="E6929" t="str">
        <f t="shared" si="432"/>
        <v/>
      </c>
      <c r="F6929" t="str">
        <f t="shared" si="433"/>
        <v/>
      </c>
      <c r="H6929" s="44" t="str">
        <f>IF(OR(ISBLANK(INDEX(valid_dates,$C6929)),INDEX(valid_dates,$C6929)&gt;end_date),"",IF(class="Super",calculations!E6929/calculations!E6928,calculations!F6929/calculations!F6928)*calculations!H6928)</f>
        <v/>
      </c>
    </row>
    <row r="6930" spans="3:8">
      <c r="C6930">
        <f t="shared" si="435"/>
        <v>7134</v>
      </c>
      <c r="D6930" s="1" t="str">
        <f t="shared" si="434"/>
        <v/>
      </c>
      <c r="E6930" t="str">
        <f t="shared" si="432"/>
        <v/>
      </c>
      <c r="F6930" t="str">
        <f t="shared" si="433"/>
        <v/>
      </c>
      <c r="H6930" s="44" t="str">
        <f>IF(OR(ISBLANK(INDEX(valid_dates,$C6930)),INDEX(valid_dates,$C6930)&gt;end_date),"",IF(class="Super",calculations!E6930/calculations!E6929,calculations!F6930/calculations!F6929)*calculations!H6929)</f>
        <v/>
      </c>
    </row>
    <row r="6931" spans="3:8">
      <c r="C6931">
        <f t="shared" si="435"/>
        <v>7135</v>
      </c>
      <c r="D6931" s="1" t="str">
        <f t="shared" si="434"/>
        <v/>
      </c>
      <c r="E6931" t="str">
        <f t="shared" si="432"/>
        <v/>
      </c>
      <c r="F6931" t="str">
        <f t="shared" si="433"/>
        <v/>
      </c>
      <c r="H6931" s="44" t="str">
        <f>IF(OR(ISBLANK(INDEX(valid_dates,$C6931)),INDEX(valid_dates,$C6931)&gt;end_date),"",IF(class="Super",calculations!E6931/calculations!E6930,calculations!F6931/calculations!F6930)*calculations!H6930)</f>
        <v/>
      </c>
    </row>
    <row r="6932" spans="3:8">
      <c r="C6932">
        <f t="shared" si="435"/>
        <v>7136</v>
      </c>
      <c r="D6932" s="1" t="str">
        <f t="shared" si="434"/>
        <v/>
      </c>
      <c r="E6932" t="str">
        <f t="shared" si="432"/>
        <v/>
      </c>
      <c r="F6932" t="str">
        <f t="shared" si="433"/>
        <v/>
      </c>
      <c r="H6932" s="44" t="str">
        <f>IF(OR(ISBLANK(INDEX(valid_dates,$C6932)),INDEX(valid_dates,$C6932)&gt;end_date),"",IF(class="Super",calculations!E6932/calculations!E6931,calculations!F6932/calculations!F6931)*calculations!H6931)</f>
        <v/>
      </c>
    </row>
    <row r="6933" spans="3:8">
      <c r="C6933">
        <f t="shared" si="435"/>
        <v>7137</v>
      </c>
      <c r="D6933" s="1" t="str">
        <f t="shared" si="434"/>
        <v/>
      </c>
      <c r="E6933" t="str">
        <f t="shared" si="432"/>
        <v/>
      </c>
      <c r="F6933" t="str">
        <f t="shared" si="433"/>
        <v/>
      </c>
      <c r="H6933" s="44" t="str">
        <f>IF(OR(ISBLANK(INDEX(valid_dates,$C6933)),INDEX(valid_dates,$C6933)&gt;end_date),"",IF(class="Super",calculations!E6933/calculations!E6932,calculations!F6933/calculations!F6932)*calculations!H6932)</f>
        <v/>
      </c>
    </row>
    <row r="6934" spans="3:8">
      <c r="C6934">
        <f t="shared" si="435"/>
        <v>7138</v>
      </c>
      <c r="D6934" s="1" t="str">
        <f t="shared" si="434"/>
        <v/>
      </c>
      <c r="E6934" t="str">
        <f t="shared" si="432"/>
        <v/>
      </c>
      <c r="F6934" t="str">
        <f t="shared" si="433"/>
        <v/>
      </c>
      <c r="H6934" s="44" t="str">
        <f>IF(OR(ISBLANK(INDEX(valid_dates,$C6934)),INDEX(valid_dates,$C6934)&gt;end_date),"",IF(class="Super",calculations!E6934/calculations!E6933,calculations!F6934/calculations!F6933)*calculations!H6933)</f>
        <v/>
      </c>
    </row>
    <row r="6935" spans="3:8">
      <c r="C6935">
        <f t="shared" si="435"/>
        <v>7139</v>
      </c>
      <c r="D6935" s="1" t="str">
        <f t="shared" si="434"/>
        <v/>
      </c>
      <c r="E6935" t="str">
        <f t="shared" si="432"/>
        <v/>
      </c>
      <c r="F6935" t="str">
        <f t="shared" si="433"/>
        <v/>
      </c>
      <c r="H6935" s="44" t="str">
        <f>IF(OR(ISBLANK(INDEX(valid_dates,$C6935)),INDEX(valid_dates,$C6935)&gt;end_date),"",IF(class="Super",calculations!E6935/calculations!E6934,calculations!F6935/calculations!F6934)*calculations!H6934)</f>
        <v/>
      </c>
    </row>
    <row r="6936" spans="3:8">
      <c r="C6936">
        <f t="shared" si="435"/>
        <v>7140</v>
      </c>
      <c r="D6936" s="1" t="str">
        <f t="shared" si="434"/>
        <v/>
      </c>
      <c r="E6936" t="str">
        <f t="shared" si="432"/>
        <v/>
      </c>
      <c r="F6936" t="str">
        <f t="shared" si="433"/>
        <v/>
      </c>
      <c r="H6936" s="44" t="str">
        <f>IF(OR(ISBLANK(INDEX(valid_dates,$C6936)),INDEX(valid_dates,$C6936)&gt;end_date),"",IF(class="Super",calculations!E6936/calculations!E6935,calculations!F6936/calculations!F6935)*calculations!H6935)</f>
        <v/>
      </c>
    </row>
    <row r="6937" spans="3:8">
      <c r="C6937">
        <f t="shared" si="435"/>
        <v>7141</v>
      </c>
      <c r="D6937" s="1" t="str">
        <f t="shared" si="434"/>
        <v/>
      </c>
      <c r="E6937" t="str">
        <f t="shared" si="432"/>
        <v/>
      </c>
      <c r="F6937" t="str">
        <f t="shared" si="433"/>
        <v/>
      </c>
      <c r="H6937" s="44" t="str">
        <f>IF(OR(ISBLANK(INDEX(valid_dates,$C6937)),INDEX(valid_dates,$C6937)&gt;end_date),"",IF(class="Super",calculations!E6937/calculations!E6936,calculations!F6937/calculations!F6936)*calculations!H6936)</f>
        <v/>
      </c>
    </row>
    <row r="6938" spans="3:8">
      <c r="C6938">
        <f t="shared" si="435"/>
        <v>7142</v>
      </c>
      <c r="D6938" s="1" t="str">
        <f t="shared" si="434"/>
        <v/>
      </c>
      <c r="E6938" t="str">
        <f t="shared" si="432"/>
        <v/>
      </c>
      <c r="F6938" t="str">
        <f t="shared" si="433"/>
        <v/>
      </c>
      <c r="H6938" s="44" t="str">
        <f>IF(OR(ISBLANK(INDEX(valid_dates,$C6938)),INDEX(valid_dates,$C6938)&gt;end_date),"",IF(class="Super",calculations!E6938/calculations!E6937,calculations!F6938/calculations!F6937)*calculations!H6937)</f>
        <v/>
      </c>
    </row>
    <row r="6939" spans="3:8">
      <c r="C6939">
        <f t="shared" si="435"/>
        <v>7143</v>
      </c>
      <c r="D6939" s="1" t="str">
        <f t="shared" si="434"/>
        <v/>
      </c>
      <c r="E6939" t="str">
        <f t="shared" si="432"/>
        <v/>
      </c>
      <c r="F6939" t="str">
        <f t="shared" si="433"/>
        <v/>
      </c>
      <c r="H6939" s="44" t="str">
        <f>IF(OR(ISBLANK(INDEX(valid_dates,$C6939)),INDEX(valid_dates,$C6939)&gt;end_date),"",IF(class="Super",calculations!E6939/calculations!E6938,calculations!F6939/calculations!F6938)*calculations!H6938)</f>
        <v/>
      </c>
    </row>
    <row r="6940" spans="3:8">
      <c r="C6940">
        <f t="shared" si="435"/>
        <v>7144</v>
      </c>
      <c r="D6940" s="1" t="str">
        <f t="shared" si="434"/>
        <v/>
      </c>
      <c r="E6940" t="str">
        <f t="shared" si="432"/>
        <v/>
      </c>
      <c r="F6940" t="str">
        <f t="shared" si="433"/>
        <v/>
      </c>
      <c r="H6940" s="44" t="str">
        <f>IF(OR(ISBLANK(INDEX(valid_dates,$C6940)),INDEX(valid_dates,$C6940)&gt;end_date),"",IF(class="Super",calculations!E6940/calculations!E6939,calculations!F6940/calculations!F6939)*calculations!H6939)</f>
        <v/>
      </c>
    </row>
    <row r="6941" spans="3:8">
      <c r="C6941">
        <f t="shared" si="435"/>
        <v>7145</v>
      </c>
      <c r="D6941" s="1" t="str">
        <f t="shared" si="434"/>
        <v/>
      </c>
      <c r="E6941" t="str">
        <f t="shared" si="432"/>
        <v/>
      </c>
      <c r="F6941" t="str">
        <f t="shared" si="433"/>
        <v/>
      </c>
      <c r="H6941" s="44" t="str">
        <f>IF(OR(ISBLANK(INDEX(valid_dates,$C6941)),INDEX(valid_dates,$C6941)&gt;end_date),"",IF(class="Super",calculations!E6941/calculations!E6940,calculations!F6941/calculations!F6940)*calculations!H6940)</f>
        <v/>
      </c>
    </row>
    <row r="6942" spans="3:8">
      <c r="C6942">
        <f t="shared" si="435"/>
        <v>7146</v>
      </c>
      <c r="D6942" s="1" t="str">
        <f t="shared" si="434"/>
        <v/>
      </c>
      <c r="E6942" t="str">
        <f t="shared" si="432"/>
        <v/>
      </c>
      <c r="F6942" t="str">
        <f t="shared" si="433"/>
        <v/>
      </c>
      <c r="H6942" s="44" t="str">
        <f>IF(OR(ISBLANK(INDEX(valid_dates,$C6942)),INDEX(valid_dates,$C6942)&gt;end_date),"",IF(class="Super",calculations!E6942/calculations!E6941,calculations!F6942/calculations!F6941)*calculations!H6941)</f>
        <v/>
      </c>
    </row>
    <row r="6943" spans="3:8">
      <c r="C6943">
        <f t="shared" si="435"/>
        <v>7147</v>
      </c>
      <c r="D6943" s="1" t="str">
        <f t="shared" si="434"/>
        <v/>
      </c>
      <c r="E6943" t="str">
        <f t="shared" si="432"/>
        <v/>
      </c>
      <c r="F6943" t="str">
        <f t="shared" si="433"/>
        <v/>
      </c>
      <c r="H6943" s="44" t="str">
        <f>IF(OR(ISBLANK(INDEX(valid_dates,$C6943)),INDEX(valid_dates,$C6943)&gt;end_date),"",IF(class="Super",calculations!E6943/calculations!E6942,calculations!F6943/calculations!F6942)*calculations!H6942)</f>
        <v/>
      </c>
    </row>
    <row r="6944" spans="3:8">
      <c r="C6944">
        <f t="shared" si="435"/>
        <v>7148</v>
      </c>
      <c r="D6944" s="1" t="str">
        <f t="shared" si="434"/>
        <v/>
      </c>
      <c r="E6944" t="str">
        <f t="shared" si="432"/>
        <v/>
      </c>
      <c r="F6944" t="str">
        <f t="shared" si="433"/>
        <v/>
      </c>
      <c r="H6944" s="44" t="str">
        <f>IF(OR(ISBLANK(INDEX(valid_dates,$C6944)),INDEX(valid_dates,$C6944)&gt;end_date),"",IF(class="Super",calculations!E6944/calculations!E6943,calculations!F6944/calculations!F6943)*calculations!H6943)</f>
        <v/>
      </c>
    </row>
    <row r="6945" spans="3:8">
      <c r="C6945">
        <f t="shared" si="435"/>
        <v>7149</v>
      </c>
      <c r="D6945" s="1" t="str">
        <f t="shared" si="434"/>
        <v/>
      </c>
      <c r="E6945" t="str">
        <f t="shared" si="432"/>
        <v/>
      </c>
      <c r="F6945" t="str">
        <f t="shared" si="433"/>
        <v/>
      </c>
      <c r="H6945" s="44" t="str">
        <f>IF(OR(ISBLANK(INDEX(valid_dates,$C6945)),INDEX(valid_dates,$C6945)&gt;end_date),"",IF(class="Super",calculations!E6945/calculations!E6944,calculations!F6945/calculations!F6944)*calculations!H6944)</f>
        <v/>
      </c>
    </row>
    <row r="6946" spans="3:8">
      <c r="C6946">
        <f t="shared" si="435"/>
        <v>7150</v>
      </c>
      <c r="D6946" s="1" t="str">
        <f t="shared" si="434"/>
        <v/>
      </c>
      <c r="E6946" t="str">
        <f t="shared" si="432"/>
        <v/>
      </c>
      <c r="F6946" t="str">
        <f t="shared" si="433"/>
        <v/>
      </c>
      <c r="H6946" s="44" t="str">
        <f>IF(OR(ISBLANK(INDEX(valid_dates,$C6946)),INDEX(valid_dates,$C6946)&gt;end_date),"",IF(class="Super",calculations!E6946/calculations!E6945,calculations!F6946/calculations!F6945)*calculations!H6945)</f>
        <v/>
      </c>
    </row>
    <row r="6947" spans="3:8">
      <c r="C6947">
        <f t="shared" si="435"/>
        <v>7151</v>
      </c>
      <c r="D6947" s="1" t="str">
        <f t="shared" si="434"/>
        <v/>
      </c>
      <c r="E6947" t="str">
        <f t="shared" si="432"/>
        <v/>
      </c>
      <c r="F6947" t="str">
        <f t="shared" si="433"/>
        <v/>
      </c>
      <c r="H6947" s="44" t="str">
        <f>IF(OR(ISBLANK(INDEX(valid_dates,$C6947)),INDEX(valid_dates,$C6947)&gt;end_date),"",IF(class="Super",calculations!E6947/calculations!E6946,calculations!F6947/calculations!F6946)*calculations!H6946)</f>
        <v/>
      </c>
    </row>
    <row r="6948" spans="3:8">
      <c r="C6948">
        <f t="shared" si="435"/>
        <v>7152</v>
      </c>
      <c r="D6948" s="1" t="str">
        <f t="shared" si="434"/>
        <v/>
      </c>
      <c r="E6948" t="str">
        <f t="shared" si="432"/>
        <v/>
      </c>
      <c r="F6948" t="str">
        <f t="shared" si="433"/>
        <v/>
      </c>
      <c r="H6948" s="44" t="str">
        <f>IF(OR(ISBLANK(INDEX(valid_dates,$C6948)),INDEX(valid_dates,$C6948)&gt;end_date),"",IF(class="Super",calculations!E6948/calculations!E6947,calculations!F6948/calculations!F6947)*calculations!H6947)</f>
        <v/>
      </c>
    </row>
    <row r="6949" spans="3:8">
      <c r="C6949">
        <f t="shared" si="435"/>
        <v>7153</v>
      </c>
      <c r="D6949" s="1" t="str">
        <f t="shared" si="434"/>
        <v/>
      </c>
      <c r="E6949" t="str">
        <f t="shared" si="432"/>
        <v/>
      </c>
      <c r="F6949" t="str">
        <f t="shared" si="433"/>
        <v/>
      </c>
      <c r="H6949" s="44" t="str">
        <f>IF(OR(ISBLANK(INDEX(valid_dates,$C6949)),INDEX(valid_dates,$C6949)&gt;end_date),"",IF(class="Super",calculations!E6949/calculations!E6948,calculations!F6949/calculations!F6948)*calculations!H6948)</f>
        <v/>
      </c>
    </row>
    <row r="6950" spans="3:8">
      <c r="C6950">
        <f t="shared" si="435"/>
        <v>7154</v>
      </c>
      <c r="D6950" s="1" t="str">
        <f t="shared" si="434"/>
        <v/>
      </c>
      <c r="E6950" t="str">
        <f t="shared" si="432"/>
        <v/>
      </c>
      <c r="F6950" t="str">
        <f t="shared" si="433"/>
        <v/>
      </c>
      <c r="H6950" s="44" t="str">
        <f>IF(OR(ISBLANK(INDEX(valid_dates,$C6950)),INDEX(valid_dates,$C6950)&gt;end_date),"",IF(class="Super",calculations!E6950/calculations!E6949,calculations!F6950/calculations!F6949)*calculations!H6949)</f>
        <v/>
      </c>
    </row>
    <row r="6951" spans="3:8">
      <c r="C6951">
        <f t="shared" si="435"/>
        <v>7155</v>
      </c>
      <c r="D6951" s="1" t="str">
        <f t="shared" si="434"/>
        <v/>
      </c>
      <c r="E6951" t="str">
        <f t="shared" si="432"/>
        <v/>
      </c>
      <c r="F6951" t="str">
        <f t="shared" si="433"/>
        <v/>
      </c>
      <c r="H6951" s="44" t="str">
        <f>IF(OR(ISBLANK(INDEX(valid_dates,$C6951)),INDEX(valid_dates,$C6951)&gt;end_date),"",IF(class="Super",calculations!E6951/calculations!E6950,calculations!F6951/calculations!F6950)*calculations!H6950)</f>
        <v/>
      </c>
    </row>
    <row r="6952" spans="3:8">
      <c r="C6952">
        <f t="shared" si="435"/>
        <v>7156</v>
      </c>
      <c r="D6952" s="1" t="str">
        <f t="shared" si="434"/>
        <v/>
      </c>
      <c r="E6952" t="str">
        <f t="shared" si="432"/>
        <v/>
      </c>
      <c r="F6952" t="str">
        <f t="shared" si="433"/>
        <v/>
      </c>
      <c r="H6952" s="44" t="str">
        <f>IF(OR(ISBLANK(INDEX(valid_dates,$C6952)),INDEX(valid_dates,$C6952)&gt;end_date),"",IF(class="Super",calculations!E6952/calculations!E6951,calculations!F6952/calculations!F6951)*calculations!H6951)</f>
        <v/>
      </c>
    </row>
    <row r="6953" spans="3:8">
      <c r="C6953">
        <f t="shared" si="435"/>
        <v>7157</v>
      </c>
      <c r="D6953" s="1" t="str">
        <f t="shared" si="434"/>
        <v/>
      </c>
      <c r="E6953" t="str">
        <f t="shared" si="432"/>
        <v/>
      </c>
      <c r="F6953" t="str">
        <f t="shared" si="433"/>
        <v/>
      </c>
      <c r="H6953" s="44" t="str">
        <f>IF(OR(ISBLANK(INDEX(valid_dates,$C6953)),INDEX(valid_dates,$C6953)&gt;end_date),"",IF(class="Super",calculations!E6953/calculations!E6952,calculations!F6953/calculations!F6952)*calculations!H6952)</f>
        <v/>
      </c>
    </row>
    <row r="6954" spans="3:8">
      <c r="C6954">
        <f t="shared" si="435"/>
        <v>7158</v>
      </c>
      <c r="D6954" s="1" t="str">
        <f t="shared" si="434"/>
        <v/>
      </c>
      <c r="E6954" t="str">
        <f t="shared" si="432"/>
        <v/>
      </c>
      <c r="F6954" t="str">
        <f t="shared" si="433"/>
        <v/>
      </c>
      <c r="H6954" s="44" t="str">
        <f>IF(OR(ISBLANK(INDEX(valid_dates,$C6954)),INDEX(valid_dates,$C6954)&gt;end_date),"",IF(class="Super",calculations!E6954/calculations!E6953,calculations!F6954/calculations!F6953)*calculations!H6953)</f>
        <v/>
      </c>
    </row>
    <row r="6955" spans="3:8">
      <c r="C6955">
        <f t="shared" si="435"/>
        <v>7159</v>
      </c>
      <c r="D6955" s="1" t="str">
        <f t="shared" si="434"/>
        <v/>
      </c>
      <c r="E6955" t="str">
        <f t="shared" si="432"/>
        <v/>
      </c>
      <c r="F6955" t="str">
        <f t="shared" si="433"/>
        <v/>
      </c>
      <c r="H6955" s="44" t="str">
        <f>IF(OR(ISBLANK(INDEX(valid_dates,$C6955)),INDEX(valid_dates,$C6955)&gt;end_date),"",IF(class="Super",calculations!E6955/calculations!E6954,calculations!F6955/calculations!F6954)*calculations!H6954)</f>
        <v/>
      </c>
    </row>
    <row r="6956" spans="3:8">
      <c r="C6956">
        <f t="shared" si="435"/>
        <v>7160</v>
      </c>
      <c r="D6956" s="1" t="str">
        <f t="shared" si="434"/>
        <v/>
      </c>
      <c r="E6956" t="str">
        <f t="shared" si="432"/>
        <v/>
      </c>
      <c r="F6956" t="str">
        <f t="shared" si="433"/>
        <v/>
      </c>
      <c r="H6956" s="44" t="str">
        <f>IF(OR(ISBLANK(INDEX(valid_dates,$C6956)),INDEX(valid_dates,$C6956)&gt;end_date),"",IF(class="Super",calculations!E6956/calculations!E6955,calculations!F6956/calculations!F6955)*calculations!H6955)</f>
        <v/>
      </c>
    </row>
    <row r="6957" spans="3:8">
      <c r="C6957">
        <f t="shared" si="435"/>
        <v>7161</v>
      </c>
      <c r="D6957" s="1" t="str">
        <f t="shared" si="434"/>
        <v/>
      </c>
      <c r="E6957" t="str">
        <f t="shared" si="432"/>
        <v/>
      </c>
      <c r="F6957" t="str">
        <f t="shared" si="433"/>
        <v/>
      </c>
      <c r="H6957" s="44" t="str">
        <f>IF(OR(ISBLANK(INDEX(valid_dates,$C6957)),INDEX(valid_dates,$C6957)&gt;end_date),"",IF(class="Super",calculations!E6957/calculations!E6956,calculations!F6957/calculations!F6956)*calculations!H6956)</f>
        <v/>
      </c>
    </row>
    <row r="6958" spans="3:8">
      <c r="C6958">
        <f t="shared" si="435"/>
        <v>7162</v>
      </c>
      <c r="D6958" s="1" t="str">
        <f t="shared" si="434"/>
        <v/>
      </c>
      <c r="E6958" t="str">
        <f t="shared" si="432"/>
        <v/>
      </c>
      <c r="F6958" t="str">
        <f t="shared" si="433"/>
        <v/>
      </c>
      <c r="H6958" s="44" t="str">
        <f>IF(OR(ISBLANK(INDEX(valid_dates,$C6958)),INDEX(valid_dates,$C6958)&gt;end_date),"",IF(class="Super",calculations!E6958/calculations!E6957,calculations!F6958/calculations!F6957)*calculations!H6957)</f>
        <v/>
      </c>
    </row>
    <row r="6959" spans="3:8">
      <c r="C6959">
        <f t="shared" si="435"/>
        <v>7163</v>
      </c>
      <c r="D6959" s="1" t="str">
        <f t="shared" si="434"/>
        <v/>
      </c>
      <c r="E6959" t="str">
        <f t="shared" si="432"/>
        <v/>
      </c>
      <c r="F6959" t="str">
        <f t="shared" si="433"/>
        <v/>
      </c>
      <c r="H6959" s="44" t="str">
        <f>IF(OR(ISBLANK(INDEX(valid_dates,$C6959)),INDEX(valid_dates,$C6959)&gt;end_date),"",IF(class="Super",calculations!E6959/calculations!E6958,calculations!F6959/calculations!F6958)*calculations!H6958)</f>
        <v/>
      </c>
    </row>
    <row r="6960" spans="3:8">
      <c r="C6960">
        <f t="shared" si="435"/>
        <v>7164</v>
      </c>
      <c r="D6960" s="1" t="str">
        <f t="shared" si="434"/>
        <v/>
      </c>
      <c r="E6960" t="str">
        <f t="shared" si="432"/>
        <v/>
      </c>
      <c r="F6960" t="str">
        <f t="shared" si="433"/>
        <v/>
      </c>
      <c r="H6960" s="44" t="str">
        <f>IF(OR(ISBLANK(INDEX(valid_dates,$C6960)),INDEX(valid_dates,$C6960)&gt;end_date),"",IF(class="Super",calculations!E6960/calculations!E6959,calculations!F6960/calculations!F6959)*calculations!H6959)</f>
        <v/>
      </c>
    </row>
    <row r="6961" spans="3:8">
      <c r="C6961">
        <f t="shared" si="435"/>
        <v>7165</v>
      </c>
      <c r="D6961" s="1" t="str">
        <f t="shared" si="434"/>
        <v/>
      </c>
      <c r="E6961" t="str">
        <f t="shared" si="432"/>
        <v/>
      </c>
      <c r="F6961" t="str">
        <f t="shared" si="433"/>
        <v/>
      </c>
      <c r="H6961" s="44" t="str">
        <f>IF(OR(ISBLANK(INDEX(valid_dates,$C6961)),INDEX(valid_dates,$C6961)&gt;end_date),"",IF(class="Super",calculations!E6961/calculations!E6960,calculations!F6961/calculations!F6960)*calculations!H6960)</f>
        <v/>
      </c>
    </row>
    <row r="6962" spans="3:8">
      <c r="C6962">
        <f t="shared" si="435"/>
        <v>7166</v>
      </c>
      <c r="D6962" s="1" t="str">
        <f t="shared" si="434"/>
        <v/>
      </c>
      <c r="E6962" t="str">
        <f t="shared" si="432"/>
        <v/>
      </c>
      <c r="F6962" t="str">
        <f t="shared" si="433"/>
        <v/>
      </c>
      <c r="H6962" s="44" t="str">
        <f>IF(OR(ISBLANK(INDEX(valid_dates,$C6962)),INDEX(valid_dates,$C6962)&gt;end_date),"",IF(class="Super",calculations!E6962/calculations!E6961,calculations!F6962/calculations!F6961)*calculations!H6961)</f>
        <v/>
      </c>
    </row>
    <row r="6963" spans="3:8">
      <c r="C6963">
        <f t="shared" si="435"/>
        <v>7167</v>
      </c>
      <c r="D6963" s="1" t="str">
        <f t="shared" si="434"/>
        <v/>
      </c>
      <c r="E6963" t="str">
        <f t="shared" si="432"/>
        <v/>
      </c>
      <c r="F6963" t="str">
        <f t="shared" si="433"/>
        <v/>
      </c>
      <c r="H6963" s="44" t="str">
        <f>IF(OR(ISBLANK(INDEX(valid_dates,$C6963)),INDEX(valid_dates,$C6963)&gt;end_date),"",IF(class="Super",calculations!E6963/calculations!E6962,calculations!F6963/calculations!F6962)*calculations!H6962)</f>
        <v/>
      </c>
    </row>
    <row r="6964" spans="3:8">
      <c r="C6964">
        <f t="shared" si="435"/>
        <v>7168</v>
      </c>
      <c r="D6964" s="1" t="str">
        <f t="shared" si="434"/>
        <v/>
      </c>
      <c r="E6964" t="str">
        <f t="shared" si="432"/>
        <v/>
      </c>
      <c r="F6964" t="str">
        <f t="shared" si="433"/>
        <v/>
      </c>
      <c r="H6964" s="44" t="str">
        <f>IF(OR(ISBLANK(INDEX(valid_dates,$C6964)),INDEX(valid_dates,$C6964)&gt;end_date),"",IF(class="Super",calculations!E6964/calculations!E6963,calculations!F6964/calculations!F6963)*calculations!H6963)</f>
        <v/>
      </c>
    </row>
    <row r="6965" spans="3:8">
      <c r="C6965">
        <f t="shared" si="435"/>
        <v>7169</v>
      </c>
      <c r="D6965" s="1" t="str">
        <f t="shared" si="434"/>
        <v/>
      </c>
      <c r="E6965" t="str">
        <f t="shared" si="432"/>
        <v/>
      </c>
      <c r="F6965" t="str">
        <f t="shared" si="433"/>
        <v/>
      </c>
      <c r="H6965" s="44" t="str">
        <f>IF(OR(ISBLANK(INDEX(valid_dates,$C6965)),INDEX(valid_dates,$C6965)&gt;end_date),"",IF(class="Super",calculations!E6965/calculations!E6964,calculations!F6965/calculations!F6964)*calculations!H6964)</f>
        <v/>
      </c>
    </row>
    <row r="6966" spans="3:8">
      <c r="C6966">
        <f t="shared" si="435"/>
        <v>7170</v>
      </c>
      <c r="D6966" s="1" t="str">
        <f t="shared" si="434"/>
        <v/>
      </c>
      <c r="E6966" t="str">
        <f t="shared" si="432"/>
        <v/>
      </c>
      <c r="F6966" t="str">
        <f t="shared" si="433"/>
        <v/>
      </c>
      <c r="H6966" s="44" t="str">
        <f>IF(OR(ISBLANK(INDEX(valid_dates,$C6966)),INDEX(valid_dates,$C6966)&gt;end_date),"",IF(class="Super",calculations!E6966/calculations!E6965,calculations!F6966/calculations!F6965)*calculations!H6965)</f>
        <v/>
      </c>
    </row>
    <row r="6967" spans="3:8">
      <c r="C6967">
        <f t="shared" si="435"/>
        <v>7171</v>
      </c>
      <c r="D6967" s="1" t="str">
        <f t="shared" si="434"/>
        <v/>
      </c>
      <c r="E6967" t="str">
        <f t="shared" si="432"/>
        <v/>
      </c>
      <c r="F6967" t="str">
        <f t="shared" si="433"/>
        <v/>
      </c>
      <c r="H6967" s="44" t="str">
        <f>IF(OR(ISBLANK(INDEX(valid_dates,$C6967)),INDEX(valid_dates,$C6967)&gt;end_date),"",IF(class="Super",calculations!E6967/calculations!E6966,calculations!F6967/calculations!F6966)*calculations!H6966)</f>
        <v/>
      </c>
    </row>
    <row r="6968" spans="3:8">
      <c r="C6968">
        <f t="shared" si="435"/>
        <v>7172</v>
      </c>
      <c r="D6968" s="1" t="str">
        <f t="shared" si="434"/>
        <v/>
      </c>
      <c r="E6968" t="str">
        <f t="shared" si="432"/>
        <v/>
      </c>
      <c r="F6968" t="str">
        <f t="shared" si="433"/>
        <v/>
      </c>
      <c r="H6968" s="44" t="str">
        <f>IF(OR(ISBLANK(INDEX(valid_dates,$C6968)),INDEX(valid_dates,$C6968)&gt;end_date),"",IF(class="Super",calculations!E6968/calculations!E6967,calculations!F6968/calculations!F6967)*calculations!H6967)</f>
        <v/>
      </c>
    </row>
    <row r="6969" spans="3:8">
      <c r="C6969">
        <f t="shared" si="435"/>
        <v>7173</v>
      </c>
      <c r="D6969" s="1" t="str">
        <f t="shared" si="434"/>
        <v/>
      </c>
      <c r="E6969" t="str">
        <f t="shared" si="432"/>
        <v/>
      </c>
      <c r="F6969" t="str">
        <f t="shared" si="433"/>
        <v/>
      </c>
      <c r="H6969" s="44" t="str">
        <f>IF(OR(ISBLANK(INDEX(valid_dates,$C6969)),INDEX(valid_dates,$C6969)&gt;end_date),"",IF(class="Super",calculations!E6969/calculations!E6968,calculations!F6969/calculations!F6968)*calculations!H6968)</f>
        <v/>
      </c>
    </row>
    <row r="6970" spans="3:8">
      <c r="C6970">
        <f t="shared" si="435"/>
        <v>7174</v>
      </c>
      <c r="D6970" s="1" t="str">
        <f t="shared" si="434"/>
        <v/>
      </c>
      <c r="E6970" t="str">
        <f t="shared" si="432"/>
        <v/>
      </c>
      <c r="F6970" t="str">
        <f t="shared" si="433"/>
        <v/>
      </c>
      <c r="H6970" s="44" t="str">
        <f>IF(OR(ISBLANK(INDEX(valid_dates,$C6970)),INDEX(valid_dates,$C6970)&gt;end_date),"",IF(class="Super",calculations!E6970/calculations!E6969,calculations!F6970/calculations!F6969)*calculations!H6969)</f>
        <v/>
      </c>
    </row>
    <row r="6971" spans="3:8">
      <c r="C6971">
        <f t="shared" si="435"/>
        <v>7175</v>
      </c>
      <c r="D6971" s="1" t="str">
        <f t="shared" si="434"/>
        <v/>
      </c>
      <c r="E6971" t="str">
        <f t="shared" si="432"/>
        <v/>
      </c>
      <c r="F6971" t="str">
        <f t="shared" si="433"/>
        <v/>
      </c>
      <c r="H6971" s="44" t="str">
        <f>IF(OR(ISBLANK(INDEX(valid_dates,$C6971)),INDEX(valid_dates,$C6971)&gt;end_date),"",IF(class="Super",calculations!E6971/calculations!E6970,calculations!F6971/calculations!F6970)*calculations!H6970)</f>
        <v/>
      </c>
    </row>
    <row r="6972" spans="3:8">
      <c r="C6972">
        <f t="shared" si="435"/>
        <v>7176</v>
      </c>
      <c r="D6972" s="1" t="str">
        <f t="shared" si="434"/>
        <v/>
      </c>
      <c r="E6972" t="str">
        <f t="shared" si="432"/>
        <v/>
      </c>
      <c r="F6972" t="str">
        <f t="shared" si="433"/>
        <v/>
      </c>
      <c r="H6972" s="44" t="str">
        <f>IF(OR(ISBLANK(INDEX(valid_dates,$C6972)),INDEX(valid_dates,$C6972)&gt;end_date),"",IF(class="Super",calculations!E6972/calculations!E6971,calculations!F6972/calculations!F6971)*calculations!H6971)</f>
        <v/>
      </c>
    </row>
    <row r="6973" spans="3:8">
      <c r="C6973">
        <f t="shared" si="435"/>
        <v>7177</v>
      </c>
      <c r="D6973" s="1" t="str">
        <f t="shared" si="434"/>
        <v/>
      </c>
      <c r="E6973" t="str">
        <f t="shared" si="432"/>
        <v/>
      </c>
      <c r="F6973" t="str">
        <f t="shared" si="433"/>
        <v/>
      </c>
      <c r="H6973" s="44" t="str">
        <f>IF(OR(ISBLANK(INDEX(valid_dates,$C6973)),INDEX(valid_dates,$C6973)&gt;end_date),"",IF(class="Super",calculations!E6973/calculations!E6972,calculations!F6973/calculations!F6972)*calculations!H6972)</f>
        <v/>
      </c>
    </row>
    <row r="6974" spans="3:8">
      <c r="C6974">
        <f t="shared" si="435"/>
        <v>7178</v>
      </c>
      <c r="D6974" s="1" t="str">
        <f t="shared" si="434"/>
        <v/>
      </c>
      <c r="E6974" t="str">
        <f t="shared" si="432"/>
        <v/>
      </c>
      <c r="F6974" t="str">
        <f t="shared" si="433"/>
        <v/>
      </c>
      <c r="H6974" s="44" t="str">
        <f>IF(OR(ISBLANK(INDEX(valid_dates,$C6974)),INDEX(valid_dates,$C6974)&gt;end_date),"",IF(class="Super",calculations!E6974/calculations!E6973,calculations!F6974/calculations!F6973)*calculations!H6973)</f>
        <v/>
      </c>
    </row>
    <row r="6975" spans="3:8">
      <c r="C6975">
        <f t="shared" si="435"/>
        <v>7179</v>
      </c>
      <c r="D6975" s="1" t="str">
        <f t="shared" si="434"/>
        <v/>
      </c>
      <c r="E6975" t="str">
        <f t="shared" si="432"/>
        <v/>
      </c>
      <c r="F6975" t="str">
        <f t="shared" si="433"/>
        <v/>
      </c>
      <c r="H6975" s="44" t="str">
        <f>IF(OR(ISBLANK(INDEX(valid_dates,$C6975)),INDEX(valid_dates,$C6975)&gt;end_date),"",IF(class="Super",calculations!E6975/calculations!E6974,calculations!F6975/calculations!F6974)*calculations!H6974)</f>
        <v/>
      </c>
    </row>
    <row r="6976" spans="3:8">
      <c r="C6976">
        <f t="shared" si="435"/>
        <v>7180</v>
      </c>
      <c r="D6976" s="1" t="str">
        <f t="shared" si="434"/>
        <v/>
      </c>
      <c r="E6976" t="str">
        <f t="shared" si="432"/>
        <v/>
      </c>
      <c r="F6976" t="str">
        <f t="shared" si="433"/>
        <v/>
      </c>
      <c r="H6976" s="44" t="str">
        <f>IF(OR(ISBLANK(INDEX(valid_dates,$C6976)),INDEX(valid_dates,$C6976)&gt;end_date),"",IF(class="Super",calculations!E6976/calculations!E6975,calculations!F6976/calculations!F6975)*calculations!H6975)</f>
        <v/>
      </c>
    </row>
    <row r="6977" spans="3:8">
      <c r="C6977">
        <f t="shared" si="435"/>
        <v>7181</v>
      </c>
      <c r="D6977" s="1" t="str">
        <f t="shared" si="434"/>
        <v/>
      </c>
      <c r="E6977" t="str">
        <f t="shared" si="432"/>
        <v/>
      </c>
      <c r="F6977" t="str">
        <f t="shared" si="433"/>
        <v/>
      </c>
      <c r="H6977" s="44" t="str">
        <f>IF(OR(ISBLANK(INDEX(valid_dates,$C6977)),INDEX(valid_dates,$C6977)&gt;end_date),"",IF(class="Super",calculations!E6977/calculations!E6976,calculations!F6977/calculations!F6976)*calculations!H6976)</f>
        <v/>
      </c>
    </row>
    <row r="6978" spans="3:8">
      <c r="C6978">
        <f t="shared" si="435"/>
        <v>7182</v>
      </c>
      <c r="D6978" s="1" t="str">
        <f t="shared" si="434"/>
        <v/>
      </c>
      <c r="E6978" t="str">
        <f t="shared" si="432"/>
        <v/>
      </c>
      <c r="F6978" t="str">
        <f t="shared" si="433"/>
        <v/>
      </c>
      <c r="H6978" s="44" t="str">
        <f>IF(OR(ISBLANK(INDEX(valid_dates,$C6978)),INDEX(valid_dates,$C6978)&gt;end_date),"",IF(class="Super",calculations!E6978/calculations!E6977,calculations!F6978/calculations!F6977)*calculations!H6977)</f>
        <v/>
      </c>
    </row>
    <row r="6979" spans="3:8">
      <c r="C6979">
        <f t="shared" si="435"/>
        <v>7183</v>
      </c>
      <c r="D6979" s="1" t="str">
        <f t="shared" si="434"/>
        <v/>
      </c>
      <c r="E6979" t="str">
        <f t="shared" si="432"/>
        <v/>
      </c>
      <c r="F6979" t="str">
        <f t="shared" si="433"/>
        <v/>
      </c>
      <c r="H6979" s="44" t="str">
        <f>IF(OR(ISBLANK(INDEX(valid_dates,$C6979)),INDEX(valid_dates,$C6979)&gt;end_date),"",IF(class="Super",calculations!E6979/calculations!E6978,calculations!F6979/calculations!F6978)*calculations!H6978)</f>
        <v/>
      </c>
    </row>
    <row r="6980" spans="3:8">
      <c r="C6980">
        <f t="shared" si="435"/>
        <v>7184</v>
      </c>
      <c r="D6980" s="1" t="str">
        <f t="shared" si="434"/>
        <v/>
      </c>
      <c r="E6980" t="str">
        <f t="shared" si="432"/>
        <v/>
      </c>
      <c r="F6980" t="str">
        <f t="shared" si="433"/>
        <v/>
      </c>
      <c r="H6980" s="44" t="str">
        <f>IF(OR(ISBLANK(INDEX(valid_dates,$C6980)),INDEX(valid_dates,$C6980)&gt;end_date),"",IF(class="Super",calculations!E6980/calculations!E6979,calculations!F6980/calculations!F6979)*calculations!H6979)</f>
        <v/>
      </c>
    </row>
    <row r="6981" spans="3:8">
      <c r="C6981">
        <f t="shared" si="435"/>
        <v>7185</v>
      </c>
      <c r="D6981" s="1" t="str">
        <f t="shared" si="434"/>
        <v/>
      </c>
      <c r="E6981" t="str">
        <f t="shared" si="432"/>
        <v/>
      </c>
      <c r="F6981" t="str">
        <f t="shared" si="433"/>
        <v/>
      </c>
      <c r="H6981" s="44" t="str">
        <f>IF(OR(ISBLANK(INDEX(valid_dates,$C6981)),INDEX(valid_dates,$C6981)&gt;end_date),"",IF(class="Super",calculations!E6981/calculations!E6980,calculations!F6981/calculations!F6980)*calculations!H6980)</f>
        <v/>
      </c>
    </row>
    <row r="6982" spans="3:8">
      <c r="C6982">
        <f t="shared" si="435"/>
        <v>7186</v>
      </c>
      <c r="D6982" s="1" t="str">
        <f t="shared" si="434"/>
        <v/>
      </c>
      <c r="E6982" t="str">
        <f t="shared" si="432"/>
        <v/>
      </c>
      <c r="F6982" t="str">
        <f t="shared" si="433"/>
        <v/>
      </c>
      <c r="H6982" s="44" t="str">
        <f>IF(OR(ISBLANK(INDEX(valid_dates,$C6982)),INDEX(valid_dates,$C6982)&gt;end_date),"",IF(class="Super",calculations!E6982/calculations!E6981,calculations!F6982/calculations!F6981)*calculations!H6981)</f>
        <v/>
      </c>
    </row>
    <row r="6983" spans="3:8">
      <c r="C6983">
        <f t="shared" si="435"/>
        <v>7187</v>
      </c>
      <c r="D6983" s="1" t="str">
        <f t="shared" si="434"/>
        <v/>
      </c>
      <c r="E6983" t="str">
        <f t="shared" ref="E6983:E7046" si="436">IF(OR(ISBLANK(INDEX(valid_dates,$C6983)),INDEX(valid_dates,$C6983)&gt;end_date),"",VLOOKUP($D6983,Super_Sell_Prices,HLOOKUP($E$6,$E$2:$P$3,2,FALSE),FALSE))</f>
        <v/>
      </c>
      <c r="F6983" t="str">
        <f t="shared" ref="F6983:F7046" si="437">IF(OR(ISBLANK(INDEX(valid_dates,$C6983)),INDEX(valid_dates,$C6983)&gt;end_date),"",VLOOKUP($D6983,Pension_Sell_Prices,HLOOKUP($E$6,$E$2:$P$3,2,FALSE),FALSE))</f>
        <v/>
      </c>
      <c r="H6983" s="44" t="str">
        <f>IF(OR(ISBLANK(INDEX(valid_dates,$C6983)),INDEX(valid_dates,$C6983)&gt;end_date),"",IF(class="Super",calculations!E6983/calculations!E6982,calculations!F6983/calculations!F6982)*calculations!H6982)</f>
        <v/>
      </c>
    </row>
    <row r="6984" spans="3:8">
      <c r="C6984">
        <f t="shared" si="435"/>
        <v>7188</v>
      </c>
      <c r="D6984" s="1" t="str">
        <f t="shared" ref="D6984:D7047" si="438">IF(OR(ISBLANK(INDEX(valid_dates,$C6984)),INDEX(valid_dates,$C6984)&gt;end_date),"",INDEX(valid_dates,C6984))</f>
        <v/>
      </c>
      <c r="E6984" t="str">
        <f t="shared" si="436"/>
        <v/>
      </c>
      <c r="F6984" t="str">
        <f t="shared" si="437"/>
        <v/>
      </c>
      <c r="H6984" s="44" t="str">
        <f>IF(OR(ISBLANK(INDEX(valid_dates,$C6984)),INDEX(valid_dates,$C6984)&gt;end_date),"",IF(class="Super",calculations!E6984/calculations!E6983,calculations!F6984/calculations!F6983)*calculations!H6983)</f>
        <v/>
      </c>
    </row>
    <row r="6985" spans="3:8">
      <c r="C6985">
        <f t="shared" ref="C6985:C7048" si="439">C6984+1</f>
        <v>7189</v>
      </c>
      <c r="D6985" s="1" t="str">
        <f t="shared" si="438"/>
        <v/>
      </c>
      <c r="E6985" t="str">
        <f t="shared" si="436"/>
        <v/>
      </c>
      <c r="F6985" t="str">
        <f t="shared" si="437"/>
        <v/>
      </c>
      <c r="H6985" s="44" t="str">
        <f>IF(OR(ISBLANK(INDEX(valid_dates,$C6985)),INDEX(valid_dates,$C6985)&gt;end_date),"",IF(class="Super",calculations!E6985/calculations!E6984,calculations!F6985/calculations!F6984)*calculations!H6984)</f>
        <v/>
      </c>
    </row>
    <row r="6986" spans="3:8">
      <c r="C6986">
        <f t="shared" si="439"/>
        <v>7190</v>
      </c>
      <c r="D6986" s="1" t="str">
        <f t="shared" si="438"/>
        <v/>
      </c>
      <c r="E6986" t="str">
        <f t="shared" si="436"/>
        <v/>
      </c>
      <c r="F6986" t="str">
        <f t="shared" si="437"/>
        <v/>
      </c>
      <c r="H6986" s="44" t="str">
        <f>IF(OR(ISBLANK(INDEX(valid_dates,$C6986)),INDEX(valid_dates,$C6986)&gt;end_date),"",IF(class="Super",calculations!E6986/calculations!E6985,calculations!F6986/calculations!F6985)*calculations!H6985)</f>
        <v/>
      </c>
    </row>
    <row r="6987" spans="3:8">
      <c r="C6987">
        <f t="shared" si="439"/>
        <v>7191</v>
      </c>
      <c r="D6987" s="1" t="str">
        <f t="shared" si="438"/>
        <v/>
      </c>
      <c r="E6987" t="str">
        <f t="shared" si="436"/>
        <v/>
      </c>
      <c r="F6987" t="str">
        <f t="shared" si="437"/>
        <v/>
      </c>
      <c r="H6987" s="44" t="str">
        <f>IF(OR(ISBLANK(INDEX(valid_dates,$C6987)),INDEX(valid_dates,$C6987)&gt;end_date),"",IF(class="Super",calculations!E6987/calculations!E6986,calculations!F6987/calculations!F6986)*calculations!H6986)</f>
        <v/>
      </c>
    </row>
    <row r="6988" spans="3:8">
      <c r="C6988">
        <f t="shared" si="439"/>
        <v>7192</v>
      </c>
      <c r="D6988" s="1" t="str">
        <f t="shared" si="438"/>
        <v/>
      </c>
      <c r="E6988" t="str">
        <f t="shared" si="436"/>
        <v/>
      </c>
      <c r="F6988" t="str">
        <f t="shared" si="437"/>
        <v/>
      </c>
      <c r="H6988" s="44" t="str">
        <f>IF(OR(ISBLANK(INDEX(valid_dates,$C6988)),INDEX(valid_dates,$C6988)&gt;end_date),"",IF(class="Super",calculations!E6988/calculations!E6987,calculations!F6988/calculations!F6987)*calculations!H6987)</f>
        <v/>
      </c>
    </row>
    <row r="6989" spans="3:8">
      <c r="C6989">
        <f t="shared" si="439"/>
        <v>7193</v>
      </c>
      <c r="D6989" s="1" t="str">
        <f t="shared" si="438"/>
        <v/>
      </c>
      <c r="E6989" t="str">
        <f t="shared" si="436"/>
        <v/>
      </c>
      <c r="F6989" t="str">
        <f t="shared" si="437"/>
        <v/>
      </c>
      <c r="H6989" s="44" t="str">
        <f>IF(OR(ISBLANK(INDEX(valid_dates,$C6989)),INDEX(valid_dates,$C6989)&gt;end_date),"",IF(class="Super",calculations!E6989/calculations!E6988,calculations!F6989/calculations!F6988)*calculations!H6988)</f>
        <v/>
      </c>
    </row>
    <row r="6990" spans="3:8">
      <c r="C6990">
        <f t="shared" si="439"/>
        <v>7194</v>
      </c>
      <c r="D6990" s="1" t="str">
        <f t="shared" si="438"/>
        <v/>
      </c>
      <c r="E6990" t="str">
        <f t="shared" si="436"/>
        <v/>
      </c>
      <c r="F6990" t="str">
        <f t="shared" si="437"/>
        <v/>
      </c>
      <c r="H6990" s="44" t="str">
        <f>IF(OR(ISBLANK(INDEX(valid_dates,$C6990)),INDEX(valid_dates,$C6990)&gt;end_date),"",IF(class="Super",calculations!E6990/calculations!E6989,calculations!F6990/calculations!F6989)*calculations!H6989)</f>
        <v/>
      </c>
    </row>
    <row r="6991" spans="3:8">
      <c r="C6991">
        <f t="shared" si="439"/>
        <v>7195</v>
      </c>
      <c r="D6991" s="1" t="str">
        <f t="shared" si="438"/>
        <v/>
      </c>
      <c r="E6991" t="str">
        <f t="shared" si="436"/>
        <v/>
      </c>
      <c r="F6991" t="str">
        <f t="shared" si="437"/>
        <v/>
      </c>
      <c r="H6991" s="44" t="str">
        <f>IF(OR(ISBLANK(INDEX(valid_dates,$C6991)),INDEX(valid_dates,$C6991)&gt;end_date),"",IF(class="Super",calculations!E6991/calculations!E6990,calculations!F6991/calculations!F6990)*calculations!H6990)</f>
        <v/>
      </c>
    </row>
    <row r="6992" spans="3:8">
      <c r="C6992">
        <f t="shared" si="439"/>
        <v>7196</v>
      </c>
      <c r="D6992" s="1" t="str">
        <f t="shared" si="438"/>
        <v/>
      </c>
      <c r="E6992" t="str">
        <f t="shared" si="436"/>
        <v/>
      </c>
      <c r="F6992" t="str">
        <f t="shared" si="437"/>
        <v/>
      </c>
      <c r="H6992" s="44" t="str">
        <f>IF(OR(ISBLANK(INDEX(valid_dates,$C6992)),INDEX(valid_dates,$C6992)&gt;end_date),"",IF(class="Super",calculations!E6992/calculations!E6991,calculations!F6992/calculations!F6991)*calculations!H6991)</f>
        <v/>
      </c>
    </row>
    <row r="6993" spans="3:8">
      <c r="C6993">
        <f t="shared" si="439"/>
        <v>7197</v>
      </c>
      <c r="D6993" s="1" t="str">
        <f t="shared" si="438"/>
        <v/>
      </c>
      <c r="E6993" t="str">
        <f t="shared" si="436"/>
        <v/>
      </c>
      <c r="F6993" t="str">
        <f t="shared" si="437"/>
        <v/>
      </c>
      <c r="H6993" s="44" t="str">
        <f>IF(OR(ISBLANK(INDEX(valid_dates,$C6993)),INDEX(valid_dates,$C6993)&gt;end_date),"",IF(class="Super",calculations!E6993/calculations!E6992,calculations!F6993/calculations!F6992)*calculations!H6992)</f>
        <v/>
      </c>
    </row>
    <row r="6994" spans="3:8">
      <c r="C6994">
        <f t="shared" si="439"/>
        <v>7198</v>
      </c>
      <c r="D6994" s="1" t="str">
        <f t="shared" si="438"/>
        <v/>
      </c>
      <c r="E6994" t="str">
        <f t="shared" si="436"/>
        <v/>
      </c>
      <c r="F6994" t="str">
        <f t="shared" si="437"/>
        <v/>
      </c>
      <c r="H6994" s="44" t="str">
        <f>IF(OR(ISBLANK(INDEX(valid_dates,$C6994)),INDEX(valid_dates,$C6994)&gt;end_date),"",IF(class="Super",calculations!E6994/calculations!E6993,calculations!F6994/calculations!F6993)*calculations!H6993)</f>
        <v/>
      </c>
    </row>
    <row r="6995" spans="3:8">
      <c r="C6995">
        <f t="shared" si="439"/>
        <v>7199</v>
      </c>
      <c r="D6995" s="1" t="str">
        <f t="shared" si="438"/>
        <v/>
      </c>
      <c r="E6995" t="str">
        <f t="shared" si="436"/>
        <v/>
      </c>
      <c r="F6995" t="str">
        <f t="shared" si="437"/>
        <v/>
      </c>
      <c r="H6995" s="44" t="str">
        <f>IF(OR(ISBLANK(INDEX(valid_dates,$C6995)),INDEX(valid_dates,$C6995)&gt;end_date),"",IF(class="Super",calculations!E6995/calculations!E6994,calculations!F6995/calculations!F6994)*calculations!H6994)</f>
        <v/>
      </c>
    </row>
    <row r="6996" spans="3:8">
      <c r="C6996">
        <f t="shared" si="439"/>
        <v>7200</v>
      </c>
      <c r="D6996" s="1" t="str">
        <f t="shared" si="438"/>
        <v/>
      </c>
      <c r="E6996" t="str">
        <f t="shared" si="436"/>
        <v/>
      </c>
      <c r="F6996" t="str">
        <f t="shared" si="437"/>
        <v/>
      </c>
      <c r="H6996" s="44" t="str">
        <f>IF(OR(ISBLANK(INDEX(valid_dates,$C6996)),INDEX(valid_dates,$C6996)&gt;end_date),"",IF(class="Super",calculations!E6996/calculations!E6995,calculations!F6996/calculations!F6995)*calculations!H6995)</f>
        <v/>
      </c>
    </row>
    <row r="6997" spans="3:8">
      <c r="C6997">
        <f t="shared" si="439"/>
        <v>7201</v>
      </c>
      <c r="D6997" s="1" t="str">
        <f t="shared" si="438"/>
        <v/>
      </c>
      <c r="E6997" t="str">
        <f t="shared" si="436"/>
        <v/>
      </c>
      <c r="F6997" t="str">
        <f t="shared" si="437"/>
        <v/>
      </c>
      <c r="H6997" s="44" t="str">
        <f>IF(OR(ISBLANK(INDEX(valid_dates,$C6997)),INDEX(valid_dates,$C6997)&gt;end_date),"",IF(class="Super",calculations!E6997/calculations!E6996,calculations!F6997/calculations!F6996)*calculations!H6996)</f>
        <v/>
      </c>
    </row>
    <row r="6998" spans="3:8">
      <c r="C6998">
        <f t="shared" si="439"/>
        <v>7202</v>
      </c>
      <c r="D6998" s="1" t="str">
        <f t="shared" si="438"/>
        <v/>
      </c>
      <c r="E6998" t="str">
        <f t="shared" si="436"/>
        <v/>
      </c>
      <c r="F6998" t="str">
        <f t="shared" si="437"/>
        <v/>
      </c>
      <c r="H6998" s="44" t="str">
        <f>IF(OR(ISBLANK(INDEX(valid_dates,$C6998)),INDEX(valid_dates,$C6998)&gt;end_date),"",IF(class="Super",calculations!E6998/calculations!E6997,calculations!F6998/calculations!F6997)*calculations!H6997)</f>
        <v/>
      </c>
    </row>
    <row r="6999" spans="3:8">
      <c r="C6999">
        <f t="shared" si="439"/>
        <v>7203</v>
      </c>
      <c r="D6999" s="1" t="str">
        <f t="shared" si="438"/>
        <v/>
      </c>
      <c r="E6999" t="str">
        <f t="shared" si="436"/>
        <v/>
      </c>
      <c r="F6999" t="str">
        <f t="shared" si="437"/>
        <v/>
      </c>
      <c r="H6999" s="44" t="str">
        <f>IF(OR(ISBLANK(INDEX(valid_dates,$C6999)),INDEX(valid_dates,$C6999)&gt;end_date),"",IF(class="Super",calculations!E6999/calculations!E6998,calculations!F6999/calculations!F6998)*calculations!H6998)</f>
        <v/>
      </c>
    </row>
    <row r="7000" spans="3:8">
      <c r="C7000">
        <f t="shared" si="439"/>
        <v>7204</v>
      </c>
      <c r="D7000" s="1" t="str">
        <f t="shared" si="438"/>
        <v/>
      </c>
      <c r="E7000" t="str">
        <f t="shared" si="436"/>
        <v/>
      </c>
      <c r="F7000" t="str">
        <f t="shared" si="437"/>
        <v/>
      </c>
      <c r="H7000" s="44" t="str">
        <f>IF(OR(ISBLANK(INDEX(valid_dates,$C7000)),INDEX(valid_dates,$C7000)&gt;end_date),"",IF(class="Super",calculations!E7000/calculations!E6999,calculations!F7000/calculations!F6999)*calculations!H6999)</f>
        <v/>
      </c>
    </row>
    <row r="7001" spans="3:8">
      <c r="C7001">
        <f t="shared" si="439"/>
        <v>7205</v>
      </c>
      <c r="D7001" s="1" t="str">
        <f t="shared" si="438"/>
        <v/>
      </c>
      <c r="E7001" t="str">
        <f t="shared" si="436"/>
        <v/>
      </c>
      <c r="F7001" t="str">
        <f t="shared" si="437"/>
        <v/>
      </c>
      <c r="H7001" s="44" t="str">
        <f>IF(OR(ISBLANK(INDEX(valid_dates,$C7001)),INDEX(valid_dates,$C7001)&gt;end_date),"",IF(class="Super",calculations!E7001/calculations!E7000,calculations!F7001/calculations!F7000)*calculations!H7000)</f>
        <v/>
      </c>
    </row>
    <row r="7002" spans="3:8">
      <c r="C7002">
        <f t="shared" si="439"/>
        <v>7206</v>
      </c>
      <c r="D7002" s="1" t="str">
        <f t="shared" si="438"/>
        <v/>
      </c>
      <c r="E7002" t="str">
        <f t="shared" si="436"/>
        <v/>
      </c>
      <c r="F7002" t="str">
        <f t="shared" si="437"/>
        <v/>
      </c>
      <c r="H7002" s="44" t="str">
        <f>IF(OR(ISBLANK(INDEX(valid_dates,$C7002)),INDEX(valid_dates,$C7002)&gt;end_date),"",IF(class="Super",calculations!E7002/calculations!E7001,calculations!F7002/calculations!F7001)*calculations!H7001)</f>
        <v/>
      </c>
    </row>
    <row r="7003" spans="3:8">
      <c r="C7003">
        <f t="shared" si="439"/>
        <v>7207</v>
      </c>
      <c r="D7003" s="1" t="str">
        <f t="shared" si="438"/>
        <v/>
      </c>
      <c r="E7003" t="str">
        <f t="shared" si="436"/>
        <v/>
      </c>
      <c r="F7003" t="str">
        <f t="shared" si="437"/>
        <v/>
      </c>
      <c r="H7003" s="44" t="str">
        <f>IF(OR(ISBLANK(INDEX(valid_dates,$C7003)),INDEX(valid_dates,$C7003)&gt;end_date),"",IF(class="Super",calculations!E7003/calculations!E7002,calculations!F7003/calculations!F7002)*calculations!H7002)</f>
        <v/>
      </c>
    </row>
    <row r="7004" spans="3:8">
      <c r="C7004">
        <f t="shared" si="439"/>
        <v>7208</v>
      </c>
      <c r="D7004" s="1" t="str">
        <f t="shared" si="438"/>
        <v/>
      </c>
      <c r="E7004" t="str">
        <f t="shared" si="436"/>
        <v/>
      </c>
      <c r="F7004" t="str">
        <f t="shared" si="437"/>
        <v/>
      </c>
      <c r="H7004" s="44" t="str">
        <f>IF(OR(ISBLANK(INDEX(valid_dates,$C7004)),INDEX(valid_dates,$C7004)&gt;end_date),"",IF(class="Super",calculations!E7004/calculations!E7003,calculations!F7004/calculations!F7003)*calculations!H7003)</f>
        <v/>
      </c>
    </row>
    <row r="7005" spans="3:8">
      <c r="C7005">
        <f t="shared" si="439"/>
        <v>7209</v>
      </c>
      <c r="D7005" s="1" t="str">
        <f t="shared" si="438"/>
        <v/>
      </c>
      <c r="E7005" t="str">
        <f t="shared" si="436"/>
        <v/>
      </c>
      <c r="F7005" t="str">
        <f t="shared" si="437"/>
        <v/>
      </c>
      <c r="H7005" s="44" t="str">
        <f>IF(OR(ISBLANK(INDEX(valid_dates,$C7005)),INDEX(valid_dates,$C7005)&gt;end_date),"",IF(class="Super",calculations!E7005/calculations!E7004,calculations!F7005/calculations!F7004)*calculations!H7004)</f>
        <v/>
      </c>
    </row>
    <row r="7006" spans="3:8">
      <c r="C7006">
        <f t="shared" si="439"/>
        <v>7210</v>
      </c>
      <c r="D7006" s="1" t="str">
        <f t="shared" si="438"/>
        <v/>
      </c>
      <c r="E7006" t="str">
        <f t="shared" si="436"/>
        <v/>
      </c>
      <c r="F7006" t="str">
        <f t="shared" si="437"/>
        <v/>
      </c>
      <c r="H7006" s="44" t="str">
        <f>IF(OR(ISBLANK(INDEX(valid_dates,$C7006)),INDEX(valid_dates,$C7006)&gt;end_date),"",IF(class="Super",calculations!E7006/calculations!E7005,calculations!F7006/calculations!F7005)*calculations!H7005)</f>
        <v/>
      </c>
    </row>
    <row r="7007" spans="3:8">
      <c r="C7007">
        <f t="shared" si="439"/>
        <v>7211</v>
      </c>
      <c r="D7007" s="1" t="str">
        <f t="shared" si="438"/>
        <v/>
      </c>
      <c r="E7007" t="str">
        <f t="shared" si="436"/>
        <v/>
      </c>
      <c r="F7007" t="str">
        <f t="shared" si="437"/>
        <v/>
      </c>
      <c r="H7007" s="44" t="str">
        <f>IF(OR(ISBLANK(INDEX(valid_dates,$C7007)),INDEX(valid_dates,$C7007)&gt;end_date),"",IF(class="Super",calculations!E7007/calculations!E7006,calculations!F7007/calculations!F7006)*calculations!H7006)</f>
        <v/>
      </c>
    </row>
    <row r="7008" spans="3:8">
      <c r="C7008">
        <f t="shared" si="439"/>
        <v>7212</v>
      </c>
      <c r="D7008" s="1" t="str">
        <f t="shared" si="438"/>
        <v/>
      </c>
      <c r="E7008" t="str">
        <f t="shared" si="436"/>
        <v/>
      </c>
      <c r="F7008" t="str">
        <f t="shared" si="437"/>
        <v/>
      </c>
      <c r="H7008" s="44" t="str">
        <f>IF(OR(ISBLANK(INDEX(valid_dates,$C7008)),INDEX(valid_dates,$C7008)&gt;end_date),"",IF(class="Super",calculations!E7008/calculations!E7007,calculations!F7008/calculations!F7007)*calculations!H7007)</f>
        <v/>
      </c>
    </row>
    <row r="7009" spans="3:8">
      <c r="C7009">
        <f t="shared" si="439"/>
        <v>7213</v>
      </c>
      <c r="D7009" s="1" t="str">
        <f t="shared" si="438"/>
        <v/>
      </c>
      <c r="E7009" t="str">
        <f t="shared" si="436"/>
        <v/>
      </c>
      <c r="F7009" t="str">
        <f t="shared" si="437"/>
        <v/>
      </c>
      <c r="H7009" s="44" t="str">
        <f>IF(OR(ISBLANK(INDEX(valid_dates,$C7009)),INDEX(valid_dates,$C7009)&gt;end_date),"",IF(class="Super",calculations!E7009/calculations!E7008,calculations!F7009/calculations!F7008)*calculations!H7008)</f>
        <v/>
      </c>
    </row>
    <row r="7010" spans="3:8">
      <c r="C7010">
        <f t="shared" si="439"/>
        <v>7214</v>
      </c>
      <c r="D7010" s="1" t="str">
        <f t="shared" si="438"/>
        <v/>
      </c>
      <c r="E7010" t="str">
        <f t="shared" si="436"/>
        <v/>
      </c>
      <c r="F7010" t="str">
        <f t="shared" si="437"/>
        <v/>
      </c>
      <c r="H7010" s="44" t="str">
        <f>IF(OR(ISBLANK(INDEX(valid_dates,$C7010)),INDEX(valid_dates,$C7010)&gt;end_date),"",IF(class="Super",calculations!E7010/calculations!E7009,calculations!F7010/calculations!F7009)*calculations!H7009)</f>
        <v/>
      </c>
    </row>
    <row r="7011" spans="3:8">
      <c r="C7011">
        <f t="shared" si="439"/>
        <v>7215</v>
      </c>
      <c r="D7011" s="1" t="str">
        <f t="shared" si="438"/>
        <v/>
      </c>
      <c r="E7011" t="str">
        <f t="shared" si="436"/>
        <v/>
      </c>
      <c r="F7011" t="str">
        <f t="shared" si="437"/>
        <v/>
      </c>
      <c r="H7011" s="44" t="str">
        <f>IF(OR(ISBLANK(INDEX(valid_dates,$C7011)),INDEX(valid_dates,$C7011)&gt;end_date),"",IF(class="Super",calculations!E7011/calculations!E7010,calculations!F7011/calculations!F7010)*calculations!H7010)</f>
        <v/>
      </c>
    </row>
    <row r="7012" spans="3:8">
      <c r="C7012">
        <f t="shared" si="439"/>
        <v>7216</v>
      </c>
      <c r="D7012" s="1" t="str">
        <f t="shared" si="438"/>
        <v/>
      </c>
      <c r="E7012" t="str">
        <f t="shared" si="436"/>
        <v/>
      </c>
      <c r="F7012" t="str">
        <f t="shared" si="437"/>
        <v/>
      </c>
      <c r="H7012" s="44" t="str">
        <f>IF(OR(ISBLANK(INDEX(valid_dates,$C7012)),INDEX(valid_dates,$C7012)&gt;end_date),"",IF(class="Super",calculations!E7012/calculations!E7011,calculations!F7012/calculations!F7011)*calculations!H7011)</f>
        <v/>
      </c>
    </row>
    <row r="7013" spans="3:8">
      <c r="C7013">
        <f t="shared" si="439"/>
        <v>7217</v>
      </c>
      <c r="D7013" s="1" t="str">
        <f t="shared" si="438"/>
        <v/>
      </c>
      <c r="E7013" t="str">
        <f t="shared" si="436"/>
        <v/>
      </c>
      <c r="F7013" t="str">
        <f t="shared" si="437"/>
        <v/>
      </c>
      <c r="H7013" s="44" t="str">
        <f>IF(OR(ISBLANK(INDEX(valid_dates,$C7013)),INDEX(valid_dates,$C7013)&gt;end_date),"",IF(class="Super",calculations!E7013/calculations!E7012,calculations!F7013/calculations!F7012)*calculations!H7012)</f>
        <v/>
      </c>
    </row>
    <row r="7014" spans="3:8">
      <c r="C7014">
        <f t="shared" si="439"/>
        <v>7218</v>
      </c>
      <c r="D7014" s="1" t="str">
        <f t="shared" si="438"/>
        <v/>
      </c>
      <c r="E7014" t="str">
        <f t="shared" si="436"/>
        <v/>
      </c>
      <c r="F7014" t="str">
        <f t="shared" si="437"/>
        <v/>
      </c>
      <c r="H7014" s="44" t="str">
        <f>IF(OR(ISBLANK(INDEX(valid_dates,$C7014)),INDEX(valid_dates,$C7014)&gt;end_date),"",IF(class="Super",calculations!E7014/calculations!E7013,calculations!F7014/calculations!F7013)*calculations!H7013)</f>
        <v/>
      </c>
    </row>
    <row r="7015" spans="3:8">
      <c r="C7015">
        <f t="shared" si="439"/>
        <v>7219</v>
      </c>
      <c r="D7015" s="1" t="str">
        <f t="shared" si="438"/>
        <v/>
      </c>
      <c r="E7015" t="str">
        <f t="shared" si="436"/>
        <v/>
      </c>
      <c r="F7015" t="str">
        <f t="shared" si="437"/>
        <v/>
      </c>
      <c r="H7015" s="44" t="str">
        <f>IF(OR(ISBLANK(INDEX(valid_dates,$C7015)),INDEX(valid_dates,$C7015)&gt;end_date),"",IF(class="Super",calculations!E7015/calculations!E7014,calculations!F7015/calculations!F7014)*calculations!H7014)</f>
        <v/>
      </c>
    </row>
    <row r="7016" spans="3:8">
      <c r="C7016">
        <f t="shared" si="439"/>
        <v>7220</v>
      </c>
      <c r="D7016" s="1" t="str">
        <f t="shared" si="438"/>
        <v/>
      </c>
      <c r="E7016" t="str">
        <f t="shared" si="436"/>
        <v/>
      </c>
      <c r="F7016" t="str">
        <f t="shared" si="437"/>
        <v/>
      </c>
      <c r="H7016" s="44" t="str">
        <f>IF(OR(ISBLANK(INDEX(valid_dates,$C7016)),INDEX(valid_dates,$C7016)&gt;end_date),"",IF(class="Super",calculations!E7016/calculations!E7015,calculations!F7016/calculations!F7015)*calculations!H7015)</f>
        <v/>
      </c>
    </row>
    <row r="7017" spans="3:8">
      <c r="C7017">
        <f t="shared" si="439"/>
        <v>7221</v>
      </c>
      <c r="D7017" s="1" t="str">
        <f t="shared" si="438"/>
        <v/>
      </c>
      <c r="E7017" t="str">
        <f t="shared" si="436"/>
        <v/>
      </c>
      <c r="F7017" t="str">
        <f t="shared" si="437"/>
        <v/>
      </c>
      <c r="H7017" s="44" t="str">
        <f>IF(OR(ISBLANK(INDEX(valid_dates,$C7017)),INDEX(valid_dates,$C7017)&gt;end_date),"",IF(class="Super",calculations!E7017/calculations!E7016,calculations!F7017/calculations!F7016)*calculations!H7016)</f>
        <v/>
      </c>
    </row>
    <row r="7018" spans="3:8">
      <c r="C7018">
        <f t="shared" si="439"/>
        <v>7222</v>
      </c>
      <c r="D7018" s="1" t="str">
        <f t="shared" si="438"/>
        <v/>
      </c>
      <c r="E7018" t="str">
        <f t="shared" si="436"/>
        <v/>
      </c>
      <c r="F7018" t="str">
        <f t="shared" si="437"/>
        <v/>
      </c>
      <c r="H7018" s="44" t="str">
        <f>IF(OR(ISBLANK(INDEX(valid_dates,$C7018)),INDEX(valid_dates,$C7018)&gt;end_date),"",IF(class="Super",calculations!E7018/calculations!E7017,calculations!F7018/calculations!F7017)*calculations!H7017)</f>
        <v/>
      </c>
    </row>
    <row r="7019" spans="3:8">
      <c r="C7019">
        <f t="shared" si="439"/>
        <v>7223</v>
      </c>
      <c r="D7019" s="1" t="str">
        <f t="shared" si="438"/>
        <v/>
      </c>
      <c r="E7019" t="str">
        <f t="shared" si="436"/>
        <v/>
      </c>
      <c r="F7019" t="str">
        <f t="shared" si="437"/>
        <v/>
      </c>
      <c r="H7019" s="44" t="str">
        <f>IF(OR(ISBLANK(INDEX(valid_dates,$C7019)),INDEX(valid_dates,$C7019)&gt;end_date),"",IF(class="Super",calculations!E7019/calculations!E7018,calculations!F7019/calculations!F7018)*calculations!H7018)</f>
        <v/>
      </c>
    </row>
    <row r="7020" spans="3:8">
      <c r="C7020">
        <f t="shared" si="439"/>
        <v>7224</v>
      </c>
      <c r="D7020" s="1" t="str">
        <f t="shared" si="438"/>
        <v/>
      </c>
      <c r="E7020" t="str">
        <f t="shared" si="436"/>
        <v/>
      </c>
      <c r="F7020" t="str">
        <f t="shared" si="437"/>
        <v/>
      </c>
      <c r="H7020" s="44" t="str">
        <f>IF(OR(ISBLANK(INDEX(valid_dates,$C7020)),INDEX(valid_dates,$C7020)&gt;end_date),"",IF(class="Super",calculations!E7020/calculations!E7019,calculations!F7020/calculations!F7019)*calculations!H7019)</f>
        <v/>
      </c>
    </row>
    <row r="7021" spans="3:8">
      <c r="C7021">
        <f t="shared" si="439"/>
        <v>7225</v>
      </c>
      <c r="D7021" s="1" t="str">
        <f t="shared" si="438"/>
        <v/>
      </c>
      <c r="E7021" t="str">
        <f t="shared" si="436"/>
        <v/>
      </c>
      <c r="F7021" t="str">
        <f t="shared" si="437"/>
        <v/>
      </c>
      <c r="H7021" s="44" t="str">
        <f>IF(OR(ISBLANK(INDEX(valid_dates,$C7021)),INDEX(valid_dates,$C7021)&gt;end_date),"",IF(class="Super",calculations!E7021/calculations!E7020,calculations!F7021/calculations!F7020)*calculations!H7020)</f>
        <v/>
      </c>
    </row>
    <row r="7022" spans="3:8">
      <c r="C7022">
        <f t="shared" si="439"/>
        <v>7226</v>
      </c>
      <c r="D7022" s="1" t="str">
        <f t="shared" si="438"/>
        <v/>
      </c>
      <c r="E7022" t="str">
        <f t="shared" si="436"/>
        <v/>
      </c>
      <c r="F7022" t="str">
        <f t="shared" si="437"/>
        <v/>
      </c>
      <c r="H7022" s="44" t="str">
        <f>IF(OR(ISBLANK(INDEX(valid_dates,$C7022)),INDEX(valid_dates,$C7022)&gt;end_date),"",IF(class="Super",calculations!E7022/calculations!E7021,calculations!F7022/calculations!F7021)*calculations!H7021)</f>
        <v/>
      </c>
    </row>
    <row r="7023" spans="3:8">
      <c r="C7023">
        <f t="shared" si="439"/>
        <v>7227</v>
      </c>
      <c r="D7023" s="1" t="str">
        <f t="shared" si="438"/>
        <v/>
      </c>
      <c r="E7023" t="str">
        <f t="shared" si="436"/>
        <v/>
      </c>
      <c r="F7023" t="str">
        <f t="shared" si="437"/>
        <v/>
      </c>
      <c r="H7023" s="44" t="str">
        <f>IF(OR(ISBLANK(INDEX(valid_dates,$C7023)),INDEX(valid_dates,$C7023)&gt;end_date),"",IF(class="Super",calculations!E7023/calculations!E7022,calculations!F7023/calculations!F7022)*calculations!H7022)</f>
        <v/>
      </c>
    </row>
    <row r="7024" spans="3:8">
      <c r="C7024">
        <f t="shared" si="439"/>
        <v>7228</v>
      </c>
      <c r="D7024" s="1" t="str">
        <f t="shared" si="438"/>
        <v/>
      </c>
      <c r="E7024" t="str">
        <f t="shared" si="436"/>
        <v/>
      </c>
      <c r="F7024" t="str">
        <f t="shared" si="437"/>
        <v/>
      </c>
      <c r="H7024" s="44" t="str">
        <f>IF(OR(ISBLANK(INDEX(valid_dates,$C7024)),INDEX(valid_dates,$C7024)&gt;end_date),"",IF(class="Super",calculations!E7024/calculations!E7023,calculations!F7024/calculations!F7023)*calculations!H7023)</f>
        <v/>
      </c>
    </row>
    <row r="7025" spans="3:8">
      <c r="C7025">
        <f t="shared" si="439"/>
        <v>7229</v>
      </c>
      <c r="D7025" s="1" t="str">
        <f t="shared" si="438"/>
        <v/>
      </c>
      <c r="E7025" t="str">
        <f t="shared" si="436"/>
        <v/>
      </c>
      <c r="F7025" t="str">
        <f t="shared" si="437"/>
        <v/>
      </c>
      <c r="H7025" s="44" t="str">
        <f>IF(OR(ISBLANK(INDEX(valid_dates,$C7025)),INDEX(valid_dates,$C7025)&gt;end_date),"",IF(class="Super",calculations!E7025/calculations!E7024,calculations!F7025/calculations!F7024)*calculations!H7024)</f>
        <v/>
      </c>
    </row>
    <row r="7026" spans="3:8">
      <c r="C7026">
        <f t="shared" si="439"/>
        <v>7230</v>
      </c>
      <c r="D7026" s="1" t="str">
        <f t="shared" si="438"/>
        <v/>
      </c>
      <c r="E7026" t="str">
        <f t="shared" si="436"/>
        <v/>
      </c>
      <c r="F7026" t="str">
        <f t="shared" si="437"/>
        <v/>
      </c>
      <c r="H7026" s="44" t="str">
        <f>IF(OR(ISBLANK(INDEX(valid_dates,$C7026)),INDEX(valid_dates,$C7026)&gt;end_date),"",IF(class="Super",calculations!E7026/calculations!E7025,calculations!F7026/calculations!F7025)*calculations!H7025)</f>
        <v/>
      </c>
    </row>
    <row r="7027" spans="3:8">
      <c r="C7027">
        <f t="shared" si="439"/>
        <v>7231</v>
      </c>
      <c r="D7027" s="1" t="str">
        <f t="shared" si="438"/>
        <v/>
      </c>
      <c r="E7027" t="str">
        <f t="shared" si="436"/>
        <v/>
      </c>
      <c r="F7027" t="str">
        <f t="shared" si="437"/>
        <v/>
      </c>
      <c r="H7027" s="44" t="str">
        <f>IF(OR(ISBLANK(INDEX(valid_dates,$C7027)),INDEX(valid_dates,$C7027)&gt;end_date),"",IF(class="Super",calculations!E7027/calculations!E7026,calculations!F7027/calculations!F7026)*calculations!H7026)</f>
        <v/>
      </c>
    </row>
    <row r="7028" spans="3:8">
      <c r="C7028">
        <f t="shared" si="439"/>
        <v>7232</v>
      </c>
      <c r="D7028" s="1" t="str">
        <f t="shared" si="438"/>
        <v/>
      </c>
      <c r="E7028" t="str">
        <f t="shared" si="436"/>
        <v/>
      </c>
      <c r="F7028" t="str">
        <f t="shared" si="437"/>
        <v/>
      </c>
      <c r="H7028" s="44" t="str">
        <f>IF(OR(ISBLANK(INDEX(valid_dates,$C7028)),INDEX(valid_dates,$C7028)&gt;end_date),"",IF(class="Super",calculations!E7028/calculations!E7027,calculations!F7028/calculations!F7027)*calculations!H7027)</f>
        <v/>
      </c>
    </row>
    <row r="7029" spans="3:8">
      <c r="C7029">
        <f t="shared" si="439"/>
        <v>7233</v>
      </c>
      <c r="D7029" s="1" t="str">
        <f t="shared" si="438"/>
        <v/>
      </c>
      <c r="E7029" t="str">
        <f t="shared" si="436"/>
        <v/>
      </c>
      <c r="F7029" t="str">
        <f t="shared" si="437"/>
        <v/>
      </c>
      <c r="H7029" s="44" t="str">
        <f>IF(OR(ISBLANK(INDEX(valid_dates,$C7029)),INDEX(valid_dates,$C7029)&gt;end_date),"",IF(class="Super",calculations!E7029/calculations!E7028,calculations!F7029/calculations!F7028)*calculations!H7028)</f>
        <v/>
      </c>
    </row>
    <row r="7030" spans="3:8">
      <c r="C7030">
        <f t="shared" si="439"/>
        <v>7234</v>
      </c>
      <c r="D7030" s="1" t="str">
        <f t="shared" si="438"/>
        <v/>
      </c>
      <c r="E7030" t="str">
        <f t="shared" si="436"/>
        <v/>
      </c>
      <c r="F7030" t="str">
        <f t="shared" si="437"/>
        <v/>
      </c>
      <c r="H7030" s="44" t="str">
        <f>IF(OR(ISBLANK(INDEX(valid_dates,$C7030)),INDEX(valid_dates,$C7030)&gt;end_date),"",IF(class="Super",calculations!E7030/calculations!E7029,calculations!F7030/calculations!F7029)*calculations!H7029)</f>
        <v/>
      </c>
    </row>
    <row r="7031" spans="3:8">
      <c r="C7031">
        <f t="shared" si="439"/>
        <v>7235</v>
      </c>
      <c r="D7031" s="1" t="str">
        <f t="shared" si="438"/>
        <v/>
      </c>
      <c r="E7031" t="str">
        <f t="shared" si="436"/>
        <v/>
      </c>
      <c r="F7031" t="str">
        <f t="shared" si="437"/>
        <v/>
      </c>
      <c r="H7031" s="44" t="str">
        <f>IF(OR(ISBLANK(INDEX(valid_dates,$C7031)),INDEX(valid_dates,$C7031)&gt;end_date),"",IF(class="Super",calculations!E7031/calculations!E7030,calculations!F7031/calculations!F7030)*calculations!H7030)</f>
        <v/>
      </c>
    </row>
    <row r="7032" spans="3:8">
      <c r="C7032">
        <f t="shared" si="439"/>
        <v>7236</v>
      </c>
      <c r="D7032" s="1" t="str">
        <f t="shared" si="438"/>
        <v/>
      </c>
      <c r="E7032" t="str">
        <f t="shared" si="436"/>
        <v/>
      </c>
      <c r="F7032" t="str">
        <f t="shared" si="437"/>
        <v/>
      </c>
      <c r="H7032" s="44" t="str">
        <f>IF(OR(ISBLANK(INDEX(valid_dates,$C7032)),INDEX(valid_dates,$C7032)&gt;end_date),"",IF(class="Super",calculations!E7032/calculations!E7031,calculations!F7032/calculations!F7031)*calculations!H7031)</f>
        <v/>
      </c>
    </row>
    <row r="7033" spans="3:8">
      <c r="C7033">
        <f t="shared" si="439"/>
        <v>7237</v>
      </c>
      <c r="D7033" s="1" t="str">
        <f t="shared" si="438"/>
        <v/>
      </c>
      <c r="E7033" t="str">
        <f t="shared" si="436"/>
        <v/>
      </c>
      <c r="F7033" t="str">
        <f t="shared" si="437"/>
        <v/>
      </c>
      <c r="H7033" s="44" t="str">
        <f>IF(OR(ISBLANK(INDEX(valid_dates,$C7033)),INDEX(valid_dates,$C7033)&gt;end_date),"",IF(class="Super",calculations!E7033/calculations!E7032,calculations!F7033/calculations!F7032)*calculations!H7032)</f>
        <v/>
      </c>
    </row>
    <row r="7034" spans="3:8">
      <c r="C7034">
        <f t="shared" si="439"/>
        <v>7238</v>
      </c>
      <c r="D7034" s="1" t="str">
        <f t="shared" si="438"/>
        <v/>
      </c>
      <c r="E7034" t="str">
        <f t="shared" si="436"/>
        <v/>
      </c>
      <c r="F7034" t="str">
        <f t="shared" si="437"/>
        <v/>
      </c>
      <c r="H7034" s="44" t="str">
        <f>IF(OR(ISBLANK(INDEX(valid_dates,$C7034)),INDEX(valid_dates,$C7034)&gt;end_date),"",IF(class="Super",calculations!E7034/calculations!E7033,calculations!F7034/calculations!F7033)*calculations!H7033)</f>
        <v/>
      </c>
    </row>
    <row r="7035" spans="3:8">
      <c r="C7035">
        <f t="shared" si="439"/>
        <v>7239</v>
      </c>
      <c r="D7035" s="1" t="str">
        <f t="shared" si="438"/>
        <v/>
      </c>
      <c r="E7035" t="str">
        <f t="shared" si="436"/>
        <v/>
      </c>
      <c r="F7035" t="str">
        <f t="shared" si="437"/>
        <v/>
      </c>
      <c r="H7035" s="44" t="str">
        <f>IF(OR(ISBLANK(INDEX(valid_dates,$C7035)),INDEX(valid_dates,$C7035)&gt;end_date),"",IF(class="Super",calculations!E7035/calculations!E7034,calculations!F7035/calculations!F7034)*calculations!H7034)</f>
        <v/>
      </c>
    </row>
    <row r="7036" spans="3:8">
      <c r="C7036">
        <f t="shared" si="439"/>
        <v>7240</v>
      </c>
      <c r="D7036" s="1" t="str">
        <f t="shared" si="438"/>
        <v/>
      </c>
      <c r="E7036" t="str">
        <f t="shared" si="436"/>
        <v/>
      </c>
      <c r="F7036" t="str">
        <f t="shared" si="437"/>
        <v/>
      </c>
      <c r="H7036" s="44" t="str">
        <f>IF(OR(ISBLANK(INDEX(valid_dates,$C7036)),INDEX(valid_dates,$C7036)&gt;end_date),"",IF(class="Super",calculations!E7036/calculations!E7035,calculations!F7036/calculations!F7035)*calculations!H7035)</f>
        <v/>
      </c>
    </row>
    <row r="7037" spans="3:8">
      <c r="C7037">
        <f t="shared" si="439"/>
        <v>7241</v>
      </c>
      <c r="D7037" s="1" t="str">
        <f t="shared" si="438"/>
        <v/>
      </c>
      <c r="E7037" t="str">
        <f t="shared" si="436"/>
        <v/>
      </c>
      <c r="F7037" t="str">
        <f t="shared" si="437"/>
        <v/>
      </c>
      <c r="H7037" s="44" t="str">
        <f>IF(OR(ISBLANK(INDEX(valid_dates,$C7037)),INDEX(valid_dates,$C7037)&gt;end_date),"",IF(class="Super",calculations!E7037/calculations!E7036,calculations!F7037/calculations!F7036)*calculations!H7036)</f>
        <v/>
      </c>
    </row>
    <row r="7038" spans="3:8">
      <c r="C7038">
        <f t="shared" si="439"/>
        <v>7242</v>
      </c>
      <c r="D7038" s="1" t="str">
        <f t="shared" si="438"/>
        <v/>
      </c>
      <c r="E7038" t="str">
        <f t="shared" si="436"/>
        <v/>
      </c>
      <c r="F7038" t="str">
        <f t="shared" si="437"/>
        <v/>
      </c>
      <c r="H7038" s="44" t="str">
        <f>IF(OR(ISBLANK(INDEX(valid_dates,$C7038)),INDEX(valid_dates,$C7038)&gt;end_date),"",IF(class="Super",calculations!E7038/calculations!E7037,calculations!F7038/calculations!F7037)*calculations!H7037)</f>
        <v/>
      </c>
    </row>
    <row r="7039" spans="3:8">
      <c r="C7039">
        <f t="shared" si="439"/>
        <v>7243</v>
      </c>
      <c r="D7039" s="1" t="str">
        <f t="shared" si="438"/>
        <v/>
      </c>
      <c r="E7039" t="str">
        <f t="shared" si="436"/>
        <v/>
      </c>
      <c r="F7039" t="str">
        <f t="shared" si="437"/>
        <v/>
      </c>
      <c r="H7039" s="44" t="str">
        <f>IF(OR(ISBLANK(INDEX(valid_dates,$C7039)),INDEX(valid_dates,$C7039)&gt;end_date),"",IF(class="Super",calculations!E7039/calculations!E7038,calculations!F7039/calculations!F7038)*calculations!H7038)</f>
        <v/>
      </c>
    </row>
    <row r="7040" spans="3:8">
      <c r="C7040">
        <f t="shared" si="439"/>
        <v>7244</v>
      </c>
      <c r="D7040" s="1" t="str">
        <f t="shared" si="438"/>
        <v/>
      </c>
      <c r="E7040" t="str">
        <f t="shared" si="436"/>
        <v/>
      </c>
      <c r="F7040" t="str">
        <f t="shared" si="437"/>
        <v/>
      </c>
      <c r="H7040" s="44" t="str">
        <f>IF(OR(ISBLANK(INDEX(valid_dates,$C7040)),INDEX(valid_dates,$C7040)&gt;end_date),"",IF(class="Super",calculations!E7040/calculations!E7039,calculations!F7040/calculations!F7039)*calculations!H7039)</f>
        <v/>
      </c>
    </row>
    <row r="7041" spans="3:8">
      <c r="C7041">
        <f t="shared" si="439"/>
        <v>7245</v>
      </c>
      <c r="D7041" s="1" t="str">
        <f t="shared" si="438"/>
        <v/>
      </c>
      <c r="E7041" t="str">
        <f t="shared" si="436"/>
        <v/>
      </c>
      <c r="F7041" t="str">
        <f t="shared" si="437"/>
        <v/>
      </c>
      <c r="H7041" s="44" t="str">
        <f>IF(OR(ISBLANK(INDEX(valid_dates,$C7041)),INDEX(valid_dates,$C7041)&gt;end_date),"",IF(class="Super",calculations!E7041/calculations!E7040,calculations!F7041/calculations!F7040)*calculations!H7040)</f>
        <v/>
      </c>
    </row>
    <row r="7042" spans="3:8">
      <c r="C7042">
        <f t="shared" si="439"/>
        <v>7246</v>
      </c>
      <c r="D7042" s="1" t="str">
        <f t="shared" si="438"/>
        <v/>
      </c>
      <c r="E7042" t="str">
        <f t="shared" si="436"/>
        <v/>
      </c>
      <c r="F7042" t="str">
        <f t="shared" si="437"/>
        <v/>
      </c>
      <c r="H7042" s="44" t="str">
        <f>IF(OR(ISBLANK(INDEX(valid_dates,$C7042)),INDEX(valid_dates,$C7042)&gt;end_date),"",IF(class="Super",calculations!E7042/calculations!E7041,calculations!F7042/calculations!F7041)*calculations!H7041)</f>
        <v/>
      </c>
    </row>
    <row r="7043" spans="3:8">
      <c r="C7043">
        <f t="shared" si="439"/>
        <v>7247</v>
      </c>
      <c r="D7043" s="1" t="str">
        <f t="shared" si="438"/>
        <v/>
      </c>
      <c r="E7043" t="str">
        <f t="shared" si="436"/>
        <v/>
      </c>
      <c r="F7043" t="str">
        <f t="shared" si="437"/>
        <v/>
      </c>
      <c r="H7043" s="44" t="str">
        <f>IF(OR(ISBLANK(INDEX(valid_dates,$C7043)),INDEX(valid_dates,$C7043)&gt;end_date),"",IF(class="Super",calculations!E7043/calculations!E7042,calculations!F7043/calculations!F7042)*calculations!H7042)</f>
        <v/>
      </c>
    </row>
    <row r="7044" spans="3:8">
      <c r="C7044">
        <f t="shared" si="439"/>
        <v>7248</v>
      </c>
      <c r="D7044" s="1" t="str">
        <f t="shared" si="438"/>
        <v/>
      </c>
      <c r="E7044" t="str">
        <f t="shared" si="436"/>
        <v/>
      </c>
      <c r="F7044" t="str">
        <f t="shared" si="437"/>
        <v/>
      </c>
      <c r="H7044" s="44" t="str">
        <f>IF(OR(ISBLANK(INDEX(valid_dates,$C7044)),INDEX(valid_dates,$C7044)&gt;end_date),"",IF(class="Super",calculations!E7044/calculations!E7043,calculations!F7044/calculations!F7043)*calculations!H7043)</f>
        <v/>
      </c>
    </row>
    <row r="7045" spans="3:8">
      <c r="C7045">
        <f t="shared" si="439"/>
        <v>7249</v>
      </c>
      <c r="D7045" s="1" t="str">
        <f t="shared" si="438"/>
        <v/>
      </c>
      <c r="E7045" t="str">
        <f t="shared" si="436"/>
        <v/>
      </c>
      <c r="F7045" t="str">
        <f t="shared" si="437"/>
        <v/>
      </c>
      <c r="H7045" s="44" t="str">
        <f>IF(OR(ISBLANK(INDEX(valid_dates,$C7045)),INDEX(valid_dates,$C7045)&gt;end_date),"",IF(class="Super",calculations!E7045/calculations!E7044,calculations!F7045/calculations!F7044)*calculations!H7044)</f>
        <v/>
      </c>
    </row>
    <row r="7046" spans="3:8">
      <c r="C7046">
        <f t="shared" si="439"/>
        <v>7250</v>
      </c>
      <c r="D7046" s="1" t="str">
        <f t="shared" si="438"/>
        <v/>
      </c>
      <c r="E7046" t="str">
        <f t="shared" si="436"/>
        <v/>
      </c>
      <c r="F7046" t="str">
        <f t="shared" si="437"/>
        <v/>
      </c>
      <c r="H7046" s="44" t="str">
        <f>IF(OR(ISBLANK(INDEX(valid_dates,$C7046)),INDEX(valid_dates,$C7046)&gt;end_date),"",IF(class="Super",calculations!E7046/calculations!E7045,calculations!F7046/calculations!F7045)*calculations!H7045)</f>
        <v/>
      </c>
    </row>
    <row r="7047" spans="3:8">
      <c r="C7047">
        <f t="shared" si="439"/>
        <v>7251</v>
      </c>
      <c r="D7047" s="1" t="str">
        <f t="shared" si="438"/>
        <v/>
      </c>
      <c r="E7047" t="str">
        <f t="shared" ref="E7047:E7110" si="440">IF(OR(ISBLANK(INDEX(valid_dates,$C7047)),INDEX(valid_dates,$C7047)&gt;end_date),"",VLOOKUP($D7047,Super_Sell_Prices,HLOOKUP($E$6,$E$2:$P$3,2,FALSE),FALSE))</f>
        <v/>
      </c>
      <c r="F7047" t="str">
        <f t="shared" ref="F7047:F7110" si="441">IF(OR(ISBLANK(INDEX(valid_dates,$C7047)),INDEX(valid_dates,$C7047)&gt;end_date),"",VLOOKUP($D7047,Pension_Sell_Prices,HLOOKUP($E$6,$E$2:$P$3,2,FALSE),FALSE))</f>
        <v/>
      </c>
      <c r="H7047" s="44" t="str">
        <f>IF(OR(ISBLANK(INDEX(valid_dates,$C7047)),INDEX(valid_dates,$C7047)&gt;end_date),"",IF(class="Super",calculations!E7047/calculations!E7046,calculations!F7047/calculations!F7046)*calculations!H7046)</f>
        <v/>
      </c>
    </row>
    <row r="7048" spans="3:8">
      <c r="C7048">
        <f t="shared" si="439"/>
        <v>7252</v>
      </c>
      <c r="D7048" s="1" t="str">
        <f t="shared" ref="D7048:D7111" si="442">IF(OR(ISBLANK(INDEX(valid_dates,$C7048)),INDEX(valid_dates,$C7048)&gt;end_date),"",INDEX(valid_dates,C7048))</f>
        <v/>
      </c>
      <c r="E7048" t="str">
        <f t="shared" si="440"/>
        <v/>
      </c>
      <c r="F7048" t="str">
        <f t="shared" si="441"/>
        <v/>
      </c>
      <c r="H7048" s="44" t="str">
        <f>IF(OR(ISBLANK(INDEX(valid_dates,$C7048)),INDEX(valid_dates,$C7048)&gt;end_date),"",IF(class="Super",calculations!E7048/calculations!E7047,calculations!F7048/calculations!F7047)*calculations!H7047)</f>
        <v/>
      </c>
    </row>
    <row r="7049" spans="3:8">
      <c r="C7049">
        <f t="shared" ref="C7049:C7112" si="443">C7048+1</f>
        <v>7253</v>
      </c>
      <c r="D7049" s="1" t="str">
        <f t="shared" si="442"/>
        <v/>
      </c>
      <c r="E7049" t="str">
        <f t="shared" si="440"/>
        <v/>
      </c>
      <c r="F7049" t="str">
        <f t="shared" si="441"/>
        <v/>
      </c>
      <c r="H7049" s="44" t="str">
        <f>IF(OR(ISBLANK(INDEX(valid_dates,$C7049)),INDEX(valid_dates,$C7049)&gt;end_date),"",IF(class="Super",calculations!E7049/calculations!E7048,calculations!F7049/calculations!F7048)*calculations!H7048)</f>
        <v/>
      </c>
    </row>
    <row r="7050" spans="3:8">
      <c r="C7050">
        <f t="shared" si="443"/>
        <v>7254</v>
      </c>
      <c r="D7050" s="1" t="str">
        <f t="shared" si="442"/>
        <v/>
      </c>
      <c r="E7050" t="str">
        <f t="shared" si="440"/>
        <v/>
      </c>
      <c r="F7050" t="str">
        <f t="shared" si="441"/>
        <v/>
      </c>
      <c r="H7050" s="44" t="str">
        <f>IF(OR(ISBLANK(INDEX(valid_dates,$C7050)),INDEX(valid_dates,$C7050)&gt;end_date),"",IF(class="Super",calculations!E7050/calculations!E7049,calculations!F7050/calculations!F7049)*calculations!H7049)</f>
        <v/>
      </c>
    </row>
    <row r="7051" spans="3:8">
      <c r="C7051">
        <f t="shared" si="443"/>
        <v>7255</v>
      </c>
      <c r="D7051" s="1" t="str">
        <f t="shared" si="442"/>
        <v/>
      </c>
      <c r="E7051" t="str">
        <f t="shared" si="440"/>
        <v/>
      </c>
      <c r="F7051" t="str">
        <f t="shared" si="441"/>
        <v/>
      </c>
      <c r="H7051" s="44" t="str">
        <f>IF(OR(ISBLANK(INDEX(valid_dates,$C7051)),INDEX(valid_dates,$C7051)&gt;end_date),"",IF(class="Super",calculations!E7051/calculations!E7050,calculations!F7051/calculations!F7050)*calculations!H7050)</f>
        <v/>
      </c>
    </row>
    <row r="7052" spans="3:8">
      <c r="C7052">
        <f t="shared" si="443"/>
        <v>7256</v>
      </c>
      <c r="D7052" s="1" t="str">
        <f t="shared" si="442"/>
        <v/>
      </c>
      <c r="E7052" t="str">
        <f t="shared" si="440"/>
        <v/>
      </c>
      <c r="F7052" t="str">
        <f t="shared" si="441"/>
        <v/>
      </c>
      <c r="H7052" s="44" t="str">
        <f>IF(OR(ISBLANK(INDEX(valid_dates,$C7052)),INDEX(valid_dates,$C7052)&gt;end_date),"",IF(class="Super",calculations!E7052/calculations!E7051,calculations!F7052/calculations!F7051)*calculations!H7051)</f>
        <v/>
      </c>
    </row>
    <row r="7053" spans="3:8">
      <c r="C7053">
        <f t="shared" si="443"/>
        <v>7257</v>
      </c>
      <c r="D7053" s="1" t="str">
        <f t="shared" si="442"/>
        <v/>
      </c>
      <c r="E7053" t="str">
        <f t="shared" si="440"/>
        <v/>
      </c>
      <c r="F7053" t="str">
        <f t="shared" si="441"/>
        <v/>
      </c>
      <c r="H7053" s="44" t="str">
        <f>IF(OR(ISBLANK(INDEX(valid_dates,$C7053)),INDEX(valid_dates,$C7053)&gt;end_date),"",IF(class="Super",calculations!E7053/calculations!E7052,calculations!F7053/calculations!F7052)*calculations!H7052)</f>
        <v/>
      </c>
    </row>
    <row r="7054" spans="3:8">
      <c r="C7054">
        <f t="shared" si="443"/>
        <v>7258</v>
      </c>
      <c r="D7054" s="1" t="str">
        <f t="shared" si="442"/>
        <v/>
      </c>
      <c r="E7054" t="str">
        <f t="shared" si="440"/>
        <v/>
      </c>
      <c r="F7054" t="str">
        <f t="shared" si="441"/>
        <v/>
      </c>
      <c r="H7054" s="44" t="str">
        <f>IF(OR(ISBLANK(INDEX(valid_dates,$C7054)),INDEX(valid_dates,$C7054)&gt;end_date),"",IF(class="Super",calculations!E7054/calculations!E7053,calculations!F7054/calculations!F7053)*calculations!H7053)</f>
        <v/>
      </c>
    </row>
    <row r="7055" spans="3:8">
      <c r="C7055">
        <f t="shared" si="443"/>
        <v>7259</v>
      </c>
      <c r="D7055" s="1" t="str">
        <f t="shared" si="442"/>
        <v/>
      </c>
      <c r="E7055" t="str">
        <f t="shared" si="440"/>
        <v/>
      </c>
      <c r="F7055" t="str">
        <f t="shared" si="441"/>
        <v/>
      </c>
      <c r="H7055" s="44" t="str">
        <f>IF(OR(ISBLANK(INDEX(valid_dates,$C7055)),INDEX(valid_dates,$C7055)&gt;end_date),"",IF(class="Super",calculations!E7055/calculations!E7054,calculations!F7055/calculations!F7054)*calculations!H7054)</f>
        <v/>
      </c>
    </row>
    <row r="7056" spans="3:8">
      <c r="C7056">
        <f t="shared" si="443"/>
        <v>7260</v>
      </c>
      <c r="D7056" s="1" t="str">
        <f t="shared" si="442"/>
        <v/>
      </c>
      <c r="E7056" t="str">
        <f t="shared" si="440"/>
        <v/>
      </c>
      <c r="F7056" t="str">
        <f t="shared" si="441"/>
        <v/>
      </c>
      <c r="H7056" s="44" t="str">
        <f>IF(OR(ISBLANK(INDEX(valid_dates,$C7056)),INDEX(valid_dates,$C7056)&gt;end_date),"",IF(class="Super",calculations!E7056/calculations!E7055,calculations!F7056/calculations!F7055)*calculations!H7055)</f>
        <v/>
      </c>
    </row>
    <row r="7057" spans="3:8">
      <c r="C7057">
        <f t="shared" si="443"/>
        <v>7261</v>
      </c>
      <c r="D7057" s="1" t="str">
        <f t="shared" si="442"/>
        <v/>
      </c>
      <c r="E7057" t="str">
        <f t="shared" si="440"/>
        <v/>
      </c>
      <c r="F7057" t="str">
        <f t="shared" si="441"/>
        <v/>
      </c>
      <c r="H7057" s="44" t="str">
        <f>IF(OR(ISBLANK(INDEX(valid_dates,$C7057)),INDEX(valid_dates,$C7057)&gt;end_date),"",IF(class="Super",calculations!E7057/calculations!E7056,calculations!F7057/calculations!F7056)*calculations!H7056)</f>
        <v/>
      </c>
    </row>
    <row r="7058" spans="3:8">
      <c r="C7058">
        <f t="shared" si="443"/>
        <v>7262</v>
      </c>
      <c r="D7058" s="1" t="str">
        <f t="shared" si="442"/>
        <v/>
      </c>
      <c r="E7058" t="str">
        <f t="shared" si="440"/>
        <v/>
      </c>
      <c r="F7058" t="str">
        <f t="shared" si="441"/>
        <v/>
      </c>
      <c r="H7058" s="44" t="str">
        <f>IF(OR(ISBLANK(INDEX(valid_dates,$C7058)),INDEX(valid_dates,$C7058)&gt;end_date),"",IF(class="Super",calculations!E7058/calculations!E7057,calculations!F7058/calculations!F7057)*calculations!H7057)</f>
        <v/>
      </c>
    </row>
    <row r="7059" spans="3:8">
      <c r="C7059">
        <f t="shared" si="443"/>
        <v>7263</v>
      </c>
      <c r="D7059" s="1" t="str">
        <f t="shared" si="442"/>
        <v/>
      </c>
      <c r="E7059" t="str">
        <f t="shared" si="440"/>
        <v/>
      </c>
      <c r="F7059" t="str">
        <f t="shared" si="441"/>
        <v/>
      </c>
      <c r="H7059" s="44" t="str">
        <f>IF(OR(ISBLANK(INDEX(valid_dates,$C7059)),INDEX(valid_dates,$C7059)&gt;end_date),"",IF(class="Super",calculations!E7059/calculations!E7058,calculations!F7059/calculations!F7058)*calculations!H7058)</f>
        <v/>
      </c>
    </row>
    <row r="7060" spans="3:8">
      <c r="C7060">
        <f t="shared" si="443"/>
        <v>7264</v>
      </c>
      <c r="D7060" s="1" t="str">
        <f t="shared" si="442"/>
        <v/>
      </c>
      <c r="E7060" t="str">
        <f t="shared" si="440"/>
        <v/>
      </c>
      <c r="F7060" t="str">
        <f t="shared" si="441"/>
        <v/>
      </c>
      <c r="H7060" s="44" t="str">
        <f>IF(OR(ISBLANK(INDEX(valid_dates,$C7060)),INDEX(valid_dates,$C7060)&gt;end_date),"",IF(class="Super",calculations!E7060/calculations!E7059,calculations!F7060/calculations!F7059)*calculations!H7059)</f>
        <v/>
      </c>
    </row>
    <row r="7061" spans="3:8">
      <c r="C7061">
        <f t="shared" si="443"/>
        <v>7265</v>
      </c>
      <c r="D7061" s="1" t="str">
        <f t="shared" si="442"/>
        <v/>
      </c>
      <c r="E7061" t="str">
        <f t="shared" si="440"/>
        <v/>
      </c>
      <c r="F7061" t="str">
        <f t="shared" si="441"/>
        <v/>
      </c>
      <c r="H7061" s="44" t="str">
        <f>IF(OR(ISBLANK(INDEX(valid_dates,$C7061)),INDEX(valid_dates,$C7061)&gt;end_date),"",IF(class="Super",calculations!E7061/calculations!E7060,calculations!F7061/calculations!F7060)*calculations!H7060)</f>
        <v/>
      </c>
    </row>
    <row r="7062" spans="3:8">
      <c r="C7062">
        <f t="shared" si="443"/>
        <v>7266</v>
      </c>
      <c r="D7062" s="1" t="str">
        <f t="shared" si="442"/>
        <v/>
      </c>
      <c r="E7062" t="str">
        <f t="shared" si="440"/>
        <v/>
      </c>
      <c r="F7062" t="str">
        <f t="shared" si="441"/>
        <v/>
      </c>
      <c r="H7062" s="44" t="str">
        <f>IF(OR(ISBLANK(INDEX(valid_dates,$C7062)),INDEX(valid_dates,$C7062)&gt;end_date),"",IF(class="Super",calculations!E7062/calculations!E7061,calculations!F7062/calculations!F7061)*calculations!H7061)</f>
        <v/>
      </c>
    </row>
    <row r="7063" spans="3:8">
      <c r="C7063">
        <f t="shared" si="443"/>
        <v>7267</v>
      </c>
      <c r="D7063" s="1" t="str">
        <f t="shared" si="442"/>
        <v/>
      </c>
      <c r="E7063" t="str">
        <f t="shared" si="440"/>
        <v/>
      </c>
      <c r="F7063" t="str">
        <f t="shared" si="441"/>
        <v/>
      </c>
      <c r="H7063" s="44" t="str">
        <f>IF(OR(ISBLANK(INDEX(valid_dates,$C7063)),INDEX(valid_dates,$C7063)&gt;end_date),"",IF(class="Super",calculations!E7063/calculations!E7062,calculations!F7063/calculations!F7062)*calculations!H7062)</f>
        <v/>
      </c>
    </row>
    <row r="7064" spans="3:8">
      <c r="C7064">
        <f t="shared" si="443"/>
        <v>7268</v>
      </c>
      <c r="D7064" s="1" t="str">
        <f t="shared" si="442"/>
        <v/>
      </c>
      <c r="E7064" t="str">
        <f t="shared" si="440"/>
        <v/>
      </c>
      <c r="F7064" t="str">
        <f t="shared" si="441"/>
        <v/>
      </c>
      <c r="H7064" s="44" t="str">
        <f>IF(OR(ISBLANK(INDEX(valid_dates,$C7064)),INDEX(valid_dates,$C7064)&gt;end_date),"",IF(class="Super",calculations!E7064/calculations!E7063,calculations!F7064/calculations!F7063)*calculations!H7063)</f>
        <v/>
      </c>
    </row>
    <row r="7065" spans="3:8">
      <c r="C7065">
        <f t="shared" si="443"/>
        <v>7269</v>
      </c>
      <c r="D7065" s="1" t="str">
        <f t="shared" si="442"/>
        <v/>
      </c>
      <c r="E7065" t="str">
        <f t="shared" si="440"/>
        <v/>
      </c>
      <c r="F7065" t="str">
        <f t="shared" si="441"/>
        <v/>
      </c>
      <c r="H7065" s="44" t="str">
        <f>IF(OR(ISBLANK(INDEX(valid_dates,$C7065)),INDEX(valid_dates,$C7065)&gt;end_date),"",IF(class="Super",calculations!E7065/calculations!E7064,calculations!F7065/calculations!F7064)*calculations!H7064)</f>
        <v/>
      </c>
    </row>
    <row r="7066" spans="3:8">
      <c r="C7066">
        <f t="shared" si="443"/>
        <v>7270</v>
      </c>
      <c r="D7066" s="1" t="str">
        <f t="shared" si="442"/>
        <v/>
      </c>
      <c r="E7066" t="str">
        <f t="shared" si="440"/>
        <v/>
      </c>
      <c r="F7066" t="str">
        <f t="shared" si="441"/>
        <v/>
      </c>
      <c r="H7066" s="44" t="str">
        <f>IF(OR(ISBLANK(INDEX(valid_dates,$C7066)),INDEX(valid_dates,$C7066)&gt;end_date),"",IF(class="Super",calculations!E7066/calculations!E7065,calculations!F7066/calculations!F7065)*calculations!H7065)</f>
        <v/>
      </c>
    </row>
    <row r="7067" spans="3:8">
      <c r="C7067">
        <f t="shared" si="443"/>
        <v>7271</v>
      </c>
      <c r="D7067" s="1" t="str">
        <f t="shared" si="442"/>
        <v/>
      </c>
      <c r="E7067" t="str">
        <f t="shared" si="440"/>
        <v/>
      </c>
      <c r="F7067" t="str">
        <f t="shared" si="441"/>
        <v/>
      </c>
      <c r="H7067" s="44" t="str">
        <f>IF(OR(ISBLANK(INDEX(valid_dates,$C7067)),INDEX(valid_dates,$C7067)&gt;end_date),"",IF(class="Super",calculations!E7067/calculations!E7066,calculations!F7067/calculations!F7066)*calculations!H7066)</f>
        <v/>
      </c>
    </row>
    <row r="7068" spans="3:8">
      <c r="C7068">
        <f t="shared" si="443"/>
        <v>7272</v>
      </c>
      <c r="D7068" s="1" t="str">
        <f t="shared" si="442"/>
        <v/>
      </c>
      <c r="E7068" t="str">
        <f t="shared" si="440"/>
        <v/>
      </c>
      <c r="F7068" t="str">
        <f t="shared" si="441"/>
        <v/>
      </c>
      <c r="H7068" s="44" t="str">
        <f>IF(OR(ISBLANK(INDEX(valid_dates,$C7068)),INDEX(valid_dates,$C7068)&gt;end_date),"",IF(class="Super",calculations!E7068/calculations!E7067,calculations!F7068/calculations!F7067)*calculations!H7067)</f>
        <v/>
      </c>
    </row>
    <row r="7069" spans="3:8">
      <c r="C7069">
        <f t="shared" si="443"/>
        <v>7273</v>
      </c>
      <c r="D7069" s="1" t="str">
        <f t="shared" si="442"/>
        <v/>
      </c>
      <c r="E7069" t="str">
        <f t="shared" si="440"/>
        <v/>
      </c>
      <c r="F7069" t="str">
        <f t="shared" si="441"/>
        <v/>
      </c>
      <c r="H7069" s="44" t="str">
        <f>IF(OR(ISBLANK(INDEX(valid_dates,$C7069)),INDEX(valid_dates,$C7069)&gt;end_date),"",IF(class="Super",calculations!E7069/calculations!E7068,calculations!F7069/calculations!F7068)*calculations!H7068)</f>
        <v/>
      </c>
    </row>
    <row r="7070" spans="3:8">
      <c r="C7070">
        <f t="shared" si="443"/>
        <v>7274</v>
      </c>
      <c r="D7070" s="1" t="str">
        <f t="shared" si="442"/>
        <v/>
      </c>
      <c r="E7070" t="str">
        <f t="shared" si="440"/>
        <v/>
      </c>
      <c r="F7070" t="str">
        <f t="shared" si="441"/>
        <v/>
      </c>
      <c r="H7070" s="44" t="str">
        <f>IF(OR(ISBLANK(INDEX(valid_dates,$C7070)),INDEX(valid_dates,$C7070)&gt;end_date),"",IF(class="Super",calculations!E7070/calculations!E7069,calculations!F7070/calculations!F7069)*calculations!H7069)</f>
        <v/>
      </c>
    </row>
    <row r="7071" spans="3:8">
      <c r="C7071">
        <f t="shared" si="443"/>
        <v>7275</v>
      </c>
      <c r="D7071" s="1" t="str">
        <f t="shared" si="442"/>
        <v/>
      </c>
      <c r="E7071" t="str">
        <f t="shared" si="440"/>
        <v/>
      </c>
      <c r="F7071" t="str">
        <f t="shared" si="441"/>
        <v/>
      </c>
      <c r="H7071" s="44" t="str">
        <f>IF(OR(ISBLANK(INDEX(valid_dates,$C7071)),INDEX(valid_dates,$C7071)&gt;end_date),"",IF(class="Super",calculations!E7071/calculations!E7070,calculations!F7071/calculations!F7070)*calculations!H7070)</f>
        <v/>
      </c>
    </row>
    <row r="7072" spans="3:8">
      <c r="C7072">
        <f t="shared" si="443"/>
        <v>7276</v>
      </c>
      <c r="D7072" s="1" t="str">
        <f t="shared" si="442"/>
        <v/>
      </c>
      <c r="E7072" t="str">
        <f t="shared" si="440"/>
        <v/>
      </c>
      <c r="F7072" t="str">
        <f t="shared" si="441"/>
        <v/>
      </c>
      <c r="H7072" s="44" t="str">
        <f>IF(OR(ISBLANK(INDEX(valid_dates,$C7072)),INDEX(valid_dates,$C7072)&gt;end_date),"",IF(class="Super",calculations!E7072/calculations!E7071,calculations!F7072/calculations!F7071)*calculations!H7071)</f>
        <v/>
      </c>
    </row>
    <row r="7073" spans="3:8">
      <c r="C7073">
        <f t="shared" si="443"/>
        <v>7277</v>
      </c>
      <c r="D7073" s="1" t="str">
        <f t="shared" si="442"/>
        <v/>
      </c>
      <c r="E7073" t="str">
        <f t="shared" si="440"/>
        <v/>
      </c>
      <c r="F7073" t="str">
        <f t="shared" si="441"/>
        <v/>
      </c>
      <c r="H7073" s="44" t="str">
        <f>IF(OR(ISBLANK(INDEX(valid_dates,$C7073)),INDEX(valid_dates,$C7073)&gt;end_date),"",IF(class="Super",calculations!E7073/calculations!E7072,calculations!F7073/calculations!F7072)*calculations!H7072)</f>
        <v/>
      </c>
    </row>
    <row r="7074" spans="3:8">
      <c r="C7074">
        <f t="shared" si="443"/>
        <v>7278</v>
      </c>
      <c r="D7074" s="1" t="str">
        <f t="shared" si="442"/>
        <v/>
      </c>
      <c r="E7074" t="str">
        <f t="shared" si="440"/>
        <v/>
      </c>
      <c r="F7074" t="str">
        <f t="shared" si="441"/>
        <v/>
      </c>
      <c r="H7074" s="44" t="str">
        <f>IF(OR(ISBLANK(INDEX(valid_dates,$C7074)),INDEX(valid_dates,$C7074)&gt;end_date),"",IF(class="Super",calculations!E7074/calculations!E7073,calculations!F7074/calculations!F7073)*calculations!H7073)</f>
        <v/>
      </c>
    </row>
    <row r="7075" spans="3:8">
      <c r="C7075">
        <f t="shared" si="443"/>
        <v>7279</v>
      </c>
      <c r="D7075" s="1" t="str">
        <f t="shared" si="442"/>
        <v/>
      </c>
      <c r="E7075" t="str">
        <f t="shared" si="440"/>
        <v/>
      </c>
      <c r="F7075" t="str">
        <f t="shared" si="441"/>
        <v/>
      </c>
      <c r="H7075" s="44" t="str">
        <f>IF(OR(ISBLANK(INDEX(valid_dates,$C7075)),INDEX(valid_dates,$C7075)&gt;end_date),"",IF(class="Super",calculations!E7075/calculations!E7074,calculations!F7075/calculations!F7074)*calculations!H7074)</f>
        <v/>
      </c>
    </row>
    <row r="7076" spans="3:8">
      <c r="C7076">
        <f t="shared" si="443"/>
        <v>7280</v>
      </c>
      <c r="D7076" s="1" t="str">
        <f t="shared" si="442"/>
        <v/>
      </c>
      <c r="E7076" t="str">
        <f t="shared" si="440"/>
        <v/>
      </c>
      <c r="F7076" t="str">
        <f t="shared" si="441"/>
        <v/>
      </c>
      <c r="H7076" s="44" t="str">
        <f>IF(OR(ISBLANK(INDEX(valid_dates,$C7076)),INDEX(valid_dates,$C7076)&gt;end_date),"",IF(class="Super",calculations!E7076/calculations!E7075,calculations!F7076/calculations!F7075)*calculations!H7075)</f>
        <v/>
      </c>
    </row>
    <row r="7077" spans="3:8">
      <c r="C7077">
        <f t="shared" si="443"/>
        <v>7281</v>
      </c>
      <c r="D7077" s="1" t="str">
        <f t="shared" si="442"/>
        <v/>
      </c>
      <c r="E7077" t="str">
        <f t="shared" si="440"/>
        <v/>
      </c>
      <c r="F7077" t="str">
        <f t="shared" si="441"/>
        <v/>
      </c>
      <c r="H7077" s="44" t="str">
        <f>IF(OR(ISBLANK(INDEX(valid_dates,$C7077)),INDEX(valid_dates,$C7077)&gt;end_date),"",IF(class="Super",calculations!E7077/calculations!E7076,calculations!F7077/calculations!F7076)*calculations!H7076)</f>
        <v/>
      </c>
    </row>
    <row r="7078" spans="3:8">
      <c r="C7078">
        <f t="shared" si="443"/>
        <v>7282</v>
      </c>
      <c r="D7078" s="1" t="str">
        <f t="shared" si="442"/>
        <v/>
      </c>
      <c r="E7078" t="str">
        <f t="shared" si="440"/>
        <v/>
      </c>
      <c r="F7078" t="str">
        <f t="shared" si="441"/>
        <v/>
      </c>
      <c r="H7078" s="44" t="str">
        <f>IF(OR(ISBLANK(INDEX(valid_dates,$C7078)),INDEX(valid_dates,$C7078)&gt;end_date),"",IF(class="Super",calculations!E7078/calculations!E7077,calculations!F7078/calculations!F7077)*calculations!H7077)</f>
        <v/>
      </c>
    </row>
    <row r="7079" spans="3:8">
      <c r="C7079">
        <f t="shared" si="443"/>
        <v>7283</v>
      </c>
      <c r="D7079" s="1" t="str">
        <f t="shared" si="442"/>
        <v/>
      </c>
      <c r="E7079" t="str">
        <f t="shared" si="440"/>
        <v/>
      </c>
      <c r="F7079" t="str">
        <f t="shared" si="441"/>
        <v/>
      </c>
      <c r="H7079" s="44" t="str">
        <f>IF(OR(ISBLANK(INDEX(valid_dates,$C7079)),INDEX(valid_dates,$C7079)&gt;end_date),"",IF(class="Super",calculations!E7079/calculations!E7078,calculations!F7079/calculations!F7078)*calculations!H7078)</f>
        <v/>
      </c>
    </row>
    <row r="7080" spans="3:8">
      <c r="C7080">
        <f t="shared" si="443"/>
        <v>7284</v>
      </c>
      <c r="D7080" s="1" t="str">
        <f t="shared" si="442"/>
        <v/>
      </c>
      <c r="E7080" t="str">
        <f t="shared" si="440"/>
        <v/>
      </c>
      <c r="F7080" t="str">
        <f t="shared" si="441"/>
        <v/>
      </c>
      <c r="H7080" s="44" t="str">
        <f>IF(OR(ISBLANK(INDEX(valid_dates,$C7080)),INDEX(valid_dates,$C7080)&gt;end_date),"",IF(class="Super",calculations!E7080/calculations!E7079,calculations!F7080/calculations!F7079)*calculations!H7079)</f>
        <v/>
      </c>
    </row>
    <row r="7081" spans="3:8">
      <c r="C7081">
        <f t="shared" si="443"/>
        <v>7285</v>
      </c>
      <c r="D7081" s="1" t="str">
        <f t="shared" si="442"/>
        <v/>
      </c>
      <c r="E7081" t="str">
        <f t="shared" si="440"/>
        <v/>
      </c>
      <c r="F7081" t="str">
        <f t="shared" si="441"/>
        <v/>
      </c>
      <c r="H7081" s="44" t="str">
        <f>IF(OR(ISBLANK(INDEX(valid_dates,$C7081)),INDEX(valid_dates,$C7081)&gt;end_date),"",IF(class="Super",calculations!E7081/calculations!E7080,calculations!F7081/calculations!F7080)*calculations!H7080)</f>
        <v/>
      </c>
    </row>
    <row r="7082" spans="3:8">
      <c r="C7082">
        <f t="shared" si="443"/>
        <v>7286</v>
      </c>
      <c r="D7082" s="1" t="str">
        <f t="shared" si="442"/>
        <v/>
      </c>
      <c r="E7082" t="str">
        <f t="shared" si="440"/>
        <v/>
      </c>
      <c r="F7082" t="str">
        <f t="shared" si="441"/>
        <v/>
      </c>
      <c r="H7082" s="44" t="str">
        <f>IF(OR(ISBLANK(INDEX(valid_dates,$C7082)),INDEX(valid_dates,$C7082)&gt;end_date),"",IF(class="Super",calculations!E7082/calculations!E7081,calculations!F7082/calculations!F7081)*calculations!H7081)</f>
        <v/>
      </c>
    </row>
    <row r="7083" spans="3:8">
      <c r="C7083">
        <f t="shared" si="443"/>
        <v>7287</v>
      </c>
      <c r="D7083" s="1" t="str">
        <f t="shared" si="442"/>
        <v/>
      </c>
      <c r="E7083" t="str">
        <f t="shared" si="440"/>
        <v/>
      </c>
      <c r="F7083" t="str">
        <f t="shared" si="441"/>
        <v/>
      </c>
      <c r="H7083" s="44" t="str">
        <f>IF(OR(ISBLANK(INDEX(valid_dates,$C7083)),INDEX(valid_dates,$C7083)&gt;end_date),"",IF(class="Super",calculations!E7083/calculations!E7082,calculations!F7083/calculations!F7082)*calculations!H7082)</f>
        <v/>
      </c>
    </row>
    <row r="7084" spans="3:8">
      <c r="C7084">
        <f t="shared" si="443"/>
        <v>7288</v>
      </c>
      <c r="D7084" s="1" t="str">
        <f t="shared" si="442"/>
        <v/>
      </c>
      <c r="E7084" t="str">
        <f t="shared" si="440"/>
        <v/>
      </c>
      <c r="F7084" t="str">
        <f t="shared" si="441"/>
        <v/>
      </c>
      <c r="H7084" s="44" t="str">
        <f>IF(OR(ISBLANK(INDEX(valid_dates,$C7084)),INDEX(valid_dates,$C7084)&gt;end_date),"",IF(class="Super",calculations!E7084/calculations!E7083,calculations!F7084/calculations!F7083)*calculations!H7083)</f>
        <v/>
      </c>
    </row>
    <row r="7085" spans="3:8">
      <c r="C7085">
        <f t="shared" si="443"/>
        <v>7289</v>
      </c>
      <c r="D7085" s="1" t="str">
        <f t="shared" si="442"/>
        <v/>
      </c>
      <c r="E7085" t="str">
        <f t="shared" si="440"/>
        <v/>
      </c>
      <c r="F7085" t="str">
        <f t="shared" si="441"/>
        <v/>
      </c>
      <c r="H7085" s="44" t="str">
        <f>IF(OR(ISBLANK(INDEX(valid_dates,$C7085)),INDEX(valid_dates,$C7085)&gt;end_date),"",IF(class="Super",calculations!E7085/calculations!E7084,calculations!F7085/calculations!F7084)*calculations!H7084)</f>
        <v/>
      </c>
    </row>
    <row r="7086" spans="3:8">
      <c r="C7086">
        <f t="shared" si="443"/>
        <v>7290</v>
      </c>
      <c r="D7086" s="1" t="str">
        <f t="shared" si="442"/>
        <v/>
      </c>
      <c r="E7086" t="str">
        <f t="shared" si="440"/>
        <v/>
      </c>
      <c r="F7086" t="str">
        <f t="shared" si="441"/>
        <v/>
      </c>
      <c r="H7086" s="44" t="str">
        <f>IF(OR(ISBLANK(INDEX(valid_dates,$C7086)),INDEX(valid_dates,$C7086)&gt;end_date),"",IF(class="Super",calculations!E7086/calculations!E7085,calculations!F7086/calculations!F7085)*calculations!H7085)</f>
        <v/>
      </c>
    </row>
    <row r="7087" spans="3:8">
      <c r="C7087">
        <f t="shared" si="443"/>
        <v>7291</v>
      </c>
      <c r="D7087" s="1" t="str">
        <f t="shared" si="442"/>
        <v/>
      </c>
      <c r="E7087" t="str">
        <f t="shared" si="440"/>
        <v/>
      </c>
      <c r="F7087" t="str">
        <f t="shared" si="441"/>
        <v/>
      </c>
      <c r="H7087" s="44" t="str">
        <f>IF(OR(ISBLANK(INDEX(valid_dates,$C7087)),INDEX(valid_dates,$C7087)&gt;end_date),"",IF(class="Super",calculations!E7087/calculations!E7086,calculations!F7087/calculations!F7086)*calculations!H7086)</f>
        <v/>
      </c>
    </row>
    <row r="7088" spans="3:8">
      <c r="C7088">
        <f t="shared" si="443"/>
        <v>7292</v>
      </c>
      <c r="D7088" s="1" t="str">
        <f t="shared" si="442"/>
        <v/>
      </c>
      <c r="E7088" t="str">
        <f t="shared" si="440"/>
        <v/>
      </c>
      <c r="F7088" t="str">
        <f t="shared" si="441"/>
        <v/>
      </c>
      <c r="H7088" s="44" t="str">
        <f>IF(OR(ISBLANK(INDEX(valid_dates,$C7088)),INDEX(valid_dates,$C7088)&gt;end_date),"",IF(class="Super",calculations!E7088/calculations!E7087,calculations!F7088/calculations!F7087)*calculations!H7087)</f>
        <v/>
      </c>
    </row>
    <row r="7089" spans="3:8">
      <c r="C7089">
        <f t="shared" si="443"/>
        <v>7293</v>
      </c>
      <c r="D7089" s="1" t="str">
        <f t="shared" si="442"/>
        <v/>
      </c>
      <c r="E7089" t="str">
        <f t="shared" si="440"/>
        <v/>
      </c>
      <c r="F7089" t="str">
        <f t="shared" si="441"/>
        <v/>
      </c>
      <c r="H7089" s="44" t="str">
        <f>IF(OR(ISBLANK(INDEX(valid_dates,$C7089)),INDEX(valid_dates,$C7089)&gt;end_date),"",IF(class="Super",calculations!E7089/calculations!E7088,calculations!F7089/calculations!F7088)*calculations!H7088)</f>
        <v/>
      </c>
    </row>
    <row r="7090" spans="3:8">
      <c r="C7090">
        <f t="shared" si="443"/>
        <v>7294</v>
      </c>
      <c r="D7090" s="1" t="str">
        <f t="shared" si="442"/>
        <v/>
      </c>
      <c r="E7090" t="str">
        <f t="shared" si="440"/>
        <v/>
      </c>
      <c r="F7090" t="str">
        <f t="shared" si="441"/>
        <v/>
      </c>
      <c r="H7090" s="44" t="str">
        <f>IF(OR(ISBLANK(INDEX(valid_dates,$C7090)),INDEX(valid_dates,$C7090)&gt;end_date),"",IF(class="Super",calculations!E7090/calculations!E7089,calculations!F7090/calculations!F7089)*calculations!H7089)</f>
        <v/>
      </c>
    </row>
    <row r="7091" spans="3:8">
      <c r="C7091">
        <f t="shared" si="443"/>
        <v>7295</v>
      </c>
      <c r="D7091" s="1" t="str">
        <f t="shared" si="442"/>
        <v/>
      </c>
      <c r="E7091" t="str">
        <f t="shared" si="440"/>
        <v/>
      </c>
      <c r="F7091" t="str">
        <f t="shared" si="441"/>
        <v/>
      </c>
      <c r="H7091" s="44" t="str">
        <f>IF(OR(ISBLANK(INDEX(valid_dates,$C7091)),INDEX(valid_dates,$C7091)&gt;end_date),"",IF(class="Super",calculations!E7091/calculations!E7090,calculations!F7091/calculations!F7090)*calculations!H7090)</f>
        <v/>
      </c>
    </row>
    <row r="7092" spans="3:8">
      <c r="C7092">
        <f t="shared" si="443"/>
        <v>7296</v>
      </c>
      <c r="D7092" s="1" t="str">
        <f t="shared" si="442"/>
        <v/>
      </c>
      <c r="E7092" t="str">
        <f t="shared" si="440"/>
        <v/>
      </c>
      <c r="F7092" t="str">
        <f t="shared" si="441"/>
        <v/>
      </c>
      <c r="H7092" s="44" t="str">
        <f>IF(OR(ISBLANK(INDEX(valid_dates,$C7092)),INDEX(valid_dates,$C7092)&gt;end_date),"",IF(class="Super",calculations!E7092/calculations!E7091,calculations!F7092/calculations!F7091)*calculations!H7091)</f>
        <v/>
      </c>
    </row>
    <row r="7093" spans="3:8">
      <c r="C7093">
        <f t="shared" si="443"/>
        <v>7297</v>
      </c>
      <c r="D7093" s="1" t="str">
        <f t="shared" si="442"/>
        <v/>
      </c>
      <c r="E7093" t="str">
        <f t="shared" si="440"/>
        <v/>
      </c>
      <c r="F7093" t="str">
        <f t="shared" si="441"/>
        <v/>
      </c>
      <c r="H7093" s="44" t="str">
        <f>IF(OR(ISBLANK(INDEX(valid_dates,$C7093)),INDEX(valid_dates,$C7093)&gt;end_date),"",IF(class="Super",calculations!E7093/calculations!E7092,calculations!F7093/calculations!F7092)*calculations!H7092)</f>
        <v/>
      </c>
    </row>
    <row r="7094" spans="3:8">
      <c r="C7094">
        <f t="shared" si="443"/>
        <v>7298</v>
      </c>
      <c r="D7094" s="1" t="str">
        <f t="shared" si="442"/>
        <v/>
      </c>
      <c r="E7094" t="str">
        <f t="shared" si="440"/>
        <v/>
      </c>
      <c r="F7094" t="str">
        <f t="shared" si="441"/>
        <v/>
      </c>
      <c r="H7094" s="44" t="str">
        <f>IF(OR(ISBLANK(INDEX(valid_dates,$C7094)),INDEX(valid_dates,$C7094)&gt;end_date),"",IF(class="Super",calculations!E7094/calculations!E7093,calculations!F7094/calculations!F7093)*calculations!H7093)</f>
        <v/>
      </c>
    </row>
    <row r="7095" spans="3:8">
      <c r="C7095">
        <f t="shared" si="443"/>
        <v>7299</v>
      </c>
      <c r="D7095" s="1" t="str">
        <f t="shared" si="442"/>
        <v/>
      </c>
      <c r="E7095" t="str">
        <f t="shared" si="440"/>
        <v/>
      </c>
      <c r="F7095" t="str">
        <f t="shared" si="441"/>
        <v/>
      </c>
      <c r="H7095" s="44" t="str">
        <f>IF(OR(ISBLANK(INDEX(valid_dates,$C7095)),INDEX(valid_dates,$C7095)&gt;end_date),"",IF(class="Super",calculations!E7095/calculations!E7094,calculations!F7095/calculations!F7094)*calculations!H7094)</f>
        <v/>
      </c>
    </row>
    <row r="7096" spans="3:8">
      <c r="C7096">
        <f t="shared" si="443"/>
        <v>7300</v>
      </c>
      <c r="D7096" s="1" t="str">
        <f t="shared" si="442"/>
        <v/>
      </c>
      <c r="E7096" t="str">
        <f t="shared" si="440"/>
        <v/>
      </c>
      <c r="F7096" t="str">
        <f t="shared" si="441"/>
        <v/>
      </c>
      <c r="H7096" s="44" t="str">
        <f>IF(OR(ISBLANK(INDEX(valid_dates,$C7096)),INDEX(valid_dates,$C7096)&gt;end_date),"",IF(class="Super",calculations!E7096/calculations!E7095,calculations!F7096/calculations!F7095)*calculations!H7095)</f>
        <v/>
      </c>
    </row>
    <row r="7097" spans="3:8">
      <c r="C7097">
        <f t="shared" si="443"/>
        <v>7301</v>
      </c>
      <c r="D7097" s="1" t="str">
        <f t="shared" si="442"/>
        <v/>
      </c>
      <c r="E7097" t="str">
        <f t="shared" si="440"/>
        <v/>
      </c>
      <c r="F7097" t="str">
        <f t="shared" si="441"/>
        <v/>
      </c>
      <c r="H7097" s="44" t="str">
        <f>IF(OR(ISBLANK(INDEX(valid_dates,$C7097)),INDEX(valid_dates,$C7097)&gt;end_date),"",IF(class="Super",calculations!E7097/calculations!E7096,calculations!F7097/calculations!F7096)*calculations!H7096)</f>
        <v/>
      </c>
    </row>
    <row r="7098" spans="3:8">
      <c r="C7098">
        <f t="shared" si="443"/>
        <v>7302</v>
      </c>
      <c r="D7098" s="1" t="str">
        <f t="shared" si="442"/>
        <v/>
      </c>
      <c r="E7098" t="str">
        <f t="shared" si="440"/>
        <v/>
      </c>
      <c r="F7098" t="str">
        <f t="shared" si="441"/>
        <v/>
      </c>
      <c r="H7098" s="44" t="str">
        <f>IF(OR(ISBLANK(INDEX(valid_dates,$C7098)),INDEX(valid_dates,$C7098)&gt;end_date),"",IF(class="Super",calculations!E7098/calculations!E7097,calculations!F7098/calculations!F7097)*calculations!H7097)</f>
        <v/>
      </c>
    </row>
    <row r="7099" spans="3:8">
      <c r="C7099">
        <f t="shared" si="443"/>
        <v>7303</v>
      </c>
      <c r="D7099" s="1" t="str">
        <f t="shared" si="442"/>
        <v/>
      </c>
      <c r="E7099" t="str">
        <f t="shared" si="440"/>
        <v/>
      </c>
      <c r="F7099" t="str">
        <f t="shared" si="441"/>
        <v/>
      </c>
      <c r="H7099" s="44" t="str">
        <f>IF(OR(ISBLANK(INDEX(valid_dates,$C7099)),INDEX(valid_dates,$C7099)&gt;end_date),"",IF(class="Super",calculations!E7099/calculations!E7098,calculations!F7099/calculations!F7098)*calculations!H7098)</f>
        <v/>
      </c>
    </row>
    <row r="7100" spans="3:8">
      <c r="C7100">
        <f t="shared" si="443"/>
        <v>7304</v>
      </c>
      <c r="D7100" s="1" t="str">
        <f t="shared" si="442"/>
        <v/>
      </c>
      <c r="E7100" t="str">
        <f t="shared" si="440"/>
        <v/>
      </c>
      <c r="F7100" t="str">
        <f t="shared" si="441"/>
        <v/>
      </c>
      <c r="H7100" s="44" t="str">
        <f>IF(OR(ISBLANK(INDEX(valid_dates,$C7100)),INDEX(valid_dates,$C7100)&gt;end_date),"",IF(class="Super",calculations!E7100/calculations!E7099,calculations!F7100/calculations!F7099)*calculations!H7099)</f>
        <v/>
      </c>
    </row>
    <row r="7101" spans="3:8">
      <c r="C7101">
        <f t="shared" si="443"/>
        <v>7305</v>
      </c>
      <c r="D7101" s="1" t="str">
        <f t="shared" si="442"/>
        <v/>
      </c>
      <c r="E7101" t="str">
        <f t="shared" si="440"/>
        <v/>
      </c>
      <c r="F7101" t="str">
        <f t="shared" si="441"/>
        <v/>
      </c>
      <c r="H7101" s="44" t="str">
        <f>IF(OR(ISBLANK(INDEX(valid_dates,$C7101)),INDEX(valid_dates,$C7101)&gt;end_date),"",IF(class="Super",calculations!E7101/calculations!E7100,calculations!F7101/calculations!F7100)*calculations!H7100)</f>
        <v/>
      </c>
    </row>
    <row r="7102" spans="3:8">
      <c r="C7102">
        <f t="shared" si="443"/>
        <v>7306</v>
      </c>
      <c r="D7102" s="1" t="str">
        <f t="shared" si="442"/>
        <v/>
      </c>
      <c r="E7102" t="str">
        <f t="shared" si="440"/>
        <v/>
      </c>
      <c r="F7102" t="str">
        <f t="shared" si="441"/>
        <v/>
      </c>
      <c r="H7102" s="44" t="str">
        <f>IF(OR(ISBLANK(INDEX(valid_dates,$C7102)),INDEX(valid_dates,$C7102)&gt;end_date),"",IF(class="Super",calculations!E7102/calculations!E7101,calculations!F7102/calculations!F7101)*calculations!H7101)</f>
        <v/>
      </c>
    </row>
    <row r="7103" spans="3:8">
      <c r="C7103">
        <f t="shared" si="443"/>
        <v>7307</v>
      </c>
      <c r="D7103" s="1" t="str">
        <f t="shared" si="442"/>
        <v/>
      </c>
      <c r="E7103" t="str">
        <f t="shared" si="440"/>
        <v/>
      </c>
      <c r="F7103" t="str">
        <f t="shared" si="441"/>
        <v/>
      </c>
      <c r="H7103" s="44" t="str">
        <f>IF(OR(ISBLANK(INDEX(valid_dates,$C7103)),INDEX(valid_dates,$C7103)&gt;end_date),"",IF(class="Super",calculations!E7103/calculations!E7102,calculations!F7103/calculations!F7102)*calculations!H7102)</f>
        <v/>
      </c>
    </row>
    <row r="7104" spans="3:8">
      <c r="C7104">
        <f t="shared" si="443"/>
        <v>7308</v>
      </c>
      <c r="D7104" s="1" t="str">
        <f t="shared" si="442"/>
        <v/>
      </c>
      <c r="E7104" t="str">
        <f t="shared" si="440"/>
        <v/>
      </c>
      <c r="F7104" t="str">
        <f t="shared" si="441"/>
        <v/>
      </c>
      <c r="H7104" s="44" t="str">
        <f>IF(OR(ISBLANK(INDEX(valid_dates,$C7104)),INDEX(valid_dates,$C7104)&gt;end_date),"",IF(class="Super",calculations!E7104/calculations!E7103,calculations!F7104/calculations!F7103)*calculations!H7103)</f>
        <v/>
      </c>
    </row>
    <row r="7105" spans="3:8">
      <c r="C7105">
        <f t="shared" si="443"/>
        <v>7309</v>
      </c>
      <c r="D7105" s="1" t="str">
        <f t="shared" si="442"/>
        <v/>
      </c>
      <c r="E7105" t="str">
        <f t="shared" si="440"/>
        <v/>
      </c>
      <c r="F7105" t="str">
        <f t="shared" si="441"/>
        <v/>
      </c>
      <c r="H7105" s="44" t="str">
        <f>IF(OR(ISBLANK(INDEX(valid_dates,$C7105)),INDEX(valid_dates,$C7105)&gt;end_date),"",IF(class="Super",calculations!E7105/calculations!E7104,calculations!F7105/calculations!F7104)*calculations!H7104)</f>
        <v/>
      </c>
    </row>
    <row r="7106" spans="3:8">
      <c r="C7106">
        <f t="shared" si="443"/>
        <v>7310</v>
      </c>
      <c r="D7106" s="1" t="str">
        <f t="shared" si="442"/>
        <v/>
      </c>
      <c r="E7106" t="str">
        <f t="shared" si="440"/>
        <v/>
      </c>
      <c r="F7106" t="str">
        <f t="shared" si="441"/>
        <v/>
      </c>
      <c r="H7106" s="44" t="str">
        <f>IF(OR(ISBLANK(INDEX(valid_dates,$C7106)),INDEX(valid_dates,$C7106)&gt;end_date),"",IF(class="Super",calculations!E7106/calculations!E7105,calculations!F7106/calculations!F7105)*calculations!H7105)</f>
        <v/>
      </c>
    </row>
    <row r="7107" spans="3:8">
      <c r="C7107">
        <f t="shared" si="443"/>
        <v>7311</v>
      </c>
      <c r="D7107" s="1" t="str">
        <f t="shared" si="442"/>
        <v/>
      </c>
      <c r="E7107" t="str">
        <f t="shared" si="440"/>
        <v/>
      </c>
      <c r="F7107" t="str">
        <f t="shared" si="441"/>
        <v/>
      </c>
      <c r="H7107" s="44" t="str">
        <f>IF(OR(ISBLANK(INDEX(valid_dates,$C7107)),INDEX(valid_dates,$C7107)&gt;end_date),"",IF(class="Super",calculations!E7107/calculations!E7106,calculations!F7107/calculations!F7106)*calculations!H7106)</f>
        <v/>
      </c>
    </row>
    <row r="7108" spans="3:8">
      <c r="C7108">
        <f t="shared" si="443"/>
        <v>7312</v>
      </c>
      <c r="D7108" s="1" t="str">
        <f t="shared" si="442"/>
        <v/>
      </c>
      <c r="E7108" t="str">
        <f t="shared" si="440"/>
        <v/>
      </c>
      <c r="F7108" t="str">
        <f t="shared" si="441"/>
        <v/>
      </c>
      <c r="H7108" s="44" t="str">
        <f>IF(OR(ISBLANK(INDEX(valid_dates,$C7108)),INDEX(valid_dates,$C7108)&gt;end_date),"",IF(class="Super",calculations!E7108/calculations!E7107,calculations!F7108/calculations!F7107)*calculations!H7107)</f>
        <v/>
      </c>
    </row>
    <row r="7109" spans="3:8">
      <c r="C7109">
        <f t="shared" si="443"/>
        <v>7313</v>
      </c>
      <c r="D7109" s="1" t="str">
        <f t="shared" si="442"/>
        <v/>
      </c>
      <c r="E7109" t="str">
        <f t="shared" si="440"/>
        <v/>
      </c>
      <c r="F7109" t="str">
        <f t="shared" si="441"/>
        <v/>
      </c>
      <c r="H7109" s="44" t="str">
        <f>IF(OR(ISBLANK(INDEX(valid_dates,$C7109)),INDEX(valid_dates,$C7109)&gt;end_date),"",IF(class="Super",calculations!E7109/calculations!E7108,calculations!F7109/calculations!F7108)*calculations!H7108)</f>
        <v/>
      </c>
    </row>
    <row r="7110" spans="3:8">
      <c r="C7110">
        <f t="shared" si="443"/>
        <v>7314</v>
      </c>
      <c r="D7110" s="1" t="str">
        <f t="shared" si="442"/>
        <v/>
      </c>
      <c r="E7110" t="str">
        <f t="shared" si="440"/>
        <v/>
      </c>
      <c r="F7110" t="str">
        <f t="shared" si="441"/>
        <v/>
      </c>
      <c r="H7110" s="44" t="str">
        <f>IF(OR(ISBLANK(INDEX(valid_dates,$C7110)),INDEX(valid_dates,$C7110)&gt;end_date),"",IF(class="Super",calculations!E7110/calculations!E7109,calculations!F7110/calculations!F7109)*calculations!H7109)</f>
        <v/>
      </c>
    </row>
    <row r="7111" spans="3:8">
      <c r="C7111">
        <f t="shared" si="443"/>
        <v>7315</v>
      </c>
      <c r="D7111" s="1" t="str">
        <f t="shared" si="442"/>
        <v/>
      </c>
      <c r="E7111" t="str">
        <f t="shared" ref="E7111:E7174" si="444">IF(OR(ISBLANK(INDEX(valid_dates,$C7111)),INDEX(valid_dates,$C7111)&gt;end_date),"",VLOOKUP($D7111,Super_Sell_Prices,HLOOKUP($E$6,$E$2:$P$3,2,FALSE),FALSE))</f>
        <v/>
      </c>
      <c r="F7111" t="str">
        <f t="shared" ref="F7111:F7174" si="445">IF(OR(ISBLANK(INDEX(valid_dates,$C7111)),INDEX(valid_dates,$C7111)&gt;end_date),"",VLOOKUP($D7111,Pension_Sell_Prices,HLOOKUP($E$6,$E$2:$P$3,2,FALSE),FALSE))</f>
        <v/>
      </c>
      <c r="H7111" s="44" t="str">
        <f>IF(OR(ISBLANK(INDEX(valid_dates,$C7111)),INDEX(valid_dates,$C7111)&gt;end_date),"",IF(class="Super",calculations!E7111/calculations!E7110,calculations!F7111/calculations!F7110)*calculations!H7110)</f>
        <v/>
      </c>
    </row>
    <row r="7112" spans="3:8">
      <c r="C7112">
        <f t="shared" si="443"/>
        <v>7316</v>
      </c>
      <c r="D7112" s="1" t="str">
        <f t="shared" ref="D7112:D7175" si="446">IF(OR(ISBLANK(INDEX(valid_dates,$C7112)),INDEX(valid_dates,$C7112)&gt;end_date),"",INDEX(valid_dates,C7112))</f>
        <v/>
      </c>
      <c r="E7112" t="str">
        <f t="shared" si="444"/>
        <v/>
      </c>
      <c r="F7112" t="str">
        <f t="shared" si="445"/>
        <v/>
      </c>
      <c r="H7112" s="44" t="str">
        <f>IF(OR(ISBLANK(INDEX(valid_dates,$C7112)),INDEX(valid_dates,$C7112)&gt;end_date),"",IF(class="Super",calculations!E7112/calculations!E7111,calculations!F7112/calculations!F7111)*calculations!H7111)</f>
        <v/>
      </c>
    </row>
    <row r="7113" spans="3:8">
      <c r="C7113">
        <f t="shared" ref="C7113:C7176" si="447">C7112+1</f>
        <v>7317</v>
      </c>
      <c r="D7113" s="1" t="str">
        <f t="shared" si="446"/>
        <v/>
      </c>
      <c r="E7113" t="str">
        <f t="shared" si="444"/>
        <v/>
      </c>
      <c r="F7113" t="str">
        <f t="shared" si="445"/>
        <v/>
      </c>
      <c r="H7113" s="44" t="str">
        <f>IF(OR(ISBLANK(INDEX(valid_dates,$C7113)),INDEX(valid_dates,$C7113)&gt;end_date),"",IF(class="Super",calculations!E7113/calculations!E7112,calculations!F7113/calculations!F7112)*calculations!H7112)</f>
        <v/>
      </c>
    </row>
    <row r="7114" spans="3:8">
      <c r="C7114">
        <f t="shared" si="447"/>
        <v>7318</v>
      </c>
      <c r="D7114" s="1" t="str">
        <f t="shared" si="446"/>
        <v/>
      </c>
      <c r="E7114" t="str">
        <f t="shared" si="444"/>
        <v/>
      </c>
      <c r="F7114" t="str">
        <f t="shared" si="445"/>
        <v/>
      </c>
      <c r="H7114" s="44" t="str">
        <f>IF(OR(ISBLANK(INDEX(valid_dates,$C7114)),INDEX(valid_dates,$C7114)&gt;end_date),"",IF(class="Super",calculations!E7114/calculations!E7113,calculations!F7114/calculations!F7113)*calculations!H7113)</f>
        <v/>
      </c>
    </row>
    <row r="7115" spans="3:8">
      <c r="C7115">
        <f t="shared" si="447"/>
        <v>7319</v>
      </c>
      <c r="D7115" s="1" t="str">
        <f t="shared" si="446"/>
        <v/>
      </c>
      <c r="E7115" t="str">
        <f t="shared" si="444"/>
        <v/>
      </c>
      <c r="F7115" t="str">
        <f t="shared" si="445"/>
        <v/>
      </c>
      <c r="H7115" s="44" t="str">
        <f>IF(OR(ISBLANK(INDEX(valid_dates,$C7115)),INDEX(valid_dates,$C7115)&gt;end_date),"",IF(class="Super",calculations!E7115/calculations!E7114,calculations!F7115/calculations!F7114)*calculations!H7114)</f>
        <v/>
      </c>
    </row>
    <row r="7116" spans="3:8">
      <c r="C7116">
        <f t="shared" si="447"/>
        <v>7320</v>
      </c>
      <c r="D7116" s="1" t="str">
        <f t="shared" si="446"/>
        <v/>
      </c>
      <c r="E7116" t="str">
        <f t="shared" si="444"/>
        <v/>
      </c>
      <c r="F7116" t="str">
        <f t="shared" si="445"/>
        <v/>
      </c>
      <c r="H7116" s="44" t="str">
        <f>IF(OR(ISBLANK(INDEX(valid_dates,$C7116)),INDEX(valid_dates,$C7116)&gt;end_date),"",IF(class="Super",calculations!E7116/calculations!E7115,calculations!F7116/calculations!F7115)*calculations!H7115)</f>
        <v/>
      </c>
    </row>
    <row r="7117" spans="3:8">
      <c r="C7117">
        <f t="shared" si="447"/>
        <v>7321</v>
      </c>
      <c r="D7117" s="1" t="str">
        <f t="shared" si="446"/>
        <v/>
      </c>
      <c r="E7117" t="str">
        <f t="shared" si="444"/>
        <v/>
      </c>
      <c r="F7117" t="str">
        <f t="shared" si="445"/>
        <v/>
      </c>
      <c r="H7117" s="44" t="str">
        <f>IF(OR(ISBLANK(INDEX(valid_dates,$C7117)),INDEX(valid_dates,$C7117)&gt;end_date),"",IF(class="Super",calculations!E7117/calculations!E7116,calculations!F7117/calculations!F7116)*calculations!H7116)</f>
        <v/>
      </c>
    </row>
    <row r="7118" spans="3:8">
      <c r="C7118">
        <f t="shared" si="447"/>
        <v>7322</v>
      </c>
      <c r="D7118" s="1" t="str">
        <f t="shared" si="446"/>
        <v/>
      </c>
      <c r="E7118" t="str">
        <f t="shared" si="444"/>
        <v/>
      </c>
      <c r="F7118" t="str">
        <f t="shared" si="445"/>
        <v/>
      </c>
      <c r="H7118" s="44" t="str">
        <f>IF(OR(ISBLANK(INDEX(valid_dates,$C7118)),INDEX(valid_dates,$C7118)&gt;end_date),"",IF(class="Super",calculations!E7118/calculations!E7117,calculations!F7118/calculations!F7117)*calculations!H7117)</f>
        <v/>
      </c>
    </row>
    <row r="7119" spans="3:8">
      <c r="C7119">
        <f t="shared" si="447"/>
        <v>7323</v>
      </c>
      <c r="D7119" s="1" t="str">
        <f t="shared" si="446"/>
        <v/>
      </c>
      <c r="E7119" t="str">
        <f t="shared" si="444"/>
        <v/>
      </c>
      <c r="F7119" t="str">
        <f t="shared" si="445"/>
        <v/>
      </c>
      <c r="H7119" s="44" t="str">
        <f>IF(OR(ISBLANK(INDEX(valid_dates,$C7119)),INDEX(valid_dates,$C7119)&gt;end_date),"",IF(class="Super",calculations!E7119/calculations!E7118,calculations!F7119/calculations!F7118)*calculations!H7118)</f>
        <v/>
      </c>
    </row>
    <row r="7120" spans="3:8">
      <c r="C7120">
        <f t="shared" si="447"/>
        <v>7324</v>
      </c>
      <c r="D7120" s="1" t="str">
        <f t="shared" si="446"/>
        <v/>
      </c>
      <c r="E7120" t="str">
        <f t="shared" si="444"/>
        <v/>
      </c>
      <c r="F7120" t="str">
        <f t="shared" si="445"/>
        <v/>
      </c>
      <c r="H7120" s="44" t="str">
        <f>IF(OR(ISBLANK(INDEX(valid_dates,$C7120)),INDEX(valid_dates,$C7120)&gt;end_date),"",IF(class="Super",calculations!E7120/calculations!E7119,calculations!F7120/calculations!F7119)*calculations!H7119)</f>
        <v/>
      </c>
    </row>
    <row r="7121" spans="3:8">
      <c r="C7121">
        <f t="shared" si="447"/>
        <v>7325</v>
      </c>
      <c r="D7121" s="1" t="str">
        <f t="shared" si="446"/>
        <v/>
      </c>
      <c r="E7121" t="str">
        <f t="shared" si="444"/>
        <v/>
      </c>
      <c r="F7121" t="str">
        <f t="shared" si="445"/>
        <v/>
      </c>
      <c r="H7121" s="44" t="str">
        <f>IF(OR(ISBLANK(INDEX(valid_dates,$C7121)),INDEX(valid_dates,$C7121)&gt;end_date),"",IF(class="Super",calculations!E7121/calculations!E7120,calculations!F7121/calculations!F7120)*calculations!H7120)</f>
        <v/>
      </c>
    </row>
    <row r="7122" spans="3:8">
      <c r="C7122">
        <f t="shared" si="447"/>
        <v>7326</v>
      </c>
      <c r="D7122" s="1" t="str">
        <f t="shared" si="446"/>
        <v/>
      </c>
      <c r="E7122" t="str">
        <f t="shared" si="444"/>
        <v/>
      </c>
      <c r="F7122" t="str">
        <f t="shared" si="445"/>
        <v/>
      </c>
      <c r="H7122" s="44" t="str">
        <f>IF(OR(ISBLANK(INDEX(valid_dates,$C7122)),INDEX(valid_dates,$C7122)&gt;end_date),"",IF(class="Super",calculations!E7122/calculations!E7121,calculations!F7122/calculations!F7121)*calculations!H7121)</f>
        <v/>
      </c>
    </row>
    <row r="7123" spans="3:8">
      <c r="C7123">
        <f t="shared" si="447"/>
        <v>7327</v>
      </c>
      <c r="D7123" s="1" t="str">
        <f t="shared" si="446"/>
        <v/>
      </c>
      <c r="E7123" t="str">
        <f t="shared" si="444"/>
        <v/>
      </c>
      <c r="F7123" t="str">
        <f t="shared" si="445"/>
        <v/>
      </c>
      <c r="H7123" s="44" t="str">
        <f>IF(OR(ISBLANK(INDEX(valid_dates,$C7123)),INDEX(valid_dates,$C7123)&gt;end_date),"",IF(class="Super",calculations!E7123/calculations!E7122,calculations!F7123/calculations!F7122)*calculations!H7122)</f>
        <v/>
      </c>
    </row>
    <row r="7124" spans="3:8">
      <c r="C7124">
        <f t="shared" si="447"/>
        <v>7328</v>
      </c>
      <c r="D7124" s="1" t="str">
        <f t="shared" si="446"/>
        <v/>
      </c>
      <c r="E7124" t="str">
        <f t="shared" si="444"/>
        <v/>
      </c>
      <c r="F7124" t="str">
        <f t="shared" si="445"/>
        <v/>
      </c>
      <c r="H7124" s="44" t="str">
        <f>IF(OR(ISBLANK(INDEX(valid_dates,$C7124)),INDEX(valid_dates,$C7124)&gt;end_date),"",IF(class="Super",calculations!E7124/calculations!E7123,calculations!F7124/calculations!F7123)*calculations!H7123)</f>
        <v/>
      </c>
    </row>
    <row r="7125" spans="3:8">
      <c r="C7125">
        <f t="shared" si="447"/>
        <v>7329</v>
      </c>
      <c r="D7125" s="1" t="str">
        <f t="shared" si="446"/>
        <v/>
      </c>
      <c r="E7125" t="str">
        <f t="shared" si="444"/>
        <v/>
      </c>
      <c r="F7125" t="str">
        <f t="shared" si="445"/>
        <v/>
      </c>
      <c r="H7125" s="44" t="str">
        <f>IF(OR(ISBLANK(INDEX(valid_dates,$C7125)),INDEX(valid_dates,$C7125)&gt;end_date),"",IF(class="Super",calculations!E7125/calculations!E7124,calculations!F7125/calculations!F7124)*calculations!H7124)</f>
        <v/>
      </c>
    </row>
    <row r="7126" spans="3:8">
      <c r="C7126">
        <f t="shared" si="447"/>
        <v>7330</v>
      </c>
      <c r="D7126" s="1" t="str">
        <f t="shared" si="446"/>
        <v/>
      </c>
      <c r="E7126" t="str">
        <f t="shared" si="444"/>
        <v/>
      </c>
      <c r="F7126" t="str">
        <f t="shared" si="445"/>
        <v/>
      </c>
      <c r="H7126" s="44" t="str">
        <f>IF(OR(ISBLANK(INDEX(valid_dates,$C7126)),INDEX(valid_dates,$C7126)&gt;end_date),"",IF(class="Super",calculations!E7126/calculations!E7125,calculations!F7126/calculations!F7125)*calculations!H7125)</f>
        <v/>
      </c>
    </row>
    <row r="7127" spans="3:8">
      <c r="C7127">
        <f t="shared" si="447"/>
        <v>7331</v>
      </c>
      <c r="D7127" s="1" t="str">
        <f t="shared" si="446"/>
        <v/>
      </c>
      <c r="E7127" t="str">
        <f t="shared" si="444"/>
        <v/>
      </c>
      <c r="F7127" t="str">
        <f t="shared" si="445"/>
        <v/>
      </c>
      <c r="H7127" s="44" t="str">
        <f>IF(OR(ISBLANK(INDEX(valid_dates,$C7127)),INDEX(valid_dates,$C7127)&gt;end_date),"",IF(class="Super",calculations!E7127/calculations!E7126,calculations!F7127/calculations!F7126)*calculations!H7126)</f>
        <v/>
      </c>
    </row>
    <row r="7128" spans="3:8">
      <c r="C7128">
        <f t="shared" si="447"/>
        <v>7332</v>
      </c>
      <c r="D7128" s="1" t="str">
        <f t="shared" si="446"/>
        <v/>
      </c>
      <c r="E7128" t="str">
        <f t="shared" si="444"/>
        <v/>
      </c>
      <c r="F7128" t="str">
        <f t="shared" si="445"/>
        <v/>
      </c>
      <c r="H7128" s="44" t="str">
        <f>IF(OR(ISBLANK(INDEX(valid_dates,$C7128)),INDEX(valid_dates,$C7128)&gt;end_date),"",IF(class="Super",calculations!E7128/calculations!E7127,calculations!F7128/calculations!F7127)*calculations!H7127)</f>
        <v/>
      </c>
    </row>
    <row r="7129" spans="3:8">
      <c r="C7129">
        <f t="shared" si="447"/>
        <v>7333</v>
      </c>
      <c r="D7129" s="1" t="str">
        <f t="shared" si="446"/>
        <v/>
      </c>
      <c r="E7129" t="str">
        <f t="shared" si="444"/>
        <v/>
      </c>
      <c r="F7129" t="str">
        <f t="shared" si="445"/>
        <v/>
      </c>
      <c r="H7129" s="44" t="str">
        <f>IF(OR(ISBLANK(INDEX(valid_dates,$C7129)),INDEX(valid_dates,$C7129)&gt;end_date),"",IF(class="Super",calculations!E7129/calculations!E7128,calculations!F7129/calculations!F7128)*calculations!H7128)</f>
        <v/>
      </c>
    </row>
    <row r="7130" spans="3:8">
      <c r="C7130">
        <f t="shared" si="447"/>
        <v>7334</v>
      </c>
      <c r="D7130" s="1" t="str">
        <f t="shared" si="446"/>
        <v/>
      </c>
      <c r="E7130" t="str">
        <f t="shared" si="444"/>
        <v/>
      </c>
      <c r="F7130" t="str">
        <f t="shared" si="445"/>
        <v/>
      </c>
      <c r="H7130" s="44" t="str">
        <f>IF(OR(ISBLANK(INDEX(valid_dates,$C7130)),INDEX(valid_dates,$C7130)&gt;end_date),"",IF(class="Super",calculations!E7130/calculations!E7129,calculations!F7130/calculations!F7129)*calculations!H7129)</f>
        <v/>
      </c>
    </row>
    <row r="7131" spans="3:8">
      <c r="C7131">
        <f t="shared" si="447"/>
        <v>7335</v>
      </c>
      <c r="D7131" s="1" t="str">
        <f t="shared" si="446"/>
        <v/>
      </c>
      <c r="E7131" t="str">
        <f t="shared" si="444"/>
        <v/>
      </c>
      <c r="F7131" t="str">
        <f t="shared" si="445"/>
        <v/>
      </c>
      <c r="H7131" s="44" t="str">
        <f>IF(OR(ISBLANK(INDEX(valid_dates,$C7131)),INDEX(valid_dates,$C7131)&gt;end_date),"",IF(class="Super",calculations!E7131/calculations!E7130,calculations!F7131/calculations!F7130)*calculations!H7130)</f>
        <v/>
      </c>
    </row>
    <row r="7132" spans="3:8">
      <c r="C7132">
        <f t="shared" si="447"/>
        <v>7336</v>
      </c>
      <c r="D7132" s="1" t="str">
        <f t="shared" si="446"/>
        <v/>
      </c>
      <c r="E7132" t="str">
        <f t="shared" si="444"/>
        <v/>
      </c>
      <c r="F7132" t="str">
        <f t="shared" si="445"/>
        <v/>
      </c>
      <c r="H7132" s="44" t="str">
        <f>IF(OR(ISBLANK(INDEX(valid_dates,$C7132)),INDEX(valid_dates,$C7132)&gt;end_date),"",IF(class="Super",calculations!E7132/calculations!E7131,calculations!F7132/calculations!F7131)*calculations!H7131)</f>
        <v/>
      </c>
    </row>
    <row r="7133" spans="3:8">
      <c r="C7133">
        <f t="shared" si="447"/>
        <v>7337</v>
      </c>
      <c r="D7133" s="1" t="str">
        <f t="shared" si="446"/>
        <v/>
      </c>
      <c r="E7133" t="str">
        <f t="shared" si="444"/>
        <v/>
      </c>
      <c r="F7133" t="str">
        <f t="shared" si="445"/>
        <v/>
      </c>
      <c r="H7133" s="44" t="str">
        <f>IF(OR(ISBLANK(INDEX(valid_dates,$C7133)),INDEX(valid_dates,$C7133)&gt;end_date),"",IF(class="Super",calculations!E7133/calculations!E7132,calculations!F7133/calculations!F7132)*calculations!H7132)</f>
        <v/>
      </c>
    </row>
    <row r="7134" spans="3:8">
      <c r="C7134">
        <f t="shared" si="447"/>
        <v>7338</v>
      </c>
      <c r="D7134" s="1" t="str">
        <f t="shared" si="446"/>
        <v/>
      </c>
      <c r="E7134" t="str">
        <f t="shared" si="444"/>
        <v/>
      </c>
      <c r="F7134" t="str">
        <f t="shared" si="445"/>
        <v/>
      </c>
      <c r="H7134" s="44" t="str">
        <f>IF(OR(ISBLANK(INDEX(valid_dates,$C7134)),INDEX(valid_dates,$C7134)&gt;end_date),"",IF(class="Super",calculations!E7134/calculations!E7133,calculations!F7134/calculations!F7133)*calculations!H7133)</f>
        <v/>
      </c>
    </row>
    <row r="7135" spans="3:8">
      <c r="C7135">
        <f t="shared" si="447"/>
        <v>7339</v>
      </c>
      <c r="D7135" s="1" t="str">
        <f t="shared" si="446"/>
        <v/>
      </c>
      <c r="E7135" t="str">
        <f t="shared" si="444"/>
        <v/>
      </c>
      <c r="F7135" t="str">
        <f t="shared" si="445"/>
        <v/>
      </c>
      <c r="H7135" s="44" t="str">
        <f>IF(OR(ISBLANK(INDEX(valid_dates,$C7135)),INDEX(valid_dates,$C7135)&gt;end_date),"",IF(class="Super",calculations!E7135/calculations!E7134,calculations!F7135/calculations!F7134)*calculations!H7134)</f>
        <v/>
      </c>
    </row>
    <row r="7136" spans="3:8">
      <c r="C7136">
        <f t="shared" si="447"/>
        <v>7340</v>
      </c>
      <c r="D7136" s="1" t="str">
        <f t="shared" si="446"/>
        <v/>
      </c>
      <c r="E7136" t="str">
        <f t="shared" si="444"/>
        <v/>
      </c>
      <c r="F7136" t="str">
        <f t="shared" si="445"/>
        <v/>
      </c>
      <c r="H7136" s="44" t="str">
        <f>IF(OR(ISBLANK(INDEX(valid_dates,$C7136)),INDEX(valid_dates,$C7136)&gt;end_date),"",IF(class="Super",calculations!E7136/calculations!E7135,calculations!F7136/calculations!F7135)*calculations!H7135)</f>
        <v/>
      </c>
    </row>
    <row r="7137" spans="3:8">
      <c r="C7137">
        <f t="shared" si="447"/>
        <v>7341</v>
      </c>
      <c r="D7137" s="1" t="str">
        <f t="shared" si="446"/>
        <v/>
      </c>
      <c r="E7137" t="str">
        <f t="shared" si="444"/>
        <v/>
      </c>
      <c r="F7137" t="str">
        <f t="shared" si="445"/>
        <v/>
      </c>
      <c r="H7137" s="44" t="str">
        <f>IF(OR(ISBLANK(INDEX(valid_dates,$C7137)),INDEX(valid_dates,$C7137)&gt;end_date),"",IF(class="Super",calculations!E7137/calculations!E7136,calculations!F7137/calculations!F7136)*calculations!H7136)</f>
        <v/>
      </c>
    </row>
    <row r="7138" spans="3:8">
      <c r="C7138">
        <f t="shared" si="447"/>
        <v>7342</v>
      </c>
      <c r="D7138" s="1" t="str">
        <f t="shared" si="446"/>
        <v/>
      </c>
      <c r="E7138" t="str">
        <f t="shared" si="444"/>
        <v/>
      </c>
      <c r="F7138" t="str">
        <f t="shared" si="445"/>
        <v/>
      </c>
      <c r="H7138" s="44" t="str">
        <f>IF(OR(ISBLANK(INDEX(valid_dates,$C7138)),INDEX(valid_dates,$C7138)&gt;end_date),"",IF(class="Super",calculations!E7138/calculations!E7137,calculations!F7138/calculations!F7137)*calculations!H7137)</f>
        <v/>
      </c>
    </row>
    <row r="7139" spans="3:8">
      <c r="C7139">
        <f t="shared" si="447"/>
        <v>7343</v>
      </c>
      <c r="D7139" s="1" t="str">
        <f t="shared" si="446"/>
        <v/>
      </c>
      <c r="E7139" t="str">
        <f t="shared" si="444"/>
        <v/>
      </c>
      <c r="F7139" t="str">
        <f t="shared" si="445"/>
        <v/>
      </c>
      <c r="H7139" s="44" t="str">
        <f>IF(OR(ISBLANK(INDEX(valid_dates,$C7139)),INDEX(valid_dates,$C7139)&gt;end_date),"",IF(class="Super",calculations!E7139/calculations!E7138,calculations!F7139/calculations!F7138)*calculations!H7138)</f>
        <v/>
      </c>
    </row>
    <row r="7140" spans="3:8">
      <c r="C7140">
        <f t="shared" si="447"/>
        <v>7344</v>
      </c>
      <c r="D7140" s="1" t="str">
        <f t="shared" si="446"/>
        <v/>
      </c>
      <c r="E7140" t="str">
        <f t="shared" si="444"/>
        <v/>
      </c>
      <c r="F7140" t="str">
        <f t="shared" si="445"/>
        <v/>
      </c>
      <c r="H7140" s="44" t="str">
        <f>IF(OR(ISBLANK(INDEX(valid_dates,$C7140)),INDEX(valid_dates,$C7140)&gt;end_date),"",IF(class="Super",calculations!E7140/calculations!E7139,calculations!F7140/calculations!F7139)*calculations!H7139)</f>
        <v/>
      </c>
    </row>
    <row r="7141" spans="3:8">
      <c r="C7141">
        <f t="shared" si="447"/>
        <v>7345</v>
      </c>
      <c r="D7141" s="1" t="str">
        <f t="shared" si="446"/>
        <v/>
      </c>
      <c r="E7141" t="str">
        <f t="shared" si="444"/>
        <v/>
      </c>
      <c r="F7141" t="str">
        <f t="shared" si="445"/>
        <v/>
      </c>
      <c r="H7141" s="44" t="str">
        <f>IF(OR(ISBLANK(INDEX(valid_dates,$C7141)),INDEX(valid_dates,$C7141)&gt;end_date),"",IF(class="Super",calculations!E7141/calculations!E7140,calculations!F7141/calculations!F7140)*calculations!H7140)</f>
        <v/>
      </c>
    </row>
    <row r="7142" spans="3:8">
      <c r="C7142">
        <f t="shared" si="447"/>
        <v>7346</v>
      </c>
      <c r="D7142" s="1" t="str">
        <f t="shared" si="446"/>
        <v/>
      </c>
      <c r="E7142" t="str">
        <f t="shared" si="444"/>
        <v/>
      </c>
      <c r="F7142" t="str">
        <f t="shared" si="445"/>
        <v/>
      </c>
      <c r="H7142" s="44" t="str">
        <f>IF(OR(ISBLANK(INDEX(valid_dates,$C7142)),INDEX(valid_dates,$C7142)&gt;end_date),"",IF(class="Super",calculations!E7142/calculations!E7141,calculations!F7142/calculations!F7141)*calculations!H7141)</f>
        <v/>
      </c>
    </row>
    <row r="7143" spans="3:8">
      <c r="C7143">
        <f t="shared" si="447"/>
        <v>7347</v>
      </c>
      <c r="D7143" s="1" t="str">
        <f t="shared" si="446"/>
        <v/>
      </c>
      <c r="E7143" t="str">
        <f t="shared" si="444"/>
        <v/>
      </c>
      <c r="F7143" t="str">
        <f t="shared" si="445"/>
        <v/>
      </c>
      <c r="H7143" s="44" t="str">
        <f>IF(OR(ISBLANK(INDEX(valid_dates,$C7143)),INDEX(valid_dates,$C7143)&gt;end_date),"",IF(class="Super",calculations!E7143/calculations!E7142,calculations!F7143/calculations!F7142)*calculations!H7142)</f>
        <v/>
      </c>
    </row>
    <row r="7144" spans="3:8">
      <c r="C7144">
        <f t="shared" si="447"/>
        <v>7348</v>
      </c>
      <c r="D7144" s="1" t="str">
        <f t="shared" si="446"/>
        <v/>
      </c>
      <c r="E7144" t="str">
        <f t="shared" si="444"/>
        <v/>
      </c>
      <c r="F7144" t="str">
        <f t="shared" si="445"/>
        <v/>
      </c>
      <c r="H7144" s="44" t="str">
        <f>IF(OR(ISBLANK(INDEX(valid_dates,$C7144)),INDEX(valid_dates,$C7144)&gt;end_date),"",IF(class="Super",calculations!E7144/calculations!E7143,calculations!F7144/calculations!F7143)*calculations!H7143)</f>
        <v/>
      </c>
    </row>
    <row r="7145" spans="3:8">
      <c r="C7145">
        <f t="shared" si="447"/>
        <v>7349</v>
      </c>
      <c r="D7145" s="1" t="str">
        <f t="shared" si="446"/>
        <v/>
      </c>
      <c r="E7145" t="str">
        <f t="shared" si="444"/>
        <v/>
      </c>
      <c r="F7145" t="str">
        <f t="shared" si="445"/>
        <v/>
      </c>
      <c r="H7145" s="44" t="str">
        <f>IF(OR(ISBLANK(INDEX(valid_dates,$C7145)),INDEX(valid_dates,$C7145)&gt;end_date),"",IF(class="Super",calculations!E7145/calculations!E7144,calculations!F7145/calculations!F7144)*calculations!H7144)</f>
        <v/>
      </c>
    </row>
    <row r="7146" spans="3:8">
      <c r="C7146">
        <f t="shared" si="447"/>
        <v>7350</v>
      </c>
      <c r="D7146" s="1" t="str">
        <f t="shared" si="446"/>
        <v/>
      </c>
      <c r="E7146" t="str">
        <f t="shared" si="444"/>
        <v/>
      </c>
      <c r="F7146" t="str">
        <f t="shared" si="445"/>
        <v/>
      </c>
      <c r="H7146" s="44" t="str">
        <f>IF(OR(ISBLANK(INDEX(valid_dates,$C7146)),INDEX(valid_dates,$C7146)&gt;end_date),"",IF(class="Super",calculations!E7146/calculations!E7145,calculations!F7146/calculations!F7145)*calculations!H7145)</f>
        <v/>
      </c>
    </row>
    <row r="7147" spans="3:8">
      <c r="C7147">
        <f t="shared" si="447"/>
        <v>7351</v>
      </c>
      <c r="D7147" s="1" t="str">
        <f t="shared" si="446"/>
        <v/>
      </c>
      <c r="E7147" t="str">
        <f t="shared" si="444"/>
        <v/>
      </c>
      <c r="F7147" t="str">
        <f t="shared" si="445"/>
        <v/>
      </c>
      <c r="H7147" s="44" t="str">
        <f>IF(OR(ISBLANK(INDEX(valid_dates,$C7147)),INDEX(valid_dates,$C7147)&gt;end_date),"",IF(class="Super",calculations!E7147/calculations!E7146,calculations!F7147/calculations!F7146)*calculations!H7146)</f>
        <v/>
      </c>
    </row>
    <row r="7148" spans="3:8">
      <c r="C7148">
        <f t="shared" si="447"/>
        <v>7352</v>
      </c>
      <c r="D7148" s="1" t="str">
        <f t="shared" si="446"/>
        <v/>
      </c>
      <c r="E7148" t="str">
        <f t="shared" si="444"/>
        <v/>
      </c>
      <c r="F7148" t="str">
        <f t="shared" si="445"/>
        <v/>
      </c>
      <c r="H7148" s="44" t="str">
        <f>IF(OR(ISBLANK(INDEX(valid_dates,$C7148)),INDEX(valid_dates,$C7148)&gt;end_date),"",IF(class="Super",calculations!E7148/calculations!E7147,calculations!F7148/calculations!F7147)*calculations!H7147)</f>
        <v/>
      </c>
    </row>
    <row r="7149" spans="3:8">
      <c r="C7149">
        <f t="shared" si="447"/>
        <v>7353</v>
      </c>
      <c r="D7149" s="1" t="str">
        <f t="shared" si="446"/>
        <v/>
      </c>
      <c r="E7149" t="str">
        <f t="shared" si="444"/>
        <v/>
      </c>
      <c r="F7149" t="str">
        <f t="shared" si="445"/>
        <v/>
      </c>
      <c r="H7149" s="44" t="str">
        <f>IF(OR(ISBLANK(INDEX(valid_dates,$C7149)),INDEX(valid_dates,$C7149)&gt;end_date),"",IF(class="Super",calculations!E7149/calculations!E7148,calculations!F7149/calculations!F7148)*calculations!H7148)</f>
        <v/>
      </c>
    </row>
    <row r="7150" spans="3:8">
      <c r="C7150">
        <f t="shared" si="447"/>
        <v>7354</v>
      </c>
      <c r="D7150" s="1" t="str">
        <f t="shared" si="446"/>
        <v/>
      </c>
      <c r="E7150" t="str">
        <f t="shared" si="444"/>
        <v/>
      </c>
      <c r="F7150" t="str">
        <f t="shared" si="445"/>
        <v/>
      </c>
      <c r="H7150" s="44" t="str">
        <f>IF(OR(ISBLANK(INDEX(valid_dates,$C7150)),INDEX(valid_dates,$C7150)&gt;end_date),"",IF(class="Super",calculations!E7150/calculations!E7149,calculations!F7150/calculations!F7149)*calculations!H7149)</f>
        <v/>
      </c>
    </row>
    <row r="7151" spans="3:8">
      <c r="C7151">
        <f t="shared" si="447"/>
        <v>7355</v>
      </c>
      <c r="D7151" s="1" t="str">
        <f t="shared" si="446"/>
        <v/>
      </c>
      <c r="E7151" t="str">
        <f t="shared" si="444"/>
        <v/>
      </c>
      <c r="F7151" t="str">
        <f t="shared" si="445"/>
        <v/>
      </c>
      <c r="H7151" s="44" t="str">
        <f>IF(OR(ISBLANK(INDEX(valid_dates,$C7151)),INDEX(valid_dates,$C7151)&gt;end_date),"",IF(class="Super",calculations!E7151/calculations!E7150,calculations!F7151/calculations!F7150)*calculations!H7150)</f>
        <v/>
      </c>
    </row>
    <row r="7152" spans="3:8">
      <c r="C7152">
        <f t="shared" si="447"/>
        <v>7356</v>
      </c>
      <c r="D7152" s="1" t="str">
        <f t="shared" si="446"/>
        <v/>
      </c>
      <c r="E7152" t="str">
        <f t="shared" si="444"/>
        <v/>
      </c>
      <c r="F7152" t="str">
        <f t="shared" si="445"/>
        <v/>
      </c>
      <c r="H7152" s="44" t="str">
        <f>IF(OR(ISBLANK(INDEX(valid_dates,$C7152)),INDEX(valid_dates,$C7152)&gt;end_date),"",IF(class="Super",calculations!E7152/calculations!E7151,calculations!F7152/calculations!F7151)*calculations!H7151)</f>
        <v/>
      </c>
    </row>
    <row r="7153" spans="3:8">
      <c r="C7153">
        <f t="shared" si="447"/>
        <v>7357</v>
      </c>
      <c r="D7153" s="1" t="str">
        <f t="shared" si="446"/>
        <v/>
      </c>
      <c r="E7153" t="str">
        <f t="shared" si="444"/>
        <v/>
      </c>
      <c r="F7153" t="str">
        <f t="shared" si="445"/>
        <v/>
      </c>
      <c r="H7153" s="44" t="str">
        <f>IF(OR(ISBLANK(INDEX(valid_dates,$C7153)),INDEX(valid_dates,$C7153)&gt;end_date),"",IF(class="Super",calculations!E7153/calculations!E7152,calculations!F7153/calculations!F7152)*calculations!H7152)</f>
        <v/>
      </c>
    </row>
    <row r="7154" spans="3:8">
      <c r="C7154">
        <f t="shared" si="447"/>
        <v>7358</v>
      </c>
      <c r="D7154" s="1" t="str">
        <f t="shared" si="446"/>
        <v/>
      </c>
      <c r="E7154" t="str">
        <f t="shared" si="444"/>
        <v/>
      </c>
      <c r="F7154" t="str">
        <f t="shared" si="445"/>
        <v/>
      </c>
      <c r="H7154" s="44" t="str">
        <f>IF(OR(ISBLANK(INDEX(valid_dates,$C7154)),INDEX(valid_dates,$C7154)&gt;end_date),"",IF(class="Super",calculations!E7154/calculations!E7153,calculations!F7154/calculations!F7153)*calculations!H7153)</f>
        <v/>
      </c>
    </row>
    <row r="7155" spans="3:8">
      <c r="C7155">
        <f t="shared" si="447"/>
        <v>7359</v>
      </c>
      <c r="D7155" s="1" t="str">
        <f t="shared" si="446"/>
        <v/>
      </c>
      <c r="E7155" t="str">
        <f t="shared" si="444"/>
        <v/>
      </c>
      <c r="F7155" t="str">
        <f t="shared" si="445"/>
        <v/>
      </c>
      <c r="H7155" s="44" t="str">
        <f>IF(OR(ISBLANK(INDEX(valid_dates,$C7155)),INDEX(valid_dates,$C7155)&gt;end_date),"",IF(class="Super",calculations!E7155/calculations!E7154,calculations!F7155/calculations!F7154)*calculations!H7154)</f>
        <v/>
      </c>
    </row>
    <row r="7156" spans="3:8">
      <c r="C7156">
        <f t="shared" si="447"/>
        <v>7360</v>
      </c>
      <c r="D7156" s="1" t="str">
        <f t="shared" si="446"/>
        <v/>
      </c>
      <c r="E7156" t="str">
        <f t="shared" si="444"/>
        <v/>
      </c>
      <c r="F7156" t="str">
        <f t="shared" si="445"/>
        <v/>
      </c>
      <c r="H7156" s="44" t="str">
        <f>IF(OR(ISBLANK(INDEX(valid_dates,$C7156)),INDEX(valid_dates,$C7156)&gt;end_date),"",IF(class="Super",calculations!E7156/calculations!E7155,calculations!F7156/calculations!F7155)*calculations!H7155)</f>
        <v/>
      </c>
    </row>
    <row r="7157" spans="3:8">
      <c r="C7157">
        <f t="shared" si="447"/>
        <v>7361</v>
      </c>
      <c r="D7157" s="1" t="str">
        <f t="shared" si="446"/>
        <v/>
      </c>
      <c r="E7157" t="str">
        <f t="shared" si="444"/>
        <v/>
      </c>
      <c r="F7157" t="str">
        <f t="shared" si="445"/>
        <v/>
      </c>
      <c r="H7157" s="44" t="str">
        <f>IF(OR(ISBLANK(INDEX(valid_dates,$C7157)),INDEX(valid_dates,$C7157)&gt;end_date),"",IF(class="Super",calculations!E7157/calculations!E7156,calculations!F7157/calculations!F7156)*calculations!H7156)</f>
        <v/>
      </c>
    </row>
    <row r="7158" spans="3:8">
      <c r="C7158">
        <f t="shared" si="447"/>
        <v>7362</v>
      </c>
      <c r="D7158" s="1" t="str">
        <f t="shared" si="446"/>
        <v/>
      </c>
      <c r="E7158" t="str">
        <f t="shared" si="444"/>
        <v/>
      </c>
      <c r="F7158" t="str">
        <f t="shared" si="445"/>
        <v/>
      </c>
      <c r="H7158" s="44" t="str">
        <f>IF(OR(ISBLANK(INDEX(valid_dates,$C7158)),INDEX(valid_dates,$C7158)&gt;end_date),"",IF(class="Super",calculations!E7158/calculations!E7157,calculations!F7158/calculations!F7157)*calculations!H7157)</f>
        <v/>
      </c>
    </row>
    <row r="7159" spans="3:8">
      <c r="C7159">
        <f t="shared" si="447"/>
        <v>7363</v>
      </c>
      <c r="D7159" s="1" t="str">
        <f t="shared" si="446"/>
        <v/>
      </c>
      <c r="E7159" t="str">
        <f t="shared" si="444"/>
        <v/>
      </c>
      <c r="F7159" t="str">
        <f t="shared" si="445"/>
        <v/>
      </c>
      <c r="H7159" s="44" t="str">
        <f>IF(OR(ISBLANK(INDEX(valid_dates,$C7159)),INDEX(valid_dates,$C7159)&gt;end_date),"",IF(class="Super",calculations!E7159/calculations!E7158,calculations!F7159/calculations!F7158)*calculations!H7158)</f>
        <v/>
      </c>
    </row>
    <row r="7160" spans="3:8">
      <c r="C7160">
        <f t="shared" si="447"/>
        <v>7364</v>
      </c>
      <c r="D7160" s="1" t="str">
        <f t="shared" si="446"/>
        <v/>
      </c>
      <c r="E7160" t="str">
        <f t="shared" si="444"/>
        <v/>
      </c>
      <c r="F7160" t="str">
        <f t="shared" si="445"/>
        <v/>
      </c>
      <c r="H7160" s="44" t="str">
        <f>IF(OR(ISBLANK(INDEX(valid_dates,$C7160)),INDEX(valid_dates,$C7160)&gt;end_date),"",IF(class="Super",calculations!E7160/calculations!E7159,calculations!F7160/calculations!F7159)*calculations!H7159)</f>
        <v/>
      </c>
    </row>
    <row r="7161" spans="3:8">
      <c r="C7161">
        <f t="shared" si="447"/>
        <v>7365</v>
      </c>
      <c r="D7161" s="1" t="str">
        <f t="shared" si="446"/>
        <v/>
      </c>
      <c r="E7161" t="str">
        <f t="shared" si="444"/>
        <v/>
      </c>
      <c r="F7161" t="str">
        <f t="shared" si="445"/>
        <v/>
      </c>
      <c r="H7161" s="44" t="str">
        <f>IF(OR(ISBLANK(INDEX(valid_dates,$C7161)),INDEX(valid_dates,$C7161)&gt;end_date),"",IF(class="Super",calculations!E7161/calculations!E7160,calculations!F7161/calculations!F7160)*calculations!H7160)</f>
        <v/>
      </c>
    </row>
    <row r="7162" spans="3:8">
      <c r="C7162">
        <f t="shared" si="447"/>
        <v>7366</v>
      </c>
      <c r="D7162" s="1" t="str">
        <f t="shared" si="446"/>
        <v/>
      </c>
      <c r="E7162" t="str">
        <f t="shared" si="444"/>
        <v/>
      </c>
      <c r="F7162" t="str">
        <f t="shared" si="445"/>
        <v/>
      </c>
      <c r="H7162" s="44" t="str">
        <f>IF(OR(ISBLANK(INDEX(valid_dates,$C7162)),INDEX(valid_dates,$C7162)&gt;end_date),"",IF(class="Super",calculations!E7162/calculations!E7161,calculations!F7162/calculations!F7161)*calculations!H7161)</f>
        <v/>
      </c>
    </row>
    <row r="7163" spans="3:8">
      <c r="C7163">
        <f t="shared" si="447"/>
        <v>7367</v>
      </c>
      <c r="D7163" s="1" t="str">
        <f t="shared" si="446"/>
        <v/>
      </c>
      <c r="E7163" t="str">
        <f t="shared" si="444"/>
        <v/>
      </c>
      <c r="F7163" t="str">
        <f t="shared" si="445"/>
        <v/>
      </c>
      <c r="H7163" s="44" t="str">
        <f>IF(OR(ISBLANK(INDEX(valid_dates,$C7163)),INDEX(valid_dates,$C7163)&gt;end_date),"",IF(class="Super",calculations!E7163/calculations!E7162,calculations!F7163/calculations!F7162)*calculations!H7162)</f>
        <v/>
      </c>
    </row>
    <row r="7164" spans="3:8">
      <c r="C7164">
        <f t="shared" si="447"/>
        <v>7368</v>
      </c>
      <c r="D7164" s="1" t="str">
        <f t="shared" si="446"/>
        <v/>
      </c>
      <c r="E7164" t="str">
        <f t="shared" si="444"/>
        <v/>
      </c>
      <c r="F7164" t="str">
        <f t="shared" si="445"/>
        <v/>
      </c>
      <c r="H7164" s="44" t="str">
        <f>IF(OR(ISBLANK(INDEX(valid_dates,$C7164)),INDEX(valid_dates,$C7164)&gt;end_date),"",IF(class="Super",calculations!E7164/calculations!E7163,calculations!F7164/calculations!F7163)*calculations!H7163)</f>
        <v/>
      </c>
    </row>
    <row r="7165" spans="3:8">
      <c r="C7165">
        <f t="shared" si="447"/>
        <v>7369</v>
      </c>
      <c r="D7165" s="1" t="str">
        <f t="shared" si="446"/>
        <v/>
      </c>
      <c r="E7165" t="str">
        <f t="shared" si="444"/>
        <v/>
      </c>
      <c r="F7165" t="str">
        <f t="shared" si="445"/>
        <v/>
      </c>
      <c r="H7165" s="44" t="str">
        <f>IF(OR(ISBLANK(INDEX(valid_dates,$C7165)),INDEX(valid_dates,$C7165)&gt;end_date),"",IF(class="Super",calculations!E7165/calculations!E7164,calculations!F7165/calculations!F7164)*calculations!H7164)</f>
        <v/>
      </c>
    </row>
    <row r="7166" spans="3:8">
      <c r="C7166">
        <f t="shared" si="447"/>
        <v>7370</v>
      </c>
      <c r="D7166" s="1" t="str">
        <f t="shared" si="446"/>
        <v/>
      </c>
      <c r="E7166" t="str">
        <f t="shared" si="444"/>
        <v/>
      </c>
      <c r="F7166" t="str">
        <f t="shared" si="445"/>
        <v/>
      </c>
      <c r="H7166" s="44" t="str">
        <f>IF(OR(ISBLANK(INDEX(valid_dates,$C7166)),INDEX(valid_dates,$C7166)&gt;end_date),"",IF(class="Super",calculations!E7166/calculations!E7165,calculations!F7166/calculations!F7165)*calculations!H7165)</f>
        <v/>
      </c>
    </row>
    <row r="7167" spans="3:8">
      <c r="C7167">
        <f t="shared" si="447"/>
        <v>7371</v>
      </c>
      <c r="D7167" s="1" t="str">
        <f t="shared" si="446"/>
        <v/>
      </c>
      <c r="E7167" t="str">
        <f t="shared" si="444"/>
        <v/>
      </c>
      <c r="F7167" t="str">
        <f t="shared" si="445"/>
        <v/>
      </c>
      <c r="H7167" s="44" t="str">
        <f>IF(OR(ISBLANK(INDEX(valid_dates,$C7167)),INDEX(valid_dates,$C7167)&gt;end_date),"",IF(class="Super",calculations!E7167/calculations!E7166,calculations!F7167/calculations!F7166)*calculations!H7166)</f>
        <v/>
      </c>
    </row>
    <row r="7168" spans="3:8">
      <c r="C7168">
        <f t="shared" si="447"/>
        <v>7372</v>
      </c>
      <c r="D7168" s="1" t="str">
        <f t="shared" si="446"/>
        <v/>
      </c>
      <c r="E7168" t="str">
        <f t="shared" si="444"/>
        <v/>
      </c>
      <c r="F7168" t="str">
        <f t="shared" si="445"/>
        <v/>
      </c>
      <c r="H7168" s="44" t="str">
        <f>IF(OR(ISBLANK(INDEX(valid_dates,$C7168)),INDEX(valid_dates,$C7168)&gt;end_date),"",IF(class="Super",calculations!E7168/calculations!E7167,calculations!F7168/calculations!F7167)*calculations!H7167)</f>
        <v/>
      </c>
    </row>
    <row r="7169" spans="3:8">
      <c r="C7169">
        <f t="shared" si="447"/>
        <v>7373</v>
      </c>
      <c r="D7169" s="1" t="str">
        <f t="shared" si="446"/>
        <v/>
      </c>
      <c r="E7169" t="str">
        <f t="shared" si="444"/>
        <v/>
      </c>
      <c r="F7169" t="str">
        <f t="shared" si="445"/>
        <v/>
      </c>
      <c r="H7169" s="44" t="str">
        <f>IF(OR(ISBLANK(INDEX(valid_dates,$C7169)),INDEX(valid_dates,$C7169)&gt;end_date),"",IF(class="Super",calculations!E7169/calculations!E7168,calculations!F7169/calculations!F7168)*calculations!H7168)</f>
        <v/>
      </c>
    </row>
    <row r="7170" spans="3:8">
      <c r="C7170">
        <f t="shared" si="447"/>
        <v>7374</v>
      </c>
      <c r="D7170" s="1" t="str">
        <f t="shared" si="446"/>
        <v/>
      </c>
      <c r="E7170" t="str">
        <f t="shared" si="444"/>
        <v/>
      </c>
      <c r="F7170" t="str">
        <f t="shared" si="445"/>
        <v/>
      </c>
      <c r="H7170" s="44" t="str">
        <f>IF(OR(ISBLANK(INDEX(valid_dates,$C7170)),INDEX(valid_dates,$C7170)&gt;end_date),"",IF(class="Super",calculations!E7170/calculations!E7169,calculations!F7170/calculations!F7169)*calculations!H7169)</f>
        <v/>
      </c>
    </row>
    <row r="7171" spans="3:8">
      <c r="C7171">
        <f t="shared" si="447"/>
        <v>7375</v>
      </c>
      <c r="D7171" s="1" t="str">
        <f t="shared" si="446"/>
        <v/>
      </c>
      <c r="E7171" t="str">
        <f t="shared" si="444"/>
        <v/>
      </c>
      <c r="F7171" t="str">
        <f t="shared" si="445"/>
        <v/>
      </c>
      <c r="H7171" s="44" t="str">
        <f>IF(OR(ISBLANK(INDEX(valid_dates,$C7171)),INDEX(valid_dates,$C7171)&gt;end_date),"",IF(class="Super",calculations!E7171/calculations!E7170,calculations!F7171/calculations!F7170)*calculations!H7170)</f>
        <v/>
      </c>
    </row>
    <row r="7172" spans="3:8">
      <c r="C7172">
        <f t="shared" si="447"/>
        <v>7376</v>
      </c>
      <c r="D7172" s="1" t="str">
        <f t="shared" si="446"/>
        <v/>
      </c>
      <c r="E7172" t="str">
        <f t="shared" si="444"/>
        <v/>
      </c>
      <c r="F7172" t="str">
        <f t="shared" si="445"/>
        <v/>
      </c>
      <c r="H7172" s="44" t="str">
        <f>IF(OR(ISBLANK(INDEX(valid_dates,$C7172)),INDEX(valid_dates,$C7172)&gt;end_date),"",IF(class="Super",calculations!E7172/calculations!E7171,calculations!F7172/calculations!F7171)*calculations!H7171)</f>
        <v/>
      </c>
    </row>
    <row r="7173" spans="3:8">
      <c r="C7173">
        <f t="shared" si="447"/>
        <v>7377</v>
      </c>
      <c r="D7173" s="1" t="str">
        <f t="shared" si="446"/>
        <v/>
      </c>
      <c r="E7173" t="str">
        <f t="shared" si="444"/>
        <v/>
      </c>
      <c r="F7173" t="str">
        <f t="shared" si="445"/>
        <v/>
      </c>
      <c r="H7173" s="44" t="str">
        <f>IF(OR(ISBLANK(INDEX(valid_dates,$C7173)),INDEX(valid_dates,$C7173)&gt;end_date),"",IF(class="Super",calculations!E7173/calculations!E7172,calculations!F7173/calculations!F7172)*calculations!H7172)</f>
        <v/>
      </c>
    </row>
    <row r="7174" spans="3:8">
      <c r="C7174">
        <f t="shared" si="447"/>
        <v>7378</v>
      </c>
      <c r="D7174" s="1" t="str">
        <f t="shared" si="446"/>
        <v/>
      </c>
      <c r="E7174" t="str">
        <f t="shared" si="444"/>
        <v/>
      </c>
      <c r="F7174" t="str">
        <f t="shared" si="445"/>
        <v/>
      </c>
      <c r="H7174" s="44" t="str">
        <f>IF(OR(ISBLANK(INDEX(valid_dates,$C7174)),INDEX(valid_dates,$C7174)&gt;end_date),"",IF(class="Super",calculations!E7174/calculations!E7173,calculations!F7174/calculations!F7173)*calculations!H7173)</f>
        <v/>
      </c>
    </row>
    <row r="7175" spans="3:8">
      <c r="C7175">
        <f t="shared" si="447"/>
        <v>7379</v>
      </c>
      <c r="D7175" s="1" t="str">
        <f t="shared" si="446"/>
        <v/>
      </c>
      <c r="E7175" t="str">
        <f t="shared" ref="E7175:E7238" si="448">IF(OR(ISBLANK(INDEX(valid_dates,$C7175)),INDEX(valid_dates,$C7175)&gt;end_date),"",VLOOKUP($D7175,Super_Sell_Prices,HLOOKUP($E$6,$E$2:$P$3,2,FALSE),FALSE))</f>
        <v/>
      </c>
      <c r="F7175" t="str">
        <f t="shared" ref="F7175:F7238" si="449">IF(OR(ISBLANK(INDEX(valid_dates,$C7175)),INDEX(valid_dates,$C7175)&gt;end_date),"",VLOOKUP($D7175,Pension_Sell_Prices,HLOOKUP($E$6,$E$2:$P$3,2,FALSE),FALSE))</f>
        <v/>
      </c>
      <c r="H7175" s="44" t="str">
        <f>IF(OR(ISBLANK(INDEX(valid_dates,$C7175)),INDEX(valid_dates,$C7175)&gt;end_date),"",IF(class="Super",calculations!E7175/calculations!E7174,calculations!F7175/calculations!F7174)*calculations!H7174)</f>
        <v/>
      </c>
    </row>
    <row r="7176" spans="3:8">
      <c r="C7176">
        <f t="shared" si="447"/>
        <v>7380</v>
      </c>
      <c r="D7176" s="1" t="str">
        <f t="shared" ref="D7176:D7239" si="450">IF(OR(ISBLANK(INDEX(valid_dates,$C7176)),INDEX(valid_dates,$C7176)&gt;end_date),"",INDEX(valid_dates,C7176))</f>
        <v/>
      </c>
      <c r="E7176" t="str">
        <f t="shared" si="448"/>
        <v/>
      </c>
      <c r="F7176" t="str">
        <f t="shared" si="449"/>
        <v/>
      </c>
      <c r="H7176" s="44" t="str">
        <f>IF(OR(ISBLANK(INDEX(valid_dates,$C7176)),INDEX(valid_dates,$C7176)&gt;end_date),"",IF(class="Super",calculations!E7176/calculations!E7175,calculations!F7176/calculations!F7175)*calculations!H7175)</f>
        <v/>
      </c>
    </row>
    <row r="7177" spans="3:8">
      <c r="C7177">
        <f t="shared" ref="C7177:C7240" si="451">C7176+1</f>
        <v>7381</v>
      </c>
      <c r="D7177" s="1" t="str">
        <f t="shared" si="450"/>
        <v/>
      </c>
      <c r="E7177" t="str">
        <f t="shared" si="448"/>
        <v/>
      </c>
      <c r="F7177" t="str">
        <f t="shared" si="449"/>
        <v/>
      </c>
      <c r="H7177" s="44" t="str">
        <f>IF(OR(ISBLANK(INDEX(valid_dates,$C7177)),INDEX(valid_dates,$C7177)&gt;end_date),"",IF(class="Super",calculations!E7177/calculations!E7176,calculations!F7177/calculations!F7176)*calculations!H7176)</f>
        <v/>
      </c>
    </row>
    <row r="7178" spans="3:8">
      <c r="C7178">
        <f t="shared" si="451"/>
        <v>7382</v>
      </c>
      <c r="D7178" s="1" t="str">
        <f t="shared" si="450"/>
        <v/>
      </c>
      <c r="E7178" t="str">
        <f t="shared" si="448"/>
        <v/>
      </c>
      <c r="F7178" t="str">
        <f t="shared" si="449"/>
        <v/>
      </c>
      <c r="H7178" s="44" t="str">
        <f>IF(OR(ISBLANK(INDEX(valid_dates,$C7178)),INDEX(valid_dates,$C7178)&gt;end_date),"",IF(class="Super",calculations!E7178/calculations!E7177,calculations!F7178/calculations!F7177)*calculations!H7177)</f>
        <v/>
      </c>
    </row>
    <row r="7179" spans="3:8">
      <c r="C7179">
        <f t="shared" si="451"/>
        <v>7383</v>
      </c>
      <c r="D7179" s="1" t="str">
        <f t="shared" si="450"/>
        <v/>
      </c>
      <c r="E7179" t="str">
        <f t="shared" si="448"/>
        <v/>
      </c>
      <c r="F7179" t="str">
        <f t="shared" si="449"/>
        <v/>
      </c>
      <c r="H7179" s="44" t="str">
        <f>IF(OR(ISBLANK(INDEX(valid_dates,$C7179)),INDEX(valid_dates,$C7179)&gt;end_date),"",IF(class="Super",calculations!E7179/calculations!E7178,calculations!F7179/calculations!F7178)*calculations!H7178)</f>
        <v/>
      </c>
    </row>
    <row r="7180" spans="3:8">
      <c r="C7180">
        <f t="shared" si="451"/>
        <v>7384</v>
      </c>
      <c r="D7180" s="1" t="str">
        <f t="shared" si="450"/>
        <v/>
      </c>
      <c r="E7180" t="str">
        <f t="shared" si="448"/>
        <v/>
      </c>
      <c r="F7180" t="str">
        <f t="shared" si="449"/>
        <v/>
      </c>
      <c r="H7180" s="44" t="str">
        <f>IF(OR(ISBLANK(INDEX(valid_dates,$C7180)),INDEX(valid_dates,$C7180)&gt;end_date),"",IF(class="Super",calculations!E7180/calculations!E7179,calculations!F7180/calculations!F7179)*calculations!H7179)</f>
        <v/>
      </c>
    </row>
    <row r="7181" spans="3:8">
      <c r="C7181">
        <f t="shared" si="451"/>
        <v>7385</v>
      </c>
      <c r="D7181" s="1" t="str">
        <f t="shared" si="450"/>
        <v/>
      </c>
      <c r="E7181" t="str">
        <f t="shared" si="448"/>
        <v/>
      </c>
      <c r="F7181" t="str">
        <f t="shared" si="449"/>
        <v/>
      </c>
      <c r="H7181" s="44" t="str">
        <f>IF(OR(ISBLANK(INDEX(valid_dates,$C7181)),INDEX(valid_dates,$C7181)&gt;end_date),"",IF(class="Super",calculations!E7181/calculations!E7180,calculations!F7181/calculations!F7180)*calculations!H7180)</f>
        <v/>
      </c>
    </row>
    <row r="7182" spans="3:8">
      <c r="C7182">
        <f t="shared" si="451"/>
        <v>7386</v>
      </c>
      <c r="D7182" s="1" t="str">
        <f t="shared" si="450"/>
        <v/>
      </c>
      <c r="E7182" t="str">
        <f t="shared" si="448"/>
        <v/>
      </c>
      <c r="F7182" t="str">
        <f t="shared" si="449"/>
        <v/>
      </c>
      <c r="H7182" s="44" t="str">
        <f>IF(OR(ISBLANK(INDEX(valid_dates,$C7182)),INDEX(valid_dates,$C7182)&gt;end_date),"",IF(class="Super",calculations!E7182/calculations!E7181,calculations!F7182/calculations!F7181)*calculations!H7181)</f>
        <v/>
      </c>
    </row>
    <row r="7183" spans="3:8">
      <c r="C7183">
        <f t="shared" si="451"/>
        <v>7387</v>
      </c>
      <c r="D7183" s="1" t="str">
        <f t="shared" si="450"/>
        <v/>
      </c>
      <c r="E7183" t="str">
        <f t="shared" si="448"/>
        <v/>
      </c>
      <c r="F7183" t="str">
        <f t="shared" si="449"/>
        <v/>
      </c>
      <c r="H7183" s="44" t="str">
        <f>IF(OR(ISBLANK(INDEX(valid_dates,$C7183)),INDEX(valid_dates,$C7183)&gt;end_date),"",IF(class="Super",calculations!E7183/calculations!E7182,calculations!F7183/calculations!F7182)*calculations!H7182)</f>
        <v/>
      </c>
    </row>
    <row r="7184" spans="3:8">
      <c r="C7184">
        <f t="shared" si="451"/>
        <v>7388</v>
      </c>
      <c r="D7184" s="1" t="str">
        <f t="shared" si="450"/>
        <v/>
      </c>
      <c r="E7184" t="str">
        <f t="shared" si="448"/>
        <v/>
      </c>
      <c r="F7184" t="str">
        <f t="shared" si="449"/>
        <v/>
      </c>
      <c r="H7184" s="44" t="str">
        <f>IF(OR(ISBLANK(INDEX(valid_dates,$C7184)),INDEX(valid_dates,$C7184)&gt;end_date),"",IF(class="Super",calculations!E7184/calculations!E7183,calculations!F7184/calculations!F7183)*calculations!H7183)</f>
        <v/>
      </c>
    </row>
    <row r="7185" spans="3:8">
      <c r="C7185">
        <f t="shared" si="451"/>
        <v>7389</v>
      </c>
      <c r="D7185" s="1" t="str">
        <f t="shared" si="450"/>
        <v/>
      </c>
      <c r="E7185" t="str">
        <f t="shared" si="448"/>
        <v/>
      </c>
      <c r="F7185" t="str">
        <f t="shared" si="449"/>
        <v/>
      </c>
      <c r="H7185" s="44" t="str">
        <f>IF(OR(ISBLANK(INDEX(valid_dates,$C7185)),INDEX(valid_dates,$C7185)&gt;end_date),"",IF(class="Super",calculations!E7185/calculations!E7184,calculations!F7185/calculations!F7184)*calculations!H7184)</f>
        <v/>
      </c>
    </row>
    <row r="7186" spans="3:8">
      <c r="C7186">
        <f t="shared" si="451"/>
        <v>7390</v>
      </c>
      <c r="D7186" s="1" t="str">
        <f t="shared" si="450"/>
        <v/>
      </c>
      <c r="E7186" t="str">
        <f t="shared" si="448"/>
        <v/>
      </c>
      <c r="F7186" t="str">
        <f t="shared" si="449"/>
        <v/>
      </c>
      <c r="H7186" s="44" t="str">
        <f>IF(OR(ISBLANK(INDEX(valid_dates,$C7186)),INDEX(valid_dates,$C7186)&gt;end_date),"",IF(class="Super",calculations!E7186/calculations!E7185,calculations!F7186/calculations!F7185)*calculations!H7185)</f>
        <v/>
      </c>
    </row>
    <row r="7187" spans="3:8">
      <c r="C7187">
        <f t="shared" si="451"/>
        <v>7391</v>
      </c>
      <c r="D7187" s="1" t="str">
        <f t="shared" si="450"/>
        <v/>
      </c>
      <c r="E7187" t="str">
        <f t="shared" si="448"/>
        <v/>
      </c>
      <c r="F7187" t="str">
        <f t="shared" si="449"/>
        <v/>
      </c>
      <c r="H7187" s="44" t="str">
        <f>IF(OR(ISBLANK(INDEX(valid_dates,$C7187)),INDEX(valid_dates,$C7187)&gt;end_date),"",IF(class="Super",calculations!E7187/calculations!E7186,calculations!F7187/calculations!F7186)*calculations!H7186)</f>
        <v/>
      </c>
    </row>
    <row r="7188" spans="3:8">
      <c r="C7188">
        <f t="shared" si="451"/>
        <v>7392</v>
      </c>
      <c r="D7188" s="1" t="str">
        <f t="shared" si="450"/>
        <v/>
      </c>
      <c r="E7188" t="str">
        <f t="shared" si="448"/>
        <v/>
      </c>
      <c r="F7188" t="str">
        <f t="shared" si="449"/>
        <v/>
      </c>
      <c r="H7188" s="44" t="str">
        <f>IF(OR(ISBLANK(INDEX(valid_dates,$C7188)),INDEX(valid_dates,$C7188)&gt;end_date),"",IF(class="Super",calculations!E7188/calculations!E7187,calculations!F7188/calculations!F7187)*calculations!H7187)</f>
        <v/>
      </c>
    </row>
    <row r="7189" spans="3:8">
      <c r="C7189">
        <f t="shared" si="451"/>
        <v>7393</v>
      </c>
      <c r="D7189" s="1" t="str">
        <f t="shared" si="450"/>
        <v/>
      </c>
      <c r="E7189" t="str">
        <f t="shared" si="448"/>
        <v/>
      </c>
      <c r="F7189" t="str">
        <f t="shared" si="449"/>
        <v/>
      </c>
      <c r="H7189" s="44" t="str">
        <f>IF(OR(ISBLANK(INDEX(valid_dates,$C7189)),INDEX(valid_dates,$C7189)&gt;end_date),"",IF(class="Super",calculations!E7189/calculations!E7188,calculations!F7189/calculations!F7188)*calculations!H7188)</f>
        <v/>
      </c>
    </row>
    <row r="7190" spans="3:8">
      <c r="C7190">
        <f t="shared" si="451"/>
        <v>7394</v>
      </c>
      <c r="D7190" s="1" t="str">
        <f t="shared" si="450"/>
        <v/>
      </c>
      <c r="E7190" t="str">
        <f t="shared" si="448"/>
        <v/>
      </c>
      <c r="F7190" t="str">
        <f t="shared" si="449"/>
        <v/>
      </c>
      <c r="H7190" s="44" t="str">
        <f>IF(OR(ISBLANK(INDEX(valid_dates,$C7190)),INDEX(valid_dates,$C7190)&gt;end_date),"",IF(class="Super",calculations!E7190/calculations!E7189,calculations!F7190/calculations!F7189)*calculations!H7189)</f>
        <v/>
      </c>
    </row>
    <row r="7191" spans="3:8">
      <c r="C7191">
        <f t="shared" si="451"/>
        <v>7395</v>
      </c>
      <c r="D7191" s="1" t="str">
        <f t="shared" si="450"/>
        <v/>
      </c>
      <c r="E7191" t="str">
        <f t="shared" si="448"/>
        <v/>
      </c>
      <c r="F7191" t="str">
        <f t="shared" si="449"/>
        <v/>
      </c>
      <c r="H7191" s="44" t="str">
        <f>IF(OR(ISBLANK(INDEX(valid_dates,$C7191)),INDEX(valid_dates,$C7191)&gt;end_date),"",IF(class="Super",calculations!E7191/calculations!E7190,calculations!F7191/calculations!F7190)*calculations!H7190)</f>
        <v/>
      </c>
    </row>
    <row r="7192" spans="3:8">
      <c r="C7192">
        <f t="shared" si="451"/>
        <v>7396</v>
      </c>
      <c r="D7192" s="1" t="str">
        <f t="shared" si="450"/>
        <v/>
      </c>
      <c r="E7192" t="str">
        <f t="shared" si="448"/>
        <v/>
      </c>
      <c r="F7192" t="str">
        <f t="shared" si="449"/>
        <v/>
      </c>
      <c r="H7192" s="44" t="str">
        <f>IF(OR(ISBLANK(INDEX(valid_dates,$C7192)),INDEX(valid_dates,$C7192)&gt;end_date),"",IF(class="Super",calculations!E7192/calculations!E7191,calculations!F7192/calculations!F7191)*calculations!H7191)</f>
        <v/>
      </c>
    </row>
    <row r="7193" spans="3:8">
      <c r="C7193">
        <f t="shared" si="451"/>
        <v>7397</v>
      </c>
      <c r="D7193" s="1" t="str">
        <f t="shared" si="450"/>
        <v/>
      </c>
      <c r="E7193" t="str">
        <f t="shared" si="448"/>
        <v/>
      </c>
      <c r="F7193" t="str">
        <f t="shared" si="449"/>
        <v/>
      </c>
      <c r="H7193" s="44" t="str">
        <f>IF(OR(ISBLANK(INDEX(valid_dates,$C7193)),INDEX(valid_dates,$C7193)&gt;end_date),"",IF(class="Super",calculations!E7193/calculations!E7192,calculations!F7193/calculations!F7192)*calculations!H7192)</f>
        <v/>
      </c>
    </row>
    <row r="7194" spans="3:8">
      <c r="C7194">
        <f t="shared" si="451"/>
        <v>7398</v>
      </c>
      <c r="D7194" s="1" t="str">
        <f t="shared" si="450"/>
        <v/>
      </c>
      <c r="E7194" t="str">
        <f t="shared" si="448"/>
        <v/>
      </c>
      <c r="F7194" t="str">
        <f t="shared" si="449"/>
        <v/>
      </c>
      <c r="H7194" s="44" t="str">
        <f>IF(OR(ISBLANK(INDEX(valid_dates,$C7194)),INDEX(valid_dates,$C7194)&gt;end_date),"",IF(class="Super",calculations!E7194/calculations!E7193,calculations!F7194/calculations!F7193)*calculations!H7193)</f>
        <v/>
      </c>
    </row>
    <row r="7195" spans="3:8">
      <c r="C7195">
        <f t="shared" si="451"/>
        <v>7399</v>
      </c>
      <c r="D7195" s="1" t="str">
        <f t="shared" si="450"/>
        <v/>
      </c>
      <c r="E7195" t="str">
        <f t="shared" si="448"/>
        <v/>
      </c>
      <c r="F7195" t="str">
        <f t="shared" si="449"/>
        <v/>
      </c>
      <c r="H7195" s="44" t="str">
        <f>IF(OR(ISBLANK(INDEX(valid_dates,$C7195)),INDEX(valid_dates,$C7195)&gt;end_date),"",IF(class="Super",calculations!E7195/calculations!E7194,calculations!F7195/calculations!F7194)*calculations!H7194)</f>
        <v/>
      </c>
    </row>
    <row r="7196" spans="3:8">
      <c r="C7196">
        <f t="shared" si="451"/>
        <v>7400</v>
      </c>
      <c r="D7196" s="1" t="str">
        <f t="shared" si="450"/>
        <v/>
      </c>
      <c r="E7196" t="str">
        <f t="shared" si="448"/>
        <v/>
      </c>
      <c r="F7196" t="str">
        <f t="shared" si="449"/>
        <v/>
      </c>
      <c r="H7196" s="44" t="str">
        <f>IF(OR(ISBLANK(INDEX(valid_dates,$C7196)),INDEX(valid_dates,$C7196)&gt;end_date),"",IF(class="Super",calculations!E7196/calculations!E7195,calculations!F7196/calculations!F7195)*calculations!H7195)</f>
        <v/>
      </c>
    </row>
    <row r="7197" spans="3:8">
      <c r="C7197">
        <f t="shared" si="451"/>
        <v>7401</v>
      </c>
      <c r="D7197" s="1" t="str">
        <f t="shared" si="450"/>
        <v/>
      </c>
      <c r="E7197" t="str">
        <f t="shared" si="448"/>
        <v/>
      </c>
      <c r="F7197" t="str">
        <f t="shared" si="449"/>
        <v/>
      </c>
      <c r="H7197" s="44" t="str">
        <f>IF(OR(ISBLANK(INDEX(valid_dates,$C7197)),INDEX(valid_dates,$C7197)&gt;end_date),"",IF(class="Super",calculations!E7197/calculations!E7196,calculations!F7197/calculations!F7196)*calculations!H7196)</f>
        <v/>
      </c>
    </row>
    <row r="7198" spans="3:8">
      <c r="C7198">
        <f t="shared" si="451"/>
        <v>7402</v>
      </c>
      <c r="D7198" s="1" t="str">
        <f t="shared" si="450"/>
        <v/>
      </c>
      <c r="E7198" t="str">
        <f t="shared" si="448"/>
        <v/>
      </c>
      <c r="F7198" t="str">
        <f t="shared" si="449"/>
        <v/>
      </c>
      <c r="H7198" s="44" t="str">
        <f>IF(OR(ISBLANK(INDEX(valid_dates,$C7198)),INDEX(valid_dates,$C7198)&gt;end_date),"",IF(class="Super",calculations!E7198/calculations!E7197,calculations!F7198/calculations!F7197)*calculations!H7197)</f>
        <v/>
      </c>
    </row>
    <row r="7199" spans="3:8">
      <c r="C7199">
        <f t="shared" si="451"/>
        <v>7403</v>
      </c>
      <c r="D7199" s="1" t="str">
        <f t="shared" si="450"/>
        <v/>
      </c>
      <c r="E7199" t="str">
        <f t="shared" si="448"/>
        <v/>
      </c>
      <c r="F7199" t="str">
        <f t="shared" si="449"/>
        <v/>
      </c>
      <c r="H7199" s="44" t="str">
        <f>IF(OR(ISBLANK(INDEX(valid_dates,$C7199)),INDEX(valid_dates,$C7199)&gt;end_date),"",IF(class="Super",calculations!E7199/calculations!E7198,calculations!F7199/calculations!F7198)*calculations!H7198)</f>
        <v/>
      </c>
    </row>
    <row r="7200" spans="3:8">
      <c r="C7200">
        <f t="shared" si="451"/>
        <v>7404</v>
      </c>
      <c r="D7200" s="1" t="str">
        <f t="shared" si="450"/>
        <v/>
      </c>
      <c r="E7200" t="str">
        <f t="shared" si="448"/>
        <v/>
      </c>
      <c r="F7200" t="str">
        <f t="shared" si="449"/>
        <v/>
      </c>
      <c r="H7200" s="44" t="str">
        <f>IF(OR(ISBLANK(INDEX(valid_dates,$C7200)),INDEX(valid_dates,$C7200)&gt;end_date),"",IF(class="Super",calculations!E7200/calculations!E7199,calculations!F7200/calculations!F7199)*calculations!H7199)</f>
        <v/>
      </c>
    </row>
    <row r="7201" spans="3:8">
      <c r="C7201">
        <f t="shared" si="451"/>
        <v>7405</v>
      </c>
      <c r="D7201" s="1" t="str">
        <f t="shared" si="450"/>
        <v/>
      </c>
      <c r="E7201" t="str">
        <f t="shared" si="448"/>
        <v/>
      </c>
      <c r="F7201" t="str">
        <f t="shared" si="449"/>
        <v/>
      </c>
      <c r="H7201" s="44" t="str">
        <f>IF(OR(ISBLANK(INDEX(valid_dates,$C7201)),INDEX(valid_dates,$C7201)&gt;end_date),"",IF(class="Super",calculations!E7201/calculations!E7200,calculations!F7201/calculations!F7200)*calculations!H7200)</f>
        <v/>
      </c>
    </row>
    <row r="7202" spans="3:8">
      <c r="C7202">
        <f t="shared" si="451"/>
        <v>7406</v>
      </c>
      <c r="D7202" s="1" t="str">
        <f t="shared" si="450"/>
        <v/>
      </c>
      <c r="E7202" t="str">
        <f t="shared" si="448"/>
        <v/>
      </c>
      <c r="F7202" t="str">
        <f t="shared" si="449"/>
        <v/>
      </c>
      <c r="H7202" s="44" t="str">
        <f>IF(OR(ISBLANK(INDEX(valid_dates,$C7202)),INDEX(valid_dates,$C7202)&gt;end_date),"",IF(class="Super",calculations!E7202/calculations!E7201,calculations!F7202/calculations!F7201)*calculations!H7201)</f>
        <v/>
      </c>
    </row>
    <row r="7203" spans="3:8">
      <c r="C7203">
        <f t="shared" si="451"/>
        <v>7407</v>
      </c>
      <c r="D7203" s="1" t="str">
        <f t="shared" si="450"/>
        <v/>
      </c>
      <c r="E7203" t="str">
        <f t="shared" si="448"/>
        <v/>
      </c>
      <c r="F7203" t="str">
        <f t="shared" si="449"/>
        <v/>
      </c>
      <c r="H7203" s="44" t="str">
        <f>IF(OR(ISBLANK(INDEX(valid_dates,$C7203)),INDEX(valid_dates,$C7203)&gt;end_date),"",IF(class="Super",calculations!E7203/calculations!E7202,calculations!F7203/calculations!F7202)*calculations!H7202)</f>
        <v/>
      </c>
    </row>
    <row r="7204" spans="3:8">
      <c r="C7204">
        <f t="shared" si="451"/>
        <v>7408</v>
      </c>
      <c r="D7204" s="1" t="str">
        <f t="shared" si="450"/>
        <v/>
      </c>
      <c r="E7204" t="str">
        <f t="shared" si="448"/>
        <v/>
      </c>
      <c r="F7204" t="str">
        <f t="shared" si="449"/>
        <v/>
      </c>
      <c r="H7204" s="44" t="str">
        <f>IF(OR(ISBLANK(INDEX(valid_dates,$C7204)),INDEX(valid_dates,$C7204)&gt;end_date),"",IF(class="Super",calculations!E7204/calculations!E7203,calculations!F7204/calculations!F7203)*calculations!H7203)</f>
        <v/>
      </c>
    </row>
    <row r="7205" spans="3:8">
      <c r="C7205">
        <f t="shared" si="451"/>
        <v>7409</v>
      </c>
      <c r="D7205" s="1" t="str">
        <f t="shared" si="450"/>
        <v/>
      </c>
      <c r="E7205" t="str">
        <f t="shared" si="448"/>
        <v/>
      </c>
      <c r="F7205" t="str">
        <f t="shared" si="449"/>
        <v/>
      </c>
      <c r="H7205" s="44" t="str">
        <f>IF(OR(ISBLANK(INDEX(valid_dates,$C7205)),INDEX(valid_dates,$C7205)&gt;end_date),"",IF(class="Super",calculations!E7205/calculations!E7204,calculations!F7205/calculations!F7204)*calculations!H7204)</f>
        <v/>
      </c>
    </row>
    <row r="7206" spans="3:8">
      <c r="C7206">
        <f t="shared" si="451"/>
        <v>7410</v>
      </c>
      <c r="D7206" s="1" t="str">
        <f t="shared" si="450"/>
        <v/>
      </c>
      <c r="E7206" t="str">
        <f t="shared" si="448"/>
        <v/>
      </c>
      <c r="F7206" t="str">
        <f t="shared" si="449"/>
        <v/>
      </c>
      <c r="H7206" s="44" t="str">
        <f>IF(OR(ISBLANK(INDEX(valid_dates,$C7206)),INDEX(valid_dates,$C7206)&gt;end_date),"",IF(class="Super",calculations!E7206/calculations!E7205,calculations!F7206/calculations!F7205)*calculations!H7205)</f>
        <v/>
      </c>
    </row>
    <row r="7207" spans="3:8">
      <c r="C7207">
        <f t="shared" si="451"/>
        <v>7411</v>
      </c>
      <c r="D7207" s="1" t="str">
        <f t="shared" si="450"/>
        <v/>
      </c>
      <c r="E7207" t="str">
        <f t="shared" si="448"/>
        <v/>
      </c>
      <c r="F7207" t="str">
        <f t="shared" si="449"/>
        <v/>
      </c>
      <c r="H7207" s="44" t="str">
        <f>IF(OR(ISBLANK(INDEX(valid_dates,$C7207)),INDEX(valid_dates,$C7207)&gt;end_date),"",IF(class="Super",calculations!E7207/calculations!E7206,calculations!F7207/calculations!F7206)*calculations!H7206)</f>
        <v/>
      </c>
    </row>
    <row r="7208" spans="3:8">
      <c r="C7208">
        <f t="shared" si="451"/>
        <v>7412</v>
      </c>
      <c r="D7208" s="1" t="str">
        <f t="shared" si="450"/>
        <v/>
      </c>
      <c r="E7208" t="str">
        <f t="shared" si="448"/>
        <v/>
      </c>
      <c r="F7208" t="str">
        <f t="shared" si="449"/>
        <v/>
      </c>
      <c r="H7208" s="44" t="str">
        <f>IF(OR(ISBLANK(INDEX(valid_dates,$C7208)),INDEX(valid_dates,$C7208)&gt;end_date),"",IF(class="Super",calculations!E7208/calculations!E7207,calculations!F7208/calculations!F7207)*calculations!H7207)</f>
        <v/>
      </c>
    </row>
    <row r="7209" spans="3:8">
      <c r="C7209">
        <f t="shared" si="451"/>
        <v>7413</v>
      </c>
      <c r="D7209" s="1" t="str">
        <f t="shared" si="450"/>
        <v/>
      </c>
      <c r="E7209" t="str">
        <f t="shared" si="448"/>
        <v/>
      </c>
      <c r="F7209" t="str">
        <f t="shared" si="449"/>
        <v/>
      </c>
      <c r="H7209" s="44" t="str">
        <f>IF(OR(ISBLANK(INDEX(valid_dates,$C7209)),INDEX(valid_dates,$C7209)&gt;end_date),"",IF(class="Super",calculations!E7209/calculations!E7208,calculations!F7209/calculations!F7208)*calculations!H7208)</f>
        <v/>
      </c>
    </row>
    <row r="7210" spans="3:8">
      <c r="C7210">
        <f t="shared" si="451"/>
        <v>7414</v>
      </c>
      <c r="D7210" s="1" t="str">
        <f t="shared" si="450"/>
        <v/>
      </c>
      <c r="E7210" t="str">
        <f t="shared" si="448"/>
        <v/>
      </c>
      <c r="F7210" t="str">
        <f t="shared" si="449"/>
        <v/>
      </c>
      <c r="H7210" s="44" t="str">
        <f>IF(OR(ISBLANK(INDEX(valid_dates,$C7210)),INDEX(valid_dates,$C7210)&gt;end_date),"",IF(class="Super",calculations!E7210/calculations!E7209,calculations!F7210/calculations!F7209)*calculations!H7209)</f>
        <v/>
      </c>
    </row>
    <row r="7211" spans="3:8">
      <c r="C7211">
        <f t="shared" si="451"/>
        <v>7415</v>
      </c>
      <c r="D7211" s="1" t="str">
        <f t="shared" si="450"/>
        <v/>
      </c>
      <c r="E7211" t="str">
        <f t="shared" si="448"/>
        <v/>
      </c>
      <c r="F7211" t="str">
        <f t="shared" si="449"/>
        <v/>
      </c>
      <c r="H7211" s="44" t="str">
        <f>IF(OR(ISBLANK(INDEX(valid_dates,$C7211)),INDEX(valid_dates,$C7211)&gt;end_date),"",IF(class="Super",calculations!E7211/calculations!E7210,calculations!F7211/calculations!F7210)*calculations!H7210)</f>
        <v/>
      </c>
    </row>
    <row r="7212" spans="3:8">
      <c r="C7212">
        <f t="shared" si="451"/>
        <v>7416</v>
      </c>
      <c r="D7212" s="1" t="str">
        <f t="shared" si="450"/>
        <v/>
      </c>
      <c r="E7212" t="str">
        <f t="shared" si="448"/>
        <v/>
      </c>
      <c r="F7212" t="str">
        <f t="shared" si="449"/>
        <v/>
      </c>
      <c r="H7212" s="44" t="str">
        <f>IF(OR(ISBLANK(INDEX(valid_dates,$C7212)),INDEX(valid_dates,$C7212)&gt;end_date),"",IF(class="Super",calculations!E7212/calculations!E7211,calculations!F7212/calculations!F7211)*calculations!H7211)</f>
        <v/>
      </c>
    </row>
    <row r="7213" spans="3:8">
      <c r="C7213">
        <f t="shared" si="451"/>
        <v>7417</v>
      </c>
      <c r="D7213" s="1" t="str">
        <f t="shared" si="450"/>
        <v/>
      </c>
      <c r="E7213" t="str">
        <f t="shared" si="448"/>
        <v/>
      </c>
      <c r="F7213" t="str">
        <f t="shared" si="449"/>
        <v/>
      </c>
      <c r="H7213" s="44" t="str">
        <f>IF(OR(ISBLANK(INDEX(valid_dates,$C7213)),INDEX(valid_dates,$C7213)&gt;end_date),"",IF(class="Super",calculations!E7213/calculations!E7212,calculations!F7213/calculations!F7212)*calculations!H7212)</f>
        <v/>
      </c>
    </row>
    <row r="7214" spans="3:8">
      <c r="C7214">
        <f t="shared" si="451"/>
        <v>7418</v>
      </c>
      <c r="D7214" s="1" t="str">
        <f t="shared" si="450"/>
        <v/>
      </c>
      <c r="E7214" t="str">
        <f t="shared" si="448"/>
        <v/>
      </c>
      <c r="F7214" t="str">
        <f t="shared" si="449"/>
        <v/>
      </c>
      <c r="H7214" s="44" t="str">
        <f>IF(OR(ISBLANK(INDEX(valid_dates,$C7214)),INDEX(valid_dates,$C7214)&gt;end_date),"",IF(class="Super",calculations!E7214/calculations!E7213,calculations!F7214/calculations!F7213)*calculations!H7213)</f>
        <v/>
      </c>
    </row>
    <row r="7215" spans="3:8">
      <c r="C7215">
        <f t="shared" si="451"/>
        <v>7419</v>
      </c>
      <c r="D7215" s="1" t="str">
        <f t="shared" si="450"/>
        <v/>
      </c>
      <c r="E7215" t="str">
        <f t="shared" si="448"/>
        <v/>
      </c>
      <c r="F7215" t="str">
        <f t="shared" si="449"/>
        <v/>
      </c>
      <c r="H7215" s="44" t="str">
        <f>IF(OR(ISBLANK(INDEX(valid_dates,$C7215)),INDEX(valid_dates,$C7215)&gt;end_date),"",IF(class="Super",calculations!E7215/calculations!E7214,calculations!F7215/calculations!F7214)*calculations!H7214)</f>
        <v/>
      </c>
    </row>
    <row r="7216" spans="3:8">
      <c r="C7216">
        <f t="shared" si="451"/>
        <v>7420</v>
      </c>
      <c r="D7216" s="1" t="str">
        <f t="shared" si="450"/>
        <v/>
      </c>
      <c r="E7216" t="str">
        <f t="shared" si="448"/>
        <v/>
      </c>
      <c r="F7216" t="str">
        <f t="shared" si="449"/>
        <v/>
      </c>
      <c r="H7216" s="44" t="str">
        <f>IF(OR(ISBLANK(INDEX(valid_dates,$C7216)),INDEX(valid_dates,$C7216)&gt;end_date),"",IF(class="Super",calculations!E7216/calculations!E7215,calculations!F7216/calculations!F7215)*calculations!H7215)</f>
        <v/>
      </c>
    </row>
    <row r="7217" spans="3:8">
      <c r="C7217">
        <f t="shared" si="451"/>
        <v>7421</v>
      </c>
      <c r="D7217" s="1" t="str">
        <f t="shared" si="450"/>
        <v/>
      </c>
      <c r="E7217" t="str">
        <f t="shared" si="448"/>
        <v/>
      </c>
      <c r="F7217" t="str">
        <f t="shared" si="449"/>
        <v/>
      </c>
      <c r="H7217" s="44" t="str">
        <f>IF(OR(ISBLANK(INDEX(valid_dates,$C7217)),INDEX(valid_dates,$C7217)&gt;end_date),"",IF(class="Super",calculations!E7217/calculations!E7216,calculations!F7217/calculations!F7216)*calculations!H7216)</f>
        <v/>
      </c>
    </row>
    <row r="7218" spans="3:8">
      <c r="C7218">
        <f t="shared" si="451"/>
        <v>7422</v>
      </c>
      <c r="D7218" s="1" t="str">
        <f t="shared" si="450"/>
        <v/>
      </c>
      <c r="E7218" t="str">
        <f t="shared" si="448"/>
        <v/>
      </c>
      <c r="F7218" t="str">
        <f t="shared" si="449"/>
        <v/>
      </c>
      <c r="H7218" s="44" t="str">
        <f>IF(OR(ISBLANK(INDEX(valid_dates,$C7218)),INDEX(valid_dates,$C7218)&gt;end_date),"",IF(class="Super",calculations!E7218/calculations!E7217,calculations!F7218/calculations!F7217)*calculations!H7217)</f>
        <v/>
      </c>
    </row>
    <row r="7219" spans="3:8">
      <c r="C7219">
        <f t="shared" si="451"/>
        <v>7423</v>
      </c>
      <c r="D7219" s="1" t="str">
        <f t="shared" si="450"/>
        <v/>
      </c>
      <c r="E7219" t="str">
        <f t="shared" si="448"/>
        <v/>
      </c>
      <c r="F7219" t="str">
        <f t="shared" si="449"/>
        <v/>
      </c>
      <c r="H7219" s="44" t="str">
        <f>IF(OR(ISBLANK(INDEX(valid_dates,$C7219)),INDEX(valid_dates,$C7219)&gt;end_date),"",IF(class="Super",calculations!E7219/calculations!E7218,calculations!F7219/calculations!F7218)*calculations!H7218)</f>
        <v/>
      </c>
    </row>
    <row r="7220" spans="3:8">
      <c r="C7220">
        <f t="shared" si="451"/>
        <v>7424</v>
      </c>
      <c r="D7220" s="1" t="str">
        <f t="shared" si="450"/>
        <v/>
      </c>
      <c r="E7220" t="str">
        <f t="shared" si="448"/>
        <v/>
      </c>
      <c r="F7220" t="str">
        <f t="shared" si="449"/>
        <v/>
      </c>
      <c r="H7220" s="44" t="str">
        <f>IF(OR(ISBLANK(INDEX(valid_dates,$C7220)),INDEX(valid_dates,$C7220)&gt;end_date),"",IF(class="Super",calculations!E7220/calculations!E7219,calculations!F7220/calculations!F7219)*calculations!H7219)</f>
        <v/>
      </c>
    </row>
    <row r="7221" spans="3:8">
      <c r="C7221">
        <f t="shared" si="451"/>
        <v>7425</v>
      </c>
      <c r="D7221" s="1" t="str">
        <f t="shared" si="450"/>
        <v/>
      </c>
      <c r="E7221" t="str">
        <f t="shared" si="448"/>
        <v/>
      </c>
      <c r="F7221" t="str">
        <f t="shared" si="449"/>
        <v/>
      </c>
      <c r="H7221" s="44" t="str">
        <f>IF(OR(ISBLANK(INDEX(valid_dates,$C7221)),INDEX(valid_dates,$C7221)&gt;end_date),"",IF(class="Super",calculations!E7221/calculations!E7220,calculations!F7221/calculations!F7220)*calculations!H7220)</f>
        <v/>
      </c>
    </row>
    <row r="7222" spans="3:8">
      <c r="C7222">
        <f t="shared" si="451"/>
        <v>7426</v>
      </c>
      <c r="D7222" s="1" t="str">
        <f t="shared" si="450"/>
        <v/>
      </c>
      <c r="E7222" t="str">
        <f t="shared" si="448"/>
        <v/>
      </c>
      <c r="F7222" t="str">
        <f t="shared" si="449"/>
        <v/>
      </c>
      <c r="H7222" s="44" t="str">
        <f>IF(OR(ISBLANK(INDEX(valid_dates,$C7222)),INDEX(valid_dates,$C7222)&gt;end_date),"",IF(class="Super",calculations!E7222/calculations!E7221,calculations!F7222/calculations!F7221)*calculations!H7221)</f>
        <v/>
      </c>
    </row>
    <row r="7223" spans="3:8">
      <c r="C7223">
        <f t="shared" si="451"/>
        <v>7427</v>
      </c>
      <c r="D7223" s="1" t="str">
        <f t="shared" si="450"/>
        <v/>
      </c>
      <c r="E7223" t="str">
        <f t="shared" si="448"/>
        <v/>
      </c>
      <c r="F7223" t="str">
        <f t="shared" si="449"/>
        <v/>
      </c>
      <c r="H7223" s="44" t="str">
        <f>IF(OR(ISBLANK(INDEX(valid_dates,$C7223)),INDEX(valid_dates,$C7223)&gt;end_date),"",IF(class="Super",calculations!E7223/calculations!E7222,calculations!F7223/calculations!F7222)*calculations!H7222)</f>
        <v/>
      </c>
    </row>
    <row r="7224" spans="3:8">
      <c r="C7224">
        <f t="shared" si="451"/>
        <v>7428</v>
      </c>
      <c r="D7224" s="1" t="str">
        <f t="shared" si="450"/>
        <v/>
      </c>
      <c r="E7224" t="str">
        <f t="shared" si="448"/>
        <v/>
      </c>
      <c r="F7224" t="str">
        <f t="shared" si="449"/>
        <v/>
      </c>
      <c r="H7224" s="44" t="str">
        <f>IF(OR(ISBLANK(INDEX(valid_dates,$C7224)),INDEX(valid_dates,$C7224)&gt;end_date),"",IF(class="Super",calculations!E7224/calculations!E7223,calculations!F7224/calculations!F7223)*calculations!H7223)</f>
        <v/>
      </c>
    </row>
    <row r="7225" spans="3:8">
      <c r="C7225">
        <f t="shared" si="451"/>
        <v>7429</v>
      </c>
      <c r="D7225" s="1" t="str">
        <f t="shared" si="450"/>
        <v/>
      </c>
      <c r="E7225" t="str">
        <f t="shared" si="448"/>
        <v/>
      </c>
      <c r="F7225" t="str">
        <f t="shared" si="449"/>
        <v/>
      </c>
      <c r="H7225" s="44" t="str">
        <f>IF(OR(ISBLANK(INDEX(valid_dates,$C7225)),INDEX(valid_dates,$C7225)&gt;end_date),"",IF(class="Super",calculations!E7225/calculations!E7224,calculations!F7225/calculations!F7224)*calculations!H7224)</f>
        <v/>
      </c>
    </row>
    <row r="7226" spans="3:8">
      <c r="C7226">
        <f t="shared" si="451"/>
        <v>7430</v>
      </c>
      <c r="D7226" s="1" t="str">
        <f t="shared" si="450"/>
        <v/>
      </c>
      <c r="E7226" t="str">
        <f t="shared" si="448"/>
        <v/>
      </c>
      <c r="F7226" t="str">
        <f t="shared" si="449"/>
        <v/>
      </c>
      <c r="H7226" s="44" t="str">
        <f>IF(OR(ISBLANK(INDEX(valid_dates,$C7226)),INDEX(valid_dates,$C7226)&gt;end_date),"",IF(class="Super",calculations!E7226/calculations!E7225,calculations!F7226/calculations!F7225)*calculations!H7225)</f>
        <v/>
      </c>
    </row>
    <row r="7227" spans="3:8">
      <c r="C7227">
        <f t="shared" si="451"/>
        <v>7431</v>
      </c>
      <c r="D7227" s="1" t="str">
        <f t="shared" si="450"/>
        <v/>
      </c>
      <c r="E7227" t="str">
        <f t="shared" si="448"/>
        <v/>
      </c>
      <c r="F7227" t="str">
        <f t="shared" si="449"/>
        <v/>
      </c>
      <c r="H7227" s="44" t="str">
        <f>IF(OR(ISBLANK(INDEX(valid_dates,$C7227)),INDEX(valid_dates,$C7227)&gt;end_date),"",IF(class="Super",calculations!E7227/calculations!E7226,calculations!F7227/calculations!F7226)*calculations!H7226)</f>
        <v/>
      </c>
    </row>
    <row r="7228" spans="3:8">
      <c r="C7228">
        <f t="shared" si="451"/>
        <v>7432</v>
      </c>
      <c r="D7228" s="1" t="str">
        <f t="shared" si="450"/>
        <v/>
      </c>
      <c r="E7228" t="str">
        <f t="shared" si="448"/>
        <v/>
      </c>
      <c r="F7228" t="str">
        <f t="shared" si="449"/>
        <v/>
      </c>
      <c r="H7228" s="44" t="str">
        <f>IF(OR(ISBLANK(INDEX(valid_dates,$C7228)),INDEX(valid_dates,$C7228)&gt;end_date),"",IF(class="Super",calculations!E7228/calculations!E7227,calculations!F7228/calculations!F7227)*calculations!H7227)</f>
        <v/>
      </c>
    </row>
    <row r="7229" spans="3:8">
      <c r="C7229">
        <f t="shared" si="451"/>
        <v>7433</v>
      </c>
      <c r="D7229" s="1" t="str">
        <f t="shared" si="450"/>
        <v/>
      </c>
      <c r="E7229" t="str">
        <f t="shared" si="448"/>
        <v/>
      </c>
      <c r="F7229" t="str">
        <f t="shared" si="449"/>
        <v/>
      </c>
      <c r="H7229" s="44" t="str">
        <f>IF(OR(ISBLANK(INDEX(valid_dates,$C7229)),INDEX(valid_dates,$C7229)&gt;end_date),"",IF(class="Super",calculations!E7229/calculations!E7228,calculations!F7229/calculations!F7228)*calculations!H7228)</f>
        <v/>
      </c>
    </row>
    <row r="7230" spans="3:8">
      <c r="C7230">
        <f t="shared" si="451"/>
        <v>7434</v>
      </c>
      <c r="D7230" s="1" t="str">
        <f t="shared" si="450"/>
        <v/>
      </c>
      <c r="E7230" t="str">
        <f t="shared" si="448"/>
        <v/>
      </c>
      <c r="F7230" t="str">
        <f t="shared" si="449"/>
        <v/>
      </c>
      <c r="H7230" s="44" t="str">
        <f>IF(OR(ISBLANK(INDEX(valid_dates,$C7230)),INDEX(valid_dates,$C7230)&gt;end_date),"",IF(class="Super",calculations!E7230/calculations!E7229,calculations!F7230/calculations!F7229)*calculations!H7229)</f>
        <v/>
      </c>
    </row>
    <row r="7231" spans="3:8">
      <c r="C7231">
        <f t="shared" si="451"/>
        <v>7435</v>
      </c>
      <c r="D7231" s="1" t="str">
        <f t="shared" si="450"/>
        <v/>
      </c>
      <c r="E7231" t="str">
        <f t="shared" si="448"/>
        <v/>
      </c>
      <c r="F7231" t="str">
        <f t="shared" si="449"/>
        <v/>
      </c>
      <c r="H7231" s="44" t="str">
        <f>IF(OR(ISBLANK(INDEX(valid_dates,$C7231)),INDEX(valid_dates,$C7231)&gt;end_date),"",IF(class="Super",calculations!E7231/calculations!E7230,calculations!F7231/calculations!F7230)*calculations!H7230)</f>
        <v/>
      </c>
    </row>
    <row r="7232" spans="3:8">
      <c r="C7232">
        <f t="shared" si="451"/>
        <v>7436</v>
      </c>
      <c r="D7232" s="1" t="str">
        <f t="shared" si="450"/>
        <v/>
      </c>
      <c r="E7232" t="str">
        <f t="shared" si="448"/>
        <v/>
      </c>
      <c r="F7232" t="str">
        <f t="shared" si="449"/>
        <v/>
      </c>
      <c r="H7232" s="44" t="str">
        <f>IF(OR(ISBLANK(INDEX(valid_dates,$C7232)),INDEX(valid_dates,$C7232)&gt;end_date),"",IF(class="Super",calculations!E7232/calculations!E7231,calculations!F7232/calculations!F7231)*calculations!H7231)</f>
        <v/>
      </c>
    </row>
    <row r="7233" spans="3:8">
      <c r="C7233">
        <f t="shared" si="451"/>
        <v>7437</v>
      </c>
      <c r="D7233" s="1" t="str">
        <f t="shared" si="450"/>
        <v/>
      </c>
      <c r="E7233" t="str">
        <f t="shared" si="448"/>
        <v/>
      </c>
      <c r="F7233" t="str">
        <f t="shared" si="449"/>
        <v/>
      </c>
      <c r="H7233" s="44" t="str">
        <f>IF(OR(ISBLANK(INDEX(valid_dates,$C7233)),INDEX(valid_dates,$C7233)&gt;end_date),"",IF(class="Super",calculations!E7233/calculations!E7232,calculations!F7233/calculations!F7232)*calculations!H7232)</f>
        <v/>
      </c>
    </row>
    <row r="7234" spans="3:8">
      <c r="C7234">
        <f t="shared" si="451"/>
        <v>7438</v>
      </c>
      <c r="D7234" s="1" t="str">
        <f t="shared" si="450"/>
        <v/>
      </c>
      <c r="E7234" t="str">
        <f t="shared" si="448"/>
        <v/>
      </c>
      <c r="F7234" t="str">
        <f t="shared" si="449"/>
        <v/>
      </c>
      <c r="H7234" s="44" t="str">
        <f>IF(OR(ISBLANK(INDEX(valid_dates,$C7234)),INDEX(valid_dates,$C7234)&gt;end_date),"",IF(class="Super",calculations!E7234/calculations!E7233,calculations!F7234/calculations!F7233)*calculations!H7233)</f>
        <v/>
      </c>
    </row>
    <row r="7235" spans="3:8">
      <c r="C7235">
        <f t="shared" si="451"/>
        <v>7439</v>
      </c>
      <c r="D7235" s="1" t="str">
        <f t="shared" si="450"/>
        <v/>
      </c>
      <c r="E7235" t="str">
        <f t="shared" si="448"/>
        <v/>
      </c>
      <c r="F7235" t="str">
        <f t="shared" si="449"/>
        <v/>
      </c>
      <c r="H7235" s="44" t="str">
        <f>IF(OR(ISBLANK(INDEX(valid_dates,$C7235)),INDEX(valid_dates,$C7235)&gt;end_date),"",IF(class="Super",calculations!E7235/calculations!E7234,calculations!F7235/calculations!F7234)*calculations!H7234)</f>
        <v/>
      </c>
    </row>
    <row r="7236" spans="3:8">
      <c r="C7236">
        <f t="shared" si="451"/>
        <v>7440</v>
      </c>
      <c r="D7236" s="1" t="str">
        <f t="shared" si="450"/>
        <v/>
      </c>
      <c r="E7236" t="str">
        <f t="shared" si="448"/>
        <v/>
      </c>
      <c r="F7236" t="str">
        <f t="shared" si="449"/>
        <v/>
      </c>
      <c r="H7236" s="44" t="str">
        <f>IF(OR(ISBLANK(INDEX(valid_dates,$C7236)),INDEX(valid_dates,$C7236)&gt;end_date),"",IF(class="Super",calculations!E7236/calculations!E7235,calculations!F7236/calculations!F7235)*calculations!H7235)</f>
        <v/>
      </c>
    </row>
    <row r="7237" spans="3:8">
      <c r="C7237">
        <f t="shared" si="451"/>
        <v>7441</v>
      </c>
      <c r="D7237" s="1" t="str">
        <f t="shared" si="450"/>
        <v/>
      </c>
      <c r="E7237" t="str">
        <f t="shared" si="448"/>
        <v/>
      </c>
      <c r="F7237" t="str">
        <f t="shared" si="449"/>
        <v/>
      </c>
      <c r="H7237" s="44" t="str">
        <f>IF(OR(ISBLANK(INDEX(valid_dates,$C7237)),INDEX(valid_dates,$C7237)&gt;end_date),"",IF(class="Super",calculations!E7237/calculations!E7236,calculations!F7237/calculations!F7236)*calculations!H7236)</f>
        <v/>
      </c>
    </row>
    <row r="7238" spans="3:8">
      <c r="C7238">
        <f t="shared" si="451"/>
        <v>7442</v>
      </c>
      <c r="D7238" s="1" t="str">
        <f t="shared" si="450"/>
        <v/>
      </c>
      <c r="E7238" t="str">
        <f t="shared" si="448"/>
        <v/>
      </c>
      <c r="F7238" t="str">
        <f t="shared" si="449"/>
        <v/>
      </c>
      <c r="H7238" s="44" t="str">
        <f>IF(OR(ISBLANK(INDEX(valid_dates,$C7238)),INDEX(valid_dates,$C7238)&gt;end_date),"",IF(class="Super",calculations!E7238/calculations!E7237,calculations!F7238/calculations!F7237)*calculations!H7237)</f>
        <v/>
      </c>
    </row>
    <row r="7239" spans="3:8">
      <c r="C7239">
        <f t="shared" si="451"/>
        <v>7443</v>
      </c>
      <c r="D7239" s="1" t="str">
        <f t="shared" si="450"/>
        <v/>
      </c>
      <c r="E7239" t="str">
        <f t="shared" ref="E7239:E7302" si="452">IF(OR(ISBLANK(INDEX(valid_dates,$C7239)),INDEX(valid_dates,$C7239)&gt;end_date),"",VLOOKUP($D7239,Super_Sell_Prices,HLOOKUP($E$6,$E$2:$P$3,2,FALSE),FALSE))</f>
        <v/>
      </c>
      <c r="F7239" t="str">
        <f t="shared" ref="F7239:F7302" si="453">IF(OR(ISBLANK(INDEX(valid_dates,$C7239)),INDEX(valid_dates,$C7239)&gt;end_date),"",VLOOKUP($D7239,Pension_Sell_Prices,HLOOKUP($E$6,$E$2:$P$3,2,FALSE),FALSE))</f>
        <v/>
      </c>
      <c r="H7239" s="44" t="str">
        <f>IF(OR(ISBLANK(INDEX(valid_dates,$C7239)),INDEX(valid_dates,$C7239)&gt;end_date),"",IF(class="Super",calculations!E7239/calculations!E7238,calculations!F7239/calculations!F7238)*calculations!H7238)</f>
        <v/>
      </c>
    </row>
    <row r="7240" spans="3:8">
      <c r="C7240">
        <f t="shared" si="451"/>
        <v>7444</v>
      </c>
      <c r="D7240" s="1" t="str">
        <f t="shared" ref="D7240:D7303" si="454">IF(OR(ISBLANK(INDEX(valid_dates,$C7240)),INDEX(valid_dates,$C7240)&gt;end_date),"",INDEX(valid_dates,C7240))</f>
        <v/>
      </c>
      <c r="E7240" t="str">
        <f t="shared" si="452"/>
        <v/>
      </c>
      <c r="F7240" t="str">
        <f t="shared" si="453"/>
        <v/>
      </c>
      <c r="H7240" s="44" t="str">
        <f>IF(OR(ISBLANK(INDEX(valid_dates,$C7240)),INDEX(valid_dates,$C7240)&gt;end_date),"",IF(class="Super",calculations!E7240/calculations!E7239,calculations!F7240/calculations!F7239)*calculations!H7239)</f>
        <v/>
      </c>
    </row>
    <row r="7241" spans="3:8">
      <c r="C7241">
        <f t="shared" ref="C7241:C7304" si="455">C7240+1</f>
        <v>7445</v>
      </c>
      <c r="D7241" s="1" t="str">
        <f t="shared" si="454"/>
        <v/>
      </c>
      <c r="E7241" t="str">
        <f t="shared" si="452"/>
        <v/>
      </c>
      <c r="F7241" t="str">
        <f t="shared" si="453"/>
        <v/>
      </c>
      <c r="H7241" s="44" t="str">
        <f>IF(OR(ISBLANK(INDEX(valid_dates,$C7241)),INDEX(valid_dates,$C7241)&gt;end_date),"",IF(class="Super",calculations!E7241/calculations!E7240,calculations!F7241/calculations!F7240)*calculations!H7240)</f>
        <v/>
      </c>
    </row>
    <row r="7242" spans="3:8">
      <c r="C7242">
        <f t="shared" si="455"/>
        <v>7446</v>
      </c>
      <c r="D7242" s="1" t="str">
        <f t="shared" si="454"/>
        <v/>
      </c>
      <c r="E7242" t="str">
        <f t="shared" si="452"/>
        <v/>
      </c>
      <c r="F7242" t="str">
        <f t="shared" si="453"/>
        <v/>
      </c>
      <c r="H7242" s="44" t="str">
        <f>IF(OR(ISBLANK(INDEX(valid_dates,$C7242)),INDEX(valid_dates,$C7242)&gt;end_date),"",IF(class="Super",calculations!E7242/calculations!E7241,calculations!F7242/calculations!F7241)*calculations!H7241)</f>
        <v/>
      </c>
    </row>
    <row r="7243" spans="3:8">
      <c r="C7243">
        <f t="shared" si="455"/>
        <v>7447</v>
      </c>
      <c r="D7243" s="1" t="str">
        <f t="shared" si="454"/>
        <v/>
      </c>
      <c r="E7243" t="str">
        <f t="shared" si="452"/>
        <v/>
      </c>
      <c r="F7243" t="str">
        <f t="shared" si="453"/>
        <v/>
      </c>
      <c r="H7243" s="44" t="str">
        <f>IF(OR(ISBLANK(INDEX(valid_dates,$C7243)),INDEX(valid_dates,$C7243)&gt;end_date),"",IF(class="Super",calculations!E7243/calculations!E7242,calculations!F7243/calculations!F7242)*calculations!H7242)</f>
        <v/>
      </c>
    </row>
    <row r="7244" spans="3:8">
      <c r="C7244">
        <f t="shared" si="455"/>
        <v>7448</v>
      </c>
      <c r="D7244" s="1" t="str">
        <f t="shared" si="454"/>
        <v/>
      </c>
      <c r="E7244" t="str">
        <f t="shared" si="452"/>
        <v/>
      </c>
      <c r="F7244" t="str">
        <f t="shared" si="453"/>
        <v/>
      </c>
      <c r="H7244" s="44" t="str">
        <f>IF(OR(ISBLANK(INDEX(valid_dates,$C7244)),INDEX(valid_dates,$C7244)&gt;end_date),"",IF(class="Super",calculations!E7244/calculations!E7243,calculations!F7244/calculations!F7243)*calculations!H7243)</f>
        <v/>
      </c>
    </row>
    <row r="7245" spans="3:8">
      <c r="C7245">
        <f t="shared" si="455"/>
        <v>7449</v>
      </c>
      <c r="D7245" s="1" t="str">
        <f t="shared" si="454"/>
        <v/>
      </c>
      <c r="E7245" t="str">
        <f t="shared" si="452"/>
        <v/>
      </c>
      <c r="F7245" t="str">
        <f t="shared" si="453"/>
        <v/>
      </c>
      <c r="H7245" s="44" t="str">
        <f>IF(OR(ISBLANK(INDEX(valid_dates,$C7245)),INDEX(valid_dates,$C7245)&gt;end_date),"",IF(class="Super",calculations!E7245/calculations!E7244,calculations!F7245/calculations!F7244)*calculations!H7244)</f>
        <v/>
      </c>
    </row>
    <row r="7246" spans="3:8">
      <c r="C7246">
        <f t="shared" si="455"/>
        <v>7450</v>
      </c>
      <c r="D7246" s="1" t="str">
        <f t="shared" si="454"/>
        <v/>
      </c>
      <c r="E7246" t="str">
        <f t="shared" si="452"/>
        <v/>
      </c>
      <c r="F7246" t="str">
        <f t="shared" si="453"/>
        <v/>
      </c>
      <c r="H7246" s="44" t="str">
        <f>IF(OR(ISBLANK(INDEX(valid_dates,$C7246)),INDEX(valid_dates,$C7246)&gt;end_date),"",IF(class="Super",calculations!E7246/calculations!E7245,calculations!F7246/calculations!F7245)*calculations!H7245)</f>
        <v/>
      </c>
    </row>
    <row r="7247" spans="3:8">
      <c r="C7247">
        <f t="shared" si="455"/>
        <v>7451</v>
      </c>
      <c r="D7247" s="1" t="str">
        <f t="shared" si="454"/>
        <v/>
      </c>
      <c r="E7247" t="str">
        <f t="shared" si="452"/>
        <v/>
      </c>
      <c r="F7247" t="str">
        <f t="shared" si="453"/>
        <v/>
      </c>
      <c r="H7247" s="44" t="str">
        <f>IF(OR(ISBLANK(INDEX(valid_dates,$C7247)),INDEX(valid_dates,$C7247)&gt;end_date),"",IF(class="Super",calculations!E7247/calculations!E7246,calculations!F7247/calculations!F7246)*calculations!H7246)</f>
        <v/>
      </c>
    </row>
    <row r="7248" spans="3:8">
      <c r="C7248">
        <f t="shared" si="455"/>
        <v>7452</v>
      </c>
      <c r="D7248" s="1" t="str">
        <f t="shared" si="454"/>
        <v/>
      </c>
      <c r="E7248" t="str">
        <f t="shared" si="452"/>
        <v/>
      </c>
      <c r="F7248" t="str">
        <f t="shared" si="453"/>
        <v/>
      </c>
      <c r="H7248" s="44" t="str">
        <f>IF(OR(ISBLANK(INDEX(valid_dates,$C7248)),INDEX(valid_dates,$C7248)&gt;end_date),"",IF(class="Super",calculations!E7248/calculations!E7247,calculations!F7248/calculations!F7247)*calculations!H7247)</f>
        <v/>
      </c>
    </row>
    <row r="7249" spans="3:8">
      <c r="C7249">
        <f t="shared" si="455"/>
        <v>7453</v>
      </c>
      <c r="D7249" s="1" t="str">
        <f t="shared" si="454"/>
        <v/>
      </c>
      <c r="E7249" t="str">
        <f t="shared" si="452"/>
        <v/>
      </c>
      <c r="F7249" t="str">
        <f t="shared" si="453"/>
        <v/>
      </c>
      <c r="H7249" s="44" t="str">
        <f>IF(OR(ISBLANK(INDEX(valid_dates,$C7249)),INDEX(valid_dates,$C7249)&gt;end_date),"",IF(class="Super",calculations!E7249/calculations!E7248,calculations!F7249/calculations!F7248)*calculations!H7248)</f>
        <v/>
      </c>
    </row>
    <row r="7250" spans="3:8">
      <c r="C7250">
        <f t="shared" si="455"/>
        <v>7454</v>
      </c>
      <c r="D7250" s="1" t="str">
        <f t="shared" si="454"/>
        <v/>
      </c>
      <c r="E7250" t="str">
        <f t="shared" si="452"/>
        <v/>
      </c>
      <c r="F7250" t="str">
        <f t="shared" si="453"/>
        <v/>
      </c>
      <c r="H7250" s="44" t="str">
        <f>IF(OR(ISBLANK(INDEX(valid_dates,$C7250)),INDEX(valid_dates,$C7250)&gt;end_date),"",IF(class="Super",calculations!E7250/calculations!E7249,calculations!F7250/calculations!F7249)*calculations!H7249)</f>
        <v/>
      </c>
    </row>
    <row r="7251" spans="3:8">
      <c r="C7251">
        <f t="shared" si="455"/>
        <v>7455</v>
      </c>
      <c r="D7251" s="1" t="str">
        <f t="shared" si="454"/>
        <v/>
      </c>
      <c r="E7251" t="str">
        <f t="shared" si="452"/>
        <v/>
      </c>
      <c r="F7251" t="str">
        <f t="shared" si="453"/>
        <v/>
      </c>
      <c r="H7251" s="44" t="str">
        <f>IF(OR(ISBLANK(INDEX(valid_dates,$C7251)),INDEX(valid_dates,$C7251)&gt;end_date),"",IF(class="Super",calculations!E7251/calculations!E7250,calculations!F7251/calculations!F7250)*calculations!H7250)</f>
        <v/>
      </c>
    </row>
    <row r="7252" spans="3:8">
      <c r="C7252">
        <f t="shared" si="455"/>
        <v>7456</v>
      </c>
      <c r="D7252" s="1" t="str">
        <f t="shared" si="454"/>
        <v/>
      </c>
      <c r="E7252" t="str">
        <f t="shared" si="452"/>
        <v/>
      </c>
      <c r="F7252" t="str">
        <f t="shared" si="453"/>
        <v/>
      </c>
      <c r="H7252" s="44" t="str">
        <f>IF(OR(ISBLANK(INDEX(valid_dates,$C7252)),INDEX(valid_dates,$C7252)&gt;end_date),"",IF(class="Super",calculations!E7252/calculations!E7251,calculations!F7252/calculations!F7251)*calculations!H7251)</f>
        <v/>
      </c>
    </row>
    <row r="7253" spans="3:8">
      <c r="C7253">
        <f t="shared" si="455"/>
        <v>7457</v>
      </c>
      <c r="D7253" s="1" t="str">
        <f t="shared" si="454"/>
        <v/>
      </c>
      <c r="E7253" t="str">
        <f t="shared" si="452"/>
        <v/>
      </c>
      <c r="F7253" t="str">
        <f t="shared" si="453"/>
        <v/>
      </c>
      <c r="H7253" s="44" t="str">
        <f>IF(OR(ISBLANK(INDEX(valid_dates,$C7253)),INDEX(valid_dates,$C7253)&gt;end_date),"",IF(class="Super",calculations!E7253/calculations!E7252,calculations!F7253/calculations!F7252)*calculations!H7252)</f>
        <v/>
      </c>
    </row>
    <row r="7254" spans="3:8">
      <c r="C7254">
        <f t="shared" si="455"/>
        <v>7458</v>
      </c>
      <c r="D7254" s="1" t="str">
        <f t="shared" si="454"/>
        <v/>
      </c>
      <c r="E7254" t="str">
        <f t="shared" si="452"/>
        <v/>
      </c>
      <c r="F7254" t="str">
        <f t="shared" si="453"/>
        <v/>
      </c>
      <c r="H7254" s="44" t="str">
        <f>IF(OR(ISBLANK(INDEX(valid_dates,$C7254)),INDEX(valid_dates,$C7254)&gt;end_date),"",IF(class="Super",calculations!E7254/calculations!E7253,calculations!F7254/calculations!F7253)*calculations!H7253)</f>
        <v/>
      </c>
    </row>
    <row r="7255" spans="3:8">
      <c r="C7255">
        <f t="shared" si="455"/>
        <v>7459</v>
      </c>
      <c r="D7255" s="1" t="str">
        <f t="shared" si="454"/>
        <v/>
      </c>
      <c r="E7255" t="str">
        <f t="shared" si="452"/>
        <v/>
      </c>
      <c r="F7255" t="str">
        <f t="shared" si="453"/>
        <v/>
      </c>
      <c r="H7255" s="44" t="str">
        <f>IF(OR(ISBLANK(INDEX(valid_dates,$C7255)),INDEX(valid_dates,$C7255)&gt;end_date),"",IF(class="Super",calculations!E7255/calculations!E7254,calculations!F7255/calculations!F7254)*calculations!H7254)</f>
        <v/>
      </c>
    </row>
    <row r="7256" spans="3:8">
      <c r="C7256">
        <f t="shared" si="455"/>
        <v>7460</v>
      </c>
      <c r="D7256" s="1" t="str">
        <f t="shared" si="454"/>
        <v/>
      </c>
      <c r="E7256" t="str">
        <f t="shared" si="452"/>
        <v/>
      </c>
      <c r="F7256" t="str">
        <f t="shared" si="453"/>
        <v/>
      </c>
      <c r="H7256" s="44" t="str">
        <f>IF(OR(ISBLANK(INDEX(valid_dates,$C7256)),INDEX(valid_dates,$C7256)&gt;end_date),"",IF(class="Super",calculations!E7256/calculations!E7255,calculations!F7256/calculations!F7255)*calculations!H7255)</f>
        <v/>
      </c>
    </row>
    <row r="7257" spans="3:8">
      <c r="C7257">
        <f t="shared" si="455"/>
        <v>7461</v>
      </c>
      <c r="D7257" s="1" t="str">
        <f t="shared" si="454"/>
        <v/>
      </c>
      <c r="E7257" t="str">
        <f t="shared" si="452"/>
        <v/>
      </c>
      <c r="F7257" t="str">
        <f t="shared" si="453"/>
        <v/>
      </c>
      <c r="H7257" s="44" t="str">
        <f>IF(OR(ISBLANK(INDEX(valid_dates,$C7257)),INDEX(valid_dates,$C7257)&gt;end_date),"",IF(class="Super",calculations!E7257/calculations!E7256,calculations!F7257/calculations!F7256)*calculations!H7256)</f>
        <v/>
      </c>
    </row>
    <row r="7258" spans="3:8">
      <c r="C7258">
        <f t="shared" si="455"/>
        <v>7462</v>
      </c>
      <c r="D7258" s="1" t="str">
        <f t="shared" si="454"/>
        <v/>
      </c>
      <c r="E7258" t="str">
        <f t="shared" si="452"/>
        <v/>
      </c>
      <c r="F7258" t="str">
        <f t="shared" si="453"/>
        <v/>
      </c>
      <c r="H7258" s="44" t="str">
        <f>IF(OR(ISBLANK(INDEX(valid_dates,$C7258)),INDEX(valid_dates,$C7258)&gt;end_date),"",IF(class="Super",calculations!E7258/calculations!E7257,calculations!F7258/calculations!F7257)*calculations!H7257)</f>
        <v/>
      </c>
    </row>
    <row r="7259" spans="3:8">
      <c r="C7259">
        <f t="shared" si="455"/>
        <v>7463</v>
      </c>
      <c r="D7259" s="1" t="str">
        <f t="shared" si="454"/>
        <v/>
      </c>
      <c r="E7259" t="str">
        <f t="shared" si="452"/>
        <v/>
      </c>
      <c r="F7259" t="str">
        <f t="shared" si="453"/>
        <v/>
      </c>
      <c r="H7259" s="44" t="str">
        <f>IF(OR(ISBLANK(INDEX(valid_dates,$C7259)),INDEX(valid_dates,$C7259)&gt;end_date),"",IF(class="Super",calculations!E7259/calculations!E7258,calculations!F7259/calculations!F7258)*calculations!H7258)</f>
        <v/>
      </c>
    </row>
    <row r="7260" spans="3:8">
      <c r="C7260">
        <f t="shared" si="455"/>
        <v>7464</v>
      </c>
      <c r="D7260" s="1" t="str">
        <f t="shared" si="454"/>
        <v/>
      </c>
      <c r="E7260" t="str">
        <f t="shared" si="452"/>
        <v/>
      </c>
      <c r="F7260" t="str">
        <f t="shared" si="453"/>
        <v/>
      </c>
      <c r="H7260" s="44" t="str">
        <f>IF(OR(ISBLANK(INDEX(valid_dates,$C7260)),INDEX(valid_dates,$C7260)&gt;end_date),"",IF(class="Super",calculations!E7260/calculations!E7259,calculations!F7260/calculations!F7259)*calculations!H7259)</f>
        <v/>
      </c>
    </row>
    <row r="7261" spans="3:8">
      <c r="C7261">
        <f t="shared" si="455"/>
        <v>7465</v>
      </c>
      <c r="D7261" s="1" t="str">
        <f t="shared" si="454"/>
        <v/>
      </c>
      <c r="E7261" t="str">
        <f t="shared" si="452"/>
        <v/>
      </c>
      <c r="F7261" t="str">
        <f t="shared" si="453"/>
        <v/>
      </c>
      <c r="H7261" s="44" t="str">
        <f>IF(OR(ISBLANK(INDEX(valid_dates,$C7261)),INDEX(valid_dates,$C7261)&gt;end_date),"",IF(class="Super",calculations!E7261/calculations!E7260,calculations!F7261/calculations!F7260)*calculations!H7260)</f>
        <v/>
      </c>
    </row>
    <row r="7262" spans="3:8">
      <c r="C7262">
        <f t="shared" si="455"/>
        <v>7466</v>
      </c>
      <c r="D7262" s="1" t="str">
        <f t="shared" si="454"/>
        <v/>
      </c>
      <c r="E7262" t="str">
        <f t="shared" si="452"/>
        <v/>
      </c>
      <c r="F7262" t="str">
        <f t="shared" si="453"/>
        <v/>
      </c>
      <c r="H7262" s="44" t="str">
        <f>IF(OR(ISBLANK(INDEX(valid_dates,$C7262)),INDEX(valid_dates,$C7262)&gt;end_date),"",IF(class="Super",calculations!E7262/calculations!E7261,calculations!F7262/calculations!F7261)*calculations!H7261)</f>
        <v/>
      </c>
    </row>
    <row r="7263" spans="3:8">
      <c r="C7263">
        <f t="shared" si="455"/>
        <v>7467</v>
      </c>
      <c r="D7263" s="1" t="str">
        <f t="shared" si="454"/>
        <v/>
      </c>
      <c r="E7263" t="str">
        <f t="shared" si="452"/>
        <v/>
      </c>
      <c r="F7263" t="str">
        <f t="shared" si="453"/>
        <v/>
      </c>
      <c r="H7263" s="44" t="str">
        <f>IF(OR(ISBLANK(INDEX(valid_dates,$C7263)),INDEX(valid_dates,$C7263)&gt;end_date),"",IF(class="Super",calculations!E7263/calculations!E7262,calculations!F7263/calculations!F7262)*calculations!H7262)</f>
        <v/>
      </c>
    </row>
    <row r="7264" spans="3:8">
      <c r="C7264">
        <f t="shared" si="455"/>
        <v>7468</v>
      </c>
      <c r="D7264" s="1" t="str">
        <f t="shared" si="454"/>
        <v/>
      </c>
      <c r="E7264" t="str">
        <f t="shared" si="452"/>
        <v/>
      </c>
      <c r="F7264" t="str">
        <f t="shared" si="453"/>
        <v/>
      </c>
      <c r="H7264" s="44" t="str">
        <f>IF(OR(ISBLANK(INDEX(valid_dates,$C7264)),INDEX(valid_dates,$C7264)&gt;end_date),"",IF(class="Super",calculations!E7264/calculations!E7263,calculations!F7264/calculations!F7263)*calculations!H7263)</f>
        <v/>
      </c>
    </row>
    <row r="7265" spans="3:8">
      <c r="C7265">
        <f t="shared" si="455"/>
        <v>7469</v>
      </c>
      <c r="D7265" s="1" t="str">
        <f t="shared" si="454"/>
        <v/>
      </c>
      <c r="E7265" t="str">
        <f t="shared" si="452"/>
        <v/>
      </c>
      <c r="F7265" t="str">
        <f t="shared" si="453"/>
        <v/>
      </c>
      <c r="H7265" s="44" t="str">
        <f>IF(OR(ISBLANK(INDEX(valid_dates,$C7265)),INDEX(valid_dates,$C7265)&gt;end_date),"",IF(class="Super",calculations!E7265/calculations!E7264,calculations!F7265/calculations!F7264)*calculations!H7264)</f>
        <v/>
      </c>
    </row>
    <row r="7266" spans="3:8">
      <c r="C7266">
        <f t="shared" si="455"/>
        <v>7470</v>
      </c>
      <c r="D7266" s="1" t="str">
        <f t="shared" si="454"/>
        <v/>
      </c>
      <c r="E7266" t="str">
        <f t="shared" si="452"/>
        <v/>
      </c>
      <c r="F7266" t="str">
        <f t="shared" si="453"/>
        <v/>
      </c>
      <c r="H7266" s="44" t="str">
        <f>IF(OR(ISBLANK(INDEX(valid_dates,$C7266)),INDEX(valid_dates,$C7266)&gt;end_date),"",IF(class="Super",calculations!E7266/calculations!E7265,calculations!F7266/calculations!F7265)*calculations!H7265)</f>
        <v/>
      </c>
    </row>
    <row r="7267" spans="3:8">
      <c r="C7267">
        <f t="shared" si="455"/>
        <v>7471</v>
      </c>
      <c r="D7267" s="1" t="str">
        <f t="shared" si="454"/>
        <v/>
      </c>
      <c r="E7267" t="str">
        <f t="shared" si="452"/>
        <v/>
      </c>
      <c r="F7267" t="str">
        <f t="shared" si="453"/>
        <v/>
      </c>
      <c r="H7267" s="44" t="str">
        <f>IF(OR(ISBLANK(INDEX(valid_dates,$C7267)),INDEX(valid_dates,$C7267)&gt;end_date),"",IF(class="Super",calculations!E7267/calculations!E7266,calculations!F7267/calculations!F7266)*calculations!H7266)</f>
        <v/>
      </c>
    </row>
    <row r="7268" spans="3:8">
      <c r="C7268">
        <f t="shared" si="455"/>
        <v>7472</v>
      </c>
      <c r="D7268" s="1" t="str">
        <f t="shared" si="454"/>
        <v/>
      </c>
      <c r="E7268" t="str">
        <f t="shared" si="452"/>
        <v/>
      </c>
      <c r="F7268" t="str">
        <f t="shared" si="453"/>
        <v/>
      </c>
      <c r="H7268" s="44" t="str">
        <f>IF(OR(ISBLANK(INDEX(valid_dates,$C7268)),INDEX(valid_dates,$C7268)&gt;end_date),"",IF(class="Super",calculations!E7268/calculations!E7267,calculations!F7268/calculations!F7267)*calculations!H7267)</f>
        <v/>
      </c>
    </row>
    <row r="7269" spans="3:8">
      <c r="C7269">
        <f t="shared" si="455"/>
        <v>7473</v>
      </c>
      <c r="D7269" s="1" t="str">
        <f t="shared" si="454"/>
        <v/>
      </c>
      <c r="E7269" t="str">
        <f t="shared" si="452"/>
        <v/>
      </c>
      <c r="F7269" t="str">
        <f t="shared" si="453"/>
        <v/>
      </c>
      <c r="H7269" s="44" t="str">
        <f>IF(OR(ISBLANK(INDEX(valid_dates,$C7269)),INDEX(valid_dates,$C7269)&gt;end_date),"",IF(class="Super",calculations!E7269/calculations!E7268,calculations!F7269/calculations!F7268)*calculations!H7268)</f>
        <v/>
      </c>
    </row>
    <row r="7270" spans="3:8">
      <c r="C7270">
        <f t="shared" si="455"/>
        <v>7474</v>
      </c>
      <c r="D7270" s="1" t="str">
        <f t="shared" si="454"/>
        <v/>
      </c>
      <c r="E7270" t="str">
        <f t="shared" si="452"/>
        <v/>
      </c>
      <c r="F7270" t="str">
        <f t="shared" si="453"/>
        <v/>
      </c>
      <c r="H7270" s="44" t="str">
        <f>IF(OR(ISBLANK(INDEX(valid_dates,$C7270)),INDEX(valid_dates,$C7270)&gt;end_date),"",IF(class="Super",calculations!E7270/calculations!E7269,calculations!F7270/calculations!F7269)*calculations!H7269)</f>
        <v/>
      </c>
    </row>
    <row r="7271" spans="3:8">
      <c r="C7271">
        <f t="shared" si="455"/>
        <v>7475</v>
      </c>
      <c r="D7271" s="1" t="str">
        <f t="shared" si="454"/>
        <v/>
      </c>
      <c r="E7271" t="str">
        <f t="shared" si="452"/>
        <v/>
      </c>
      <c r="F7271" t="str">
        <f t="shared" si="453"/>
        <v/>
      </c>
      <c r="H7271" s="44" t="str">
        <f>IF(OR(ISBLANK(INDEX(valid_dates,$C7271)),INDEX(valid_dates,$C7271)&gt;end_date),"",IF(class="Super",calculations!E7271/calculations!E7270,calculations!F7271/calculations!F7270)*calculations!H7270)</f>
        <v/>
      </c>
    </row>
    <row r="7272" spans="3:8">
      <c r="C7272">
        <f t="shared" si="455"/>
        <v>7476</v>
      </c>
      <c r="D7272" s="1" t="str">
        <f t="shared" si="454"/>
        <v/>
      </c>
      <c r="E7272" t="str">
        <f t="shared" si="452"/>
        <v/>
      </c>
      <c r="F7272" t="str">
        <f t="shared" si="453"/>
        <v/>
      </c>
      <c r="H7272" s="44" t="str">
        <f>IF(OR(ISBLANK(INDEX(valid_dates,$C7272)),INDEX(valid_dates,$C7272)&gt;end_date),"",IF(class="Super",calculations!E7272/calculations!E7271,calculations!F7272/calculations!F7271)*calculations!H7271)</f>
        <v/>
      </c>
    </row>
    <row r="7273" spans="3:8">
      <c r="C7273">
        <f t="shared" si="455"/>
        <v>7477</v>
      </c>
      <c r="D7273" s="1" t="str">
        <f t="shared" si="454"/>
        <v/>
      </c>
      <c r="E7273" t="str">
        <f t="shared" si="452"/>
        <v/>
      </c>
      <c r="F7273" t="str">
        <f t="shared" si="453"/>
        <v/>
      </c>
      <c r="H7273" s="44" t="str">
        <f>IF(OR(ISBLANK(INDEX(valid_dates,$C7273)),INDEX(valid_dates,$C7273)&gt;end_date),"",IF(class="Super",calculations!E7273/calculations!E7272,calculations!F7273/calculations!F7272)*calculations!H7272)</f>
        <v/>
      </c>
    </row>
    <row r="7274" spans="3:8">
      <c r="C7274">
        <f t="shared" si="455"/>
        <v>7478</v>
      </c>
      <c r="D7274" s="1" t="str">
        <f t="shared" si="454"/>
        <v/>
      </c>
      <c r="E7274" t="str">
        <f t="shared" si="452"/>
        <v/>
      </c>
      <c r="F7274" t="str">
        <f t="shared" si="453"/>
        <v/>
      </c>
      <c r="H7274" s="44" t="str">
        <f>IF(OR(ISBLANK(INDEX(valid_dates,$C7274)),INDEX(valid_dates,$C7274)&gt;end_date),"",IF(class="Super",calculations!E7274/calculations!E7273,calculations!F7274/calculations!F7273)*calculations!H7273)</f>
        <v/>
      </c>
    </row>
    <row r="7275" spans="3:8">
      <c r="C7275">
        <f t="shared" si="455"/>
        <v>7479</v>
      </c>
      <c r="D7275" s="1" t="str">
        <f t="shared" si="454"/>
        <v/>
      </c>
      <c r="E7275" t="str">
        <f t="shared" si="452"/>
        <v/>
      </c>
      <c r="F7275" t="str">
        <f t="shared" si="453"/>
        <v/>
      </c>
      <c r="H7275" s="44" t="str">
        <f>IF(OR(ISBLANK(INDEX(valid_dates,$C7275)),INDEX(valid_dates,$C7275)&gt;end_date),"",IF(class="Super",calculations!E7275/calculations!E7274,calculations!F7275/calculations!F7274)*calculations!H7274)</f>
        <v/>
      </c>
    </row>
    <row r="7276" spans="3:8">
      <c r="C7276">
        <f t="shared" si="455"/>
        <v>7480</v>
      </c>
      <c r="D7276" s="1" t="str">
        <f t="shared" si="454"/>
        <v/>
      </c>
      <c r="E7276" t="str">
        <f t="shared" si="452"/>
        <v/>
      </c>
      <c r="F7276" t="str">
        <f t="shared" si="453"/>
        <v/>
      </c>
      <c r="H7276" s="44" t="str">
        <f>IF(OR(ISBLANK(INDEX(valid_dates,$C7276)),INDEX(valid_dates,$C7276)&gt;end_date),"",IF(class="Super",calculations!E7276/calculations!E7275,calculations!F7276/calculations!F7275)*calculations!H7275)</f>
        <v/>
      </c>
    </row>
    <row r="7277" spans="3:8">
      <c r="C7277">
        <f t="shared" si="455"/>
        <v>7481</v>
      </c>
      <c r="D7277" s="1" t="str">
        <f t="shared" si="454"/>
        <v/>
      </c>
      <c r="E7277" t="str">
        <f t="shared" si="452"/>
        <v/>
      </c>
      <c r="F7277" t="str">
        <f t="shared" si="453"/>
        <v/>
      </c>
      <c r="H7277" s="44" t="str">
        <f>IF(OR(ISBLANK(INDEX(valid_dates,$C7277)),INDEX(valid_dates,$C7277)&gt;end_date),"",IF(class="Super",calculations!E7277/calculations!E7276,calculations!F7277/calculations!F7276)*calculations!H7276)</f>
        <v/>
      </c>
    </row>
    <row r="7278" spans="3:8">
      <c r="C7278">
        <f t="shared" si="455"/>
        <v>7482</v>
      </c>
      <c r="D7278" s="1" t="str">
        <f t="shared" si="454"/>
        <v/>
      </c>
      <c r="E7278" t="str">
        <f t="shared" si="452"/>
        <v/>
      </c>
      <c r="F7278" t="str">
        <f t="shared" si="453"/>
        <v/>
      </c>
      <c r="H7278" s="44" t="str">
        <f>IF(OR(ISBLANK(INDEX(valid_dates,$C7278)),INDEX(valid_dates,$C7278)&gt;end_date),"",IF(class="Super",calculations!E7278/calculations!E7277,calculations!F7278/calculations!F7277)*calculations!H7277)</f>
        <v/>
      </c>
    </row>
    <row r="7279" spans="3:8">
      <c r="C7279">
        <f t="shared" si="455"/>
        <v>7483</v>
      </c>
      <c r="D7279" s="1" t="str">
        <f t="shared" si="454"/>
        <v/>
      </c>
      <c r="E7279" t="str">
        <f t="shared" si="452"/>
        <v/>
      </c>
      <c r="F7279" t="str">
        <f t="shared" si="453"/>
        <v/>
      </c>
      <c r="H7279" s="44" t="str">
        <f>IF(OR(ISBLANK(INDEX(valid_dates,$C7279)),INDEX(valid_dates,$C7279)&gt;end_date),"",IF(class="Super",calculations!E7279/calculations!E7278,calculations!F7279/calculations!F7278)*calculations!H7278)</f>
        <v/>
      </c>
    </row>
    <row r="7280" spans="3:8">
      <c r="C7280">
        <f t="shared" si="455"/>
        <v>7484</v>
      </c>
      <c r="D7280" s="1" t="str">
        <f t="shared" si="454"/>
        <v/>
      </c>
      <c r="E7280" t="str">
        <f t="shared" si="452"/>
        <v/>
      </c>
      <c r="F7280" t="str">
        <f t="shared" si="453"/>
        <v/>
      </c>
      <c r="H7280" s="44" t="str">
        <f>IF(OR(ISBLANK(INDEX(valid_dates,$C7280)),INDEX(valid_dates,$C7280)&gt;end_date),"",IF(class="Super",calculations!E7280/calculations!E7279,calculations!F7280/calculations!F7279)*calculations!H7279)</f>
        <v/>
      </c>
    </row>
    <row r="7281" spans="3:8">
      <c r="C7281">
        <f t="shared" si="455"/>
        <v>7485</v>
      </c>
      <c r="D7281" s="1" t="str">
        <f t="shared" si="454"/>
        <v/>
      </c>
      <c r="E7281" t="str">
        <f t="shared" si="452"/>
        <v/>
      </c>
      <c r="F7281" t="str">
        <f t="shared" si="453"/>
        <v/>
      </c>
      <c r="H7281" s="44" t="str">
        <f>IF(OR(ISBLANK(INDEX(valid_dates,$C7281)),INDEX(valid_dates,$C7281)&gt;end_date),"",IF(class="Super",calculations!E7281/calculations!E7280,calculations!F7281/calculations!F7280)*calculations!H7280)</f>
        <v/>
      </c>
    </row>
    <row r="7282" spans="3:8">
      <c r="C7282">
        <f t="shared" si="455"/>
        <v>7486</v>
      </c>
      <c r="D7282" s="1" t="str">
        <f t="shared" si="454"/>
        <v/>
      </c>
      <c r="E7282" t="str">
        <f t="shared" si="452"/>
        <v/>
      </c>
      <c r="F7282" t="str">
        <f t="shared" si="453"/>
        <v/>
      </c>
      <c r="H7282" s="44" t="str">
        <f>IF(OR(ISBLANK(INDEX(valid_dates,$C7282)),INDEX(valid_dates,$C7282)&gt;end_date),"",IF(class="Super",calculations!E7282/calculations!E7281,calculations!F7282/calculations!F7281)*calculations!H7281)</f>
        <v/>
      </c>
    </row>
    <row r="7283" spans="3:8">
      <c r="C7283">
        <f t="shared" si="455"/>
        <v>7487</v>
      </c>
      <c r="D7283" s="1" t="str">
        <f t="shared" si="454"/>
        <v/>
      </c>
      <c r="E7283" t="str">
        <f t="shared" si="452"/>
        <v/>
      </c>
      <c r="F7283" t="str">
        <f t="shared" si="453"/>
        <v/>
      </c>
      <c r="H7283" s="44" t="str">
        <f>IF(OR(ISBLANK(INDEX(valid_dates,$C7283)),INDEX(valid_dates,$C7283)&gt;end_date),"",IF(class="Super",calculations!E7283/calculations!E7282,calculations!F7283/calculations!F7282)*calculations!H7282)</f>
        <v/>
      </c>
    </row>
    <row r="7284" spans="3:8">
      <c r="C7284">
        <f t="shared" si="455"/>
        <v>7488</v>
      </c>
      <c r="D7284" s="1" t="str">
        <f t="shared" si="454"/>
        <v/>
      </c>
      <c r="E7284" t="str">
        <f t="shared" si="452"/>
        <v/>
      </c>
      <c r="F7284" t="str">
        <f t="shared" si="453"/>
        <v/>
      </c>
      <c r="H7284" s="44" t="str">
        <f>IF(OR(ISBLANK(INDEX(valid_dates,$C7284)),INDEX(valid_dates,$C7284)&gt;end_date),"",IF(class="Super",calculations!E7284/calculations!E7283,calculations!F7284/calculations!F7283)*calculations!H7283)</f>
        <v/>
      </c>
    </row>
    <row r="7285" spans="3:8">
      <c r="C7285">
        <f t="shared" si="455"/>
        <v>7489</v>
      </c>
      <c r="D7285" s="1" t="str">
        <f t="shared" si="454"/>
        <v/>
      </c>
      <c r="E7285" t="str">
        <f t="shared" si="452"/>
        <v/>
      </c>
      <c r="F7285" t="str">
        <f t="shared" si="453"/>
        <v/>
      </c>
      <c r="H7285" s="44" t="str">
        <f>IF(OR(ISBLANK(INDEX(valid_dates,$C7285)),INDEX(valid_dates,$C7285)&gt;end_date),"",IF(class="Super",calculations!E7285/calculations!E7284,calculations!F7285/calculations!F7284)*calculations!H7284)</f>
        <v/>
      </c>
    </row>
    <row r="7286" spans="3:8">
      <c r="C7286">
        <f t="shared" si="455"/>
        <v>7490</v>
      </c>
      <c r="D7286" s="1" t="str">
        <f t="shared" si="454"/>
        <v/>
      </c>
      <c r="E7286" t="str">
        <f t="shared" si="452"/>
        <v/>
      </c>
      <c r="F7286" t="str">
        <f t="shared" si="453"/>
        <v/>
      </c>
      <c r="H7286" s="44" t="str">
        <f>IF(OR(ISBLANK(INDEX(valid_dates,$C7286)),INDEX(valid_dates,$C7286)&gt;end_date),"",IF(class="Super",calculations!E7286/calculations!E7285,calculations!F7286/calculations!F7285)*calculations!H7285)</f>
        <v/>
      </c>
    </row>
    <row r="7287" spans="3:8">
      <c r="C7287">
        <f t="shared" si="455"/>
        <v>7491</v>
      </c>
      <c r="D7287" s="1" t="str">
        <f t="shared" si="454"/>
        <v/>
      </c>
      <c r="E7287" t="str">
        <f t="shared" si="452"/>
        <v/>
      </c>
      <c r="F7287" t="str">
        <f t="shared" si="453"/>
        <v/>
      </c>
      <c r="H7287" s="44" t="str">
        <f>IF(OR(ISBLANK(INDEX(valid_dates,$C7287)),INDEX(valid_dates,$C7287)&gt;end_date),"",IF(class="Super",calculations!E7287/calculations!E7286,calculations!F7287/calculations!F7286)*calculations!H7286)</f>
        <v/>
      </c>
    </row>
    <row r="7288" spans="3:8">
      <c r="C7288">
        <f t="shared" si="455"/>
        <v>7492</v>
      </c>
      <c r="D7288" s="1" t="str">
        <f t="shared" si="454"/>
        <v/>
      </c>
      <c r="E7288" t="str">
        <f t="shared" si="452"/>
        <v/>
      </c>
      <c r="F7288" t="str">
        <f t="shared" si="453"/>
        <v/>
      </c>
      <c r="H7288" s="44" t="str">
        <f>IF(OR(ISBLANK(INDEX(valid_dates,$C7288)),INDEX(valid_dates,$C7288)&gt;end_date),"",IF(class="Super",calculations!E7288/calculations!E7287,calculations!F7288/calculations!F7287)*calculations!H7287)</f>
        <v/>
      </c>
    </row>
    <row r="7289" spans="3:8">
      <c r="C7289">
        <f t="shared" si="455"/>
        <v>7493</v>
      </c>
      <c r="D7289" s="1" t="str">
        <f t="shared" si="454"/>
        <v/>
      </c>
      <c r="E7289" t="str">
        <f t="shared" si="452"/>
        <v/>
      </c>
      <c r="F7289" t="str">
        <f t="shared" si="453"/>
        <v/>
      </c>
      <c r="H7289" s="44" t="str">
        <f>IF(OR(ISBLANK(INDEX(valid_dates,$C7289)),INDEX(valid_dates,$C7289)&gt;end_date),"",IF(class="Super",calculations!E7289/calculations!E7288,calculations!F7289/calculations!F7288)*calculations!H7288)</f>
        <v/>
      </c>
    </row>
    <row r="7290" spans="3:8">
      <c r="C7290">
        <f t="shared" si="455"/>
        <v>7494</v>
      </c>
      <c r="D7290" s="1" t="str">
        <f t="shared" si="454"/>
        <v/>
      </c>
      <c r="E7290" t="str">
        <f t="shared" si="452"/>
        <v/>
      </c>
      <c r="F7290" t="str">
        <f t="shared" si="453"/>
        <v/>
      </c>
      <c r="H7290" s="44" t="str">
        <f>IF(OR(ISBLANK(INDEX(valid_dates,$C7290)),INDEX(valid_dates,$C7290)&gt;end_date),"",IF(class="Super",calculations!E7290/calculations!E7289,calculations!F7290/calculations!F7289)*calculations!H7289)</f>
        <v/>
      </c>
    </row>
    <row r="7291" spans="3:8">
      <c r="C7291">
        <f t="shared" si="455"/>
        <v>7495</v>
      </c>
      <c r="D7291" s="1" t="str">
        <f t="shared" si="454"/>
        <v/>
      </c>
      <c r="E7291" t="str">
        <f t="shared" si="452"/>
        <v/>
      </c>
      <c r="F7291" t="str">
        <f t="shared" si="453"/>
        <v/>
      </c>
      <c r="H7291" s="44" t="str">
        <f>IF(OR(ISBLANK(INDEX(valid_dates,$C7291)),INDEX(valid_dates,$C7291)&gt;end_date),"",IF(class="Super",calculations!E7291/calculations!E7290,calculations!F7291/calculations!F7290)*calculations!H7290)</f>
        <v/>
      </c>
    </row>
    <row r="7292" spans="3:8">
      <c r="C7292">
        <f t="shared" si="455"/>
        <v>7496</v>
      </c>
      <c r="D7292" s="1" t="str">
        <f t="shared" si="454"/>
        <v/>
      </c>
      <c r="E7292" t="str">
        <f t="shared" si="452"/>
        <v/>
      </c>
      <c r="F7292" t="str">
        <f t="shared" si="453"/>
        <v/>
      </c>
      <c r="H7292" s="44" t="str">
        <f>IF(OR(ISBLANK(INDEX(valid_dates,$C7292)),INDEX(valid_dates,$C7292)&gt;end_date),"",IF(class="Super",calculations!E7292/calculations!E7291,calculations!F7292/calculations!F7291)*calculations!H7291)</f>
        <v/>
      </c>
    </row>
    <row r="7293" spans="3:8">
      <c r="C7293">
        <f t="shared" si="455"/>
        <v>7497</v>
      </c>
      <c r="D7293" s="1" t="str">
        <f t="shared" si="454"/>
        <v/>
      </c>
      <c r="E7293" t="str">
        <f t="shared" si="452"/>
        <v/>
      </c>
      <c r="F7293" t="str">
        <f t="shared" si="453"/>
        <v/>
      </c>
      <c r="H7293" s="44" t="str">
        <f>IF(OR(ISBLANK(INDEX(valid_dates,$C7293)),INDEX(valid_dates,$C7293)&gt;end_date),"",IF(class="Super",calculations!E7293/calculations!E7292,calculations!F7293/calculations!F7292)*calculations!H7292)</f>
        <v/>
      </c>
    </row>
    <row r="7294" spans="3:8">
      <c r="C7294">
        <f t="shared" si="455"/>
        <v>7498</v>
      </c>
      <c r="D7294" s="1" t="str">
        <f t="shared" si="454"/>
        <v/>
      </c>
      <c r="E7294" t="str">
        <f t="shared" si="452"/>
        <v/>
      </c>
      <c r="F7294" t="str">
        <f t="shared" si="453"/>
        <v/>
      </c>
      <c r="H7294" s="44" t="str">
        <f>IF(OR(ISBLANK(INDEX(valid_dates,$C7294)),INDEX(valid_dates,$C7294)&gt;end_date),"",IF(class="Super",calculations!E7294/calculations!E7293,calculations!F7294/calculations!F7293)*calculations!H7293)</f>
        <v/>
      </c>
    </row>
    <row r="7295" spans="3:8">
      <c r="C7295">
        <f t="shared" si="455"/>
        <v>7499</v>
      </c>
      <c r="D7295" s="1" t="str">
        <f t="shared" si="454"/>
        <v/>
      </c>
      <c r="E7295" t="str">
        <f t="shared" si="452"/>
        <v/>
      </c>
      <c r="F7295" t="str">
        <f t="shared" si="453"/>
        <v/>
      </c>
      <c r="H7295" s="44" t="str">
        <f>IF(OR(ISBLANK(INDEX(valid_dates,$C7295)),INDEX(valid_dates,$C7295)&gt;end_date),"",IF(class="Super",calculations!E7295/calculations!E7294,calculations!F7295/calculations!F7294)*calculations!H7294)</f>
        <v/>
      </c>
    </row>
    <row r="7296" spans="3:8">
      <c r="C7296">
        <f t="shared" si="455"/>
        <v>7500</v>
      </c>
      <c r="D7296" s="1" t="str">
        <f t="shared" si="454"/>
        <v/>
      </c>
      <c r="E7296" t="str">
        <f t="shared" si="452"/>
        <v/>
      </c>
      <c r="F7296" t="str">
        <f t="shared" si="453"/>
        <v/>
      </c>
      <c r="H7296" s="44" t="str">
        <f>IF(OR(ISBLANK(INDEX(valid_dates,$C7296)),INDEX(valid_dates,$C7296)&gt;end_date),"",IF(class="Super",calculations!E7296/calculations!E7295,calculations!F7296/calculations!F7295)*calculations!H7295)</f>
        <v/>
      </c>
    </row>
    <row r="7297" spans="3:8">
      <c r="C7297">
        <f t="shared" si="455"/>
        <v>7501</v>
      </c>
      <c r="D7297" s="1" t="str">
        <f t="shared" si="454"/>
        <v/>
      </c>
      <c r="E7297" t="str">
        <f t="shared" si="452"/>
        <v/>
      </c>
      <c r="F7297" t="str">
        <f t="shared" si="453"/>
        <v/>
      </c>
      <c r="H7297" s="44" t="str">
        <f>IF(OR(ISBLANK(INDEX(valid_dates,$C7297)),INDEX(valid_dates,$C7297)&gt;end_date),"",IF(class="Super",calculations!E7297/calculations!E7296,calculations!F7297/calculations!F7296)*calculations!H7296)</f>
        <v/>
      </c>
    </row>
    <row r="7298" spans="3:8">
      <c r="C7298">
        <f t="shared" si="455"/>
        <v>7502</v>
      </c>
      <c r="D7298" s="1" t="str">
        <f t="shared" si="454"/>
        <v/>
      </c>
      <c r="E7298" t="str">
        <f t="shared" si="452"/>
        <v/>
      </c>
      <c r="F7298" t="str">
        <f t="shared" si="453"/>
        <v/>
      </c>
      <c r="H7298" s="44" t="str">
        <f>IF(OR(ISBLANK(INDEX(valid_dates,$C7298)),INDEX(valid_dates,$C7298)&gt;end_date),"",IF(class="Super",calculations!E7298/calculations!E7297,calculations!F7298/calculations!F7297)*calculations!H7297)</f>
        <v/>
      </c>
    </row>
    <row r="7299" spans="3:8">
      <c r="C7299">
        <f t="shared" si="455"/>
        <v>7503</v>
      </c>
      <c r="D7299" s="1" t="str">
        <f t="shared" si="454"/>
        <v/>
      </c>
      <c r="E7299" t="str">
        <f t="shared" si="452"/>
        <v/>
      </c>
      <c r="F7299" t="str">
        <f t="shared" si="453"/>
        <v/>
      </c>
      <c r="H7299" s="44" t="str">
        <f>IF(OR(ISBLANK(INDEX(valid_dates,$C7299)),INDEX(valid_dates,$C7299)&gt;end_date),"",IF(class="Super",calculations!E7299/calculations!E7298,calculations!F7299/calculations!F7298)*calculations!H7298)</f>
        <v/>
      </c>
    </row>
    <row r="7300" spans="3:8">
      <c r="C7300">
        <f t="shared" si="455"/>
        <v>7504</v>
      </c>
      <c r="D7300" s="1" t="str">
        <f t="shared" si="454"/>
        <v/>
      </c>
      <c r="E7300" t="str">
        <f t="shared" si="452"/>
        <v/>
      </c>
      <c r="F7300" t="str">
        <f t="shared" si="453"/>
        <v/>
      </c>
      <c r="H7300" s="44" t="str">
        <f>IF(OR(ISBLANK(INDEX(valid_dates,$C7300)),INDEX(valid_dates,$C7300)&gt;end_date),"",IF(class="Super",calculations!E7300/calculations!E7299,calculations!F7300/calculations!F7299)*calculations!H7299)</f>
        <v/>
      </c>
    </row>
    <row r="7301" spans="3:8">
      <c r="C7301">
        <f t="shared" si="455"/>
        <v>7505</v>
      </c>
      <c r="D7301" s="1" t="str">
        <f t="shared" si="454"/>
        <v/>
      </c>
      <c r="E7301" t="str">
        <f t="shared" si="452"/>
        <v/>
      </c>
      <c r="F7301" t="str">
        <f t="shared" si="453"/>
        <v/>
      </c>
      <c r="H7301" s="44" t="str">
        <f>IF(OR(ISBLANK(INDEX(valid_dates,$C7301)),INDEX(valid_dates,$C7301)&gt;end_date),"",IF(class="Super",calculations!E7301/calculations!E7300,calculations!F7301/calculations!F7300)*calculations!H7300)</f>
        <v/>
      </c>
    </row>
    <row r="7302" spans="3:8">
      <c r="C7302">
        <f t="shared" si="455"/>
        <v>7506</v>
      </c>
      <c r="D7302" s="1" t="str">
        <f t="shared" si="454"/>
        <v/>
      </c>
      <c r="E7302" t="str">
        <f t="shared" si="452"/>
        <v/>
      </c>
      <c r="F7302" t="str">
        <f t="shared" si="453"/>
        <v/>
      </c>
      <c r="H7302" s="44" t="str">
        <f>IF(OR(ISBLANK(INDEX(valid_dates,$C7302)),INDEX(valid_dates,$C7302)&gt;end_date),"",IF(class="Super",calculations!E7302/calculations!E7301,calculations!F7302/calculations!F7301)*calculations!H7301)</f>
        <v/>
      </c>
    </row>
    <row r="7303" spans="3:8">
      <c r="C7303">
        <f t="shared" si="455"/>
        <v>7507</v>
      </c>
      <c r="D7303" s="1" t="str">
        <f t="shared" si="454"/>
        <v/>
      </c>
      <c r="E7303" t="str">
        <f t="shared" ref="E7303:E7366" si="456">IF(OR(ISBLANK(INDEX(valid_dates,$C7303)),INDEX(valid_dates,$C7303)&gt;end_date),"",VLOOKUP($D7303,Super_Sell_Prices,HLOOKUP($E$6,$E$2:$P$3,2,FALSE),FALSE))</f>
        <v/>
      </c>
      <c r="F7303" t="str">
        <f t="shared" ref="F7303:F7366" si="457">IF(OR(ISBLANK(INDEX(valid_dates,$C7303)),INDEX(valid_dates,$C7303)&gt;end_date),"",VLOOKUP($D7303,Pension_Sell_Prices,HLOOKUP($E$6,$E$2:$P$3,2,FALSE),FALSE))</f>
        <v/>
      </c>
      <c r="H7303" s="44" t="str">
        <f>IF(OR(ISBLANK(INDEX(valid_dates,$C7303)),INDEX(valid_dates,$C7303)&gt;end_date),"",IF(class="Super",calculations!E7303/calculations!E7302,calculations!F7303/calculations!F7302)*calculations!H7302)</f>
        <v/>
      </c>
    </row>
    <row r="7304" spans="3:8">
      <c r="C7304">
        <f t="shared" si="455"/>
        <v>7508</v>
      </c>
      <c r="D7304" s="1" t="str">
        <f t="shared" ref="D7304:D7367" si="458">IF(OR(ISBLANK(INDEX(valid_dates,$C7304)),INDEX(valid_dates,$C7304)&gt;end_date),"",INDEX(valid_dates,C7304))</f>
        <v/>
      </c>
      <c r="E7304" t="str">
        <f t="shared" si="456"/>
        <v/>
      </c>
      <c r="F7304" t="str">
        <f t="shared" si="457"/>
        <v/>
      </c>
      <c r="H7304" s="44" t="str">
        <f>IF(OR(ISBLANK(INDEX(valid_dates,$C7304)),INDEX(valid_dates,$C7304)&gt;end_date),"",IF(class="Super",calculations!E7304/calculations!E7303,calculations!F7304/calculations!F7303)*calculations!H7303)</f>
        <v/>
      </c>
    </row>
    <row r="7305" spans="3:8">
      <c r="C7305">
        <f t="shared" ref="C7305:C7368" si="459">C7304+1</f>
        <v>7509</v>
      </c>
      <c r="D7305" s="1" t="str">
        <f t="shared" si="458"/>
        <v/>
      </c>
      <c r="E7305" t="str">
        <f t="shared" si="456"/>
        <v/>
      </c>
      <c r="F7305" t="str">
        <f t="shared" si="457"/>
        <v/>
      </c>
      <c r="H7305" s="44" t="str">
        <f>IF(OR(ISBLANK(INDEX(valid_dates,$C7305)),INDEX(valid_dates,$C7305)&gt;end_date),"",IF(class="Super",calculations!E7305/calculations!E7304,calculations!F7305/calculations!F7304)*calculations!H7304)</f>
        <v/>
      </c>
    </row>
    <row r="7306" spans="3:8">
      <c r="C7306">
        <f t="shared" si="459"/>
        <v>7510</v>
      </c>
      <c r="D7306" s="1" t="str">
        <f t="shared" si="458"/>
        <v/>
      </c>
      <c r="E7306" t="str">
        <f t="shared" si="456"/>
        <v/>
      </c>
      <c r="F7306" t="str">
        <f t="shared" si="457"/>
        <v/>
      </c>
      <c r="H7306" s="44" t="str">
        <f>IF(OR(ISBLANK(INDEX(valid_dates,$C7306)),INDEX(valid_dates,$C7306)&gt;end_date),"",IF(class="Super",calculations!E7306/calculations!E7305,calculations!F7306/calculations!F7305)*calculations!H7305)</f>
        <v/>
      </c>
    </row>
    <row r="7307" spans="3:8">
      <c r="C7307">
        <f t="shared" si="459"/>
        <v>7511</v>
      </c>
      <c r="D7307" s="1" t="str">
        <f t="shared" si="458"/>
        <v/>
      </c>
      <c r="E7307" t="str">
        <f t="shared" si="456"/>
        <v/>
      </c>
      <c r="F7307" t="str">
        <f t="shared" si="457"/>
        <v/>
      </c>
      <c r="H7307" s="44" t="str">
        <f>IF(OR(ISBLANK(INDEX(valid_dates,$C7307)),INDEX(valid_dates,$C7307)&gt;end_date),"",IF(class="Super",calculations!E7307/calculations!E7306,calculations!F7307/calculations!F7306)*calculations!H7306)</f>
        <v/>
      </c>
    </row>
    <row r="7308" spans="3:8">
      <c r="C7308">
        <f t="shared" si="459"/>
        <v>7512</v>
      </c>
      <c r="D7308" s="1" t="str">
        <f t="shared" si="458"/>
        <v/>
      </c>
      <c r="E7308" t="str">
        <f t="shared" si="456"/>
        <v/>
      </c>
      <c r="F7308" t="str">
        <f t="shared" si="457"/>
        <v/>
      </c>
      <c r="H7308" s="44" t="str">
        <f>IF(OR(ISBLANK(INDEX(valid_dates,$C7308)),INDEX(valid_dates,$C7308)&gt;end_date),"",IF(class="Super",calculations!E7308/calculations!E7307,calculations!F7308/calculations!F7307)*calculations!H7307)</f>
        <v/>
      </c>
    </row>
    <row r="7309" spans="3:8">
      <c r="C7309">
        <f t="shared" si="459"/>
        <v>7513</v>
      </c>
      <c r="D7309" s="1" t="str">
        <f t="shared" si="458"/>
        <v/>
      </c>
      <c r="E7309" t="str">
        <f t="shared" si="456"/>
        <v/>
      </c>
      <c r="F7309" t="str">
        <f t="shared" si="457"/>
        <v/>
      </c>
      <c r="H7309" s="44" t="str">
        <f>IF(OR(ISBLANK(INDEX(valid_dates,$C7309)),INDEX(valid_dates,$C7309)&gt;end_date),"",IF(class="Super",calculations!E7309/calculations!E7308,calculations!F7309/calculations!F7308)*calculations!H7308)</f>
        <v/>
      </c>
    </row>
    <row r="7310" spans="3:8">
      <c r="C7310">
        <f t="shared" si="459"/>
        <v>7514</v>
      </c>
      <c r="D7310" s="1" t="str">
        <f t="shared" si="458"/>
        <v/>
      </c>
      <c r="E7310" t="str">
        <f t="shared" si="456"/>
        <v/>
      </c>
      <c r="F7310" t="str">
        <f t="shared" si="457"/>
        <v/>
      </c>
      <c r="H7310" s="44" t="str">
        <f>IF(OR(ISBLANK(INDEX(valid_dates,$C7310)),INDEX(valid_dates,$C7310)&gt;end_date),"",IF(class="Super",calculations!E7310/calculations!E7309,calculations!F7310/calculations!F7309)*calculations!H7309)</f>
        <v/>
      </c>
    </row>
    <row r="7311" spans="3:8">
      <c r="C7311">
        <f t="shared" si="459"/>
        <v>7515</v>
      </c>
      <c r="D7311" s="1" t="str">
        <f t="shared" si="458"/>
        <v/>
      </c>
      <c r="E7311" t="str">
        <f t="shared" si="456"/>
        <v/>
      </c>
      <c r="F7311" t="str">
        <f t="shared" si="457"/>
        <v/>
      </c>
      <c r="H7311" s="44" t="str">
        <f>IF(OR(ISBLANK(INDEX(valid_dates,$C7311)),INDEX(valid_dates,$C7311)&gt;end_date),"",IF(class="Super",calculations!E7311/calculations!E7310,calculations!F7311/calculations!F7310)*calculations!H7310)</f>
        <v/>
      </c>
    </row>
    <row r="7312" spans="3:8">
      <c r="C7312">
        <f t="shared" si="459"/>
        <v>7516</v>
      </c>
      <c r="D7312" s="1" t="str">
        <f t="shared" si="458"/>
        <v/>
      </c>
      <c r="E7312" t="str">
        <f t="shared" si="456"/>
        <v/>
      </c>
      <c r="F7312" t="str">
        <f t="shared" si="457"/>
        <v/>
      </c>
      <c r="H7312" s="44" t="str">
        <f>IF(OR(ISBLANK(INDEX(valid_dates,$C7312)),INDEX(valid_dates,$C7312)&gt;end_date),"",IF(class="Super",calculations!E7312/calculations!E7311,calculations!F7312/calculations!F7311)*calculations!H7311)</f>
        <v/>
      </c>
    </row>
    <row r="7313" spans="3:8">
      <c r="C7313">
        <f t="shared" si="459"/>
        <v>7517</v>
      </c>
      <c r="D7313" s="1" t="str">
        <f t="shared" si="458"/>
        <v/>
      </c>
      <c r="E7313" t="str">
        <f t="shared" si="456"/>
        <v/>
      </c>
      <c r="F7313" t="str">
        <f t="shared" si="457"/>
        <v/>
      </c>
      <c r="H7313" s="44" t="str">
        <f>IF(OR(ISBLANK(INDEX(valid_dates,$C7313)),INDEX(valid_dates,$C7313)&gt;end_date),"",IF(class="Super",calculations!E7313/calculations!E7312,calculations!F7313/calculations!F7312)*calculations!H7312)</f>
        <v/>
      </c>
    </row>
    <row r="7314" spans="3:8">
      <c r="C7314">
        <f t="shared" si="459"/>
        <v>7518</v>
      </c>
      <c r="D7314" s="1" t="str">
        <f t="shared" si="458"/>
        <v/>
      </c>
      <c r="E7314" t="str">
        <f t="shared" si="456"/>
        <v/>
      </c>
      <c r="F7314" t="str">
        <f t="shared" si="457"/>
        <v/>
      </c>
      <c r="H7314" s="44" t="str">
        <f>IF(OR(ISBLANK(INDEX(valid_dates,$C7314)),INDEX(valid_dates,$C7314)&gt;end_date),"",IF(class="Super",calculations!E7314/calculations!E7313,calculations!F7314/calculations!F7313)*calculations!H7313)</f>
        <v/>
      </c>
    </row>
    <row r="7315" spans="3:8">
      <c r="C7315">
        <f t="shared" si="459"/>
        <v>7519</v>
      </c>
      <c r="D7315" s="1" t="str">
        <f t="shared" si="458"/>
        <v/>
      </c>
      <c r="E7315" t="str">
        <f t="shared" si="456"/>
        <v/>
      </c>
      <c r="F7315" t="str">
        <f t="shared" si="457"/>
        <v/>
      </c>
      <c r="H7315" s="44" t="str">
        <f>IF(OR(ISBLANK(INDEX(valid_dates,$C7315)),INDEX(valid_dates,$C7315)&gt;end_date),"",IF(class="Super",calculations!E7315/calculations!E7314,calculations!F7315/calculations!F7314)*calculations!H7314)</f>
        <v/>
      </c>
    </row>
    <row r="7316" spans="3:8">
      <c r="C7316">
        <f t="shared" si="459"/>
        <v>7520</v>
      </c>
      <c r="D7316" s="1" t="str">
        <f t="shared" si="458"/>
        <v/>
      </c>
      <c r="E7316" t="str">
        <f t="shared" si="456"/>
        <v/>
      </c>
      <c r="F7316" t="str">
        <f t="shared" si="457"/>
        <v/>
      </c>
      <c r="H7316" s="44" t="str">
        <f>IF(OR(ISBLANK(INDEX(valid_dates,$C7316)),INDEX(valid_dates,$C7316)&gt;end_date),"",IF(class="Super",calculations!E7316/calculations!E7315,calculations!F7316/calculations!F7315)*calculations!H7315)</f>
        <v/>
      </c>
    </row>
    <row r="7317" spans="3:8">
      <c r="C7317">
        <f t="shared" si="459"/>
        <v>7521</v>
      </c>
      <c r="D7317" s="1" t="str">
        <f t="shared" si="458"/>
        <v/>
      </c>
      <c r="E7317" t="str">
        <f t="shared" si="456"/>
        <v/>
      </c>
      <c r="F7317" t="str">
        <f t="shared" si="457"/>
        <v/>
      </c>
      <c r="H7317" s="44" t="str">
        <f>IF(OR(ISBLANK(INDEX(valid_dates,$C7317)),INDEX(valid_dates,$C7317)&gt;end_date),"",IF(class="Super",calculations!E7317/calculations!E7316,calculations!F7317/calculations!F7316)*calculations!H7316)</f>
        <v/>
      </c>
    </row>
    <row r="7318" spans="3:8">
      <c r="C7318">
        <f t="shared" si="459"/>
        <v>7522</v>
      </c>
      <c r="D7318" s="1" t="str">
        <f t="shared" si="458"/>
        <v/>
      </c>
      <c r="E7318" t="str">
        <f t="shared" si="456"/>
        <v/>
      </c>
      <c r="F7318" t="str">
        <f t="shared" si="457"/>
        <v/>
      </c>
      <c r="H7318" s="44" t="str">
        <f>IF(OR(ISBLANK(INDEX(valid_dates,$C7318)),INDEX(valid_dates,$C7318)&gt;end_date),"",IF(class="Super",calculations!E7318/calculations!E7317,calculations!F7318/calculations!F7317)*calculations!H7317)</f>
        <v/>
      </c>
    </row>
    <row r="7319" spans="3:8">
      <c r="C7319">
        <f t="shared" si="459"/>
        <v>7523</v>
      </c>
      <c r="D7319" s="1" t="str">
        <f t="shared" si="458"/>
        <v/>
      </c>
      <c r="E7319" t="str">
        <f t="shared" si="456"/>
        <v/>
      </c>
      <c r="F7319" t="str">
        <f t="shared" si="457"/>
        <v/>
      </c>
      <c r="H7319" s="44" t="str">
        <f>IF(OR(ISBLANK(INDEX(valid_dates,$C7319)),INDEX(valid_dates,$C7319)&gt;end_date),"",IF(class="Super",calculations!E7319/calculations!E7318,calculations!F7319/calculations!F7318)*calculations!H7318)</f>
        <v/>
      </c>
    </row>
    <row r="7320" spans="3:8">
      <c r="C7320">
        <f t="shared" si="459"/>
        <v>7524</v>
      </c>
      <c r="D7320" s="1" t="str">
        <f t="shared" si="458"/>
        <v/>
      </c>
      <c r="E7320" t="str">
        <f t="shared" si="456"/>
        <v/>
      </c>
      <c r="F7320" t="str">
        <f t="shared" si="457"/>
        <v/>
      </c>
      <c r="H7320" s="44" t="str">
        <f>IF(OR(ISBLANK(INDEX(valid_dates,$C7320)),INDEX(valid_dates,$C7320)&gt;end_date),"",IF(class="Super",calculations!E7320/calculations!E7319,calculations!F7320/calculations!F7319)*calculations!H7319)</f>
        <v/>
      </c>
    </row>
    <row r="7321" spans="3:8">
      <c r="C7321">
        <f t="shared" si="459"/>
        <v>7525</v>
      </c>
      <c r="D7321" s="1" t="str">
        <f t="shared" si="458"/>
        <v/>
      </c>
      <c r="E7321" t="str">
        <f t="shared" si="456"/>
        <v/>
      </c>
      <c r="F7321" t="str">
        <f t="shared" si="457"/>
        <v/>
      </c>
      <c r="H7321" s="44" t="str">
        <f>IF(OR(ISBLANK(INDEX(valid_dates,$C7321)),INDEX(valid_dates,$C7321)&gt;end_date),"",IF(class="Super",calculations!E7321/calculations!E7320,calculations!F7321/calculations!F7320)*calculations!H7320)</f>
        <v/>
      </c>
    </row>
    <row r="7322" spans="3:8">
      <c r="C7322">
        <f t="shared" si="459"/>
        <v>7526</v>
      </c>
      <c r="D7322" s="1" t="str">
        <f t="shared" si="458"/>
        <v/>
      </c>
      <c r="E7322" t="str">
        <f t="shared" si="456"/>
        <v/>
      </c>
      <c r="F7322" t="str">
        <f t="shared" si="457"/>
        <v/>
      </c>
      <c r="H7322" s="44" t="str">
        <f>IF(OR(ISBLANK(INDEX(valid_dates,$C7322)),INDEX(valid_dates,$C7322)&gt;end_date),"",IF(class="Super",calculations!E7322/calculations!E7321,calculations!F7322/calculations!F7321)*calculations!H7321)</f>
        <v/>
      </c>
    </row>
    <row r="7323" spans="3:8">
      <c r="C7323">
        <f t="shared" si="459"/>
        <v>7527</v>
      </c>
      <c r="D7323" s="1" t="str">
        <f t="shared" si="458"/>
        <v/>
      </c>
      <c r="E7323" t="str">
        <f t="shared" si="456"/>
        <v/>
      </c>
      <c r="F7323" t="str">
        <f t="shared" si="457"/>
        <v/>
      </c>
      <c r="H7323" s="44" t="str">
        <f>IF(OR(ISBLANK(INDEX(valid_dates,$C7323)),INDEX(valid_dates,$C7323)&gt;end_date),"",IF(class="Super",calculations!E7323/calculations!E7322,calculations!F7323/calculations!F7322)*calculations!H7322)</f>
        <v/>
      </c>
    </row>
    <row r="7324" spans="3:8">
      <c r="C7324">
        <f t="shared" si="459"/>
        <v>7528</v>
      </c>
      <c r="D7324" s="1" t="str">
        <f t="shared" si="458"/>
        <v/>
      </c>
      <c r="E7324" t="str">
        <f t="shared" si="456"/>
        <v/>
      </c>
      <c r="F7324" t="str">
        <f t="shared" si="457"/>
        <v/>
      </c>
      <c r="H7324" s="44" t="str">
        <f>IF(OR(ISBLANK(INDEX(valid_dates,$C7324)),INDEX(valid_dates,$C7324)&gt;end_date),"",IF(class="Super",calculations!E7324/calculations!E7323,calculations!F7324/calculations!F7323)*calculations!H7323)</f>
        <v/>
      </c>
    </row>
    <row r="7325" spans="3:8">
      <c r="C7325">
        <f t="shared" si="459"/>
        <v>7529</v>
      </c>
      <c r="D7325" s="1" t="str">
        <f t="shared" si="458"/>
        <v/>
      </c>
      <c r="E7325" t="str">
        <f t="shared" si="456"/>
        <v/>
      </c>
      <c r="F7325" t="str">
        <f t="shared" si="457"/>
        <v/>
      </c>
      <c r="H7325" s="44" t="str">
        <f>IF(OR(ISBLANK(INDEX(valid_dates,$C7325)),INDEX(valid_dates,$C7325)&gt;end_date),"",IF(class="Super",calculations!E7325/calculations!E7324,calculations!F7325/calculations!F7324)*calculations!H7324)</f>
        <v/>
      </c>
    </row>
    <row r="7326" spans="3:8">
      <c r="C7326">
        <f t="shared" si="459"/>
        <v>7530</v>
      </c>
      <c r="D7326" s="1" t="str">
        <f t="shared" si="458"/>
        <v/>
      </c>
      <c r="E7326" t="str">
        <f t="shared" si="456"/>
        <v/>
      </c>
      <c r="F7326" t="str">
        <f t="shared" si="457"/>
        <v/>
      </c>
      <c r="H7326" s="44" t="str">
        <f>IF(OR(ISBLANK(INDEX(valid_dates,$C7326)),INDEX(valid_dates,$C7326)&gt;end_date),"",IF(class="Super",calculations!E7326/calculations!E7325,calculations!F7326/calculations!F7325)*calculations!H7325)</f>
        <v/>
      </c>
    </row>
    <row r="7327" spans="3:8">
      <c r="C7327">
        <f t="shared" si="459"/>
        <v>7531</v>
      </c>
      <c r="D7327" s="1" t="str">
        <f t="shared" si="458"/>
        <v/>
      </c>
      <c r="E7327" t="str">
        <f t="shared" si="456"/>
        <v/>
      </c>
      <c r="F7327" t="str">
        <f t="shared" si="457"/>
        <v/>
      </c>
      <c r="H7327" s="44" t="str">
        <f>IF(OR(ISBLANK(INDEX(valid_dates,$C7327)),INDEX(valid_dates,$C7327)&gt;end_date),"",IF(class="Super",calculations!E7327/calculations!E7326,calculations!F7327/calculations!F7326)*calculations!H7326)</f>
        <v/>
      </c>
    </row>
    <row r="7328" spans="3:8">
      <c r="C7328">
        <f t="shared" si="459"/>
        <v>7532</v>
      </c>
      <c r="D7328" s="1" t="str">
        <f t="shared" si="458"/>
        <v/>
      </c>
      <c r="E7328" t="str">
        <f t="shared" si="456"/>
        <v/>
      </c>
      <c r="F7328" t="str">
        <f t="shared" si="457"/>
        <v/>
      </c>
      <c r="H7328" s="44" t="str">
        <f>IF(OR(ISBLANK(INDEX(valid_dates,$C7328)),INDEX(valid_dates,$C7328)&gt;end_date),"",IF(class="Super",calculations!E7328/calculations!E7327,calculations!F7328/calculations!F7327)*calculations!H7327)</f>
        <v/>
      </c>
    </row>
    <row r="7329" spans="3:8">
      <c r="C7329">
        <f t="shared" si="459"/>
        <v>7533</v>
      </c>
      <c r="D7329" s="1" t="str">
        <f t="shared" si="458"/>
        <v/>
      </c>
      <c r="E7329" t="str">
        <f t="shared" si="456"/>
        <v/>
      </c>
      <c r="F7329" t="str">
        <f t="shared" si="457"/>
        <v/>
      </c>
      <c r="H7329" s="44" t="str">
        <f>IF(OR(ISBLANK(INDEX(valid_dates,$C7329)),INDEX(valid_dates,$C7329)&gt;end_date),"",IF(class="Super",calculations!E7329/calculations!E7328,calculations!F7329/calculations!F7328)*calculations!H7328)</f>
        <v/>
      </c>
    </row>
    <row r="7330" spans="3:8">
      <c r="C7330">
        <f t="shared" si="459"/>
        <v>7534</v>
      </c>
      <c r="D7330" s="1" t="str">
        <f t="shared" si="458"/>
        <v/>
      </c>
      <c r="E7330" t="str">
        <f t="shared" si="456"/>
        <v/>
      </c>
      <c r="F7330" t="str">
        <f t="shared" si="457"/>
        <v/>
      </c>
      <c r="H7330" s="44" t="str">
        <f>IF(OR(ISBLANK(INDEX(valid_dates,$C7330)),INDEX(valid_dates,$C7330)&gt;end_date),"",IF(class="Super",calculations!E7330/calculations!E7329,calculations!F7330/calculations!F7329)*calculations!H7329)</f>
        <v/>
      </c>
    </row>
    <row r="7331" spans="3:8">
      <c r="C7331">
        <f t="shared" si="459"/>
        <v>7535</v>
      </c>
      <c r="D7331" s="1" t="str">
        <f t="shared" si="458"/>
        <v/>
      </c>
      <c r="E7331" t="str">
        <f t="shared" si="456"/>
        <v/>
      </c>
      <c r="F7331" t="str">
        <f t="shared" si="457"/>
        <v/>
      </c>
      <c r="H7331" s="44" t="str">
        <f>IF(OR(ISBLANK(INDEX(valid_dates,$C7331)),INDEX(valid_dates,$C7331)&gt;end_date),"",IF(class="Super",calculations!E7331/calculations!E7330,calculations!F7331/calculations!F7330)*calculations!H7330)</f>
        <v/>
      </c>
    </row>
    <row r="7332" spans="3:8">
      <c r="C7332">
        <f t="shared" si="459"/>
        <v>7536</v>
      </c>
      <c r="D7332" s="1" t="str">
        <f t="shared" si="458"/>
        <v/>
      </c>
      <c r="E7332" t="str">
        <f t="shared" si="456"/>
        <v/>
      </c>
      <c r="F7332" t="str">
        <f t="shared" si="457"/>
        <v/>
      </c>
      <c r="H7332" s="44" t="str">
        <f>IF(OR(ISBLANK(INDEX(valid_dates,$C7332)),INDEX(valid_dates,$C7332)&gt;end_date),"",IF(class="Super",calculations!E7332/calculations!E7331,calculations!F7332/calculations!F7331)*calculations!H7331)</f>
        <v/>
      </c>
    </row>
    <row r="7333" spans="3:8">
      <c r="C7333">
        <f t="shared" si="459"/>
        <v>7537</v>
      </c>
      <c r="D7333" s="1" t="str">
        <f t="shared" si="458"/>
        <v/>
      </c>
      <c r="E7333" t="str">
        <f t="shared" si="456"/>
        <v/>
      </c>
      <c r="F7333" t="str">
        <f t="shared" si="457"/>
        <v/>
      </c>
      <c r="H7333" s="44" t="str">
        <f>IF(OR(ISBLANK(INDEX(valid_dates,$C7333)),INDEX(valid_dates,$C7333)&gt;end_date),"",IF(class="Super",calculations!E7333/calculations!E7332,calculations!F7333/calculations!F7332)*calculations!H7332)</f>
        <v/>
      </c>
    </row>
    <row r="7334" spans="3:8">
      <c r="C7334">
        <f t="shared" si="459"/>
        <v>7538</v>
      </c>
      <c r="D7334" s="1" t="str">
        <f t="shared" si="458"/>
        <v/>
      </c>
      <c r="E7334" t="str">
        <f t="shared" si="456"/>
        <v/>
      </c>
      <c r="F7334" t="str">
        <f t="shared" si="457"/>
        <v/>
      </c>
      <c r="H7334" s="44" t="str">
        <f>IF(OR(ISBLANK(INDEX(valid_dates,$C7334)),INDEX(valid_dates,$C7334)&gt;end_date),"",IF(class="Super",calculations!E7334/calculations!E7333,calculations!F7334/calculations!F7333)*calculations!H7333)</f>
        <v/>
      </c>
    </row>
    <row r="7335" spans="3:8">
      <c r="C7335">
        <f t="shared" si="459"/>
        <v>7539</v>
      </c>
      <c r="D7335" s="1" t="str">
        <f t="shared" si="458"/>
        <v/>
      </c>
      <c r="E7335" t="str">
        <f t="shared" si="456"/>
        <v/>
      </c>
      <c r="F7335" t="str">
        <f t="shared" si="457"/>
        <v/>
      </c>
      <c r="H7335" s="44" t="str">
        <f>IF(OR(ISBLANK(INDEX(valid_dates,$C7335)),INDEX(valid_dates,$C7335)&gt;end_date),"",IF(class="Super",calculations!E7335/calculations!E7334,calculations!F7335/calculations!F7334)*calculations!H7334)</f>
        <v/>
      </c>
    </row>
    <row r="7336" spans="3:8">
      <c r="C7336">
        <f t="shared" si="459"/>
        <v>7540</v>
      </c>
      <c r="D7336" s="1" t="str">
        <f t="shared" si="458"/>
        <v/>
      </c>
      <c r="E7336" t="str">
        <f t="shared" si="456"/>
        <v/>
      </c>
      <c r="F7336" t="str">
        <f t="shared" si="457"/>
        <v/>
      </c>
      <c r="H7336" s="44" t="str">
        <f>IF(OR(ISBLANK(INDEX(valid_dates,$C7336)),INDEX(valid_dates,$C7336)&gt;end_date),"",IF(class="Super",calculations!E7336/calculations!E7335,calculations!F7336/calculations!F7335)*calculations!H7335)</f>
        <v/>
      </c>
    </row>
    <row r="7337" spans="3:8">
      <c r="C7337">
        <f t="shared" si="459"/>
        <v>7541</v>
      </c>
      <c r="D7337" s="1" t="str">
        <f t="shared" si="458"/>
        <v/>
      </c>
      <c r="E7337" t="str">
        <f t="shared" si="456"/>
        <v/>
      </c>
      <c r="F7337" t="str">
        <f t="shared" si="457"/>
        <v/>
      </c>
      <c r="H7337" s="44" t="str">
        <f>IF(OR(ISBLANK(INDEX(valid_dates,$C7337)),INDEX(valid_dates,$C7337)&gt;end_date),"",IF(class="Super",calculations!E7337/calculations!E7336,calculations!F7337/calculations!F7336)*calculations!H7336)</f>
        <v/>
      </c>
    </row>
    <row r="7338" spans="3:8">
      <c r="C7338">
        <f t="shared" si="459"/>
        <v>7542</v>
      </c>
      <c r="D7338" s="1" t="str">
        <f t="shared" si="458"/>
        <v/>
      </c>
      <c r="E7338" t="str">
        <f t="shared" si="456"/>
        <v/>
      </c>
      <c r="F7338" t="str">
        <f t="shared" si="457"/>
        <v/>
      </c>
      <c r="H7338" s="44" t="str">
        <f>IF(OR(ISBLANK(INDEX(valid_dates,$C7338)),INDEX(valid_dates,$C7338)&gt;end_date),"",IF(class="Super",calculations!E7338/calculations!E7337,calculations!F7338/calculations!F7337)*calculations!H7337)</f>
        <v/>
      </c>
    </row>
    <row r="7339" spans="3:8">
      <c r="C7339">
        <f t="shared" si="459"/>
        <v>7543</v>
      </c>
      <c r="D7339" s="1" t="str">
        <f t="shared" si="458"/>
        <v/>
      </c>
      <c r="E7339" t="str">
        <f t="shared" si="456"/>
        <v/>
      </c>
      <c r="F7339" t="str">
        <f t="shared" si="457"/>
        <v/>
      </c>
      <c r="H7339" s="44" t="str">
        <f>IF(OR(ISBLANK(INDEX(valid_dates,$C7339)),INDEX(valid_dates,$C7339)&gt;end_date),"",IF(class="Super",calculations!E7339/calculations!E7338,calculations!F7339/calculations!F7338)*calculations!H7338)</f>
        <v/>
      </c>
    </row>
    <row r="7340" spans="3:8">
      <c r="C7340">
        <f t="shared" si="459"/>
        <v>7544</v>
      </c>
      <c r="D7340" s="1" t="str">
        <f t="shared" si="458"/>
        <v/>
      </c>
      <c r="E7340" t="str">
        <f t="shared" si="456"/>
        <v/>
      </c>
      <c r="F7340" t="str">
        <f t="shared" si="457"/>
        <v/>
      </c>
      <c r="H7340" s="44" t="str">
        <f>IF(OR(ISBLANK(INDEX(valid_dates,$C7340)),INDEX(valid_dates,$C7340)&gt;end_date),"",IF(class="Super",calculations!E7340/calculations!E7339,calculations!F7340/calculations!F7339)*calculations!H7339)</f>
        <v/>
      </c>
    </row>
    <row r="7341" spans="3:8">
      <c r="C7341">
        <f t="shared" si="459"/>
        <v>7545</v>
      </c>
      <c r="D7341" s="1" t="str">
        <f t="shared" si="458"/>
        <v/>
      </c>
      <c r="E7341" t="str">
        <f t="shared" si="456"/>
        <v/>
      </c>
      <c r="F7341" t="str">
        <f t="shared" si="457"/>
        <v/>
      </c>
      <c r="H7341" s="44" t="str">
        <f>IF(OR(ISBLANK(INDEX(valid_dates,$C7341)),INDEX(valid_dates,$C7341)&gt;end_date),"",IF(class="Super",calculations!E7341/calculations!E7340,calculations!F7341/calculations!F7340)*calculations!H7340)</f>
        <v/>
      </c>
    </row>
    <row r="7342" spans="3:8">
      <c r="C7342">
        <f t="shared" si="459"/>
        <v>7546</v>
      </c>
      <c r="D7342" s="1" t="str">
        <f t="shared" si="458"/>
        <v/>
      </c>
      <c r="E7342" t="str">
        <f t="shared" si="456"/>
        <v/>
      </c>
      <c r="F7342" t="str">
        <f t="shared" si="457"/>
        <v/>
      </c>
      <c r="H7342" s="44" t="str">
        <f>IF(OR(ISBLANK(INDEX(valid_dates,$C7342)),INDEX(valid_dates,$C7342)&gt;end_date),"",IF(class="Super",calculations!E7342/calculations!E7341,calculations!F7342/calculations!F7341)*calculations!H7341)</f>
        <v/>
      </c>
    </row>
    <row r="7343" spans="3:8">
      <c r="C7343">
        <f t="shared" si="459"/>
        <v>7547</v>
      </c>
      <c r="D7343" s="1" t="str">
        <f t="shared" si="458"/>
        <v/>
      </c>
      <c r="E7343" t="str">
        <f t="shared" si="456"/>
        <v/>
      </c>
      <c r="F7343" t="str">
        <f t="shared" si="457"/>
        <v/>
      </c>
      <c r="H7343" s="44" t="str">
        <f>IF(OR(ISBLANK(INDEX(valid_dates,$C7343)),INDEX(valid_dates,$C7343)&gt;end_date),"",IF(class="Super",calculations!E7343/calculations!E7342,calculations!F7343/calculations!F7342)*calculations!H7342)</f>
        <v/>
      </c>
    </row>
    <row r="7344" spans="3:8">
      <c r="C7344">
        <f t="shared" si="459"/>
        <v>7548</v>
      </c>
      <c r="D7344" s="1" t="str">
        <f t="shared" si="458"/>
        <v/>
      </c>
      <c r="E7344" t="str">
        <f t="shared" si="456"/>
        <v/>
      </c>
      <c r="F7344" t="str">
        <f t="shared" si="457"/>
        <v/>
      </c>
      <c r="H7344" s="44" t="str">
        <f>IF(OR(ISBLANK(INDEX(valid_dates,$C7344)),INDEX(valid_dates,$C7344)&gt;end_date),"",IF(class="Super",calculations!E7344/calculations!E7343,calculations!F7344/calculations!F7343)*calculations!H7343)</f>
        <v/>
      </c>
    </row>
    <row r="7345" spans="3:8">
      <c r="C7345">
        <f t="shared" si="459"/>
        <v>7549</v>
      </c>
      <c r="D7345" s="1" t="str">
        <f t="shared" si="458"/>
        <v/>
      </c>
      <c r="E7345" t="str">
        <f t="shared" si="456"/>
        <v/>
      </c>
      <c r="F7345" t="str">
        <f t="shared" si="457"/>
        <v/>
      </c>
      <c r="H7345" s="44" t="str">
        <f>IF(OR(ISBLANK(INDEX(valid_dates,$C7345)),INDEX(valid_dates,$C7345)&gt;end_date),"",IF(class="Super",calculations!E7345/calculations!E7344,calculations!F7345/calculations!F7344)*calculations!H7344)</f>
        <v/>
      </c>
    </row>
    <row r="7346" spans="3:8">
      <c r="C7346">
        <f t="shared" si="459"/>
        <v>7550</v>
      </c>
      <c r="D7346" s="1" t="str">
        <f t="shared" si="458"/>
        <v/>
      </c>
      <c r="E7346" t="str">
        <f t="shared" si="456"/>
        <v/>
      </c>
      <c r="F7346" t="str">
        <f t="shared" si="457"/>
        <v/>
      </c>
      <c r="H7346" s="44" t="str">
        <f>IF(OR(ISBLANK(INDEX(valid_dates,$C7346)),INDEX(valid_dates,$C7346)&gt;end_date),"",IF(class="Super",calculations!E7346/calculations!E7345,calculations!F7346/calculations!F7345)*calculations!H7345)</f>
        <v/>
      </c>
    </row>
    <row r="7347" spans="3:8">
      <c r="C7347">
        <f t="shared" si="459"/>
        <v>7551</v>
      </c>
      <c r="D7347" s="1" t="str">
        <f t="shared" si="458"/>
        <v/>
      </c>
      <c r="E7347" t="str">
        <f t="shared" si="456"/>
        <v/>
      </c>
      <c r="F7347" t="str">
        <f t="shared" si="457"/>
        <v/>
      </c>
      <c r="H7347" s="44" t="str">
        <f>IF(OR(ISBLANK(INDEX(valid_dates,$C7347)),INDEX(valid_dates,$C7347)&gt;end_date),"",IF(class="Super",calculations!E7347/calculations!E7346,calculations!F7347/calculations!F7346)*calculations!H7346)</f>
        <v/>
      </c>
    </row>
    <row r="7348" spans="3:8">
      <c r="C7348">
        <f t="shared" si="459"/>
        <v>7552</v>
      </c>
      <c r="D7348" s="1" t="str">
        <f t="shared" si="458"/>
        <v/>
      </c>
      <c r="E7348" t="str">
        <f t="shared" si="456"/>
        <v/>
      </c>
      <c r="F7348" t="str">
        <f t="shared" si="457"/>
        <v/>
      </c>
      <c r="H7348" s="44" t="str">
        <f>IF(OR(ISBLANK(INDEX(valid_dates,$C7348)),INDEX(valid_dates,$C7348)&gt;end_date),"",IF(class="Super",calculations!E7348/calculations!E7347,calculations!F7348/calculations!F7347)*calculations!H7347)</f>
        <v/>
      </c>
    </row>
    <row r="7349" spans="3:8">
      <c r="C7349">
        <f t="shared" si="459"/>
        <v>7553</v>
      </c>
      <c r="D7349" s="1" t="str">
        <f t="shared" si="458"/>
        <v/>
      </c>
      <c r="E7349" t="str">
        <f t="shared" si="456"/>
        <v/>
      </c>
      <c r="F7349" t="str">
        <f t="shared" si="457"/>
        <v/>
      </c>
      <c r="H7349" s="44" t="str">
        <f>IF(OR(ISBLANK(INDEX(valid_dates,$C7349)),INDEX(valid_dates,$C7349)&gt;end_date),"",IF(class="Super",calculations!E7349/calculations!E7348,calculations!F7349/calculations!F7348)*calculations!H7348)</f>
        <v/>
      </c>
    </row>
    <row r="7350" spans="3:8">
      <c r="C7350">
        <f t="shared" si="459"/>
        <v>7554</v>
      </c>
      <c r="D7350" s="1" t="str">
        <f t="shared" si="458"/>
        <v/>
      </c>
      <c r="E7350" t="str">
        <f t="shared" si="456"/>
        <v/>
      </c>
      <c r="F7350" t="str">
        <f t="shared" si="457"/>
        <v/>
      </c>
      <c r="H7350" s="44" t="str">
        <f>IF(OR(ISBLANK(INDEX(valid_dates,$C7350)),INDEX(valid_dates,$C7350)&gt;end_date),"",IF(class="Super",calculations!E7350/calculations!E7349,calculations!F7350/calculations!F7349)*calculations!H7349)</f>
        <v/>
      </c>
    </row>
    <row r="7351" spans="3:8">
      <c r="C7351">
        <f t="shared" si="459"/>
        <v>7555</v>
      </c>
      <c r="D7351" s="1" t="str">
        <f t="shared" si="458"/>
        <v/>
      </c>
      <c r="E7351" t="str">
        <f t="shared" si="456"/>
        <v/>
      </c>
      <c r="F7351" t="str">
        <f t="shared" si="457"/>
        <v/>
      </c>
      <c r="H7351" s="44" t="str">
        <f>IF(OR(ISBLANK(INDEX(valid_dates,$C7351)),INDEX(valid_dates,$C7351)&gt;end_date),"",IF(class="Super",calculations!E7351/calculations!E7350,calculations!F7351/calculations!F7350)*calculations!H7350)</f>
        <v/>
      </c>
    </row>
    <row r="7352" spans="3:8">
      <c r="C7352">
        <f t="shared" si="459"/>
        <v>7556</v>
      </c>
      <c r="D7352" s="1" t="str">
        <f t="shared" si="458"/>
        <v/>
      </c>
      <c r="E7352" t="str">
        <f t="shared" si="456"/>
        <v/>
      </c>
      <c r="F7352" t="str">
        <f t="shared" si="457"/>
        <v/>
      </c>
      <c r="H7352" s="44" t="str">
        <f>IF(OR(ISBLANK(INDEX(valid_dates,$C7352)),INDEX(valid_dates,$C7352)&gt;end_date),"",IF(class="Super",calculations!E7352/calculations!E7351,calculations!F7352/calculations!F7351)*calculations!H7351)</f>
        <v/>
      </c>
    </row>
    <row r="7353" spans="3:8">
      <c r="C7353">
        <f t="shared" si="459"/>
        <v>7557</v>
      </c>
      <c r="D7353" s="1" t="str">
        <f t="shared" si="458"/>
        <v/>
      </c>
      <c r="E7353" t="str">
        <f t="shared" si="456"/>
        <v/>
      </c>
      <c r="F7353" t="str">
        <f t="shared" si="457"/>
        <v/>
      </c>
      <c r="H7353" s="44" t="str">
        <f>IF(OR(ISBLANK(INDEX(valid_dates,$C7353)),INDEX(valid_dates,$C7353)&gt;end_date),"",IF(class="Super",calculations!E7353/calculations!E7352,calculations!F7353/calculations!F7352)*calculations!H7352)</f>
        <v/>
      </c>
    </row>
    <row r="7354" spans="3:8">
      <c r="C7354">
        <f t="shared" si="459"/>
        <v>7558</v>
      </c>
      <c r="D7354" s="1" t="str">
        <f t="shared" si="458"/>
        <v/>
      </c>
      <c r="E7354" t="str">
        <f t="shared" si="456"/>
        <v/>
      </c>
      <c r="F7354" t="str">
        <f t="shared" si="457"/>
        <v/>
      </c>
      <c r="H7354" s="44" t="str">
        <f>IF(OR(ISBLANK(INDEX(valid_dates,$C7354)),INDEX(valid_dates,$C7354)&gt;end_date),"",IF(class="Super",calculations!E7354/calculations!E7353,calculations!F7354/calculations!F7353)*calculations!H7353)</f>
        <v/>
      </c>
    </row>
    <row r="7355" spans="3:8">
      <c r="C7355">
        <f t="shared" si="459"/>
        <v>7559</v>
      </c>
      <c r="D7355" s="1" t="str">
        <f t="shared" si="458"/>
        <v/>
      </c>
      <c r="E7355" t="str">
        <f t="shared" si="456"/>
        <v/>
      </c>
      <c r="F7355" t="str">
        <f t="shared" si="457"/>
        <v/>
      </c>
      <c r="H7355" s="44" t="str">
        <f>IF(OR(ISBLANK(INDEX(valid_dates,$C7355)),INDEX(valid_dates,$C7355)&gt;end_date),"",IF(class="Super",calculations!E7355/calculations!E7354,calculations!F7355/calculations!F7354)*calculations!H7354)</f>
        <v/>
      </c>
    </row>
    <row r="7356" spans="3:8">
      <c r="C7356">
        <f t="shared" si="459"/>
        <v>7560</v>
      </c>
      <c r="D7356" s="1" t="str">
        <f t="shared" si="458"/>
        <v/>
      </c>
      <c r="E7356" t="str">
        <f t="shared" si="456"/>
        <v/>
      </c>
      <c r="F7356" t="str">
        <f t="shared" si="457"/>
        <v/>
      </c>
      <c r="H7356" s="44" t="str">
        <f>IF(OR(ISBLANK(INDEX(valid_dates,$C7356)),INDEX(valid_dates,$C7356)&gt;end_date),"",IF(class="Super",calculations!E7356/calculations!E7355,calculations!F7356/calculations!F7355)*calculations!H7355)</f>
        <v/>
      </c>
    </row>
    <row r="7357" spans="3:8">
      <c r="C7357">
        <f t="shared" si="459"/>
        <v>7561</v>
      </c>
      <c r="D7357" s="1" t="str">
        <f t="shared" si="458"/>
        <v/>
      </c>
      <c r="E7357" t="str">
        <f t="shared" si="456"/>
        <v/>
      </c>
      <c r="F7357" t="str">
        <f t="shared" si="457"/>
        <v/>
      </c>
      <c r="H7357" s="44" t="str">
        <f>IF(OR(ISBLANK(INDEX(valid_dates,$C7357)),INDEX(valid_dates,$C7357)&gt;end_date),"",IF(class="Super",calculations!E7357/calculations!E7356,calculations!F7357/calculations!F7356)*calculations!H7356)</f>
        <v/>
      </c>
    </row>
    <row r="7358" spans="3:8">
      <c r="C7358">
        <f t="shared" si="459"/>
        <v>7562</v>
      </c>
      <c r="D7358" s="1" t="str">
        <f t="shared" si="458"/>
        <v/>
      </c>
      <c r="E7358" t="str">
        <f t="shared" si="456"/>
        <v/>
      </c>
      <c r="F7358" t="str">
        <f t="shared" si="457"/>
        <v/>
      </c>
      <c r="H7358" s="44" t="str">
        <f>IF(OR(ISBLANK(INDEX(valid_dates,$C7358)),INDEX(valid_dates,$C7358)&gt;end_date),"",IF(class="Super",calculations!E7358/calculations!E7357,calculations!F7358/calculations!F7357)*calculations!H7357)</f>
        <v/>
      </c>
    </row>
    <row r="7359" spans="3:8">
      <c r="C7359">
        <f t="shared" si="459"/>
        <v>7563</v>
      </c>
      <c r="D7359" s="1" t="str">
        <f t="shared" si="458"/>
        <v/>
      </c>
      <c r="E7359" t="str">
        <f t="shared" si="456"/>
        <v/>
      </c>
      <c r="F7359" t="str">
        <f t="shared" si="457"/>
        <v/>
      </c>
      <c r="H7359" s="44" t="str">
        <f>IF(OR(ISBLANK(INDEX(valid_dates,$C7359)),INDEX(valid_dates,$C7359)&gt;end_date),"",IF(class="Super",calculations!E7359/calculations!E7358,calculations!F7359/calculations!F7358)*calculations!H7358)</f>
        <v/>
      </c>
    </row>
    <row r="7360" spans="3:8">
      <c r="C7360">
        <f t="shared" si="459"/>
        <v>7564</v>
      </c>
      <c r="D7360" s="1" t="str">
        <f t="shared" si="458"/>
        <v/>
      </c>
      <c r="E7360" t="str">
        <f t="shared" si="456"/>
        <v/>
      </c>
      <c r="F7360" t="str">
        <f t="shared" si="457"/>
        <v/>
      </c>
      <c r="H7360" s="44" t="str">
        <f>IF(OR(ISBLANK(INDEX(valid_dates,$C7360)),INDEX(valid_dates,$C7360)&gt;end_date),"",IF(class="Super",calculations!E7360/calculations!E7359,calculations!F7360/calculations!F7359)*calculations!H7359)</f>
        <v/>
      </c>
    </row>
    <row r="7361" spans="3:8">
      <c r="C7361">
        <f t="shared" si="459"/>
        <v>7565</v>
      </c>
      <c r="D7361" s="1" t="str">
        <f t="shared" si="458"/>
        <v/>
      </c>
      <c r="E7361" t="str">
        <f t="shared" si="456"/>
        <v/>
      </c>
      <c r="F7361" t="str">
        <f t="shared" si="457"/>
        <v/>
      </c>
      <c r="H7361" s="44" t="str">
        <f>IF(OR(ISBLANK(INDEX(valid_dates,$C7361)),INDEX(valid_dates,$C7361)&gt;end_date),"",IF(class="Super",calculations!E7361/calculations!E7360,calculations!F7361/calculations!F7360)*calculations!H7360)</f>
        <v/>
      </c>
    </row>
    <row r="7362" spans="3:8">
      <c r="C7362">
        <f t="shared" si="459"/>
        <v>7566</v>
      </c>
      <c r="D7362" s="1" t="str">
        <f t="shared" si="458"/>
        <v/>
      </c>
      <c r="E7362" t="str">
        <f t="shared" si="456"/>
        <v/>
      </c>
      <c r="F7362" t="str">
        <f t="shared" si="457"/>
        <v/>
      </c>
      <c r="H7362" s="44" t="str">
        <f>IF(OR(ISBLANK(INDEX(valid_dates,$C7362)),INDEX(valid_dates,$C7362)&gt;end_date),"",IF(class="Super",calculations!E7362/calculations!E7361,calculations!F7362/calculations!F7361)*calculations!H7361)</f>
        <v/>
      </c>
    </row>
    <row r="7363" spans="3:8">
      <c r="C7363">
        <f t="shared" si="459"/>
        <v>7567</v>
      </c>
      <c r="D7363" s="1" t="str">
        <f t="shared" si="458"/>
        <v/>
      </c>
      <c r="E7363" t="str">
        <f t="shared" si="456"/>
        <v/>
      </c>
      <c r="F7363" t="str">
        <f t="shared" si="457"/>
        <v/>
      </c>
      <c r="H7363" s="44" t="str">
        <f>IF(OR(ISBLANK(INDEX(valid_dates,$C7363)),INDEX(valid_dates,$C7363)&gt;end_date),"",IF(class="Super",calculations!E7363/calculations!E7362,calculations!F7363/calculations!F7362)*calculations!H7362)</f>
        <v/>
      </c>
    </row>
    <row r="7364" spans="3:8">
      <c r="C7364">
        <f t="shared" si="459"/>
        <v>7568</v>
      </c>
      <c r="D7364" s="1" t="str">
        <f t="shared" si="458"/>
        <v/>
      </c>
      <c r="E7364" t="str">
        <f t="shared" si="456"/>
        <v/>
      </c>
      <c r="F7364" t="str">
        <f t="shared" si="457"/>
        <v/>
      </c>
      <c r="H7364" s="44" t="str">
        <f>IF(OR(ISBLANK(INDEX(valid_dates,$C7364)),INDEX(valid_dates,$C7364)&gt;end_date),"",IF(class="Super",calculations!E7364/calculations!E7363,calculations!F7364/calculations!F7363)*calculations!H7363)</f>
        <v/>
      </c>
    </row>
    <row r="7365" spans="3:8">
      <c r="C7365">
        <f t="shared" si="459"/>
        <v>7569</v>
      </c>
      <c r="D7365" s="1" t="str">
        <f t="shared" si="458"/>
        <v/>
      </c>
      <c r="E7365" t="str">
        <f t="shared" si="456"/>
        <v/>
      </c>
      <c r="F7365" t="str">
        <f t="shared" si="457"/>
        <v/>
      </c>
      <c r="H7365" s="44" t="str">
        <f>IF(OR(ISBLANK(INDEX(valid_dates,$C7365)),INDEX(valid_dates,$C7365)&gt;end_date),"",IF(class="Super",calculations!E7365/calculations!E7364,calculations!F7365/calculations!F7364)*calculations!H7364)</f>
        <v/>
      </c>
    </row>
    <row r="7366" spans="3:8">
      <c r="C7366">
        <f t="shared" si="459"/>
        <v>7570</v>
      </c>
      <c r="D7366" s="1" t="str">
        <f t="shared" si="458"/>
        <v/>
      </c>
      <c r="E7366" t="str">
        <f t="shared" si="456"/>
        <v/>
      </c>
      <c r="F7366" t="str">
        <f t="shared" si="457"/>
        <v/>
      </c>
      <c r="H7366" s="44" t="str">
        <f>IF(OR(ISBLANK(INDEX(valid_dates,$C7366)),INDEX(valid_dates,$C7366)&gt;end_date),"",IF(class="Super",calculations!E7366/calculations!E7365,calculations!F7366/calculations!F7365)*calculations!H7365)</f>
        <v/>
      </c>
    </row>
    <row r="7367" spans="3:8">
      <c r="C7367">
        <f t="shared" si="459"/>
        <v>7571</v>
      </c>
      <c r="D7367" s="1" t="str">
        <f t="shared" si="458"/>
        <v/>
      </c>
      <c r="E7367" t="str">
        <f t="shared" ref="E7367:E7430" si="460">IF(OR(ISBLANK(INDEX(valid_dates,$C7367)),INDEX(valid_dates,$C7367)&gt;end_date),"",VLOOKUP($D7367,Super_Sell_Prices,HLOOKUP($E$6,$E$2:$P$3,2,FALSE),FALSE))</f>
        <v/>
      </c>
      <c r="F7367" t="str">
        <f t="shared" ref="F7367:F7430" si="461">IF(OR(ISBLANK(INDEX(valid_dates,$C7367)),INDEX(valid_dates,$C7367)&gt;end_date),"",VLOOKUP($D7367,Pension_Sell_Prices,HLOOKUP($E$6,$E$2:$P$3,2,FALSE),FALSE))</f>
        <v/>
      </c>
      <c r="H7367" s="44" t="str">
        <f>IF(OR(ISBLANK(INDEX(valid_dates,$C7367)),INDEX(valid_dates,$C7367)&gt;end_date),"",IF(class="Super",calculations!E7367/calculations!E7366,calculations!F7367/calculations!F7366)*calculations!H7366)</f>
        <v/>
      </c>
    </row>
    <row r="7368" spans="3:8">
      <c r="C7368">
        <f t="shared" si="459"/>
        <v>7572</v>
      </c>
      <c r="D7368" s="1" t="str">
        <f t="shared" ref="D7368:D7431" si="462">IF(OR(ISBLANK(INDEX(valid_dates,$C7368)),INDEX(valid_dates,$C7368)&gt;end_date),"",INDEX(valid_dates,C7368))</f>
        <v/>
      </c>
      <c r="E7368" t="str">
        <f t="shared" si="460"/>
        <v/>
      </c>
      <c r="F7368" t="str">
        <f t="shared" si="461"/>
        <v/>
      </c>
      <c r="H7368" s="44" t="str">
        <f>IF(OR(ISBLANK(INDEX(valid_dates,$C7368)),INDEX(valid_dates,$C7368)&gt;end_date),"",IF(class="Super",calculations!E7368/calculations!E7367,calculations!F7368/calculations!F7367)*calculations!H7367)</f>
        <v/>
      </c>
    </row>
    <row r="7369" spans="3:8">
      <c r="C7369">
        <f t="shared" ref="C7369:C7432" si="463">C7368+1</f>
        <v>7573</v>
      </c>
      <c r="D7369" s="1" t="str">
        <f t="shared" si="462"/>
        <v/>
      </c>
      <c r="E7369" t="str">
        <f t="shared" si="460"/>
        <v/>
      </c>
      <c r="F7369" t="str">
        <f t="shared" si="461"/>
        <v/>
      </c>
      <c r="H7369" s="44" t="str">
        <f>IF(OR(ISBLANK(INDEX(valid_dates,$C7369)),INDEX(valid_dates,$C7369)&gt;end_date),"",IF(class="Super",calculations!E7369/calculations!E7368,calculations!F7369/calculations!F7368)*calculations!H7368)</f>
        <v/>
      </c>
    </row>
    <row r="7370" spans="3:8">
      <c r="C7370">
        <f t="shared" si="463"/>
        <v>7574</v>
      </c>
      <c r="D7370" s="1" t="str">
        <f t="shared" si="462"/>
        <v/>
      </c>
      <c r="E7370" t="str">
        <f t="shared" si="460"/>
        <v/>
      </c>
      <c r="F7370" t="str">
        <f t="shared" si="461"/>
        <v/>
      </c>
      <c r="H7370" s="44" t="str">
        <f>IF(OR(ISBLANK(INDEX(valid_dates,$C7370)),INDEX(valid_dates,$C7370)&gt;end_date),"",IF(class="Super",calculations!E7370/calculations!E7369,calculations!F7370/calculations!F7369)*calculations!H7369)</f>
        <v/>
      </c>
    </row>
    <row r="7371" spans="3:8">
      <c r="C7371">
        <f t="shared" si="463"/>
        <v>7575</v>
      </c>
      <c r="D7371" s="1" t="str">
        <f t="shared" si="462"/>
        <v/>
      </c>
      <c r="E7371" t="str">
        <f t="shared" si="460"/>
        <v/>
      </c>
      <c r="F7371" t="str">
        <f t="shared" si="461"/>
        <v/>
      </c>
      <c r="H7371" s="44" t="str">
        <f>IF(OR(ISBLANK(INDEX(valid_dates,$C7371)),INDEX(valid_dates,$C7371)&gt;end_date),"",IF(class="Super",calculations!E7371/calculations!E7370,calculations!F7371/calculations!F7370)*calculations!H7370)</f>
        <v/>
      </c>
    </row>
    <row r="7372" spans="3:8">
      <c r="C7372">
        <f t="shared" si="463"/>
        <v>7576</v>
      </c>
      <c r="D7372" s="1" t="str">
        <f t="shared" si="462"/>
        <v/>
      </c>
      <c r="E7372" t="str">
        <f t="shared" si="460"/>
        <v/>
      </c>
      <c r="F7372" t="str">
        <f t="shared" si="461"/>
        <v/>
      </c>
      <c r="H7372" s="44" t="str">
        <f>IF(OR(ISBLANK(INDEX(valid_dates,$C7372)),INDEX(valid_dates,$C7372)&gt;end_date),"",IF(class="Super",calculations!E7372/calculations!E7371,calculations!F7372/calculations!F7371)*calculations!H7371)</f>
        <v/>
      </c>
    </row>
    <row r="7373" spans="3:8">
      <c r="C7373">
        <f t="shared" si="463"/>
        <v>7577</v>
      </c>
      <c r="D7373" s="1" t="str">
        <f t="shared" si="462"/>
        <v/>
      </c>
      <c r="E7373" t="str">
        <f t="shared" si="460"/>
        <v/>
      </c>
      <c r="F7373" t="str">
        <f t="shared" si="461"/>
        <v/>
      </c>
      <c r="H7373" s="44" t="str">
        <f>IF(OR(ISBLANK(INDEX(valid_dates,$C7373)),INDEX(valid_dates,$C7373)&gt;end_date),"",IF(class="Super",calculations!E7373/calculations!E7372,calculations!F7373/calculations!F7372)*calculations!H7372)</f>
        <v/>
      </c>
    </row>
    <row r="7374" spans="3:8">
      <c r="C7374">
        <f t="shared" si="463"/>
        <v>7578</v>
      </c>
      <c r="D7374" s="1" t="str">
        <f t="shared" si="462"/>
        <v/>
      </c>
      <c r="E7374" t="str">
        <f t="shared" si="460"/>
        <v/>
      </c>
      <c r="F7374" t="str">
        <f t="shared" si="461"/>
        <v/>
      </c>
      <c r="H7374" s="44" t="str">
        <f>IF(OR(ISBLANK(INDEX(valid_dates,$C7374)),INDEX(valid_dates,$C7374)&gt;end_date),"",IF(class="Super",calculations!E7374/calculations!E7373,calculations!F7374/calculations!F7373)*calculations!H7373)</f>
        <v/>
      </c>
    </row>
    <row r="7375" spans="3:8">
      <c r="C7375">
        <f t="shared" si="463"/>
        <v>7579</v>
      </c>
      <c r="D7375" s="1" t="str">
        <f t="shared" si="462"/>
        <v/>
      </c>
      <c r="E7375" t="str">
        <f t="shared" si="460"/>
        <v/>
      </c>
      <c r="F7375" t="str">
        <f t="shared" si="461"/>
        <v/>
      </c>
      <c r="H7375" s="44" t="str">
        <f>IF(OR(ISBLANK(INDEX(valid_dates,$C7375)),INDEX(valid_dates,$C7375)&gt;end_date),"",IF(class="Super",calculations!E7375/calculations!E7374,calculations!F7375/calculations!F7374)*calculations!H7374)</f>
        <v/>
      </c>
    </row>
    <row r="7376" spans="3:8">
      <c r="C7376">
        <f t="shared" si="463"/>
        <v>7580</v>
      </c>
      <c r="D7376" s="1" t="str">
        <f t="shared" si="462"/>
        <v/>
      </c>
      <c r="E7376" t="str">
        <f t="shared" si="460"/>
        <v/>
      </c>
      <c r="F7376" t="str">
        <f t="shared" si="461"/>
        <v/>
      </c>
      <c r="H7376" s="44" t="str">
        <f>IF(OR(ISBLANK(INDEX(valid_dates,$C7376)),INDEX(valid_dates,$C7376)&gt;end_date),"",IF(class="Super",calculations!E7376/calculations!E7375,calculations!F7376/calculations!F7375)*calculations!H7375)</f>
        <v/>
      </c>
    </row>
    <row r="7377" spans="3:8">
      <c r="C7377">
        <f t="shared" si="463"/>
        <v>7581</v>
      </c>
      <c r="D7377" s="1" t="str">
        <f t="shared" si="462"/>
        <v/>
      </c>
      <c r="E7377" t="str">
        <f t="shared" si="460"/>
        <v/>
      </c>
      <c r="F7377" t="str">
        <f t="shared" si="461"/>
        <v/>
      </c>
      <c r="H7377" s="44" t="str">
        <f>IF(OR(ISBLANK(INDEX(valid_dates,$C7377)),INDEX(valid_dates,$C7377)&gt;end_date),"",IF(class="Super",calculations!E7377/calculations!E7376,calculations!F7377/calculations!F7376)*calculations!H7376)</f>
        <v/>
      </c>
    </row>
    <row r="7378" spans="3:8">
      <c r="C7378">
        <f t="shared" si="463"/>
        <v>7582</v>
      </c>
      <c r="D7378" s="1" t="str">
        <f t="shared" si="462"/>
        <v/>
      </c>
      <c r="E7378" t="str">
        <f t="shared" si="460"/>
        <v/>
      </c>
      <c r="F7378" t="str">
        <f t="shared" si="461"/>
        <v/>
      </c>
      <c r="H7378" s="44" t="str">
        <f>IF(OR(ISBLANK(INDEX(valid_dates,$C7378)),INDEX(valid_dates,$C7378)&gt;end_date),"",IF(class="Super",calculations!E7378/calculations!E7377,calculations!F7378/calculations!F7377)*calculations!H7377)</f>
        <v/>
      </c>
    </row>
    <row r="7379" spans="3:8">
      <c r="C7379">
        <f t="shared" si="463"/>
        <v>7583</v>
      </c>
      <c r="D7379" s="1" t="str">
        <f t="shared" si="462"/>
        <v/>
      </c>
      <c r="E7379" t="str">
        <f t="shared" si="460"/>
        <v/>
      </c>
      <c r="F7379" t="str">
        <f t="shared" si="461"/>
        <v/>
      </c>
      <c r="H7379" s="44" t="str">
        <f>IF(OR(ISBLANK(INDEX(valid_dates,$C7379)),INDEX(valid_dates,$C7379)&gt;end_date),"",IF(class="Super",calculations!E7379/calculations!E7378,calculations!F7379/calculations!F7378)*calculations!H7378)</f>
        <v/>
      </c>
    </row>
    <row r="7380" spans="3:8">
      <c r="C7380">
        <f t="shared" si="463"/>
        <v>7584</v>
      </c>
      <c r="D7380" s="1" t="str">
        <f t="shared" si="462"/>
        <v/>
      </c>
      <c r="E7380" t="str">
        <f t="shared" si="460"/>
        <v/>
      </c>
      <c r="F7380" t="str">
        <f t="shared" si="461"/>
        <v/>
      </c>
      <c r="H7380" s="44" t="str">
        <f>IF(OR(ISBLANK(INDEX(valid_dates,$C7380)),INDEX(valid_dates,$C7380)&gt;end_date),"",IF(class="Super",calculations!E7380/calculations!E7379,calculations!F7380/calculations!F7379)*calculations!H7379)</f>
        <v/>
      </c>
    </row>
    <row r="7381" spans="3:8">
      <c r="C7381">
        <f t="shared" si="463"/>
        <v>7585</v>
      </c>
      <c r="D7381" s="1" t="str">
        <f t="shared" si="462"/>
        <v/>
      </c>
      <c r="E7381" t="str">
        <f t="shared" si="460"/>
        <v/>
      </c>
      <c r="F7381" t="str">
        <f t="shared" si="461"/>
        <v/>
      </c>
      <c r="H7381" s="44" t="str">
        <f>IF(OR(ISBLANK(INDEX(valid_dates,$C7381)),INDEX(valid_dates,$C7381)&gt;end_date),"",IF(class="Super",calculations!E7381/calculations!E7380,calculations!F7381/calculations!F7380)*calculations!H7380)</f>
        <v/>
      </c>
    </row>
    <row r="7382" spans="3:8">
      <c r="C7382">
        <f t="shared" si="463"/>
        <v>7586</v>
      </c>
      <c r="D7382" s="1" t="str">
        <f t="shared" si="462"/>
        <v/>
      </c>
      <c r="E7382" t="str">
        <f t="shared" si="460"/>
        <v/>
      </c>
      <c r="F7382" t="str">
        <f t="shared" si="461"/>
        <v/>
      </c>
      <c r="H7382" s="44" t="str">
        <f>IF(OR(ISBLANK(INDEX(valid_dates,$C7382)),INDEX(valid_dates,$C7382)&gt;end_date),"",IF(class="Super",calculations!E7382/calculations!E7381,calculations!F7382/calculations!F7381)*calculations!H7381)</f>
        <v/>
      </c>
    </row>
    <row r="7383" spans="3:8">
      <c r="C7383">
        <f t="shared" si="463"/>
        <v>7587</v>
      </c>
      <c r="D7383" s="1" t="str">
        <f t="shared" si="462"/>
        <v/>
      </c>
      <c r="E7383" t="str">
        <f t="shared" si="460"/>
        <v/>
      </c>
      <c r="F7383" t="str">
        <f t="shared" si="461"/>
        <v/>
      </c>
      <c r="H7383" s="44" t="str">
        <f>IF(OR(ISBLANK(INDEX(valid_dates,$C7383)),INDEX(valid_dates,$C7383)&gt;end_date),"",IF(class="Super",calculations!E7383/calculations!E7382,calculations!F7383/calculations!F7382)*calculations!H7382)</f>
        <v/>
      </c>
    </row>
    <row r="7384" spans="3:8">
      <c r="C7384">
        <f t="shared" si="463"/>
        <v>7588</v>
      </c>
      <c r="D7384" s="1" t="str">
        <f t="shared" si="462"/>
        <v/>
      </c>
      <c r="E7384" t="str">
        <f t="shared" si="460"/>
        <v/>
      </c>
      <c r="F7384" t="str">
        <f t="shared" si="461"/>
        <v/>
      </c>
      <c r="H7384" s="44" t="str">
        <f>IF(OR(ISBLANK(INDEX(valid_dates,$C7384)),INDEX(valid_dates,$C7384)&gt;end_date),"",IF(class="Super",calculations!E7384/calculations!E7383,calculations!F7384/calculations!F7383)*calculations!H7383)</f>
        <v/>
      </c>
    </row>
    <row r="7385" spans="3:8">
      <c r="C7385">
        <f t="shared" si="463"/>
        <v>7589</v>
      </c>
      <c r="D7385" s="1" t="str">
        <f t="shared" si="462"/>
        <v/>
      </c>
      <c r="E7385" t="str">
        <f t="shared" si="460"/>
        <v/>
      </c>
      <c r="F7385" t="str">
        <f t="shared" si="461"/>
        <v/>
      </c>
      <c r="H7385" s="44" t="str">
        <f>IF(OR(ISBLANK(INDEX(valid_dates,$C7385)),INDEX(valid_dates,$C7385)&gt;end_date),"",IF(class="Super",calculations!E7385/calculations!E7384,calculations!F7385/calculations!F7384)*calculations!H7384)</f>
        <v/>
      </c>
    </row>
    <row r="7386" spans="3:8">
      <c r="C7386">
        <f t="shared" si="463"/>
        <v>7590</v>
      </c>
      <c r="D7386" s="1" t="str">
        <f t="shared" si="462"/>
        <v/>
      </c>
      <c r="E7386" t="str">
        <f t="shared" si="460"/>
        <v/>
      </c>
      <c r="F7386" t="str">
        <f t="shared" si="461"/>
        <v/>
      </c>
      <c r="H7386" s="44" t="str">
        <f>IF(OR(ISBLANK(INDEX(valid_dates,$C7386)),INDEX(valid_dates,$C7386)&gt;end_date),"",IF(class="Super",calculations!E7386/calculations!E7385,calculations!F7386/calculations!F7385)*calculations!H7385)</f>
        <v/>
      </c>
    </row>
    <row r="7387" spans="3:8">
      <c r="C7387">
        <f t="shared" si="463"/>
        <v>7591</v>
      </c>
      <c r="D7387" s="1" t="str">
        <f t="shared" si="462"/>
        <v/>
      </c>
      <c r="E7387" t="str">
        <f t="shared" si="460"/>
        <v/>
      </c>
      <c r="F7387" t="str">
        <f t="shared" si="461"/>
        <v/>
      </c>
      <c r="H7387" s="44" t="str">
        <f>IF(OR(ISBLANK(INDEX(valid_dates,$C7387)),INDEX(valid_dates,$C7387)&gt;end_date),"",IF(class="Super",calculations!E7387/calculations!E7386,calculations!F7387/calculations!F7386)*calculations!H7386)</f>
        <v/>
      </c>
    </row>
    <row r="7388" spans="3:8">
      <c r="C7388">
        <f t="shared" si="463"/>
        <v>7592</v>
      </c>
      <c r="D7388" s="1" t="str">
        <f t="shared" si="462"/>
        <v/>
      </c>
      <c r="E7388" t="str">
        <f t="shared" si="460"/>
        <v/>
      </c>
      <c r="F7388" t="str">
        <f t="shared" si="461"/>
        <v/>
      </c>
      <c r="H7388" s="44" t="str">
        <f>IF(OR(ISBLANK(INDEX(valid_dates,$C7388)),INDEX(valid_dates,$C7388)&gt;end_date),"",IF(class="Super",calculations!E7388/calculations!E7387,calculations!F7388/calculations!F7387)*calculations!H7387)</f>
        <v/>
      </c>
    </row>
    <row r="7389" spans="3:8">
      <c r="C7389">
        <f t="shared" si="463"/>
        <v>7593</v>
      </c>
      <c r="D7389" s="1" t="str">
        <f t="shared" si="462"/>
        <v/>
      </c>
      <c r="E7389" t="str">
        <f t="shared" si="460"/>
        <v/>
      </c>
      <c r="F7389" t="str">
        <f t="shared" si="461"/>
        <v/>
      </c>
      <c r="H7389" s="44" t="str">
        <f>IF(OR(ISBLANK(INDEX(valid_dates,$C7389)),INDEX(valid_dates,$C7389)&gt;end_date),"",IF(class="Super",calculations!E7389/calculations!E7388,calculations!F7389/calculations!F7388)*calculations!H7388)</f>
        <v/>
      </c>
    </row>
    <row r="7390" spans="3:8">
      <c r="C7390">
        <f t="shared" si="463"/>
        <v>7594</v>
      </c>
      <c r="D7390" s="1" t="str">
        <f t="shared" si="462"/>
        <v/>
      </c>
      <c r="E7390" t="str">
        <f t="shared" si="460"/>
        <v/>
      </c>
      <c r="F7390" t="str">
        <f t="shared" si="461"/>
        <v/>
      </c>
      <c r="H7390" s="44" t="str">
        <f>IF(OR(ISBLANK(INDEX(valid_dates,$C7390)),INDEX(valid_dates,$C7390)&gt;end_date),"",IF(class="Super",calculations!E7390/calculations!E7389,calculations!F7390/calculations!F7389)*calculations!H7389)</f>
        <v/>
      </c>
    </row>
    <row r="7391" spans="3:8">
      <c r="C7391">
        <f t="shared" si="463"/>
        <v>7595</v>
      </c>
      <c r="D7391" s="1" t="str">
        <f t="shared" si="462"/>
        <v/>
      </c>
      <c r="E7391" t="str">
        <f t="shared" si="460"/>
        <v/>
      </c>
      <c r="F7391" t="str">
        <f t="shared" si="461"/>
        <v/>
      </c>
      <c r="H7391" s="44" t="str">
        <f>IF(OR(ISBLANK(INDEX(valid_dates,$C7391)),INDEX(valid_dates,$C7391)&gt;end_date),"",IF(class="Super",calculations!E7391/calculations!E7390,calculations!F7391/calculations!F7390)*calculations!H7390)</f>
        <v/>
      </c>
    </row>
    <row r="7392" spans="3:8">
      <c r="C7392">
        <f t="shared" si="463"/>
        <v>7596</v>
      </c>
      <c r="D7392" s="1" t="str">
        <f t="shared" si="462"/>
        <v/>
      </c>
      <c r="E7392" t="str">
        <f t="shared" si="460"/>
        <v/>
      </c>
      <c r="F7392" t="str">
        <f t="shared" si="461"/>
        <v/>
      </c>
      <c r="H7392" s="44" t="str">
        <f>IF(OR(ISBLANK(INDEX(valid_dates,$C7392)),INDEX(valid_dates,$C7392)&gt;end_date),"",IF(class="Super",calculations!E7392/calculations!E7391,calculations!F7392/calculations!F7391)*calculations!H7391)</f>
        <v/>
      </c>
    </row>
    <row r="7393" spans="3:8">
      <c r="C7393">
        <f t="shared" si="463"/>
        <v>7597</v>
      </c>
      <c r="D7393" s="1" t="str">
        <f t="shared" si="462"/>
        <v/>
      </c>
      <c r="E7393" t="str">
        <f t="shared" si="460"/>
        <v/>
      </c>
      <c r="F7393" t="str">
        <f t="shared" si="461"/>
        <v/>
      </c>
      <c r="H7393" s="44" t="str">
        <f>IF(OR(ISBLANK(INDEX(valid_dates,$C7393)),INDEX(valid_dates,$C7393)&gt;end_date),"",IF(class="Super",calculations!E7393/calculations!E7392,calculations!F7393/calculations!F7392)*calculations!H7392)</f>
        <v/>
      </c>
    </row>
    <row r="7394" spans="3:8">
      <c r="C7394">
        <f t="shared" si="463"/>
        <v>7598</v>
      </c>
      <c r="D7394" s="1" t="str">
        <f t="shared" si="462"/>
        <v/>
      </c>
      <c r="E7394" t="str">
        <f t="shared" si="460"/>
        <v/>
      </c>
      <c r="F7394" t="str">
        <f t="shared" si="461"/>
        <v/>
      </c>
      <c r="H7394" s="44" t="str">
        <f>IF(OR(ISBLANK(INDEX(valid_dates,$C7394)),INDEX(valid_dates,$C7394)&gt;end_date),"",IF(class="Super",calculations!E7394/calculations!E7393,calculations!F7394/calculations!F7393)*calculations!H7393)</f>
        <v/>
      </c>
    </row>
    <row r="7395" spans="3:8">
      <c r="C7395">
        <f t="shared" si="463"/>
        <v>7599</v>
      </c>
      <c r="D7395" s="1" t="str">
        <f t="shared" si="462"/>
        <v/>
      </c>
      <c r="E7395" t="str">
        <f t="shared" si="460"/>
        <v/>
      </c>
      <c r="F7395" t="str">
        <f t="shared" si="461"/>
        <v/>
      </c>
      <c r="H7395" s="44" t="str">
        <f>IF(OR(ISBLANK(INDEX(valid_dates,$C7395)),INDEX(valid_dates,$C7395)&gt;end_date),"",IF(class="Super",calculations!E7395/calculations!E7394,calculations!F7395/calculations!F7394)*calculations!H7394)</f>
        <v/>
      </c>
    </row>
    <row r="7396" spans="3:8">
      <c r="C7396">
        <f t="shared" si="463"/>
        <v>7600</v>
      </c>
      <c r="D7396" s="1" t="str">
        <f t="shared" si="462"/>
        <v/>
      </c>
      <c r="E7396" t="str">
        <f t="shared" si="460"/>
        <v/>
      </c>
      <c r="F7396" t="str">
        <f t="shared" si="461"/>
        <v/>
      </c>
      <c r="H7396" s="44" t="str">
        <f>IF(OR(ISBLANK(INDEX(valid_dates,$C7396)),INDEX(valid_dates,$C7396)&gt;end_date),"",IF(class="Super",calculations!E7396/calculations!E7395,calculations!F7396/calculations!F7395)*calculations!H7395)</f>
        <v/>
      </c>
    </row>
    <row r="7397" spans="3:8">
      <c r="C7397">
        <f t="shared" si="463"/>
        <v>7601</v>
      </c>
      <c r="D7397" s="1" t="str">
        <f t="shared" si="462"/>
        <v/>
      </c>
      <c r="E7397" t="str">
        <f t="shared" si="460"/>
        <v/>
      </c>
      <c r="F7397" t="str">
        <f t="shared" si="461"/>
        <v/>
      </c>
      <c r="H7397" s="44" t="str">
        <f>IF(OR(ISBLANK(INDEX(valid_dates,$C7397)),INDEX(valid_dates,$C7397)&gt;end_date),"",IF(class="Super",calculations!E7397/calculations!E7396,calculations!F7397/calculations!F7396)*calculations!H7396)</f>
        <v/>
      </c>
    </row>
    <row r="7398" spans="3:8">
      <c r="C7398">
        <f t="shared" si="463"/>
        <v>7602</v>
      </c>
      <c r="D7398" s="1" t="str">
        <f t="shared" si="462"/>
        <v/>
      </c>
      <c r="E7398" t="str">
        <f t="shared" si="460"/>
        <v/>
      </c>
      <c r="F7398" t="str">
        <f t="shared" si="461"/>
        <v/>
      </c>
      <c r="H7398" s="44" t="str">
        <f>IF(OR(ISBLANK(INDEX(valid_dates,$C7398)),INDEX(valid_dates,$C7398)&gt;end_date),"",IF(class="Super",calculations!E7398/calculations!E7397,calculations!F7398/calculations!F7397)*calculations!H7397)</f>
        <v/>
      </c>
    </row>
    <row r="7399" spans="3:8">
      <c r="C7399">
        <f t="shared" si="463"/>
        <v>7603</v>
      </c>
      <c r="D7399" s="1" t="str">
        <f t="shared" si="462"/>
        <v/>
      </c>
      <c r="E7399" t="str">
        <f t="shared" si="460"/>
        <v/>
      </c>
      <c r="F7399" t="str">
        <f t="shared" si="461"/>
        <v/>
      </c>
      <c r="H7399" s="44" t="str">
        <f>IF(OR(ISBLANK(INDEX(valid_dates,$C7399)),INDEX(valid_dates,$C7399)&gt;end_date),"",IF(class="Super",calculations!E7399/calculations!E7398,calculations!F7399/calculations!F7398)*calculations!H7398)</f>
        <v/>
      </c>
    </row>
    <row r="7400" spans="3:8">
      <c r="C7400">
        <f t="shared" si="463"/>
        <v>7604</v>
      </c>
      <c r="D7400" s="1" t="str">
        <f t="shared" si="462"/>
        <v/>
      </c>
      <c r="E7400" t="str">
        <f t="shared" si="460"/>
        <v/>
      </c>
      <c r="F7400" t="str">
        <f t="shared" si="461"/>
        <v/>
      </c>
      <c r="H7400" s="44" t="str">
        <f>IF(OR(ISBLANK(INDEX(valid_dates,$C7400)),INDEX(valid_dates,$C7400)&gt;end_date),"",IF(class="Super",calculations!E7400/calculations!E7399,calculations!F7400/calculations!F7399)*calculations!H7399)</f>
        <v/>
      </c>
    </row>
    <row r="7401" spans="3:8">
      <c r="C7401">
        <f t="shared" si="463"/>
        <v>7605</v>
      </c>
      <c r="D7401" s="1" t="str">
        <f t="shared" si="462"/>
        <v/>
      </c>
      <c r="E7401" t="str">
        <f t="shared" si="460"/>
        <v/>
      </c>
      <c r="F7401" t="str">
        <f t="shared" si="461"/>
        <v/>
      </c>
      <c r="H7401" s="44" t="str">
        <f>IF(OR(ISBLANK(INDEX(valid_dates,$C7401)),INDEX(valid_dates,$C7401)&gt;end_date),"",IF(class="Super",calculations!E7401/calculations!E7400,calculations!F7401/calculations!F7400)*calculations!H7400)</f>
        <v/>
      </c>
    </row>
    <row r="7402" spans="3:8">
      <c r="C7402">
        <f t="shared" si="463"/>
        <v>7606</v>
      </c>
      <c r="D7402" s="1" t="str">
        <f t="shared" si="462"/>
        <v/>
      </c>
      <c r="E7402" t="str">
        <f t="shared" si="460"/>
        <v/>
      </c>
      <c r="F7402" t="str">
        <f t="shared" si="461"/>
        <v/>
      </c>
      <c r="H7402" s="44" t="str">
        <f>IF(OR(ISBLANK(INDEX(valid_dates,$C7402)),INDEX(valid_dates,$C7402)&gt;end_date),"",IF(class="Super",calculations!E7402/calculations!E7401,calculations!F7402/calculations!F7401)*calculations!H7401)</f>
        <v/>
      </c>
    </row>
    <row r="7403" spans="3:8">
      <c r="C7403">
        <f t="shared" si="463"/>
        <v>7607</v>
      </c>
      <c r="D7403" s="1" t="str">
        <f t="shared" si="462"/>
        <v/>
      </c>
      <c r="E7403" t="str">
        <f t="shared" si="460"/>
        <v/>
      </c>
      <c r="F7403" t="str">
        <f t="shared" si="461"/>
        <v/>
      </c>
      <c r="H7403" s="44" t="str">
        <f>IF(OR(ISBLANK(INDEX(valid_dates,$C7403)),INDEX(valid_dates,$C7403)&gt;end_date),"",IF(class="Super",calculations!E7403/calculations!E7402,calculations!F7403/calculations!F7402)*calculations!H7402)</f>
        <v/>
      </c>
    </row>
    <row r="7404" spans="3:8">
      <c r="C7404">
        <f t="shared" si="463"/>
        <v>7608</v>
      </c>
      <c r="D7404" s="1" t="str">
        <f t="shared" si="462"/>
        <v/>
      </c>
      <c r="E7404" t="str">
        <f t="shared" si="460"/>
        <v/>
      </c>
      <c r="F7404" t="str">
        <f t="shared" si="461"/>
        <v/>
      </c>
      <c r="H7404" s="44" t="str">
        <f>IF(OR(ISBLANK(INDEX(valid_dates,$C7404)),INDEX(valid_dates,$C7404)&gt;end_date),"",IF(class="Super",calculations!E7404/calculations!E7403,calculations!F7404/calculations!F7403)*calculations!H7403)</f>
        <v/>
      </c>
    </row>
    <row r="7405" spans="3:8">
      <c r="C7405">
        <f t="shared" si="463"/>
        <v>7609</v>
      </c>
      <c r="D7405" s="1" t="str">
        <f t="shared" si="462"/>
        <v/>
      </c>
      <c r="E7405" t="str">
        <f t="shared" si="460"/>
        <v/>
      </c>
      <c r="F7405" t="str">
        <f t="shared" si="461"/>
        <v/>
      </c>
      <c r="H7405" s="44" t="str">
        <f>IF(OR(ISBLANK(INDEX(valid_dates,$C7405)),INDEX(valid_dates,$C7405)&gt;end_date),"",IF(class="Super",calculations!E7405/calculations!E7404,calculations!F7405/calculations!F7404)*calculations!H7404)</f>
        <v/>
      </c>
    </row>
    <row r="7406" spans="3:8">
      <c r="C7406">
        <f t="shared" si="463"/>
        <v>7610</v>
      </c>
      <c r="D7406" s="1" t="str">
        <f t="shared" si="462"/>
        <v/>
      </c>
      <c r="E7406" t="str">
        <f t="shared" si="460"/>
        <v/>
      </c>
      <c r="F7406" t="str">
        <f t="shared" si="461"/>
        <v/>
      </c>
      <c r="H7406" s="44" t="str">
        <f>IF(OR(ISBLANK(INDEX(valid_dates,$C7406)),INDEX(valid_dates,$C7406)&gt;end_date),"",IF(class="Super",calculations!E7406/calculations!E7405,calculations!F7406/calculations!F7405)*calculations!H7405)</f>
        <v/>
      </c>
    </row>
    <row r="7407" spans="3:8">
      <c r="C7407">
        <f t="shared" si="463"/>
        <v>7611</v>
      </c>
      <c r="D7407" s="1" t="str">
        <f t="shared" si="462"/>
        <v/>
      </c>
      <c r="E7407" t="str">
        <f t="shared" si="460"/>
        <v/>
      </c>
      <c r="F7407" t="str">
        <f t="shared" si="461"/>
        <v/>
      </c>
      <c r="H7407" s="44" t="str">
        <f>IF(OR(ISBLANK(INDEX(valid_dates,$C7407)),INDEX(valid_dates,$C7407)&gt;end_date),"",IF(class="Super",calculations!E7407/calculations!E7406,calculations!F7407/calculations!F7406)*calculations!H7406)</f>
        <v/>
      </c>
    </row>
    <row r="7408" spans="3:8">
      <c r="C7408">
        <f t="shared" si="463"/>
        <v>7612</v>
      </c>
      <c r="D7408" s="1" t="str">
        <f t="shared" si="462"/>
        <v/>
      </c>
      <c r="E7408" t="str">
        <f t="shared" si="460"/>
        <v/>
      </c>
      <c r="F7408" t="str">
        <f t="shared" si="461"/>
        <v/>
      </c>
      <c r="H7408" s="44" t="str">
        <f>IF(OR(ISBLANK(INDEX(valid_dates,$C7408)),INDEX(valid_dates,$C7408)&gt;end_date),"",IF(class="Super",calculations!E7408/calculations!E7407,calculations!F7408/calculations!F7407)*calculations!H7407)</f>
        <v/>
      </c>
    </row>
    <row r="7409" spans="3:8">
      <c r="C7409">
        <f t="shared" si="463"/>
        <v>7613</v>
      </c>
      <c r="D7409" s="1" t="str">
        <f t="shared" si="462"/>
        <v/>
      </c>
      <c r="E7409" t="str">
        <f t="shared" si="460"/>
        <v/>
      </c>
      <c r="F7409" t="str">
        <f t="shared" si="461"/>
        <v/>
      </c>
      <c r="H7409" s="44" t="str">
        <f>IF(OR(ISBLANK(INDEX(valid_dates,$C7409)),INDEX(valid_dates,$C7409)&gt;end_date),"",IF(class="Super",calculations!E7409/calculations!E7408,calculations!F7409/calculations!F7408)*calculations!H7408)</f>
        <v/>
      </c>
    </row>
    <row r="7410" spans="3:8">
      <c r="C7410">
        <f t="shared" si="463"/>
        <v>7614</v>
      </c>
      <c r="D7410" s="1" t="str">
        <f t="shared" si="462"/>
        <v/>
      </c>
      <c r="E7410" t="str">
        <f t="shared" si="460"/>
        <v/>
      </c>
      <c r="F7410" t="str">
        <f t="shared" si="461"/>
        <v/>
      </c>
      <c r="H7410" s="44" t="str">
        <f>IF(OR(ISBLANK(INDEX(valid_dates,$C7410)),INDEX(valid_dates,$C7410)&gt;end_date),"",IF(class="Super",calculations!E7410/calculations!E7409,calculations!F7410/calculations!F7409)*calculations!H7409)</f>
        <v/>
      </c>
    </row>
    <row r="7411" spans="3:8">
      <c r="C7411">
        <f t="shared" si="463"/>
        <v>7615</v>
      </c>
      <c r="D7411" s="1" t="str">
        <f t="shared" si="462"/>
        <v/>
      </c>
      <c r="E7411" t="str">
        <f t="shared" si="460"/>
        <v/>
      </c>
      <c r="F7411" t="str">
        <f t="shared" si="461"/>
        <v/>
      </c>
      <c r="H7411" s="44" t="str">
        <f>IF(OR(ISBLANK(INDEX(valid_dates,$C7411)),INDEX(valid_dates,$C7411)&gt;end_date),"",IF(class="Super",calculations!E7411/calculations!E7410,calculations!F7411/calculations!F7410)*calculations!H7410)</f>
        <v/>
      </c>
    </row>
    <row r="7412" spans="3:8">
      <c r="C7412">
        <f t="shared" si="463"/>
        <v>7616</v>
      </c>
      <c r="D7412" s="1" t="str">
        <f t="shared" si="462"/>
        <v/>
      </c>
      <c r="E7412" t="str">
        <f t="shared" si="460"/>
        <v/>
      </c>
      <c r="F7412" t="str">
        <f t="shared" si="461"/>
        <v/>
      </c>
      <c r="H7412" s="44" t="str">
        <f>IF(OR(ISBLANK(INDEX(valid_dates,$C7412)),INDEX(valid_dates,$C7412)&gt;end_date),"",IF(class="Super",calculations!E7412/calculations!E7411,calculations!F7412/calculations!F7411)*calculations!H7411)</f>
        <v/>
      </c>
    </row>
    <row r="7413" spans="3:8">
      <c r="C7413">
        <f t="shared" si="463"/>
        <v>7617</v>
      </c>
      <c r="D7413" s="1" t="str">
        <f t="shared" si="462"/>
        <v/>
      </c>
      <c r="E7413" t="str">
        <f t="shared" si="460"/>
        <v/>
      </c>
      <c r="F7413" t="str">
        <f t="shared" si="461"/>
        <v/>
      </c>
      <c r="H7413" s="44" t="str">
        <f>IF(OR(ISBLANK(INDEX(valid_dates,$C7413)),INDEX(valid_dates,$C7413)&gt;end_date),"",IF(class="Super",calculations!E7413/calculations!E7412,calculations!F7413/calculations!F7412)*calculations!H7412)</f>
        <v/>
      </c>
    </row>
    <row r="7414" spans="3:8">
      <c r="C7414">
        <f t="shared" si="463"/>
        <v>7618</v>
      </c>
      <c r="D7414" s="1" t="str">
        <f t="shared" si="462"/>
        <v/>
      </c>
      <c r="E7414" t="str">
        <f t="shared" si="460"/>
        <v/>
      </c>
      <c r="F7414" t="str">
        <f t="shared" si="461"/>
        <v/>
      </c>
      <c r="H7414" s="44" t="str">
        <f>IF(OR(ISBLANK(INDEX(valid_dates,$C7414)),INDEX(valid_dates,$C7414)&gt;end_date),"",IF(class="Super",calculations!E7414/calculations!E7413,calculations!F7414/calculations!F7413)*calculations!H7413)</f>
        <v/>
      </c>
    </row>
    <row r="7415" spans="3:8">
      <c r="C7415">
        <f t="shared" si="463"/>
        <v>7619</v>
      </c>
      <c r="D7415" s="1" t="str">
        <f t="shared" si="462"/>
        <v/>
      </c>
      <c r="E7415" t="str">
        <f t="shared" si="460"/>
        <v/>
      </c>
      <c r="F7415" t="str">
        <f t="shared" si="461"/>
        <v/>
      </c>
      <c r="H7415" s="44" t="str">
        <f>IF(OR(ISBLANK(INDEX(valid_dates,$C7415)),INDEX(valid_dates,$C7415)&gt;end_date),"",IF(class="Super",calculations!E7415/calculations!E7414,calculations!F7415/calculations!F7414)*calculations!H7414)</f>
        <v/>
      </c>
    </row>
    <row r="7416" spans="3:8">
      <c r="C7416">
        <f t="shared" si="463"/>
        <v>7620</v>
      </c>
      <c r="D7416" s="1" t="str">
        <f t="shared" si="462"/>
        <v/>
      </c>
      <c r="E7416" t="str">
        <f t="shared" si="460"/>
        <v/>
      </c>
      <c r="F7416" t="str">
        <f t="shared" si="461"/>
        <v/>
      </c>
      <c r="H7416" s="44" t="str">
        <f>IF(OR(ISBLANK(INDEX(valid_dates,$C7416)),INDEX(valid_dates,$C7416)&gt;end_date),"",IF(class="Super",calculations!E7416/calculations!E7415,calculations!F7416/calculations!F7415)*calculations!H7415)</f>
        <v/>
      </c>
    </row>
    <row r="7417" spans="3:8">
      <c r="C7417">
        <f t="shared" si="463"/>
        <v>7621</v>
      </c>
      <c r="D7417" s="1" t="str">
        <f t="shared" si="462"/>
        <v/>
      </c>
      <c r="E7417" t="str">
        <f t="shared" si="460"/>
        <v/>
      </c>
      <c r="F7417" t="str">
        <f t="shared" si="461"/>
        <v/>
      </c>
      <c r="H7417" s="44" t="str">
        <f>IF(OR(ISBLANK(INDEX(valid_dates,$C7417)),INDEX(valid_dates,$C7417)&gt;end_date),"",IF(class="Super",calculations!E7417/calculations!E7416,calculations!F7417/calculations!F7416)*calculations!H7416)</f>
        <v/>
      </c>
    </row>
    <row r="7418" spans="3:8">
      <c r="C7418">
        <f t="shared" si="463"/>
        <v>7622</v>
      </c>
      <c r="D7418" s="1" t="str">
        <f t="shared" si="462"/>
        <v/>
      </c>
      <c r="E7418" t="str">
        <f t="shared" si="460"/>
        <v/>
      </c>
      <c r="F7418" t="str">
        <f t="shared" si="461"/>
        <v/>
      </c>
      <c r="H7418" s="44" t="str">
        <f>IF(OR(ISBLANK(INDEX(valid_dates,$C7418)),INDEX(valid_dates,$C7418)&gt;end_date),"",IF(class="Super",calculations!E7418/calculations!E7417,calculations!F7418/calculations!F7417)*calculations!H7417)</f>
        <v/>
      </c>
    </row>
    <row r="7419" spans="3:8">
      <c r="C7419">
        <f t="shared" si="463"/>
        <v>7623</v>
      </c>
      <c r="D7419" s="1" t="str">
        <f t="shared" si="462"/>
        <v/>
      </c>
      <c r="E7419" t="str">
        <f t="shared" si="460"/>
        <v/>
      </c>
      <c r="F7419" t="str">
        <f t="shared" si="461"/>
        <v/>
      </c>
      <c r="H7419" s="44" t="str">
        <f>IF(OR(ISBLANK(INDEX(valid_dates,$C7419)),INDEX(valid_dates,$C7419)&gt;end_date),"",IF(class="Super",calculations!E7419/calculations!E7418,calculations!F7419/calculations!F7418)*calculations!H7418)</f>
        <v/>
      </c>
    </row>
    <row r="7420" spans="3:8">
      <c r="C7420">
        <f t="shared" si="463"/>
        <v>7624</v>
      </c>
      <c r="D7420" s="1" t="str">
        <f t="shared" si="462"/>
        <v/>
      </c>
      <c r="E7420" t="str">
        <f t="shared" si="460"/>
        <v/>
      </c>
      <c r="F7420" t="str">
        <f t="shared" si="461"/>
        <v/>
      </c>
      <c r="H7420" s="44" t="str">
        <f>IF(OR(ISBLANK(INDEX(valid_dates,$C7420)),INDEX(valid_dates,$C7420)&gt;end_date),"",IF(class="Super",calculations!E7420/calculations!E7419,calculations!F7420/calculations!F7419)*calculations!H7419)</f>
        <v/>
      </c>
    </row>
    <row r="7421" spans="3:8">
      <c r="C7421">
        <f t="shared" si="463"/>
        <v>7625</v>
      </c>
      <c r="D7421" s="1" t="str">
        <f t="shared" si="462"/>
        <v/>
      </c>
      <c r="E7421" t="str">
        <f t="shared" si="460"/>
        <v/>
      </c>
      <c r="F7421" t="str">
        <f t="shared" si="461"/>
        <v/>
      </c>
      <c r="H7421" s="44" t="str">
        <f>IF(OR(ISBLANK(INDEX(valid_dates,$C7421)),INDEX(valid_dates,$C7421)&gt;end_date),"",IF(class="Super",calculations!E7421/calculations!E7420,calculations!F7421/calculations!F7420)*calculations!H7420)</f>
        <v/>
      </c>
    </row>
    <row r="7422" spans="3:8">
      <c r="C7422">
        <f t="shared" si="463"/>
        <v>7626</v>
      </c>
      <c r="D7422" s="1" t="str">
        <f t="shared" si="462"/>
        <v/>
      </c>
      <c r="E7422" t="str">
        <f t="shared" si="460"/>
        <v/>
      </c>
      <c r="F7422" t="str">
        <f t="shared" si="461"/>
        <v/>
      </c>
      <c r="H7422" s="44" t="str">
        <f>IF(OR(ISBLANK(INDEX(valid_dates,$C7422)),INDEX(valid_dates,$C7422)&gt;end_date),"",IF(class="Super",calculations!E7422/calculations!E7421,calculations!F7422/calculations!F7421)*calculations!H7421)</f>
        <v/>
      </c>
    </row>
    <row r="7423" spans="3:8">
      <c r="C7423">
        <f t="shared" si="463"/>
        <v>7627</v>
      </c>
      <c r="D7423" s="1" t="str">
        <f t="shared" si="462"/>
        <v/>
      </c>
      <c r="E7423" t="str">
        <f t="shared" si="460"/>
        <v/>
      </c>
      <c r="F7423" t="str">
        <f t="shared" si="461"/>
        <v/>
      </c>
      <c r="H7423" s="44" t="str">
        <f>IF(OR(ISBLANK(INDEX(valid_dates,$C7423)),INDEX(valid_dates,$C7423)&gt;end_date),"",IF(class="Super",calculations!E7423/calculations!E7422,calculations!F7423/calculations!F7422)*calculations!H7422)</f>
        <v/>
      </c>
    </row>
    <row r="7424" spans="3:8">
      <c r="C7424">
        <f t="shared" si="463"/>
        <v>7628</v>
      </c>
      <c r="D7424" s="1" t="str">
        <f t="shared" si="462"/>
        <v/>
      </c>
      <c r="E7424" t="str">
        <f t="shared" si="460"/>
        <v/>
      </c>
      <c r="F7424" t="str">
        <f t="shared" si="461"/>
        <v/>
      </c>
      <c r="H7424" s="44" t="str">
        <f>IF(OR(ISBLANK(INDEX(valid_dates,$C7424)),INDEX(valid_dates,$C7424)&gt;end_date),"",IF(class="Super",calculations!E7424/calculations!E7423,calculations!F7424/calculations!F7423)*calculations!H7423)</f>
        <v/>
      </c>
    </row>
    <row r="7425" spans="3:8">
      <c r="C7425">
        <f t="shared" si="463"/>
        <v>7629</v>
      </c>
      <c r="D7425" s="1" t="str">
        <f t="shared" si="462"/>
        <v/>
      </c>
      <c r="E7425" t="str">
        <f t="shared" si="460"/>
        <v/>
      </c>
      <c r="F7425" t="str">
        <f t="shared" si="461"/>
        <v/>
      </c>
      <c r="H7425" s="44" t="str">
        <f>IF(OR(ISBLANK(INDEX(valid_dates,$C7425)),INDEX(valid_dates,$C7425)&gt;end_date),"",IF(class="Super",calculations!E7425/calculations!E7424,calculations!F7425/calculations!F7424)*calculations!H7424)</f>
        <v/>
      </c>
    </row>
    <row r="7426" spans="3:8">
      <c r="C7426">
        <f t="shared" si="463"/>
        <v>7630</v>
      </c>
      <c r="D7426" s="1" t="str">
        <f t="shared" si="462"/>
        <v/>
      </c>
      <c r="E7426" t="str">
        <f t="shared" si="460"/>
        <v/>
      </c>
      <c r="F7426" t="str">
        <f t="shared" si="461"/>
        <v/>
      </c>
      <c r="H7426" s="44" t="str">
        <f>IF(OR(ISBLANK(INDEX(valid_dates,$C7426)),INDEX(valid_dates,$C7426)&gt;end_date),"",IF(class="Super",calculations!E7426/calculations!E7425,calculations!F7426/calculations!F7425)*calculations!H7425)</f>
        <v/>
      </c>
    </row>
    <row r="7427" spans="3:8">
      <c r="C7427">
        <f t="shared" si="463"/>
        <v>7631</v>
      </c>
      <c r="D7427" s="1" t="str">
        <f t="shared" si="462"/>
        <v/>
      </c>
      <c r="E7427" t="str">
        <f t="shared" si="460"/>
        <v/>
      </c>
      <c r="F7427" t="str">
        <f t="shared" si="461"/>
        <v/>
      </c>
      <c r="H7427" s="44" t="str">
        <f>IF(OR(ISBLANK(INDEX(valid_dates,$C7427)),INDEX(valid_dates,$C7427)&gt;end_date),"",IF(class="Super",calculations!E7427/calculations!E7426,calculations!F7427/calculations!F7426)*calculations!H7426)</f>
        <v/>
      </c>
    </row>
    <row r="7428" spans="3:8">
      <c r="C7428">
        <f t="shared" si="463"/>
        <v>7632</v>
      </c>
      <c r="D7428" s="1" t="str">
        <f t="shared" si="462"/>
        <v/>
      </c>
      <c r="E7428" t="str">
        <f t="shared" si="460"/>
        <v/>
      </c>
      <c r="F7428" t="str">
        <f t="shared" si="461"/>
        <v/>
      </c>
      <c r="H7428" s="44" t="str">
        <f>IF(OR(ISBLANK(INDEX(valid_dates,$C7428)),INDEX(valid_dates,$C7428)&gt;end_date),"",IF(class="Super",calculations!E7428/calculations!E7427,calculations!F7428/calculations!F7427)*calculations!H7427)</f>
        <v/>
      </c>
    </row>
    <row r="7429" spans="3:8">
      <c r="C7429">
        <f t="shared" si="463"/>
        <v>7633</v>
      </c>
      <c r="D7429" s="1" t="str">
        <f t="shared" si="462"/>
        <v/>
      </c>
      <c r="E7429" t="str">
        <f t="shared" si="460"/>
        <v/>
      </c>
      <c r="F7429" t="str">
        <f t="shared" si="461"/>
        <v/>
      </c>
      <c r="H7429" s="44" t="str">
        <f>IF(OR(ISBLANK(INDEX(valid_dates,$C7429)),INDEX(valid_dates,$C7429)&gt;end_date),"",IF(class="Super",calculations!E7429/calculations!E7428,calculations!F7429/calculations!F7428)*calculations!H7428)</f>
        <v/>
      </c>
    </row>
    <row r="7430" spans="3:8">
      <c r="C7430">
        <f t="shared" si="463"/>
        <v>7634</v>
      </c>
      <c r="D7430" s="1" t="str">
        <f t="shared" si="462"/>
        <v/>
      </c>
      <c r="E7430" t="str">
        <f t="shared" si="460"/>
        <v/>
      </c>
      <c r="F7430" t="str">
        <f t="shared" si="461"/>
        <v/>
      </c>
      <c r="H7430" s="44" t="str">
        <f>IF(OR(ISBLANK(INDEX(valid_dates,$C7430)),INDEX(valid_dates,$C7430)&gt;end_date),"",IF(class="Super",calculations!E7430/calculations!E7429,calculations!F7430/calculations!F7429)*calculations!H7429)</f>
        <v/>
      </c>
    </row>
    <row r="7431" spans="3:8">
      <c r="C7431">
        <f t="shared" si="463"/>
        <v>7635</v>
      </c>
      <c r="D7431" s="1" t="str">
        <f t="shared" si="462"/>
        <v/>
      </c>
      <c r="E7431" t="str">
        <f t="shared" ref="E7431:E7494" si="464">IF(OR(ISBLANK(INDEX(valid_dates,$C7431)),INDEX(valid_dates,$C7431)&gt;end_date),"",VLOOKUP($D7431,Super_Sell_Prices,HLOOKUP($E$6,$E$2:$P$3,2,FALSE),FALSE))</f>
        <v/>
      </c>
      <c r="F7431" t="str">
        <f t="shared" ref="F7431:F7494" si="465">IF(OR(ISBLANK(INDEX(valid_dates,$C7431)),INDEX(valid_dates,$C7431)&gt;end_date),"",VLOOKUP($D7431,Pension_Sell_Prices,HLOOKUP($E$6,$E$2:$P$3,2,FALSE),FALSE))</f>
        <v/>
      </c>
      <c r="H7431" s="44" t="str">
        <f>IF(OR(ISBLANK(INDEX(valid_dates,$C7431)),INDEX(valid_dates,$C7431)&gt;end_date),"",IF(class="Super",calculations!E7431/calculations!E7430,calculations!F7431/calculations!F7430)*calculations!H7430)</f>
        <v/>
      </c>
    </row>
    <row r="7432" spans="3:8">
      <c r="C7432">
        <f t="shared" si="463"/>
        <v>7636</v>
      </c>
      <c r="D7432" s="1" t="str">
        <f t="shared" ref="D7432:D7495" si="466">IF(OR(ISBLANK(INDEX(valid_dates,$C7432)),INDEX(valid_dates,$C7432)&gt;end_date),"",INDEX(valid_dates,C7432))</f>
        <v/>
      </c>
      <c r="E7432" t="str">
        <f t="shared" si="464"/>
        <v/>
      </c>
      <c r="F7432" t="str">
        <f t="shared" si="465"/>
        <v/>
      </c>
      <c r="H7432" s="44" t="str">
        <f>IF(OR(ISBLANK(INDEX(valid_dates,$C7432)),INDEX(valid_dates,$C7432)&gt;end_date),"",IF(class="Super",calculations!E7432/calculations!E7431,calculations!F7432/calculations!F7431)*calculations!H7431)</f>
        <v/>
      </c>
    </row>
    <row r="7433" spans="3:8">
      <c r="C7433">
        <f t="shared" ref="C7433:C7496" si="467">C7432+1</f>
        <v>7637</v>
      </c>
      <c r="D7433" s="1" t="str">
        <f t="shared" si="466"/>
        <v/>
      </c>
      <c r="E7433" t="str">
        <f t="shared" si="464"/>
        <v/>
      </c>
      <c r="F7433" t="str">
        <f t="shared" si="465"/>
        <v/>
      </c>
      <c r="H7433" s="44" t="str">
        <f>IF(OR(ISBLANK(INDEX(valid_dates,$C7433)),INDEX(valid_dates,$C7433)&gt;end_date),"",IF(class="Super",calculations!E7433/calculations!E7432,calculations!F7433/calculations!F7432)*calculations!H7432)</f>
        <v/>
      </c>
    </row>
    <row r="7434" spans="3:8">
      <c r="C7434">
        <f t="shared" si="467"/>
        <v>7638</v>
      </c>
      <c r="D7434" s="1" t="str">
        <f t="shared" si="466"/>
        <v/>
      </c>
      <c r="E7434" t="str">
        <f t="shared" si="464"/>
        <v/>
      </c>
      <c r="F7434" t="str">
        <f t="shared" si="465"/>
        <v/>
      </c>
      <c r="H7434" s="44" t="str">
        <f>IF(OR(ISBLANK(INDEX(valid_dates,$C7434)),INDEX(valid_dates,$C7434)&gt;end_date),"",IF(class="Super",calculations!E7434/calculations!E7433,calculations!F7434/calculations!F7433)*calculations!H7433)</f>
        <v/>
      </c>
    </row>
    <row r="7435" spans="3:8">
      <c r="C7435">
        <f t="shared" si="467"/>
        <v>7639</v>
      </c>
      <c r="D7435" s="1" t="str">
        <f t="shared" si="466"/>
        <v/>
      </c>
      <c r="E7435" t="str">
        <f t="shared" si="464"/>
        <v/>
      </c>
      <c r="F7435" t="str">
        <f t="shared" si="465"/>
        <v/>
      </c>
      <c r="H7435" s="44" t="str">
        <f>IF(OR(ISBLANK(INDEX(valid_dates,$C7435)),INDEX(valid_dates,$C7435)&gt;end_date),"",IF(class="Super",calculations!E7435/calculations!E7434,calculations!F7435/calculations!F7434)*calculations!H7434)</f>
        <v/>
      </c>
    </row>
    <row r="7436" spans="3:8">
      <c r="C7436">
        <f t="shared" si="467"/>
        <v>7640</v>
      </c>
      <c r="D7436" s="1" t="str">
        <f t="shared" si="466"/>
        <v/>
      </c>
      <c r="E7436" t="str">
        <f t="shared" si="464"/>
        <v/>
      </c>
      <c r="F7436" t="str">
        <f t="shared" si="465"/>
        <v/>
      </c>
      <c r="H7436" s="44" t="str">
        <f>IF(OR(ISBLANK(INDEX(valid_dates,$C7436)),INDEX(valid_dates,$C7436)&gt;end_date),"",IF(class="Super",calculations!E7436/calculations!E7435,calculations!F7436/calculations!F7435)*calculations!H7435)</f>
        <v/>
      </c>
    </row>
    <row r="7437" spans="3:8">
      <c r="C7437">
        <f t="shared" si="467"/>
        <v>7641</v>
      </c>
      <c r="D7437" s="1" t="str">
        <f t="shared" si="466"/>
        <v/>
      </c>
      <c r="E7437" t="str">
        <f t="shared" si="464"/>
        <v/>
      </c>
      <c r="F7437" t="str">
        <f t="shared" si="465"/>
        <v/>
      </c>
      <c r="H7437" s="44" t="str">
        <f>IF(OR(ISBLANK(INDEX(valid_dates,$C7437)),INDEX(valid_dates,$C7437)&gt;end_date),"",IF(class="Super",calculations!E7437/calculations!E7436,calculations!F7437/calculations!F7436)*calculations!H7436)</f>
        <v/>
      </c>
    </row>
    <row r="7438" spans="3:8">
      <c r="C7438">
        <f t="shared" si="467"/>
        <v>7642</v>
      </c>
      <c r="D7438" s="1" t="str">
        <f t="shared" si="466"/>
        <v/>
      </c>
      <c r="E7438" t="str">
        <f t="shared" si="464"/>
        <v/>
      </c>
      <c r="F7438" t="str">
        <f t="shared" si="465"/>
        <v/>
      </c>
      <c r="H7438" s="44" t="str">
        <f>IF(OR(ISBLANK(INDEX(valid_dates,$C7438)),INDEX(valid_dates,$C7438)&gt;end_date),"",IF(class="Super",calculations!E7438/calculations!E7437,calculations!F7438/calculations!F7437)*calculations!H7437)</f>
        <v/>
      </c>
    </row>
    <row r="7439" spans="3:8">
      <c r="C7439">
        <f t="shared" si="467"/>
        <v>7643</v>
      </c>
      <c r="D7439" s="1" t="str">
        <f t="shared" si="466"/>
        <v/>
      </c>
      <c r="E7439" t="str">
        <f t="shared" si="464"/>
        <v/>
      </c>
      <c r="F7439" t="str">
        <f t="shared" si="465"/>
        <v/>
      </c>
      <c r="H7439" s="44" t="str">
        <f>IF(OR(ISBLANK(INDEX(valid_dates,$C7439)),INDEX(valid_dates,$C7439)&gt;end_date),"",IF(class="Super",calculations!E7439/calculations!E7438,calculations!F7439/calculations!F7438)*calculations!H7438)</f>
        <v/>
      </c>
    </row>
    <row r="7440" spans="3:8">
      <c r="C7440">
        <f t="shared" si="467"/>
        <v>7644</v>
      </c>
      <c r="D7440" s="1" t="str">
        <f t="shared" si="466"/>
        <v/>
      </c>
      <c r="E7440" t="str">
        <f t="shared" si="464"/>
        <v/>
      </c>
      <c r="F7440" t="str">
        <f t="shared" si="465"/>
        <v/>
      </c>
      <c r="H7440" s="44" t="str">
        <f>IF(OR(ISBLANK(INDEX(valid_dates,$C7440)),INDEX(valid_dates,$C7440)&gt;end_date),"",IF(class="Super",calculations!E7440/calculations!E7439,calculations!F7440/calculations!F7439)*calculations!H7439)</f>
        <v/>
      </c>
    </row>
    <row r="7441" spans="3:8">
      <c r="C7441">
        <f t="shared" si="467"/>
        <v>7645</v>
      </c>
      <c r="D7441" s="1" t="str">
        <f t="shared" si="466"/>
        <v/>
      </c>
      <c r="E7441" t="str">
        <f t="shared" si="464"/>
        <v/>
      </c>
      <c r="F7441" t="str">
        <f t="shared" si="465"/>
        <v/>
      </c>
      <c r="H7441" s="44" t="str">
        <f>IF(OR(ISBLANK(INDEX(valid_dates,$C7441)),INDEX(valid_dates,$C7441)&gt;end_date),"",IF(class="Super",calculations!E7441/calculations!E7440,calculations!F7441/calculations!F7440)*calculations!H7440)</f>
        <v/>
      </c>
    </row>
    <row r="7442" spans="3:8">
      <c r="C7442">
        <f t="shared" si="467"/>
        <v>7646</v>
      </c>
      <c r="D7442" s="1" t="str">
        <f t="shared" si="466"/>
        <v/>
      </c>
      <c r="E7442" t="str">
        <f t="shared" si="464"/>
        <v/>
      </c>
      <c r="F7442" t="str">
        <f t="shared" si="465"/>
        <v/>
      </c>
      <c r="H7442" s="44" t="str">
        <f>IF(OR(ISBLANK(INDEX(valid_dates,$C7442)),INDEX(valid_dates,$C7442)&gt;end_date),"",IF(class="Super",calculations!E7442/calculations!E7441,calculations!F7442/calculations!F7441)*calculations!H7441)</f>
        <v/>
      </c>
    </row>
    <row r="7443" spans="3:8">
      <c r="C7443">
        <f t="shared" si="467"/>
        <v>7647</v>
      </c>
      <c r="D7443" s="1" t="str">
        <f t="shared" si="466"/>
        <v/>
      </c>
      <c r="E7443" t="str">
        <f t="shared" si="464"/>
        <v/>
      </c>
      <c r="F7443" t="str">
        <f t="shared" si="465"/>
        <v/>
      </c>
      <c r="H7443" s="44" t="str">
        <f>IF(OR(ISBLANK(INDEX(valid_dates,$C7443)),INDEX(valid_dates,$C7443)&gt;end_date),"",IF(class="Super",calculations!E7443/calculations!E7442,calculations!F7443/calculations!F7442)*calculations!H7442)</f>
        <v/>
      </c>
    </row>
    <row r="7444" spans="3:8">
      <c r="C7444">
        <f t="shared" si="467"/>
        <v>7648</v>
      </c>
      <c r="D7444" s="1" t="str">
        <f t="shared" si="466"/>
        <v/>
      </c>
      <c r="E7444" t="str">
        <f t="shared" si="464"/>
        <v/>
      </c>
      <c r="F7444" t="str">
        <f t="shared" si="465"/>
        <v/>
      </c>
      <c r="H7444" s="44" t="str">
        <f>IF(OR(ISBLANK(INDEX(valid_dates,$C7444)),INDEX(valid_dates,$C7444)&gt;end_date),"",IF(class="Super",calculations!E7444/calculations!E7443,calculations!F7444/calculations!F7443)*calculations!H7443)</f>
        <v/>
      </c>
    </row>
    <row r="7445" spans="3:8">
      <c r="C7445">
        <f t="shared" si="467"/>
        <v>7649</v>
      </c>
      <c r="D7445" s="1" t="str">
        <f t="shared" si="466"/>
        <v/>
      </c>
      <c r="E7445" t="str">
        <f t="shared" si="464"/>
        <v/>
      </c>
      <c r="F7445" t="str">
        <f t="shared" si="465"/>
        <v/>
      </c>
      <c r="H7445" s="44" t="str">
        <f>IF(OR(ISBLANK(INDEX(valid_dates,$C7445)),INDEX(valid_dates,$C7445)&gt;end_date),"",IF(class="Super",calculations!E7445/calculations!E7444,calculations!F7445/calculations!F7444)*calculations!H7444)</f>
        <v/>
      </c>
    </row>
    <row r="7446" spans="3:8">
      <c r="C7446">
        <f t="shared" si="467"/>
        <v>7650</v>
      </c>
      <c r="D7446" s="1" t="str">
        <f t="shared" si="466"/>
        <v/>
      </c>
      <c r="E7446" t="str">
        <f t="shared" si="464"/>
        <v/>
      </c>
      <c r="F7446" t="str">
        <f t="shared" si="465"/>
        <v/>
      </c>
      <c r="H7446" s="44" t="str">
        <f>IF(OR(ISBLANK(INDEX(valid_dates,$C7446)),INDEX(valid_dates,$C7446)&gt;end_date),"",IF(class="Super",calculations!E7446/calculations!E7445,calculations!F7446/calculations!F7445)*calculations!H7445)</f>
        <v/>
      </c>
    </row>
    <row r="7447" spans="3:8">
      <c r="C7447">
        <f t="shared" si="467"/>
        <v>7651</v>
      </c>
      <c r="D7447" s="1" t="str">
        <f t="shared" si="466"/>
        <v/>
      </c>
      <c r="E7447" t="str">
        <f t="shared" si="464"/>
        <v/>
      </c>
      <c r="F7447" t="str">
        <f t="shared" si="465"/>
        <v/>
      </c>
      <c r="H7447" s="44" t="str">
        <f>IF(OR(ISBLANK(INDEX(valid_dates,$C7447)),INDEX(valid_dates,$C7447)&gt;end_date),"",IF(class="Super",calculations!E7447/calculations!E7446,calculations!F7447/calculations!F7446)*calculations!H7446)</f>
        <v/>
      </c>
    </row>
    <row r="7448" spans="3:8">
      <c r="C7448">
        <f t="shared" si="467"/>
        <v>7652</v>
      </c>
      <c r="D7448" s="1" t="str">
        <f t="shared" si="466"/>
        <v/>
      </c>
      <c r="E7448" t="str">
        <f t="shared" si="464"/>
        <v/>
      </c>
      <c r="F7448" t="str">
        <f t="shared" si="465"/>
        <v/>
      </c>
      <c r="H7448" s="44" t="str">
        <f>IF(OR(ISBLANK(INDEX(valid_dates,$C7448)),INDEX(valid_dates,$C7448)&gt;end_date),"",IF(class="Super",calculations!E7448/calculations!E7447,calculations!F7448/calculations!F7447)*calculations!H7447)</f>
        <v/>
      </c>
    </row>
    <row r="7449" spans="3:8">
      <c r="C7449">
        <f t="shared" si="467"/>
        <v>7653</v>
      </c>
      <c r="D7449" s="1" t="str">
        <f t="shared" si="466"/>
        <v/>
      </c>
      <c r="E7449" t="str">
        <f t="shared" si="464"/>
        <v/>
      </c>
      <c r="F7449" t="str">
        <f t="shared" si="465"/>
        <v/>
      </c>
      <c r="H7449" s="44" t="str">
        <f>IF(OR(ISBLANK(INDEX(valid_dates,$C7449)),INDEX(valid_dates,$C7449)&gt;end_date),"",IF(class="Super",calculations!E7449/calculations!E7448,calculations!F7449/calculations!F7448)*calculations!H7448)</f>
        <v/>
      </c>
    </row>
    <row r="7450" spans="3:8">
      <c r="C7450">
        <f t="shared" si="467"/>
        <v>7654</v>
      </c>
      <c r="D7450" s="1" t="str">
        <f t="shared" si="466"/>
        <v/>
      </c>
      <c r="E7450" t="str">
        <f t="shared" si="464"/>
        <v/>
      </c>
      <c r="F7450" t="str">
        <f t="shared" si="465"/>
        <v/>
      </c>
      <c r="H7450" s="44" t="str">
        <f>IF(OR(ISBLANK(INDEX(valid_dates,$C7450)),INDEX(valid_dates,$C7450)&gt;end_date),"",IF(class="Super",calculations!E7450/calculations!E7449,calculations!F7450/calculations!F7449)*calculations!H7449)</f>
        <v/>
      </c>
    </row>
    <row r="7451" spans="3:8">
      <c r="C7451">
        <f t="shared" si="467"/>
        <v>7655</v>
      </c>
      <c r="D7451" s="1" t="str">
        <f t="shared" si="466"/>
        <v/>
      </c>
      <c r="E7451" t="str">
        <f t="shared" si="464"/>
        <v/>
      </c>
      <c r="F7451" t="str">
        <f t="shared" si="465"/>
        <v/>
      </c>
      <c r="H7451" s="44" t="str">
        <f>IF(OR(ISBLANK(INDEX(valid_dates,$C7451)),INDEX(valid_dates,$C7451)&gt;end_date),"",IF(class="Super",calculations!E7451/calculations!E7450,calculations!F7451/calculations!F7450)*calculations!H7450)</f>
        <v/>
      </c>
    </row>
    <row r="7452" spans="3:8">
      <c r="C7452">
        <f t="shared" si="467"/>
        <v>7656</v>
      </c>
      <c r="D7452" s="1" t="str">
        <f t="shared" si="466"/>
        <v/>
      </c>
      <c r="E7452" t="str">
        <f t="shared" si="464"/>
        <v/>
      </c>
      <c r="F7452" t="str">
        <f t="shared" si="465"/>
        <v/>
      </c>
      <c r="H7452" s="44" t="str">
        <f>IF(OR(ISBLANK(INDEX(valid_dates,$C7452)),INDEX(valid_dates,$C7452)&gt;end_date),"",IF(class="Super",calculations!E7452/calculations!E7451,calculations!F7452/calculations!F7451)*calculations!H7451)</f>
        <v/>
      </c>
    </row>
    <row r="7453" spans="3:8">
      <c r="C7453">
        <f t="shared" si="467"/>
        <v>7657</v>
      </c>
      <c r="D7453" s="1" t="str">
        <f t="shared" si="466"/>
        <v/>
      </c>
      <c r="E7453" t="str">
        <f t="shared" si="464"/>
        <v/>
      </c>
      <c r="F7453" t="str">
        <f t="shared" si="465"/>
        <v/>
      </c>
      <c r="H7453" s="44" t="str">
        <f>IF(OR(ISBLANK(INDEX(valid_dates,$C7453)),INDEX(valid_dates,$C7453)&gt;end_date),"",IF(class="Super",calculations!E7453/calculations!E7452,calculations!F7453/calculations!F7452)*calculations!H7452)</f>
        <v/>
      </c>
    </row>
    <row r="7454" spans="3:8">
      <c r="C7454">
        <f t="shared" si="467"/>
        <v>7658</v>
      </c>
      <c r="D7454" s="1" t="str">
        <f t="shared" si="466"/>
        <v/>
      </c>
      <c r="E7454" t="str">
        <f t="shared" si="464"/>
        <v/>
      </c>
      <c r="F7454" t="str">
        <f t="shared" si="465"/>
        <v/>
      </c>
      <c r="H7454" s="44" t="str">
        <f>IF(OR(ISBLANK(INDEX(valid_dates,$C7454)),INDEX(valid_dates,$C7454)&gt;end_date),"",IF(class="Super",calculations!E7454/calculations!E7453,calculations!F7454/calculations!F7453)*calculations!H7453)</f>
        <v/>
      </c>
    </row>
    <row r="7455" spans="3:8">
      <c r="C7455">
        <f t="shared" si="467"/>
        <v>7659</v>
      </c>
      <c r="D7455" s="1" t="str">
        <f t="shared" si="466"/>
        <v/>
      </c>
      <c r="E7455" t="str">
        <f t="shared" si="464"/>
        <v/>
      </c>
      <c r="F7455" t="str">
        <f t="shared" si="465"/>
        <v/>
      </c>
      <c r="H7455" s="44" t="str">
        <f>IF(OR(ISBLANK(INDEX(valid_dates,$C7455)),INDEX(valid_dates,$C7455)&gt;end_date),"",IF(class="Super",calculations!E7455/calculations!E7454,calculations!F7455/calculations!F7454)*calculations!H7454)</f>
        <v/>
      </c>
    </row>
    <row r="7456" spans="3:8">
      <c r="C7456">
        <f t="shared" si="467"/>
        <v>7660</v>
      </c>
      <c r="D7456" s="1" t="str">
        <f t="shared" si="466"/>
        <v/>
      </c>
      <c r="E7456" t="str">
        <f t="shared" si="464"/>
        <v/>
      </c>
      <c r="F7456" t="str">
        <f t="shared" si="465"/>
        <v/>
      </c>
      <c r="H7456" s="44" t="str">
        <f>IF(OR(ISBLANK(INDEX(valid_dates,$C7456)),INDEX(valid_dates,$C7456)&gt;end_date),"",IF(class="Super",calculations!E7456/calculations!E7455,calculations!F7456/calculations!F7455)*calculations!H7455)</f>
        <v/>
      </c>
    </row>
    <row r="7457" spans="3:8">
      <c r="C7457">
        <f t="shared" si="467"/>
        <v>7661</v>
      </c>
      <c r="D7457" s="1" t="str">
        <f t="shared" si="466"/>
        <v/>
      </c>
      <c r="E7457" t="str">
        <f t="shared" si="464"/>
        <v/>
      </c>
      <c r="F7457" t="str">
        <f t="shared" si="465"/>
        <v/>
      </c>
      <c r="H7457" s="44" t="str">
        <f>IF(OR(ISBLANK(INDEX(valid_dates,$C7457)),INDEX(valid_dates,$C7457)&gt;end_date),"",IF(class="Super",calculations!E7457/calculations!E7456,calculations!F7457/calculations!F7456)*calculations!H7456)</f>
        <v/>
      </c>
    </row>
    <row r="7458" spans="3:8">
      <c r="C7458">
        <f t="shared" si="467"/>
        <v>7662</v>
      </c>
      <c r="D7458" s="1" t="str">
        <f t="shared" si="466"/>
        <v/>
      </c>
      <c r="E7458" t="str">
        <f t="shared" si="464"/>
        <v/>
      </c>
      <c r="F7458" t="str">
        <f t="shared" si="465"/>
        <v/>
      </c>
      <c r="H7458" s="44" t="str">
        <f>IF(OR(ISBLANK(INDEX(valid_dates,$C7458)),INDEX(valid_dates,$C7458)&gt;end_date),"",IF(class="Super",calculations!E7458/calculations!E7457,calculations!F7458/calculations!F7457)*calculations!H7457)</f>
        <v/>
      </c>
    </row>
    <row r="7459" spans="3:8">
      <c r="C7459">
        <f t="shared" si="467"/>
        <v>7663</v>
      </c>
      <c r="D7459" s="1" t="str">
        <f t="shared" si="466"/>
        <v/>
      </c>
      <c r="E7459" t="str">
        <f t="shared" si="464"/>
        <v/>
      </c>
      <c r="F7459" t="str">
        <f t="shared" si="465"/>
        <v/>
      </c>
      <c r="H7459" s="44" t="str">
        <f>IF(OR(ISBLANK(INDEX(valid_dates,$C7459)),INDEX(valid_dates,$C7459)&gt;end_date),"",IF(class="Super",calculations!E7459/calculations!E7458,calculations!F7459/calculations!F7458)*calculations!H7458)</f>
        <v/>
      </c>
    </row>
    <row r="7460" spans="3:8">
      <c r="C7460">
        <f t="shared" si="467"/>
        <v>7664</v>
      </c>
      <c r="D7460" s="1" t="str">
        <f t="shared" si="466"/>
        <v/>
      </c>
      <c r="E7460" t="str">
        <f t="shared" si="464"/>
        <v/>
      </c>
      <c r="F7460" t="str">
        <f t="shared" si="465"/>
        <v/>
      </c>
      <c r="H7460" s="44" t="str">
        <f>IF(OR(ISBLANK(INDEX(valid_dates,$C7460)),INDEX(valid_dates,$C7460)&gt;end_date),"",IF(class="Super",calculations!E7460/calculations!E7459,calculations!F7460/calculations!F7459)*calculations!H7459)</f>
        <v/>
      </c>
    </row>
    <row r="7461" spans="3:8">
      <c r="C7461">
        <f t="shared" si="467"/>
        <v>7665</v>
      </c>
      <c r="D7461" s="1" t="str">
        <f t="shared" si="466"/>
        <v/>
      </c>
      <c r="E7461" t="str">
        <f t="shared" si="464"/>
        <v/>
      </c>
      <c r="F7461" t="str">
        <f t="shared" si="465"/>
        <v/>
      </c>
      <c r="H7461" s="44" t="str">
        <f>IF(OR(ISBLANK(INDEX(valid_dates,$C7461)),INDEX(valid_dates,$C7461)&gt;end_date),"",IF(class="Super",calculations!E7461/calculations!E7460,calculations!F7461/calculations!F7460)*calculations!H7460)</f>
        <v/>
      </c>
    </row>
    <row r="7462" spans="3:8">
      <c r="C7462">
        <f t="shared" si="467"/>
        <v>7666</v>
      </c>
      <c r="D7462" s="1" t="str">
        <f t="shared" si="466"/>
        <v/>
      </c>
      <c r="E7462" t="str">
        <f t="shared" si="464"/>
        <v/>
      </c>
      <c r="F7462" t="str">
        <f t="shared" si="465"/>
        <v/>
      </c>
      <c r="H7462" s="44" t="str">
        <f>IF(OR(ISBLANK(INDEX(valid_dates,$C7462)),INDEX(valid_dates,$C7462)&gt;end_date),"",IF(class="Super",calculations!E7462/calculations!E7461,calculations!F7462/calculations!F7461)*calculations!H7461)</f>
        <v/>
      </c>
    </row>
    <row r="7463" spans="3:8">
      <c r="C7463">
        <f t="shared" si="467"/>
        <v>7667</v>
      </c>
      <c r="D7463" s="1" t="str">
        <f t="shared" si="466"/>
        <v/>
      </c>
      <c r="E7463" t="str">
        <f t="shared" si="464"/>
        <v/>
      </c>
      <c r="F7463" t="str">
        <f t="shared" si="465"/>
        <v/>
      </c>
      <c r="H7463" s="44" t="str">
        <f>IF(OR(ISBLANK(INDEX(valid_dates,$C7463)),INDEX(valid_dates,$C7463)&gt;end_date),"",IF(class="Super",calculations!E7463/calculations!E7462,calculations!F7463/calculations!F7462)*calculations!H7462)</f>
        <v/>
      </c>
    </row>
    <row r="7464" spans="3:8">
      <c r="C7464">
        <f t="shared" si="467"/>
        <v>7668</v>
      </c>
      <c r="D7464" s="1" t="str">
        <f t="shared" si="466"/>
        <v/>
      </c>
      <c r="E7464" t="str">
        <f t="shared" si="464"/>
        <v/>
      </c>
      <c r="F7464" t="str">
        <f t="shared" si="465"/>
        <v/>
      </c>
      <c r="H7464" s="44" t="str">
        <f>IF(OR(ISBLANK(INDEX(valid_dates,$C7464)),INDEX(valid_dates,$C7464)&gt;end_date),"",IF(class="Super",calculations!E7464/calculations!E7463,calculations!F7464/calculations!F7463)*calculations!H7463)</f>
        <v/>
      </c>
    </row>
    <row r="7465" spans="3:8">
      <c r="C7465">
        <f t="shared" si="467"/>
        <v>7669</v>
      </c>
      <c r="D7465" s="1" t="str">
        <f t="shared" si="466"/>
        <v/>
      </c>
      <c r="E7465" t="str">
        <f t="shared" si="464"/>
        <v/>
      </c>
      <c r="F7465" t="str">
        <f t="shared" si="465"/>
        <v/>
      </c>
      <c r="H7465" s="44" t="str">
        <f>IF(OR(ISBLANK(INDEX(valid_dates,$C7465)),INDEX(valid_dates,$C7465)&gt;end_date),"",IF(class="Super",calculations!E7465/calculations!E7464,calculations!F7465/calculations!F7464)*calculations!H7464)</f>
        <v/>
      </c>
    </row>
    <row r="7466" spans="3:8">
      <c r="C7466">
        <f t="shared" si="467"/>
        <v>7670</v>
      </c>
      <c r="D7466" s="1" t="str">
        <f t="shared" si="466"/>
        <v/>
      </c>
      <c r="E7466" t="str">
        <f t="shared" si="464"/>
        <v/>
      </c>
      <c r="F7466" t="str">
        <f t="shared" si="465"/>
        <v/>
      </c>
      <c r="H7466" s="44" t="str">
        <f>IF(OR(ISBLANK(INDEX(valid_dates,$C7466)),INDEX(valid_dates,$C7466)&gt;end_date),"",IF(class="Super",calculations!E7466/calculations!E7465,calculations!F7466/calculations!F7465)*calculations!H7465)</f>
        <v/>
      </c>
    </row>
    <row r="7467" spans="3:8">
      <c r="C7467">
        <f t="shared" si="467"/>
        <v>7671</v>
      </c>
      <c r="D7467" s="1" t="str">
        <f t="shared" si="466"/>
        <v/>
      </c>
      <c r="E7467" t="str">
        <f t="shared" si="464"/>
        <v/>
      </c>
      <c r="F7467" t="str">
        <f t="shared" si="465"/>
        <v/>
      </c>
      <c r="H7467" s="44" t="str">
        <f>IF(OR(ISBLANK(INDEX(valid_dates,$C7467)),INDEX(valid_dates,$C7467)&gt;end_date),"",IF(class="Super",calculations!E7467/calculations!E7466,calculations!F7467/calculations!F7466)*calculations!H7466)</f>
        <v/>
      </c>
    </row>
    <row r="7468" spans="3:8">
      <c r="C7468">
        <f t="shared" si="467"/>
        <v>7672</v>
      </c>
      <c r="D7468" s="1" t="str">
        <f t="shared" si="466"/>
        <v/>
      </c>
      <c r="E7468" t="str">
        <f t="shared" si="464"/>
        <v/>
      </c>
      <c r="F7468" t="str">
        <f t="shared" si="465"/>
        <v/>
      </c>
      <c r="H7468" s="44" t="str">
        <f>IF(OR(ISBLANK(INDEX(valid_dates,$C7468)),INDEX(valid_dates,$C7468)&gt;end_date),"",IF(class="Super",calculations!E7468/calculations!E7467,calculations!F7468/calculations!F7467)*calculations!H7467)</f>
        <v/>
      </c>
    </row>
    <row r="7469" spans="3:8">
      <c r="C7469">
        <f t="shared" si="467"/>
        <v>7673</v>
      </c>
      <c r="D7469" s="1" t="str">
        <f t="shared" si="466"/>
        <v/>
      </c>
      <c r="E7469" t="str">
        <f t="shared" si="464"/>
        <v/>
      </c>
      <c r="F7469" t="str">
        <f t="shared" si="465"/>
        <v/>
      </c>
      <c r="H7469" s="44" t="str">
        <f>IF(OR(ISBLANK(INDEX(valid_dates,$C7469)),INDEX(valid_dates,$C7469)&gt;end_date),"",IF(class="Super",calculations!E7469/calculations!E7468,calculations!F7469/calculations!F7468)*calculations!H7468)</f>
        <v/>
      </c>
    </row>
    <row r="7470" spans="3:8">
      <c r="C7470">
        <f t="shared" si="467"/>
        <v>7674</v>
      </c>
      <c r="D7470" s="1" t="str">
        <f t="shared" si="466"/>
        <v/>
      </c>
      <c r="E7470" t="str">
        <f t="shared" si="464"/>
        <v/>
      </c>
      <c r="F7470" t="str">
        <f t="shared" si="465"/>
        <v/>
      </c>
      <c r="H7470" s="44" t="str">
        <f>IF(OR(ISBLANK(INDEX(valid_dates,$C7470)),INDEX(valid_dates,$C7470)&gt;end_date),"",IF(class="Super",calculations!E7470/calculations!E7469,calculations!F7470/calculations!F7469)*calculations!H7469)</f>
        <v/>
      </c>
    </row>
    <row r="7471" spans="3:8">
      <c r="C7471">
        <f t="shared" si="467"/>
        <v>7675</v>
      </c>
      <c r="D7471" s="1" t="str">
        <f t="shared" si="466"/>
        <v/>
      </c>
      <c r="E7471" t="str">
        <f t="shared" si="464"/>
        <v/>
      </c>
      <c r="F7471" t="str">
        <f t="shared" si="465"/>
        <v/>
      </c>
      <c r="H7471" s="44" t="str">
        <f>IF(OR(ISBLANK(INDEX(valid_dates,$C7471)),INDEX(valid_dates,$C7471)&gt;end_date),"",IF(class="Super",calculations!E7471/calculations!E7470,calculations!F7471/calculations!F7470)*calculations!H7470)</f>
        <v/>
      </c>
    </row>
    <row r="7472" spans="3:8">
      <c r="C7472">
        <f t="shared" si="467"/>
        <v>7676</v>
      </c>
      <c r="D7472" s="1" t="str">
        <f t="shared" si="466"/>
        <v/>
      </c>
      <c r="E7472" t="str">
        <f t="shared" si="464"/>
        <v/>
      </c>
      <c r="F7472" t="str">
        <f t="shared" si="465"/>
        <v/>
      </c>
      <c r="H7472" s="44" t="str">
        <f>IF(OR(ISBLANK(INDEX(valid_dates,$C7472)),INDEX(valid_dates,$C7472)&gt;end_date),"",IF(class="Super",calculations!E7472/calculations!E7471,calculations!F7472/calculations!F7471)*calculations!H7471)</f>
        <v/>
      </c>
    </row>
    <row r="7473" spans="3:8">
      <c r="C7473">
        <f t="shared" si="467"/>
        <v>7677</v>
      </c>
      <c r="D7473" s="1" t="str">
        <f t="shared" si="466"/>
        <v/>
      </c>
      <c r="E7473" t="str">
        <f t="shared" si="464"/>
        <v/>
      </c>
      <c r="F7473" t="str">
        <f t="shared" si="465"/>
        <v/>
      </c>
      <c r="H7473" s="44" t="str">
        <f>IF(OR(ISBLANK(INDEX(valid_dates,$C7473)),INDEX(valid_dates,$C7473)&gt;end_date),"",IF(class="Super",calculations!E7473/calculations!E7472,calculations!F7473/calculations!F7472)*calculations!H7472)</f>
        <v/>
      </c>
    </row>
    <row r="7474" spans="3:8">
      <c r="C7474">
        <f t="shared" si="467"/>
        <v>7678</v>
      </c>
      <c r="D7474" s="1" t="str">
        <f t="shared" si="466"/>
        <v/>
      </c>
      <c r="E7474" t="str">
        <f t="shared" si="464"/>
        <v/>
      </c>
      <c r="F7474" t="str">
        <f t="shared" si="465"/>
        <v/>
      </c>
      <c r="H7474" s="44" t="str">
        <f>IF(OR(ISBLANK(INDEX(valid_dates,$C7474)),INDEX(valid_dates,$C7474)&gt;end_date),"",IF(class="Super",calculations!E7474/calculations!E7473,calculations!F7474/calculations!F7473)*calculations!H7473)</f>
        <v/>
      </c>
    </row>
    <row r="7475" spans="3:8">
      <c r="C7475">
        <f t="shared" si="467"/>
        <v>7679</v>
      </c>
      <c r="D7475" s="1" t="str">
        <f t="shared" si="466"/>
        <v/>
      </c>
      <c r="E7475" t="str">
        <f t="shared" si="464"/>
        <v/>
      </c>
      <c r="F7475" t="str">
        <f t="shared" si="465"/>
        <v/>
      </c>
      <c r="H7475" s="44" t="str">
        <f>IF(OR(ISBLANK(INDEX(valid_dates,$C7475)),INDEX(valid_dates,$C7475)&gt;end_date),"",IF(class="Super",calculations!E7475/calculations!E7474,calculations!F7475/calculations!F7474)*calculations!H7474)</f>
        <v/>
      </c>
    </row>
    <row r="7476" spans="3:8">
      <c r="C7476">
        <f t="shared" si="467"/>
        <v>7680</v>
      </c>
      <c r="D7476" s="1" t="str">
        <f t="shared" si="466"/>
        <v/>
      </c>
      <c r="E7476" t="str">
        <f t="shared" si="464"/>
        <v/>
      </c>
      <c r="F7476" t="str">
        <f t="shared" si="465"/>
        <v/>
      </c>
      <c r="H7476" s="44" t="str">
        <f>IF(OR(ISBLANK(INDEX(valid_dates,$C7476)),INDEX(valid_dates,$C7476)&gt;end_date),"",IF(class="Super",calculations!E7476/calculations!E7475,calculations!F7476/calculations!F7475)*calculations!H7475)</f>
        <v/>
      </c>
    </row>
    <row r="7477" spans="3:8">
      <c r="C7477">
        <f t="shared" si="467"/>
        <v>7681</v>
      </c>
      <c r="D7477" s="1" t="str">
        <f t="shared" si="466"/>
        <v/>
      </c>
      <c r="E7477" t="str">
        <f t="shared" si="464"/>
        <v/>
      </c>
      <c r="F7477" t="str">
        <f t="shared" si="465"/>
        <v/>
      </c>
      <c r="H7477" s="44" t="str">
        <f>IF(OR(ISBLANK(INDEX(valid_dates,$C7477)),INDEX(valid_dates,$C7477)&gt;end_date),"",IF(class="Super",calculations!E7477/calculations!E7476,calculations!F7477/calculations!F7476)*calculations!H7476)</f>
        <v/>
      </c>
    </row>
    <row r="7478" spans="3:8">
      <c r="C7478">
        <f t="shared" si="467"/>
        <v>7682</v>
      </c>
      <c r="D7478" s="1" t="str">
        <f t="shared" si="466"/>
        <v/>
      </c>
      <c r="E7478" t="str">
        <f t="shared" si="464"/>
        <v/>
      </c>
      <c r="F7478" t="str">
        <f t="shared" si="465"/>
        <v/>
      </c>
      <c r="H7478" s="44" t="str">
        <f>IF(OR(ISBLANK(INDEX(valid_dates,$C7478)),INDEX(valid_dates,$C7478)&gt;end_date),"",IF(class="Super",calculations!E7478/calculations!E7477,calculations!F7478/calculations!F7477)*calculations!H7477)</f>
        <v/>
      </c>
    </row>
    <row r="7479" spans="3:8">
      <c r="C7479">
        <f t="shared" si="467"/>
        <v>7683</v>
      </c>
      <c r="D7479" s="1" t="str">
        <f t="shared" si="466"/>
        <v/>
      </c>
      <c r="E7479" t="str">
        <f t="shared" si="464"/>
        <v/>
      </c>
      <c r="F7479" t="str">
        <f t="shared" si="465"/>
        <v/>
      </c>
      <c r="H7479" s="44" t="str">
        <f>IF(OR(ISBLANK(INDEX(valid_dates,$C7479)),INDEX(valid_dates,$C7479)&gt;end_date),"",IF(class="Super",calculations!E7479/calculations!E7478,calculations!F7479/calculations!F7478)*calculations!H7478)</f>
        <v/>
      </c>
    </row>
    <row r="7480" spans="3:8">
      <c r="C7480">
        <f t="shared" si="467"/>
        <v>7684</v>
      </c>
      <c r="D7480" s="1" t="str">
        <f t="shared" si="466"/>
        <v/>
      </c>
      <c r="E7480" t="str">
        <f t="shared" si="464"/>
        <v/>
      </c>
      <c r="F7480" t="str">
        <f t="shared" si="465"/>
        <v/>
      </c>
      <c r="H7480" s="44" t="str">
        <f>IF(OR(ISBLANK(INDEX(valid_dates,$C7480)),INDEX(valid_dates,$C7480)&gt;end_date),"",IF(class="Super",calculations!E7480/calculations!E7479,calculations!F7480/calculations!F7479)*calculations!H7479)</f>
        <v/>
      </c>
    </row>
    <row r="7481" spans="3:8">
      <c r="C7481">
        <f t="shared" si="467"/>
        <v>7685</v>
      </c>
      <c r="D7481" s="1" t="str">
        <f t="shared" si="466"/>
        <v/>
      </c>
      <c r="E7481" t="str">
        <f t="shared" si="464"/>
        <v/>
      </c>
      <c r="F7481" t="str">
        <f t="shared" si="465"/>
        <v/>
      </c>
      <c r="H7481" s="44" t="str">
        <f>IF(OR(ISBLANK(INDEX(valid_dates,$C7481)),INDEX(valid_dates,$C7481)&gt;end_date),"",IF(class="Super",calculations!E7481/calculations!E7480,calculations!F7481/calculations!F7480)*calculations!H7480)</f>
        <v/>
      </c>
    </row>
    <row r="7482" spans="3:8">
      <c r="C7482">
        <f t="shared" si="467"/>
        <v>7686</v>
      </c>
      <c r="D7482" s="1" t="str">
        <f t="shared" si="466"/>
        <v/>
      </c>
      <c r="E7482" t="str">
        <f t="shared" si="464"/>
        <v/>
      </c>
      <c r="F7482" t="str">
        <f t="shared" si="465"/>
        <v/>
      </c>
      <c r="H7482" s="44" t="str">
        <f>IF(OR(ISBLANK(INDEX(valid_dates,$C7482)),INDEX(valid_dates,$C7482)&gt;end_date),"",IF(class="Super",calculations!E7482/calculations!E7481,calculations!F7482/calculations!F7481)*calculations!H7481)</f>
        <v/>
      </c>
    </row>
    <row r="7483" spans="3:8">
      <c r="C7483">
        <f t="shared" si="467"/>
        <v>7687</v>
      </c>
      <c r="D7483" s="1" t="str">
        <f t="shared" si="466"/>
        <v/>
      </c>
      <c r="E7483" t="str">
        <f t="shared" si="464"/>
        <v/>
      </c>
      <c r="F7483" t="str">
        <f t="shared" si="465"/>
        <v/>
      </c>
      <c r="H7483" s="44" t="str">
        <f>IF(OR(ISBLANK(INDEX(valid_dates,$C7483)),INDEX(valid_dates,$C7483)&gt;end_date),"",IF(class="Super",calculations!E7483/calculations!E7482,calculations!F7483/calculations!F7482)*calculations!H7482)</f>
        <v/>
      </c>
    </row>
    <row r="7484" spans="3:8">
      <c r="C7484">
        <f t="shared" si="467"/>
        <v>7688</v>
      </c>
      <c r="D7484" s="1" t="str">
        <f t="shared" si="466"/>
        <v/>
      </c>
      <c r="E7484" t="str">
        <f t="shared" si="464"/>
        <v/>
      </c>
      <c r="F7484" t="str">
        <f t="shared" si="465"/>
        <v/>
      </c>
      <c r="H7484" s="44" t="str">
        <f>IF(OR(ISBLANK(INDEX(valid_dates,$C7484)),INDEX(valid_dates,$C7484)&gt;end_date),"",IF(class="Super",calculations!E7484/calculations!E7483,calculations!F7484/calculations!F7483)*calculations!H7483)</f>
        <v/>
      </c>
    </row>
    <row r="7485" spans="3:8">
      <c r="C7485">
        <f t="shared" si="467"/>
        <v>7689</v>
      </c>
      <c r="D7485" s="1" t="str">
        <f t="shared" si="466"/>
        <v/>
      </c>
      <c r="E7485" t="str">
        <f t="shared" si="464"/>
        <v/>
      </c>
      <c r="F7485" t="str">
        <f t="shared" si="465"/>
        <v/>
      </c>
      <c r="H7485" s="44" t="str">
        <f>IF(OR(ISBLANK(INDEX(valid_dates,$C7485)),INDEX(valid_dates,$C7485)&gt;end_date),"",IF(class="Super",calculations!E7485/calculations!E7484,calculations!F7485/calculations!F7484)*calculations!H7484)</f>
        <v/>
      </c>
    </row>
    <row r="7486" spans="3:8">
      <c r="C7486">
        <f t="shared" si="467"/>
        <v>7690</v>
      </c>
      <c r="D7486" s="1" t="str">
        <f t="shared" si="466"/>
        <v/>
      </c>
      <c r="E7486" t="str">
        <f t="shared" si="464"/>
        <v/>
      </c>
      <c r="F7486" t="str">
        <f t="shared" si="465"/>
        <v/>
      </c>
      <c r="H7486" s="44" t="str">
        <f>IF(OR(ISBLANK(INDEX(valid_dates,$C7486)),INDEX(valid_dates,$C7486)&gt;end_date),"",IF(class="Super",calculations!E7486/calculations!E7485,calculations!F7486/calculations!F7485)*calculations!H7485)</f>
        <v/>
      </c>
    </row>
    <row r="7487" spans="3:8">
      <c r="C7487">
        <f t="shared" si="467"/>
        <v>7691</v>
      </c>
      <c r="D7487" s="1" t="str">
        <f t="shared" si="466"/>
        <v/>
      </c>
      <c r="E7487" t="str">
        <f t="shared" si="464"/>
        <v/>
      </c>
      <c r="F7487" t="str">
        <f t="shared" si="465"/>
        <v/>
      </c>
      <c r="H7487" s="44" t="str">
        <f>IF(OR(ISBLANK(INDEX(valid_dates,$C7487)),INDEX(valid_dates,$C7487)&gt;end_date),"",IF(class="Super",calculations!E7487/calculations!E7486,calculations!F7487/calculations!F7486)*calculations!H7486)</f>
        <v/>
      </c>
    </row>
    <row r="7488" spans="3:8">
      <c r="C7488">
        <f t="shared" si="467"/>
        <v>7692</v>
      </c>
      <c r="D7488" s="1" t="str">
        <f t="shared" si="466"/>
        <v/>
      </c>
      <c r="E7488" t="str">
        <f t="shared" si="464"/>
        <v/>
      </c>
      <c r="F7488" t="str">
        <f t="shared" si="465"/>
        <v/>
      </c>
      <c r="H7488" s="44" t="str">
        <f>IF(OR(ISBLANK(INDEX(valid_dates,$C7488)),INDEX(valid_dates,$C7488)&gt;end_date),"",IF(class="Super",calculations!E7488/calculations!E7487,calculations!F7488/calculations!F7487)*calculations!H7487)</f>
        <v/>
      </c>
    </row>
    <row r="7489" spans="3:8">
      <c r="C7489">
        <f t="shared" si="467"/>
        <v>7693</v>
      </c>
      <c r="D7489" s="1" t="str">
        <f t="shared" si="466"/>
        <v/>
      </c>
      <c r="E7489" t="str">
        <f t="shared" si="464"/>
        <v/>
      </c>
      <c r="F7489" t="str">
        <f t="shared" si="465"/>
        <v/>
      </c>
      <c r="H7489" s="44" t="str">
        <f>IF(OR(ISBLANK(INDEX(valid_dates,$C7489)),INDEX(valid_dates,$C7489)&gt;end_date),"",IF(class="Super",calculations!E7489/calculations!E7488,calculations!F7489/calculations!F7488)*calculations!H7488)</f>
        <v/>
      </c>
    </row>
    <row r="7490" spans="3:8">
      <c r="C7490">
        <f t="shared" si="467"/>
        <v>7694</v>
      </c>
      <c r="D7490" s="1" t="str">
        <f t="shared" si="466"/>
        <v/>
      </c>
      <c r="E7490" t="str">
        <f t="shared" si="464"/>
        <v/>
      </c>
      <c r="F7490" t="str">
        <f t="shared" si="465"/>
        <v/>
      </c>
      <c r="H7490" s="44" t="str">
        <f>IF(OR(ISBLANK(INDEX(valid_dates,$C7490)),INDEX(valid_dates,$C7490)&gt;end_date),"",IF(class="Super",calculations!E7490/calculations!E7489,calculations!F7490/calculations!F7489)*calculations!H7489)</f>
        <v/>
      </c>
    </row>
    <row r="7491" spans="3:8">
      <c r="C7491">
        <f t="shared" si="467"/>
        <v>7695</v>
      </c>
      <c r="D7491" s="1" t="str">
        <f t="shared" si="466"/>
        <v/>
      </c>
      <c r="E7491" t="str">
        <f t="shared" si="464"/>
        <v/>
      </c>
      <c r="F7491" t="str">
        <f t="shared" si="465"/>
        <v/>
      </c>
      <c r="H7491" s="44" t="str">
        <f>IF(OR(ISBLANK(INDEX(valid_dates,$C7491)),INDEX(valid_dates,$C7491)&gt;end_date),"",IF(class="Super",calculations!E7491/calculations!E7490,calculations!F7491/calculations!F7490)*calculations!H7490)</f>
        <v/>
      </c>
    </row>
    <row r="7492" spans="3:8">
      <c r="C7492">
        <f t="shared" si="467"/>
        <v>7696</v>
      </c>
      <c r="D7492" s="1" t="str">
        <f t="shared" si="466"/>
        <v/>
      </c>
      <c r="E7492" t="str">
        <f t="shared" si="464"/>
        <v/>
      </c>
      <c r="F7492" t="str">
        <f t="shared" si="465"/>
        <v/>
      </c>
      <c r="H7492" s="44" t="str">
        <f>IF(OR(ISBLANK(INDEX(valid_dates,$C7492)),INDEX(valid_dates,$C7492)&gt;end_date),"",IF(class="Super",calculations!E7492/calculations!E7491,calculations!F7492/calculations!F7491)*calculations!H7491)</f>
        <v/>
      </c>
    </row>
    <row r="7493" spans="3:8">
      <c r="C7493">
        <f t="shared" si="467"/>
        <v>7697</v>
      </c>
      <c r="D7493" s="1" t="str">
        <f t="shared" si="466"/>
        <v/>
      </c>
      <c r="E7493" t="str">
        <f t="shared" si="464"/>
        <v/>
      </c>
      <c r="F7493" t="str">
        <f t="shared" si="465"/>
        <v/>
      </c>
      <c r="H7493" s="44" t="str">
        <f>IF(OR(ISBLANK(INDEX(valid_dates,$C7493)),INDEX(valid_dates,$C7493)&gt;end_date),"",IF(class="Super",calculations!E7493/calculations!E7492,calculations!F7493/calculations!F7492)*calculations!H7492)</f>
        <v/>
      </c>
    </row>
    <row r="7494" spans="3:8">
      <c r="C7494">
        <f t="shared" si="467"/>
        <v>7698</v>
      </c>
      <c r="D7494" s="1" t="str">
        <f t="shared" si="466"/>
        <v/>
      </c>
      <c r="E7494" t="str">
        <f t="shared" si="464"/>
        <v/>
      </c>
      <c r="F7494" t="str">
        <f t="shared" si="465"/>
        <v/>
      </c>
      <c r="H7494" s="44" t="str">
        <f>IF(OR(ISBLANK(INDEX(valid_dates,$C7494)),INDEX(valid_dates,$C7494)&gt;end_date),"",IF(class="Super",calculations!E7494/calculations!E7493,calculations!F7494/calculations!F7493)*calculations!H7493)</f>
        <v/>
      </c>
    </row>
    <row r="7495" spans="3:8">
      <c r="C7495">
        <f t="shared" si="467"/>
        <v>7699</v>
      </c>
      <c r="D7495" s="1" t="str">
        <f t="shared" si="466"/>
        <v/>
      </c>
      <c r="E7495" t="str">
        <f t="shared" ref="E7495:E7558" si="468">IF(OR(ISBLANK(INDEX(valid_dates,$C7495)),INDEX(valid_dates,$C7495)&gt;end_date),"",VLOOKUP($D7495,Super_Sell_Prices,HLOOKUP($E$6,$E$2:$P$3,2,FALSE),FALSE))</f>
        <v/>
      </c>
      <c r="F7495" t="str">
        <f t="shared" ref="F7495:F7558" si="469">IF(OR(ISBLANK(INDEX(valid_dates,$C7495)),INDEX(valid_dates,$C7495)&gt;end_date),"",VLOOKUP($D7495,Pension_Sell_Prices,HLOOKUP($E$6,$E$2:$P$3,2,FALSE),FALSE))</f>
        <v/>
      </c>
      <c r="H7495" s="44" t="str">
        <f>IF(OR(ISBLANK(INDEX(valid_dates,$C7495)),INDEX(valid_dates,$C7495)&gt;end_date),"",IF(class="Super",calculations!E7495/calculations!E7494,calculations!F7495/calculations!F7494)*calculations!H7494)</f>
        <v/>
      </c>
    </row>
    <row r="7496" spans="3:8">
      <c r="C7496">
        <f t="shared" si="467"/>
        <v>7700</v>
      </c>
      <c r="D7496" s="1" t="str">
        <f t="shared" ref="D7496:D7559" si="470">IF(OR(ISBLANK(INDEX(valid_dates,$C7496)),INDEX(valid_dates,$C7496)&gt;end_date),"",INDEX(valid_dates,C7496))</f>
        <v/>
      </c>
      <c r="E7496" t="str">
        <f t="shared" si="468"/>
        <v/>
      </c>
      <c r="F7496" t="str">
        <f t="shared" si="469"/>
        <v/>
      </c>
      <c r="H7496" s="44" t="str">
        <f>IF(OR(ISBLANK(INDEX(valid_dates,$C7496)),INDEX(valid_dates,$C7496)&gt;end_date),"",IF(class="Super",calculations!E7496/calculations!E7495,calculations!F7496/calculations!F7495)*calculations!H7495)</f>
        <v/>
      </c>
    </row>
    <row r="7497" spans="3:8">
      <c r="C7497">
        <f t="shared" ref="C7497:C7560" si="471">C7496+1</f>
        <v>7701</v>
      </c>
      <c r="D7497" s="1" t="str">
        <f t="shared" si="470"/>
        <v/>
      </c>
      <c r="E7497" t="str">
        <f t="shared" si="468"/>
        <v/>
      </c>
      <c r="F7497" t="str">
        <f t="shared" si="469"/>
        <v/>
      </c>
      <c r="H7497" s="44" t="str">
        <f>IF(OR(ISBLANK(INDEX(valid_dates,$C7497)),INDEX(valid_dates,$C7497)&gt;end_date),"",IF(class="Super",calculations!E7497/calculations!E7496,calculations!F7497/calculations!F7496)*calculations!H7496)</f>
        <v/>
      </c>
    </row>
    <row r="7498" spans="3:8">
      <c r="C7498">
        <f t="shared" si="471"/>
        <v>7702</v>
      </c>
      <c r="D7498" s="1" t="str">
        <f t="shared" si="470"/>
        <v/>
      </c>
      <c r="E7498" t="str">
        <f t="shared" si="468"/>
        <v/>
      </c>
      <c r="F7498" t="str">
        <f t="shared" si="469"/>
        <v/>
      </c>
      <c r="H7498" s="44" t="str">
        <f>IF(OR(ISBLANK(INDEX(valid_dates,$C7498)),INDEX(valid_dates,$C7498)&gt;end_date),"",IF(class="Super",calculations!E7498/calculations!E7497,calculations!F7498/calculations!F7497)*calculations!H7497)</f>
        <v/>
      </c>
    </row>
    <row r="7499" spans="3:8">
      <c r="C7499">
        <f t="shared" si="471"/>
        <v>7703</v>
      </c>
      <c r="D7499" s="1" t="str">
        <f t="shared" si="470"/>
        <v/>
      </c>
      <c r="E7499" t="str">
        <f t="shared" si="468"/>
        <v/>
      </c>
      <c r="F7499" t="str">
        <f t="shared" si="469"/>
        <v/>
      </c>
      <c r="H7499" s="44" t="str">
        <f>IF(OR(ISBLANK(INDEX(valid_dates,$C7499)),INDEX(valid_dates,$C7499)&gt;end_date),"",IF(class="Super",calculations!E7499/calculations!E7498,calculations!F7499/calculations!F7498)*calculations!H7498)</f>
        <v/>
      </c>
    </row>
    <row r="7500" spans="3:8">
      <c r="C7500">
        <f t="shared" si="471"/>
        <v>7704</v>
      </c>
      <c r="D7500" s="1" t="str">
        <f t="shared" si="470"/>
        <v/>
      </c>
      <c r="E7500" t="str">
        <f t="shared" si="468"/>
        <v/>
      </c>
      <c r="F7500" t="str">
        <f t="shared" si="469"/>
        <v/>
      </c>
      <c r="H7500" s="44" t="str">
        <f>IF(OR(ISBLANK(INDEX(valid_dates,$C7500)),INDEX(valid_dates,$C7500)&gt;end_date),"",IF(class="Super",calculations!E7500/calculations!E7499,calculations!F7500/calculations!F7499)*calculations!H7499)</f>
        <v/>
      </c>
    </row>
    <row r="7501" spans="3:8">
      <c r="C7501">
        <f t="shared" si="471"/>
        <v>7705</v>
      </c>
      <c r="D7501" s="1" t="str">
        <f t="shared" si="470"/>
        <v/>
      </c>
      <c r="E7501" t="str">
        <f t="shared" si="468"/>
        <v/>
      </c>
      <c r="F7501" t="str">
        <f t="shared" si="469"/>
        <v/>
      </c>
      <c r="H7501" s="44" t="str">
        <f>IF(OR(ISBLANK(INDEX(valid_dates,$C7501)),INDEX(valid_dates,$C7501)&gt;end_date),"",IF(class="Super",calculations!E7501/calculations!E7500,calculations!F7501/calculations!F7500)*calculations!H7500)</f>
        <v/>
      </c>
    </row>
    <row r="7502" spans="3:8">
      <c r="C7502">
        <f t="shared" si="471"/>
        <v>7706</v>
      </c>
      <c r="D7502" s="1" t="str">
        <f t="shared" si="470"/>
        <v/>
      </c>
      <c r="E7502" t="str">
        <f t="shared" si="468"/>
        <v/>
      </c>
      <c r="F7502" t="str">
        <f t="shared" si="469"/>
        <v/>
      </c>
      <c r="H7502" s="44" t="str">
        <f>IF(OR(ISBLANK(INDEX(valid_dates,$C7502)),INDEX(valid_dates,$C7502)&gt;end_date),"",IF(class="Super",calculations!E7502/calculations!E7501,calculations!F7502/calculations!F7501)*calculations!H7501)</f>
        <v/>
      </c>
    </row>
    <row r="7503" spans="3:8">
      <c r="C7503">
        <f t="shared" si="471"/>
        <v>7707</v>
      </c>
      <c r="D7503" s="1" t="str">
        <f t="shared" si="470"/>
        <v/>
      </c>
      <c r="E7503" t="str">
        <f t="shared" si="468"/>
        <v/>
      </c>
      <c r="F7503" t="str">
        <f t="shared" si="469"/>
        <v/>
      </c>
      <c r="H7503" s="44" t="str">
        <f>IF(OR(ISBLANK(INDEX(valid_dates,$C7503)),INDEX(valid_dates,$C7503)&gt;end_date),"",IF(class="Super",calculations!E7503/calculations!E7502,calculations!F7503/calculations!F7502)*calculations!H7502)</f>
        <v/>
      </c>
    </row>
    <row r="7504" spans="3:8">
      <c r="C7504">
        <f t="shared" si="471"/>
        <v>7708</v>
      </c>
      <c r="D7504" s="1" t="str">
        <f t="shared" si="470"/>
        <v/>
      </c>
      <c r="E7504" t="str">
        <f t="shared" si="468"/>
        <v/>
      </c>
      <c r="F7504" t="str">
        <f t="shared" si="469"/>
        <v/>
      </c>
      <c r="H7504" s="44" t="str">
        <f>IF(OR(ISBLANK(INDEX(valid_dates,$C7504)),INDEX(valid_dates,$C7504)&gt;end_date),"",IF(class="Super",calculations!E7504/calculations!E7503,calculations!F7504/calculations!F7503)*calculations!H7503)</f>
        <v/>
      </c>
    </row>
    <row r="7505" spans="3:8">
      <c r="C7505">
        <f t="shared" si="471"/>
        <v>7709</v>
      </c>
      <c r="D7505" s="1" t="str">
        <f t="shared" si="470"/>
        <v/>
      </c>
      <c r="E7505" t="str">
        <f t="shared" si="468"/>
        <v/>
      </c>
      <c r="F7505" t="str">
        <f t="shared" si="469"/>
        <v/>
      </c>
      <c r="H7505" s="44" t="str">
        <f>IF(OR(ISBLANK(INDEX(valid_dates,$C7505)),INDEX(valid_dates,$C7505)&gt;end_date),"",IF(class="Super",calculations!E7505/calculations!E7504,calculations!F7505/calculations!F7504)*calculations!H7504)</f>
        <v/>
      </c>
    </row>
    <row r="7506" spans="3:8">
      <c r="C7506">
        <f t="shared" si="471"/>
        <v>7710</v>
      </c>
      <c r="D7506" s="1" t="str">
        <f t="shared" si="470"/>
        <v/>
      </c>
      <c r="E7506" t="str">
        <f t="shared" si="468"/>
        <v/>
      </c>
      <c r="F7506" t="str">
        <f t="shared" si="469"/>
        <v/>
      </c>
      <c r="H7506" s="44" t="str">
        <f>IF(OR(ISBLANK(INDEX(valid_dates,$C7506)),INDEX(valid_dates,$C7506)&gt;end_date),"",IF(class="Super",calculations!E7506/calculations!E7505,calculations!F7506/calculations!F7505)*calculations!H7505)</f>
        <v/>
      </c>
    </row>
    <row r="7507" spans="3:8">
      <c r="C7507">
        <f t="shared" si="471"/>
        <v>7711</v>
      </c>
      <c r="D7507" s="1" t="str">
        <f t="shared" si="470"/>
        <v/>
      </c>
      <c r="E7507" t="str">
        <f t="shared" si="468"/>
        <v/>
      </c>
      <c r="F7507" t="str">
        <f t="shared" si="469"/>
        <v/>
      </c>
      <c r="H7507" s="44" t="str">
        <f>IF(OR(ISBLANK(INDEX(valid_dates,$C7507)),INDEX(valid_dates,$C7507)&gt;end_date),"",IF(class="Super",calculations!E7507/calculations!E7506,calculations!F7507/calculations!F7506)*calculations!H7506)</f>
        <v/>
      </c>
    </row>
    <row r="7508" spans="3:8">
      <c r="C7508">
        <f t="shared" si="471"/>
        <v>7712</v>
      </c>
      <c r="D7508" s="1" t="str">
        <f t="shared" si="470"/>
        <v/>
      </c>
      <c r="E7508" t="str">
        <f t="shared" si="468"/>
        <v/>
      </c>
      <c r="F7508" t="str">
        <f t="shared" si="469"/>
        <v/>
      </c>
      <c r="H7508" s="44" t="str">
        <f>IF(OR(ISBLANK(INDEX(valid_dates,$C7508)),INDEX(valid_dates,$C7508)&gt;end_date),"",IF(class="Super",calculations!E7508/calculations!E7507,calculations!F7508/calculations!F7507)*calculations!H7507)</f>
        <v/>
      </c>
    </row>
    <row r="7509" spans="3:8">
      <c r="C7509">
        <f t="shared" si="471"/>
        <v>7713</v>
      </c>
      <c r="D7509" s="1" t="str">
        <f t="shared" si="470"/>
        <v/>
      </c>
      <c r="E7509" t="str">
        <f t="shared" si="468"/>
        <v/>
      </c>
      <c r="F7509" t="str">
        <f t="shared" si="469"/>
        <v/>
      </c>
      <c r="H7509" s="44" t="str">
        <f>IF(OR(ISBLANK(INDEX(valid_dates,$C7509)),INDEX(valid_dates,$C7509)&gt;end_date),"",IF(class="Super",calculations!E7509/calculations!E7508,calculations!F7509/calculations!F7508)*calculations!H7508)</f>
        <v/>
      </c>
    </row>
    <row r="7510" spans="3:8">
      <c r="C7510">
        <f t="shared" si="471"/>
        <v>7714</v>
      </c>
      <c r="D7510" s="1" t="str">
        <f t="shared" si="470"/>
        <v/>
      </c>
      <c r="E7510" t="str">
        <f t="shared" si="468"/>
        <v/>
      </c>
      <c r="F7510" t="str">
        <f t="shared" si="469"/>
        <v/>
      </c>
      <c r="H7510" s="44" t="str">
        <f>IF(OR(ISBLANK(INDEX(valid_dates,$C7510)),INDEX(valid_dates,$C7510)&gt;end_date),"",IF(class="Super",calculations!E7510/calculations!E7509,calculations!F7510/calculations!F7509)*calculations!H7509)</f>
        <v/>
      </c>
    </row>
    <row r="7511" spans="3:8">
      <c r="C7511">
        <f t="shared" si="471"/>
        <v>7715</v>
      </c>
      <c r="D7511" s="1" t="str">
        <f t="shared" si="470"/>
        <v/>
      </c>
      <c r="E7511" t="str">
        <f t="shared" si="468"/>
        <v/>
      </c>
      <c r="F7511" t="str">
        <f t="shared" si="469"/>
        <v/>
      </c>
      <c r="H7511" s="44" t="str">
        <f>IF(OR(ISBLANK(INDEX(valid_dates,$C7511)),INDEX(valid_dates,$C7511)&gt;end_date),"",IF(class="Super",calculations!E7511/calculations!E7510,calculations!F7511/calculations!F7510)*calculations!H7510)</f>
        <v/>
      </c>
    </row>
    <row r="7512" spans="3:8">
      <c r="C7512">
        <f t="shared" si="471"/>
        <v>7716</v>
      </c>
      <c r="D7512" s="1" t="str">
        <f t="shared" si="470"/>
        <v/>
      </c>
      <c r="E7512" t="str">
        <f t="shared" si="468"/>
        <v/>
      </c>
      <c r="F7512" t="str">
        <f t="shared" si="469"/>
        <v/>
      </c>
      <c r="H7512" s="44" t="str">
        <f>IF(OR(ISBLANK(INDEX(valid_dates,$C7512)),INDEX(valid_dates,$C7512)&gt;end_date),"",IF(class="Super",calculations!E7512/calculations!E7511,calculations!F7512/calculations!F7511)*calculations!H7511)</f>
        <v/>
      </c>
    </row>
    <row r="7513" spans="3:8">
      <c r="C7513">
        <f t="shared" si="471"/>
        <v>7717</v>
      </c>
      <c r="D7513" s="1" t="str">
        <f t="shared" si="470"/>
        <v/>
      </c>
      <c r="E7513" t="str">
        <f t="shared" si="468"/>
        <v/>
      </c>
      <c r="F7513" t="str">
        <f t="shared" si="469"/>
        <v/>
      </c>
      <c r="H7513" s="44" t="str">
        <f>IF(OR(ISBLANK(INDEX(valid_dates,$C7513)),INDEX(valid_dates,$C7513)&gt;end_date),"",IF(class="Super",calculations!E7513/calculations!E7512,calculations!F7513/calculations!F7512)*calculations!H7512)</f>
        <v/>
      </c>
    </row>
    <row r="7514" spans="3:8">
      <c r="C7514">
        <f t="shared" si="471"/>
        <v>7718</v>
      </c>
      <c r="D7514" s="1" t="str">
        <f t="shared" si="470"/>
        <v/>
      </c>
      <c r="E7514" t="str">
        <f t="shared" si="468"/>
        <v/>
      </c>
      <c r="F7514" t="str">
        <f t="shared" si="469"/>
        <v/>
      </c>
      <c r="H7514" s="44" t="str">
        <f>IF(OR(ISBLANK(INDEX(valid_dates,$C7514)),INDEX(valid_dates,$C7514)&gt;end_date),"",IF(class="Super",calculations!E7514/calculations!E7513,calculations!F7514/calculations!F7513)*calculations!H7513)</f>
        <v/>
      </c>
    </row>
    <row r="7515" spans="3:8">
      <c r="C7515">
        <f t="shared" si="471"/>
        <v>7719</v>
      </c>
      <c r="D7515" s="1" t="str">
        <f t="shared" si="470"/>
        <v/>
      </c>
      <c r="E7515" t="str">
        <f t="shared" si="468"/>
        <v/>
      </c>
      <c r="F7515" t="str">
        <f t="shared" si="469"/>
        <v/>
      </c>
      <c r="H7515" s="44" t="str">
        <f>IF(OR(ISBLANK(INDEX(valid_dates,$C7515)),INDEX(valid_dates,$C7515)&gt;end_date),"",IF(class="Super",calculations!E7515/calculations!E7514,calculations!F7515/calculations!F7514)*calculations!H7514)</f>
        <v/>
      </c>
    </row>
    <row r="7516" spans="3:8">
      <c r="C7516">
        <f t="shared" si="471"/>
        <v>7720</v>
      </c>
      <c r="D7516" s="1" t="str">
        <f t="shared" si="470"/>
        <v/>
      </c>
      <c r="E7516" t="str">
        <f t="shared" si="468"/>
        <v/>
      </c>
      <c r="F7516" t="str">
        <f t="shared" si="469"/>
        <v/>
      </c>
      <c r="H7516" s="44" t="str">
        <f>IF(OR(ISBLANK(INDEX(valid_dates,$C7516)),INDEX(valid_dates,$C7516)&gt;end_date),"",IF(class="Super",calculations!E7516/calculations!E7515,calculations!F7516/calculations!F7515)*calculations!H7515)</f>
        <v/>
      </c>
    </row>
    <row r="7517" spans="3:8">
      <c r="C7517">
        <f t="shared" si="471"/>
        <v>7721</v>
      </c>
      <c r="D7517" s="1" t="str">
        <f t="shared" si="470"/>
        <v/>
      </c>
      <c r="E7517" t="str">
        <f t="shared" si="468"/>
        <v/>
      </c>
      <c r="F7517" t="str">
        <f t="shared" si="469"/>
        <v/>
      </c>
      <c r="H7517" s="44" t="str">
        <f>IF(OR(ISBLANK(INDEX(valid_dates,$C7517)),INDEX(valid_dates,$C7517)&gt;end_date),"",IF(class="Super",calculations!E7517/calculations!E7516,calculations!F7517/calculations!F7516)*calculations!H7516)</f>
        <v/>
      </c>
    </row>
    <row r="7518" spans="3:8">
      <c r="C7518">
        <f t="shared" si="471"/>
        <v>7722</v>
      </c>
      <c r="D7518" s="1" t="str">
        <f t="shared" si="470"/>
        <v/>
      </c>
      <c r="E7518" t="str">
        <f t="shared" si="468"/>
        <v/>
      </c>
      <c r="F7518" t="str">
        <f t="shared" si="469"/>
        <v/>
      </c>
      <c r="H7518" s="44" t="str">
        <f>IF(OR(ISBLANK(INDEX(valid_dates,$C7518)),INDEX(valid_dates,$C7518)&gt;end_date),"",IF(class="Super",calculations!E7518/calculations!E7517,calculations!F7518/calculations!F7517)*calculations!H7517)</f>
        <v/>
      </c>
    </row>
    <row r="7519" spans="3:8">
      <c r="C7519">
        <f t="shared" si="471"/>
        <v>7723</v>
      </c>
      <c r="D7519" s="1" t="str">
        <f t="shared" si="470"/>
        <v/>
      </c>
      <c r="E7519" t="str">
        <f t="shared" si="468"/>
        <v/>
      </c>
      <c r="F7519" t="str">
        <f t="shared" si="469"/>
        <v/>
      </c>
      <c r="H7519" s="44" t="str">
        <f>IF(OR(ISBLANK(INDEX(valid_dates,$C7519)),INDEX(valid_dates,$C7519)&gt;end_date),"",IF(class="Super",calculations!E7519/calculations!E7518,calculations!F7519/calculations!F7518)*calculations!H7518)</f>
        <v/>
      </c>
    </row>
    <row r="7520" spans="3:8">
      <c r="C7520">
        <f t="shared" si="471"/>
        <v>7724</v>
      </c>
      <c r="D7520" s="1" t="str">
        <f t="shared" si="470"/>
        <v/>
      </c>
      <c r="E7520" t="str">
        <f t="shared" si="468"/>
        <v/>
      </c>
      <c r="F7520" t="str">
        <f t="shared" si="469"/>
        <v/>
      </c>
      <c r="H7520" s="44" t="str">
        <f>IF(OR(ISBLANK(INDEX(valid_dates,$C7520)),INDEX(valid_dates,$C7520)&gt;end_date),"",IF(class="Super",calculations!E7520/calculations!E7519,calculations!F7520/calculations!F7519)*calculations!H7519)</f>
        <v/>
      </c>
    </row>
    <row r="7521" spans="3:8">
      <c r="C7521">
        <f t="shared" si="471"/>
        <v>7725</v>
      </c>
      <c r="D7521" s="1" t="str">
        <f t="shared" si="470"/>
        <v/>
      </c>
      <c r="E7521" t="str">
        <f t="shared" si="468"/>
        <v/>
      </c>
      <c r="F7521" t="str">
        <f t="shared" si="469"/>
        <v/>
      </c>
      <c r="H7521" s="44" t="str">
        <f>IF(OR(ISBLANK(INDEX(valid_dates,$C7521)),INDEX(valid_dates,$C7521)&gt;end_date),"",IF(class="Super",calculations!E7521/calculations!E7520,calculations!F7521/calculations!F7520)*calculations!H7520)</f>
        <v/>
      </c>
    </row>
    <row r="7522" spans="3:8">
      <c r="C7522">
        <f t="shared" si="471"/>
        <v>7726</v>
      </c>
      <c r="D7522" s="1" t="str">
        <f t="shared" si="470"/>
        <v/>
      </c>
      <c r="E7522" t="str">
        <f t="shared" si="468"/>
        <v/>
      </c>
      <c r="F7522" t="str">
        <f t="shared" si="469"/>
        <v/>
      </c>
      <c r="H7522" s="44" t="str">
        <f>IF(OR(ISBLANK(INDEX(valid_dates,$C7522)),INDEX(valid_dates,$C7522)&gt;end_date),"",IF(class="Super",calculations!E7522/calculations!E7521,calculations!F7522/calculations!F7521)*calculations!H7521)</f>
        <v/>
      </c>
    </row>
    <row r="7523" spans="3:8">
      <c r="C7523">
        <f t="shared" si="471"/>
        <v>7727</v>
      </c>
      <c r="D7523" s="1" t="str">
        <f t="shared" si="470"/>
        <v/>
      </c>
      <c r="E7523" t="str">
        <f t="shared" si="468"/>
        <v/>
      </c>
      <c r="F7523" t="str">
        <f t="shared" si="469"/>
        <v/>
      </c>
      <c r="H7523" s="44" t="str">
        <f>IF(OR(ISBLANK(INDEX(valid_dates,$C7523)),INDEX(valid_dates,$C7523)&gt;end_date),"",IF(class="Super",calculations!E7523/calculations!E7522,calculations!F7523/calculations!F7522)*calculations!H7522)</f>
        <v/>
      </c>
    </row>
    <row r="7524" spans="3:8">
      <c r="C7524">
        <f t="shared" si="471"/>
        <v>7728</v>
      </c>
      <c r="D7524" s="1" t="str">
        <f t="shared" si="470"/>
        <v/>
      </c>
      <c r="E7524" t="str">
        <f t="shared" si="468"/>
        <v/>
      </c>
      <c r="F7524" t="str">
        <f t="shared" si="469"/>
        <v/>
      </c>
      <c r="H7524" s="44" t="str">
        <f>IF(OR(ISBLANK(INDEX(valid_dates,$C7524)),INDEX(valid_dates,$C7524)&gt;end_date),"",IF(class="Super",calculations!E7524/calculations!E7523,calculations!F7524/calculations!F7523)*calculations!H7523)</f>
        <v/>
      </c>
    </row>
    <row r="7525" spans="3:8">
      <c r="C7525">
        <f t="shared" si="471"/>
        <v>7729</v>
      </c>
      <c r="D7525" s="1" t="str">
        <f t="shared" si="470"/>
        <v/>
      </c>
      <c r="E7525" t="str">
        <f t="shared" si="468"/>
        <v/>
      </c>
      <c r="F7525" t="str">
        <f t="shared" si="469"/>
        <v/>
      </c>
      <c r="H7525" s="44" t="str">
        <f>IF(OR(ISBLANK(INDEX(valid_dates,$C7525)),INDEX(valid_dates,$C7525)&gt;end_date),"",IF(class="Super",calculations!E7525/calculations!E7524,calculations!F7525/calculations!F7524)*calculations!H7524)</f>
        <v/>
      </c>
    </row>
    <row r="7526" spans="3:8">
      <c r="C7526">
        <f t="shared" si="471"/>
        <v>7730</v>
      </c>
      <c r="D7526" s="1" t="str">
        <f t="shared" si="470"/>
        <v/>
      </c>
      <c r="E7526" t="str">
        <f t="shared" si="468"/>
        <v/>
      </c>
      <c r="F7526" t="str">
        <f t="shared" si="469"/>
        <v/>
      </c>
      <c r="H7526" s="44" t="str">
        <f>IF(OR(ISBLANK(INDEX(valid_dates,$C7526)),INDEX(valid_dates,$C7526)&gt;end_date),"",IF(class="Super",calculations!E7526/calculations!E7525,calculations!F7526/calculations!F7525)*calculations!H7525)</f>
        <v/>
      </c>
    </row>
    <row r="7527" spans="3:8">
      <c r="C7527">
        <f t="shared" si="471"/>
        <v>7731</v>
      </c>
      <c r="D7527" s="1" t="str">
        <f t="shared" si="470"/>
        <v/>
      </c>
      <c r="E7527" t="str">
        <f t="shared" si="468"/>
        <v/>
      </c>
      <c r="F7527" t="str">
        <f t="shared" si="469"/>
        <v/>
      </c>
      <c r="H7527" s="44" t="str">
        <f>IF(OR(ISBLANK(INDEX(valid_dates,$C7527)),INDEX(valid_dates,$C7527)&gt;end_date),"",IF(class="Super",calculations!E7527/calculations!E7526,calculations!F7527/calculations!F7526)*calculations!H7526)</f>
        <v/>
      </c>
    </row>
    <row r="7528" spans="3:8">
      <c r="C7528">
        <f t="shared" si="471"/>
        <v>7732</v>
      </c>
      <c r="D7528" s="1" t="str">
        <f t="shared" si="470"/>
        <v/>
      </c>
      <c r="E7528" t="str">
        <f t="shared" si="468"/>
        <v/>
      </c>
      <c r="F7528" t="str">
        <f t="shared" si="469"/>
        <v/>
      </c>
      <c r="H7528" s="44" t="str">
        <f>IF(OR(ISBLANK(INDEX(valid_dates,$C7528)),INDEX(valid_dates,$C7528)&gt;end_date),"",IF(class="Super",calculations!E7528/calculations!E7527,calculations!F7528/calculations!F7527)*calculations!H7527)</f>
        <v/>
      </c>
    </row>
    <row r="7529" spans="3:8">
      <c r="C7529">
        <f t="shared" si="471"/>
        <v>7733</v>
      </c>
      <c r="D7529" s="1" t="str">
        <f t="shared" si="470"/>
        <v/>
      </c>
      <c r="E7529" t="str">
        <f t="shared" si="468"/>
        <v/>
      </c>
      <c r="F7529" t="str">
        <f t="shared" si="469"/>
        <v/>
      </c>
      <c r="H7529" s="44" t="str">
        <f>IF(OR(ISBLANK(INDEX(valid_dates,$C7529)),INDEX(valid_dates,$C7529)&gt;end_date),"",IF(class="Super",calculations!E7529/calculations!E7528,calculations!F7529/calculations!F7528)*calculations!H7528)</f>
        <v/>
      </c>
    </row>
    <row r="7530" spans="3:8">
      <c r="C7530">
        <f t="shared" si="471"/>
        <v>7734</v>
      </c>
      <c r="D7530" s="1" t="str">
        <f t="shared" si="470"/>
        <v/>
      </c>
      <c r="E7530" t="str">
        <f t="shared" si="468"/>
        <v/>
      </c>
      <c r="F7530" t="str">
        <f t="shared" si="469"/>
        <v/>
      </c>
      <c r="H7530" s="44" t="str">
        <f>IF(OR(ISBLANK(INDEX(valid_dates,$C7530)),INDEX(valid_dates,$C7530)&gt;end_date),"",IF(class="Super",calculations!E7530/calculations!E7529,calculations!F7530/calculations!F7529)*calculations!H7529)</f>
        <v/>
      </c>
    </row>
    <row r="7531" spans="3:8">
      <c r="C7531">
        <f t="shared" si="471"/>
        <v>7735</v>
      </c>
      <c r="D7531" s="1" t="str">
        <f t="shared" si="470"/>
        <v/>
      </c>
      <c r="E7531" t="str">
        <f t="shared" si="468"/>
        <v/>
      </c>
      <c r="F7531" t="str">
        <f t="shared" si="469"/>
        <v/>
      </c>
      <c r="H7531" s="44" t="str">
        <f>IF(OR(ISBLANK(INDEX(valid_dates,$C7531)),INDEX(valid_dates,$C7531)&gt;end_date),"",IF(class="Super",calculations!E7531/calculations!E7530,calculations!F7531/calculations!F7530)*calculations!H7530)</f>
        <v/>
      </c>
    </row>
    <row r="7532" spans="3:8">
      <c r="C7532">
        <f t="shared" si="471"/>
        <v>7736</v>
      </c>
      <c r="D7532" s="1" t="str">
        <f t="shared" si="470"/>
        <v/>
      </c>
      <c r="E7532" t="str">
        <f t="shared" si="468"/>
        <v/>
      </c>
      <c r="F7532" t="str">
        <f t="shared" si="469"/>
        <v/>
      </c>
      <c r="H7532" s="44" t="str">
        <f>IF(OR(ISBLANK(INDEX(valid_dates,$C7532)),INDEX(valid_dates,$C7532)&gt;end_date),"",IF(class="Super",calculations!E7532/calculations!E7531,calculations!F7532/calculations!F7531)*calculations!H7531)</f>
        <v/>
      </c>
    </row>
    <row r="7533" spans="3:8">
      <c r="C7533">
        <f t="shared" si="471"/>
        <v>7737</v>
      </c>
      <c r="D7533" s="1" t="str">
        <f t="shared" si="470"/>
        <v/>
      </c>
      <c r="E7533" t="str">
        <f t="shared" si="468"/>
        <v/>
      </c>
      <c r="F7533" t="str">
        <f t="shared" si="469"/>
        <v/>
      </c>
      <c r="H7533" s="44" t="str">
        <f>IF(OR(ISBLANK(INDEX(valid_dates,$C7533)),INDEX(valid_dates,$C7533)&gt;end_date),"",IF(class="Super",calculations!E7533/calculations!E7532,calculations!F7533/calculations!F7532)*calculations!H7532)</f>
        <v/>
      </c>
    </row>
    <row r="7534" spans="3:8">
      <c r="C7534">
        <f t="shared" si="471"/>
        <v>7738</v>
      </c>
      <c r="D7534" s="1" t="str">
        <f t="shared" si="470"/>
        <v/>
      </c>
      <c r="E7534" t="str">
        <f t="shared" si="468"/>
        <v/>
      </c>
      <c r="F7534" t="str">
        <f t="shared" si="469"/>
        <v/>
      </c>
      <c r="H7534" s="44" t="str">
        <f>IF(OR(ISBLANK(INDEX(valid_dates,$C7534)),INDEX(valid_dates,$C7534)&gt;end_date),"",IF(class="Super",calculations!E7534/calculations!E7533,calculations!F7534/calculations!F7533)*calculations!H7533)</f>
        <v/>
      </c>
    </row>
    <row r="7535" spans="3:8">
      <c r="C7535">
        <f t="shared" si="471"/>
        <v>7739</v>
      </c>
      <c r="D7535" s="1" t="str">
        <f t="shared" si="470"/>
        <v/>
      </c>
      <c r="E7535" t="str">
        <f t="shared" si="468"/>
        <v/>
      </c>
      <c r="F7535" t="str">
        <f t="shared" si="469"/>
        <v/>
      </c>
      <c r="H7535" s="44" t="str">
        <f>IF(OR(ISBLANK(INDEX(valid_dates,$C7535)),INDEX(valid_dates,$C7535)&gt;end_date),"",IF(class="Super",calculations!E7535/calculations!E7534,calculations!F7535/calculations!F7534)*calculations!H7534)</f>
        <v/>
      </c>
    </row>
    <row r="7536" spans="3:8">
      <c r="C7536">
        <f t="shared" si="471"/>
        <v>7740</v>
      </c>
      <c r="D7536" s="1" t="str">
        <f t="shared" si="470"/>
        <v/>
      </c>
      <c r="E7536" t="str">
        <f t="shared" si="468"/>
        <v/>
      </c>
      <c r="F7536" t="str">
        <f t="shared" si="469"/>
        <v/>
      </c>
      <c r="H7536" s="44" t="str">
        <f>IF(OR(ISBLANK(INDEX(valid_dates,$C7536)),INDEX(valid_dates,$C7536)&gt;end_date),"",IF(class="Super",calculations!E7536/calculations!E7535,calculations!F7536/calculations!F7535)*calculations!H7535)</f>
        <v/>
      </c>
    </row>
    <row r="7537" spans="3:8">
      <c r="C7537">
        <f t="shared" si="471"/>
        <v>7741</v>
      </c>
      <c r="D7537" s="1" t="str">
        <f t="shared" si="470"/>
        <v/>
      </c>
      <c r="E7537" t="str">
        <f t="shared" si="468"/>
        <v/>
      </c>
      <c r="F7537" t="str">
        <f t="shared" si="469"/>
        <v/>
      </c>
      <c r="H7537" s="44" t="str">
        <f>IF(OR(ISBLANK(INDEX(valid_dates,$C7537)),INDEX(valid_dates,$C7537)&gt;end_date),"",IF(class="Super",calculations!E7537/calculations!E7536,calculations!F7537/calculations!F7536)*calculations!H7536)</f>
        <v/>
      </c>
    </row>
    <row r="7538" spans="3:8">
      <c r="C7538">
        <f t="shared" si="471"/>
        <v>7742</v>
      </c>
      <c r="D7538" s="1" t="str">
        <f t="shared" si="470"/>
        <v/>
      </c>
      <c r="E7538" t="str">
        <f t="shared" si="468"/>
        <v/>
      </c>
      <c r="F7538" t="str">
        <f t="shared" si="469"/>
        <v/>
      </c>
      <c r="H7538" s="44" t="str">
        <f>IF(OR(ISBLANK(INDEX(valid_dates,$C7538)),INDEX(valid_dates,$C7538)&gt;end_date),"",IF(class="Super",calculations!E7538/calculations!E7537,calculations!F7538/calculations!F7537)*calculations!H7537)</f>
        <v/>
      </c>
    </row>
    <row r="7539" spans="3:8">
      <c r="C7539">
        <f t="shared" si="471"/>
        <v>7743</v>
      </c>
      <c r="D7539" s="1" t="str">
        <f t="shared" si="470"/>
        <v/>
      </c>
      <c r="E7539" t="str">
        <f t="shared" si="468"/>
        <v/>
      </c>
      <c r="F7539" t="str">
        <f t="shared" si="469"/>
        <v/>
      </c>
      <c r="H7539" s="44" t="str">
        <f>IF(OR(ISBLANK(INDEX(valid_dates,$C7539)),INDEX(valid_dates,$C7539)&gt;end_date),"",IF(class="Super",calculations!E7539/calculations!E7538,calculations!F7539/calculations!F7538)*calculations!H7538)</f>
        <v/>
      </c>
    </row>
    <row r="7540" spans="3:8">
      <c r="C7540">
        <f t="shared" si="471"/>
        <v>7744</v>
      </c>
      <c r="D7540" s="1" t="str">
        <f t="shared" si="470"/>
        <v/>
      </c>
      <c r="E7540" t="str">
        <f t="shared" si="468"/>
        <v/>
      </c>
      <c r="F7540" t="str">
        <f t="shared" si="469"/>
        <v/>
      </c>
      <c r="H7540" s="44" t="str">
        <f>IF(OR(ISBLANK(INDEX(valid_dates,$C7540)),INDEX(valid_dates,$C7540)&gt;end_date),"",IF(class="Super",calculations!E7540/calculations!E7539,calculations!F7540/calculations!F7539)*calculations!H7539)</f>
        <v/>
      </c>
    </row>
    <row r="7541" spans="3:8">
      <c r="C7541">
        <f t="shared" si="471"/>
        <v>7745</v>
      </c>
      <c r="D7541" s="1" t="str">
        <f t="shared" si="470"/>
        <v/>
      </c>
      <c r="E7541" t="str">
        <f t="shared" si="468"/>
        <v/>
      </c>
      <c r="F7541" t="str">
        <f t="shared" si="469"/>
        <v/>
      </c>
      <c r="H7541" s="44" t="str">
        <f>IF(OR(ISBLANK(INDEX(valid_dates,$C7541)),INDEX(valid_dates,$C7541)&gt;end_date),"",IF(class="Super",calculations!E7541/calculations!E7540,calculations!F7541/calculations!F7540)*calculations!H7540)</f>
        <v/>
      </c>
    </row>
    <row r="7542" spans="3:8">
      <c r="C7542">
        <f t="shared" si="471"/>
        <v>7746</v>
      </c>
      <c r="D7542" s="1" t="str">
        <f t="shared" si="470"/>
        <v/>
      </c>
      <c r="E7542" t="str">
        <f t="shared" si="468"/>
        <v/>
      </c>
      <c r="F7542" t="str">
        <f t="shared" si="469"/>
        <v/>
      </c>
      <c r="H7542" s="44" t="str">
        <f>IF(OR(ISBLANK(INDEX(valid_dates,$C7542)),INDEX(valid_dates,$C7542)&gt;end_date),"",IF(class="Super",calculations!E7542/calculations!E7541,calculations!F7542/calculations!F7541)*calculations!H7541)</f>
        <v/>
      </c>
    </row>
    <row r="7543" spans="3:8">
      <c r="C7543">
        <f t="shared" si="471"/>
        <v>7747</v>
      </c>
      <c r="D7543" s="1" t="str">
        <f t="shared" si="470"/>
        <v/>
      </c>
      <c r="E7543" t="str">
        <f t="shared" si="468"/>
        <v/>
      </c>
      <c r="F7543" t="str">
        <f t="shared" si="469"/>
        <v/>
      </c>
      <c r="H7543" s="44" t="str">
        <f>IF(OR(ISBLANK(INDEX(valid_dates,$C7543)),INDEX(valid_dates,$C7543)&gt;end_date),"",IF(class="Super",calculations!E7543/calculations!E7542,calculations!F7543/calculations!F7542)*calculations!H7542)</f>
        <v/>
      </c>
    </row>
    <row r="7544" spans="3:8">
      <c r="C7544">
        <f t="shared" si="471"/>
        <v>7748</v>
      </c>
      <c r="D7544" s="1" t="str">
        <f t="shared" si="470"/>
        <v/>
      </c>
      <c r="E7544" t="str">
        <f t="shared" si="468"/>
        <v/>
      </c>
      <c r="F7544" t="str">
        <f t="shared" si="469"/>
        <v/>
      </c>
      <c r="H7544" s="44" t="str">
        <f>IF(OR(ISBLANK(INDEX(valid_dates,$C7544)),INDEX(valid_dates,$C7544)&gt;end_date),"",IF(class="Super",calculations!E7544/calculations!E7543,calculations!F7544/calculations!F7543)*calculations!H7543)</f>
        <v/>
      </c>
    </row>
    <row r="7545" spans="3:8">
      <c r="C7545">
        <f t="shared" si="471"/>
        <v>7749</v>
      </c>
      <c r="D7545" s="1" t="str">
        <f t="shared" si="470"/>
        <v/>
      </c>
      <c r="E7545" t="str">
        <f t="shared" si="468"/>
        <v/>
      </c>
      <c r="F7545" t="str">
        <f t="shared" si="469"/>
        <v/>
      </c>
      <c r="H7545" s="44" t="str">
        <f>IF(OR(ISBLANK(INDEX(valid_dates,$C7545)),INDEX(valid_dates,$C7545)&gt;end_date),"",IF(class="Super",calculations!E7545/calculations!E7544,calculations!F7545/calculations!F7544)*calculations!H7544)</f>
        <v/>
      </c>
    </row>
    <row r="7546" spans="3:8">
      <c r="C7546">
        <f t="shared" si="471"/>
        <v>7750</v>
      </c>
      <c r="D7546" s="1" t="str">
        <f t="shared" si="470"/>
        <v/>
      </c>
      <c r="E7546" t="str">
        <f t="shared" si="468"/>
        <v/>
      </c>
      <c r="F7546" t="str">
        <f t="shared" si="469"/>
        <v/>
      </c>
      <c r="H7546" s="44" t="str">
        <f>IF(OR(ISBLANK(INDEX(valid_dates,$C7546)),INDEX(valid_dates,$C7546)&gt;end_date),"",IF(class="Super",calculations!E7546/calculations!E7545,calculations!F7546/calculations!F7545)*calculations!H7545)</f>
        <v/>
      </c>
    </row>
    <row r="7547" spans="3:8">
      <c r="C7547">
        <f t="shared" si="471"/>
        <v>7751</v>
      </c>
      <c r="D7547" s="1" t="str">
        <f t="shared" si="470"/>
        <v/>
      </c>
      <c r="E7547" t="str">
        <f t="shared" si="468"/>
        <v/>
      </c>
      <c r="F7547" t="str">
        <f t="shared" si="469"/>
        <v/>
      </c>
      <c r="H7547" s="44" t="str">
        <f>IF(OR(ISBLANK(INDEX(valid_dates,$C7547)),INDEX(valid_dates,$C7547)&gt;end_date),"",IF(class="Super",calculations!E7547/calculations!E7546,calculations!F7547/calculations!F7546)*calculations!H7546)</f>
        <v/>
      </c>
    </row>
    <row r="7548" spans="3:8">
      <c r="C7548">
        <f t="shared" si="471"/>
        <v>7752</v>
      </c>
      <c r="D7548" s="1" t="str">
        <f t="shared" si="470"/>
        <v/>
      </c>
      <c r="E7548" t="str">
        <f t="shared" si="468"/>
        <v/>
      </c>
      <c r="F7548" t="str">
        <f t="shared" si="469"/>
        <v/>
      </c>
      <c r="H7548" s="44" t="str">
        <f>IF(OR(ISBLANK(INDEX(valid_dates,$C7548)),INDEX(valid_dates,$C7548)&gt;end_date),"",IF(class="Super",calculations!E7548/calculations!E7547,calculations!F7548/calculations!F7547)*calculations!H7547)</f>
        <v/>
      </c>
    </row>
    <row r="7549" spans="3:8">
      <c r="C7549">
        <f t="shared" si="471"/>
        <v>7753</v>
      </c>
      <c r="D7549" s="1" t="str">
        <f t="shared" si="470"/>
        <v/>
      </c>
      <c r="E7549" t="str">
        <f t="shared" si="468"/>
        <v/>
      </c>
      <c r="F7549" t="str">
        <f t="shared" si="469"/>
        <v/>
      </c>
      <c r="H7549" s="44" t="str">
        <f>IF(OR(ISBLANK(INDEX(valid_dates,$C7549)),INDEX(valid_dates,$C7549)&gt;end_date),"",IF(class="Super",calculations!E7549/calculations!E7548,calculations!F7549/calculations!F7548)*calculations!H7548)</f>
        <v/>
      </c>
    </row>
    <row r="7550" spans="3:8">
      <c r="C7550">
        <f t="shared" si="471"/>
        <v>7754</v>
      </c>
      <c r="D7550" s="1" t="str">
        <f t="shared" si="470"/>
        <v/>
      </c>
      <c r="E7550" t="str">
        <f t="shared" si="468"/>
        <v/>
      </c>
      <c r="F7550" t="str">
        <f t="shared" si="469"/>
        <v/>
      </c>
      <c r="H7550" s="44" t="str">
        <f>IF(OR(ISBLANK(INDEX(valid_dates,$C7550)),INDEX(valid_dates,$C7550)&gt;end_date),"",IF(class="Super",calculations!E7550/calculations!E7549,calculations!F7550/calculations!F7549)*calculations!H7549)</f>
        <v/>
      </c>
    </row>
    <row r="7551" spans="3:8">
      <c r="C7551">
        <f t="shared" si="471"/>
        <v>7755</v>
      </c>
      <c r="D7551" s="1" t="str">
        <f t="shared" si="470"/>
        <v/>
      </c>
      <c r="E7551" t="str">
        <f t="shared" si="468"/>
        <v/>
      </c>
      <c r="F7551" t="str">
        <f t="shared" si="469"/>
        <v/>
      </c>
      <c r="H7551" s="44" t="str">
        <f>IF(OR(ISBLANK(INDEX(valid_dates,$C7551)),INDEX(valid_dates,$C7551)&gt;end_date),"",IF(class="Super",calculations!E7551/calculations!E7550,calculations!F7551/calculations!F7550)*calculations!H7550)</f>
        <v/>
      </c>
    </row>
    <row r="7552" spans="3:8">
      <c r="C7552">
        <f t="shared" si="471"/>
        <v>7756</v>
      </c>
      <c r="D7552" s="1" t="str">
        <f t="shared" si="470"/>
        <v/>
      </c>
      <c r="E7552" t="str">
        <f t="shared" si="468"/>
        <v/>
      </c>
      <c r="F7552" t="str">
        <f t="shared" si="469"/>
        <v/>
      </c>
      <c r="H7552" s="44" t="str">
        <f>IF(OR(ISBLANK(INDEX(valid_dates,$C7552)),INDEX(valid_dates,$C7552)&gt;end_date),"",IF(class="Super",calculations!E7552/calculations!E7551,calculations!F7552/calculations!F7551)*calculations!H7551)</f>
        <v/>
      </c>
    </row>
    <row r="7553" spans="3:8">
      <c r="C7553">
        <f t="shared" si="471"/>
        <v>7757</v>
      </c>
      <c r="D7553" s="1" t="str">
        <f t="shared" si="470"/>
        <v/>
      </c>
      <c r="E7553" t="str">
        <f t="shared" si="468"/>
        <v/>
      </c>
      <c r="F7553" t="str">
        <f t="shared" si="469"/>
        <v/>
      </c>
      <c r="H7553" s="44" t="str">
        <f>IF(OR(ISBLANK(INDEX(valid_dates,$C7553)),INDEX(valid_dates,$C7553)&gt;end_date),"",IF(class="Super",calculations!E7553/calculations!E7552,calculations!F7553/calculations!F7552)*calculations!H7552)</f>
        <v/>
      </c>
    </row>
    <row r="7554" spans="3:8">
      <c r="C7554">
        <f t="shared" si="471"/>
        <v>7758</v>
      </c>
      <c r="D7554" s="1" t="str">
        <f t="shared" si="470"/>
        <v/>
      </c>
      <c r="E7554" t="str">
        <f t="shared" si="468"/>
        <v/>
      </c>
      <c r="F7554" t="str">
        <f t="shared" si="469"/>
        <v/>
      </c>
      <c r="H7554" s="44" t="str">
        <f>IF(OR(ISBLANK(INDEX(valid_dates,$C7554)),INDEX(valid_dates,$C7554)&gt;end_date),"",IF(class="Super",calculations!E7554/calculations!E7553,calculations!F7554/calculations!F7553)*calculations!H7553)</f>
        <v/>
      </c>
    </row>
    <row r="7555" spans="3:8">
      <c r="C7555">
        <f t="shared" si="471"/>
        <v>7759</v>
      </c>
      <c r="D7555" s="1" t="str">
        <f t="shared" si="470"/>
        <v/>
      </c>
      <c r="E7555" t="str">
        <f t="shared" si="468"/>
        <v/>
      </c>
      <c r="F7555" t="str">
        <f t="shared" si="469"/>
        <v/>
      </c>
      <c r="H7555" s="44" t="str">
        <f>IF(OR(ISBLANK(INDEX(valid_dates,$C7555)),INDEX(valid_dates,$C7555)&gt;end_date),"",IF(class="Super",calculations!E7555/calculations!E7554,calculations!F7555/calculations!F7554)*calculations!H7554)</f>
        <v/>
      </c>
    </row>
    <row r="7556" spans="3:8">
      <c r="C7556">
        <f t="shared" si="471"/>
        <v>7760</v>
      </c>
      <c r="D7556" s="1" t="str">
        <f t="shared" si="470"/>
        <v/>
      </c>
      <c r="E7556" t="str">
        <f t="shared" si="468"/>
        <v/>
      </c>
      <c r="F7556" t="str">
        <f t="shared" si="469"/>
        <v/>
      </c>
      <c r="H7556" s="44" t="str">
        <f>IF(OR(ISBLANK(INDEX(valid_dates,$C7556)),INDEX(valid_dates,$C7556)&gt;end_date),"",IF(class="Super",calculations!E7556/calculations!E7555,calculations!F7556/calculations!F7555)*calculations!H7555)</f>
        <v/>
      </c>
    </row>
    <row r="7557" spans="3:8">
      <c r="C7557">
        <f t="shared" si="471"/>
        <v>7761</v>
      </c>
      <c r="D7557" s="1" t="str">
        <f t="shared" si="470"/>
        <v/>
      </c>
      <c r="E7557" t="str">
        <f t="shared" si="468"/>
        <v/>
      </c>
      <c r="F7557" t="str">
        <f t="shared" si="469"/>
        <v/>
      </c>
      <c r="H7557" s="44" t="str">
        <f>IF(OR(ISBLANK(INDEX(valid_dates,$C7557)),INDEX(valid_dates,$C7557)&gt;end_date),"",IF(class="Super",calculations!E7557/calculations!E7556,calculations!F7557/calculations!F7556)*calculations!H7556)</f>
        <v/>
      </c>
    </row>
    <row r="7558" spans="3:8">
      <c r="C7558">
        <f t="shared" si="471"/>
        <v>7762</v>
      </c>
      <c r="D7558" s="1" t="str">
        <f t="shared" si="470"/>
        <v/>
      </c>
      <c r="E7558" t="str">
        <f t="shared" si="468"/>
        <v/>
      </c>
      <c r="F7558" t="str">
        <f t="shared" si="469"/>
        <v/>
      </c>
      <c r="H7558" s="44" t="str">
        <f>IF(OR(ISBLANK(INDEX(valid_dates,$C7558)),INDEX(valid_dates,$C7558)&gt;end_date),"",IF(class="Super",calculations!E7558/calculations!E7557,calculations!F7558/calculations!F7557)*calculations!H7557)</f>
        <v/>
      </c>
    </row>
    <row r="7559" spans="3:8">
      <c r="C7559">
        <f t="shared" si="471"/>
        <v>7763</v>
      </c>
      <c r="D7559" s="1" t="str">
        <f t="shared" si="470"/>
        <v/>
      </c>
      <c r="E7559" t="str">
        <f t="shared" ref="E7559:E7622" si="472">IF(OR(ISBLANK(INDEX(valid_dates,$C7559)),INDEX(valid_dates,$C7559)&gt;end_date),"",VLOOKUP($D7559,Super_Sell_Prices,HLOOKUP($E$6,$E$2:$P$3,2,FALSE),FALSE))</f>
        <v/>
      </c>
      <c r="F7559" t="str">
        <f t="shared" ref="F7559:F7622" si="473">IF(OR(ISBLANK(INDEX(valid_dates,$C7559)),INDEX(valid_dates,$C7559)&gt;end_date),"",VLOOKUP($D7559,Pension_Sell_Prices,HLOOKUP($E$6,$E$2:$P$3,2,FALSE),FALSE))</f>
        <v/>
      </c>
      <c r="H7559" s="44" t="str">
        <f>IF(OR(ISBLANK(INDEX(valid_dates,$C7559)),INDEX(valid_dates,$C7559)&gt;end_date),"",IF(class="Super",calculations!E7559/calculations!E7558,calculations!F7559/calculations!F7558)*calculations!H7558)</f>
        <v/>
      </c>
    </row>
    <row r="7560" spans="3:8">
      <c r="C7560">
        <f t="shared" si="471"/>
        <v>7764</v>
      </c>
      <c r="D7560" s="1" t="str">
        <f t="shared" ref="D7560:D7623" si="474">IF(OR(ISBLANK(INDEX(valid_dates,$C7560)),INDEX(valid_dates,$C7560)&gt;end_date),"",INDEX(valid_dates,C7560))</f>
        <v/>
      </c>
      <c r="E7560" t="str">
        <f t="shared" si="472"/>
        <v/>
      </c>
      <c r="F7560" t="str">
        <f t="shared" si="473"/>
        <v/>
      </c>
      <c r="H7560" s="44" t="str">
        <f>IF(OR(ISBLANK(INDEX(valid_dates,$C7560)),INDEX(valid_dates,$C7560)&gt;end_date),"",IF(class="Super",calculations!E7560/calculations!E7559,calculations!F7560/calculations!F7559)*calculations!H7559)</f>
        <v/>
      </c>
    </row>
    <row r="7561" spans="3:8">
      <c r="C7561">
        <f t="shared" ref="C7561:C7624" si="475">C7560+1</f>
        <v>7765</v>
      </c>
      <c r="D7561" s="1" t="str">
        <f t="shared" si="474"/>
        <v/>
      </c>
      <c r="E7561" t="str">
        <f t="shared" si="472"/>
        <v/>
      </c>
      <c r="F7561" t="str">
        <f t="shared" si="473"/>
        <v/>
      </c>
      <c r="H7561" s="44" t="str">
        <f>IF(OR(ISBLANK(INDEX(valid_dates,$C7561)),INDEX(valid_dates,$C7561)&gt;end_date),"",IF(class="Super",calculations!E7561/calculations!E7560,calculations!F7561/calculations!F7560)*calculations!H7560)</f>
        <v/>
      </c>
    </row>
    <row r="7562" spans="3:8">
      <c r="C7562">
        <f t="shared" si="475"/>
        <v>7766</v>
      </c>
      <c r="D7562" s="1" t="str">
        <f t="shared" si="474"/>
        <v/>
      </c>
      <c r="E7562" t="str">
        <f t="shared" si="472"/>
        <v/>
      </c>
      <c r="F7562" t="str">
        <f t="shared" si="473"/>
        <v/>
      </c>
      <c r="H7562" s="44" t="str">
        <f>IF(OR(ISBLANK(INDEX(valid_dates,$C7562)),INDEX(valid_dates,$C7562)&gt;end_date),"",IF(class="Super",calculations!E7562/calculations!E7561,calculations!F7562/calculations!F7561)*calculations!H7561)</f>
        <v/>
      </c>
    </row>
    <row r="7563" spans="3:8">
      <c r="C7563">
        <f t="shared" si="475"/>
        <v>7767</v>
      </c>
      <c r="D7563" s="1" t="str">
        <f t="shared" si="474"/>
        <v/>
      </c>
      <c r="E7563" t="str">
        <f t="shared" si="472"/>
        <v/>
      </c>
      <c r="F7563" t="str">
        <f t="shared" si="473"/>
        <v/>
      </c>
      <c r="H7563" s="44" t="str">
        <f>IF(OR(ISBLANK(INDEX(valid_dates,$C7563)),INDEX(valid_dates,$C7563)&gt;end_date),"",IF(class="Super",calculations!E7563/calculations!E7562,calculations!F7563/calculations!F7562)*calculations!H7562)</f>
        <v/>
      </c>
    </row>
    <row r="7564" spans="3:8">
      <c r="C7564">
        <f t="shared" si="475"/>
        <v>7768</v>
      </c>
      <c r="D7564" s="1" t="str">
        <f t="shared" si="474"/>
        <v/>
      </c>
      <c r="E7564" t="str">
        <f t="shared" si="472"/>
        <v/>
      </c>
      <c r="F7564" t="str">
        <f t="shared" si="473"/>
        <v/>
      </c>
      <c r="H7564" s="44" t="str">
        <f>IF(OR(ISBLANK(INDEX(valid_dates,$C7564)),INDEX(valid_dates,$C7564)&gt;end_date),"",IF(class="Super",calculations!E7564/calculations!E7563,calculations!F7564/calculations!F7563)*calculations!H7563)</f>
        <v/>
      </c>
    </row>
    <row r="7565" spans="3:8">
      <c r="C7565">
        <f t="shared" si="475"/>
        <v>7769</v>
      </c>
      <c r="D7565" s="1" t="str">
        <f t="shared" si="474"/>
        <v/>
      </c>
      <c r="E7565" t="str">
        <f t="shared" si="472"/>
        <v/>
      </c>
      <c r="F7565" t="str">
        <f t="shared" si="473"/>
        <v/>
      </c>
      <c r="H7565" s="44" t="str">
        <f>IF(OR(ISBLANK(INDEX(valid_dates,$C7565)),INDEX(valid_dates,$C7565)&gt;end_date),"",IF(class="Super",calculations!E7565/calculations!E7564,calculations!F7565/calculations!F7564)*calculations!H7564)</f>
        <v/>
      </c>
    </row>
    <row r="7566" spans="3:8">
      <c r="C7566">
        <f t="shared" si="475"/>
        <v>7770</v>
      </c>
      <c r="D7566" s="1" t="str">
        <f t="shared" si="474"/>
        <v/>
      </c>
      <c r="E7566" t="str">
        <f t="shared" si="472"/>
        <v/>
      </c>
      <c r="F7566" t="str">
        <f t="shared" si="473"/>
        <v/>
      </c>
      <c r="H7566" s="44" t="str">
        <f>IF(OR(ISBLANK(INDEX(valid_dates,$C7566)),INDEX(valid_dates,$C7566)&gt;end_date),"",IF(class="Super",calculations!E7566/calculations!E7565,calculations!F7566/calculations!F7565)*calculations!H7565)</f>
        <v/>
      </c>
    </row>
    <row r="7567" spans="3:8">
      <c r="C7567">
        <f t="shared" si="475"/>
        <v>7771</v>
      </c>
      <c r="D7567" s="1" t="str">
        <f t="shared" si="474"/>
        <v/>
      </c>
      <c r="E7567" t="str">
        <f t="shared" si="472"/>
        <v/>
      </c>
      <c r="F7567" t="str">
        <f t="shared" si="473"/>
        <v/>
      </c>
      <c r="H7567" s="44" t="str">
        <f>IF(OR(ISBLANK(INDEX(valid_dates,$C7567)),INDEX(valid_dates,$C7567)&gt;end_date),"",IF(class="Super",calculations!E7567/calculations!E7566,calculations!F7567/calculations!F7566)*calculations!H7566)</f>
        <v/>
      </c>
    </row>
    <row r="7568" spans="3:8">
      <c r="C7568">
        <f t="shared" si="475"/>
        <v>7772</v>
      </c>
      <c r="D7568" s="1" t="str">
        <f t="shared" si="474"/>
        <v/>
      </c>
      <c r="E7568" t="str">
        <f t="shared" si="472"/>
        <v/>
      </c>
      <c r="F7568" t="str">
        <f t="shared" si="473"/>
        <v/>
      </c>
      <c r="H7568" s="44" t="str">
        <f>IF(OR(ISBLANK(INDEX(valid_dates,$C7568)),INDEX(valid_dates,$C7568)&gt;end_date),"",IF(class="Super",calculations!E7568/calculations!E7567,calculations!F7568/calculations!F7567)*calculations!H7567)</f>
        <v/>
      </c>
    </row>
    <row r="7569" spans="3:8">
      <c r="C7569">
        <f t="shared" si="475"/>
        <v>7773</v>
      </c>
      <c r="D7569" s="1" t="str">
        <f t="shared" si="474"/>
        <v/>
      </c>
      <c r="E7569" t="str">
        <f t="shared" si="472"/>
        <v/>
      </c>
      <c r="F7569" t="str">
        <f t="shared" si="473"/>
        <v/>
      </c>
      <c r="H7569" s="44" t="str">
        <f>IF(OR(ISBLANK(INDEX(valid_dates,$C7569)),INDEX(valid_dates,$C7569)&gt;end_date),"",IF(class="Super",calculations!E7569/calculations!E7568,calculations!F7569/calculations!F7568)*calculations!H7568)</f>
        <v/>
      </c>
    </row>
    <row r="7570" spans="3:8">
      <c r="C7570">
        <f t="shared" si="475"/>
        <v>7774</v>
      </c>
      <c r="D7570" s="1" t="str">
        <f t="shared" si="474"/>
        <v/>
      </c>
      <c r="E7570" t="str">
        <f t="shared" si="472"/>
        <v/>
      </c>
      <c r="F7570" t="str">
        <f t="shared" si="473"/>
        <v/>
      </c>
      <c r="H7570" s="44" t="str">
        <f>IF(OR(ISBLANK(INDEX(valid_dates,$C7570)),INDEX(valid_dates,$C7570)&gt;end_date),"",IF(class="Super",calculations!E7570/calculations!E7569,calculations!F7570/calculations!F7569)*calculations!H7569)</f>
        <v/>
      </c>
    </row>
    <row r="7571" spans="3:8">
      <c r="C7571">
        <f t="shared" si="475"/>
        <v>7775</v>
      </c>
      <c r="D7571" s="1" t="str">
        <f t="shared" si="474"/>
        <v/>
      </c>
      <c r="E7571" t="str">
        <f t="shared" si="472"/>
        <v/>
      </c>
      <c r="F7571" t="str">
        <f t="shared" si="473"/>
        <v/>
      </c>
      <c r="H7571" s="44" t="str">
        <f>IF(OR(ISBLANK(INDEX(valid_dates,$C7571)),INDEX(valid_dates,$C7571)&gt;end_date),"",IF(class="Super",calculations!E7571/calculations!E7570,calculations!F7571/calculations!F7570)*calculations!H7570)</f>
        <v/>
      </c>
    </row>
    <row r="7572" spans="3:8">
      <c r="C7572">
        <f t="shared" si="475"/>
        <v>7776</v>
      </c>
      <c r="D7572" s="1" t="str">
        <f t="shared" si="474"/>
        <v/>
      </c>
      <c r="E7572" t="str">
        <f t="shared" si="472"/>
        <v/>
      </c>
      <c r="F7572" t="str">
        <f t="shared" si="473"/>
        <v/>
      </c>
      <c r="H7572" s="44" t="str">
        <f>IF(OR(ISBLANK(INDEX(valid_dates,$C7572)),INDEX(valid_dates,$C7572)&gt;end_date),"",IF(class="Super",calculations!E7572/calculations!E7571,calculations!F7572/calculations!F7571)*calculations!H7571)</f>
        <v/>
      </c>
    </row>
    <row r="7573" spans="3:8">
      <c r="C7573">
        <f t="shared" si="475"/>
        <v>7777</v>
      </c>
      <c r="D7573" s="1" t="str">
        <f t="shared" si="474"/>
        <v/>
      </c>
      <c r="E7573" t="str">
        <f t="shared" si="472"/>
        <v/>
      </c>
      <c r="F7573" t="str">
        <f t="shared" si="473"/>
        <v/>
      </c>
      <c r="H7573" s="44" t="str">
        <f>IF(OR(ISBLANK(INDEX(valid_dates,$C7573)),INDEX(valid_dates,$C7573)&gt;end_date),"",IF(class="Super",calculations!E7573/calculations!E7572,calculations!F7573/calculations!F7572)*calculations!H7572)</f>
        <v/>
      </c>
    </row>
    <row r="7574" spans="3:8">
      <c r="C7574">
        <f t="shared" si="475"/>
        <v>7778</v>
      </c>
      <c r="D7574" s="1" t="str">
        <f t="shared" si="474"/>
        <v/>
      </c>
      <c r="E7574" t="str">
        <f t="shared" si="472"/>
        <v/>
      </c>
      <c r="F7574" t="str">
        <f t="shared" si="473"/>
        <v/>
      </c>
      <c r="H7574" s="44" t="str">
        <f>IF(OR(ISBLANK(INDEX(valid_dates,$C7574)),INDEX(valid_dates,$C7574)&gt;end_date),"",IF(class="Super",calculations!E7574/calculations!E7573,calculations!F7574/calculations!F7573)*calculations!H7573)</f>
        <v/>
      </c>
    </row>
    <row r="7575" spans="3:8">
      <c r="C7575">
        <f t="shared" si="475"/>
        <v>7779</v>
      </c>
      <c r="D7575" s="1" t="str">
        <f t="shared" si="474"/>
        <v/>
      </c>
      <c r="E7575" t="str">
        <f t="shared" si="472"/>
        <v/>
      </c>
      <c r="F7575" t="str">
        <f t="shared" si="473"/>
        <v/>
      </c>
      <c r="H7575" s="44" t="str">
        <f>IF(OR(ISBLANK(INDEX(valid_dates,$C7575)),INDEX(valid_dates,$C7575)&gt;end_date),"",IF(class="Super",calculations!E7575/calculations!E7574,calculations!F7575/calculations!F7574)*calculations!H7574)</f>
        <v/>
      </c>
    </row>
    <row r="7576" spans="3:8">
      <c r="C7576">
        <f t="shared" si="475"/>
        <v>7780</v>
      </c>
      <c r="D7576" s="1" t="str">
        <f t="shared" si="474"/>
        <v/>
      </c>
      <c r="E7576" t="str">
        <f t="shared" si="472"/>
        <v/>
      </c>
      <c r="F7576" t="str">
        <f t="shared" si="473"/>
        <v/>
      </c>
      <c r="H7576" s="44" t="str">
        <f>IF(OR(ISBLANK(INDEX(valid_dates,$C7576)),INDEX(valid_dates,$C7576)&gt;end_date),"",IF(class="Super",calculations!E7576/calculations!E7575,calculations!F7576/calculations!F7575)*calculations!H7575)</f>
        <v/>
      </c>
    </row>
    <row r="7577" spans="3:8">
      <c r="C7577">
        <f t="shared" si="475"/>
        <v>7781</v>
      </c>
      <c r="D7577" s="1" t="str">
        <f t="shared" si="474"/>
        <v/>
      </c>
      <c r="E7577" t="str">
        <f t="shared" si="472"/>
        <v/>
      </c>
      <c r="F7577" t="str">
        <f t="shared" si="473"/>
        <v/>
      </c>
      <c r="H7577" s="44" t="str">
        <f>IF(OR(ISBLANK(INDEX(valid_dates,$C7577)),INDEX(valid_dates,$C7577)&gt;end_date),"",IF(class="Super",calculations!E7577/calculations!E7576,calculations!F7577/calculations!F7576)*calculations!H7576)</f>
        <v/>
      </c>
    </row>
    <row r="7578" spans="3:8">
      <c r="C7578">
        <f t="shared" si="475"/>
        <v>7782</v>
      </c>
      <c r="D7578" s="1" t="str">
        <f t="shared" si="474"/>
        <v/>
      </c>
      <c r="E7578" t="str">
        <f t="shared" si="472"/>
        <v/>
      </c>
      <c r="F7578" t="str">
        <f t="shared" si="473"/>
        <v/>
      </c>
      <c r="H7578" s="44" t="str">
        <f>IF(OR(ISBLANK(INDEX(valid_dates,$C7578)),INDEX(valid_dates,$C7578)&gt;end_date),"",IF(class="Super",calculations!E7578/calculations!E7577,calculations!F7578/calculations!F7577)*calculations!H7577)</f>
        <v/>
      </c>
    </row>
    <row r="7579" spans="3:8">
      <c r="C7579">
        <f t="shared" si="475"/>
        <v>7783</v>
      </c>
      <c r="D7579" s="1" t="str">
        <f t="shared" si="474"/>
        <v/>
      </c>
      <c r="E7579" t="str">
        <f t="shared" si="472"/>
        <v/>
      </c>
      <c r="F7579" t="str">
        <f t="shared" si="473"/>
        <v/>
      </c>
      <c r="H7579" s="44" t="str">
        <f>IF(OR(ISBLANK(INDEX(valid_dates,$C7579)),INDEX(valid_dates,$C7579)&gt;end_date),"",IF(class="Super",calculations!E7579/calculations!E7578,calculations!F7579/calculations!F7578)*calculations!H7578)</f>
        <v/>
      </c>
    </row>
    <row r="7580" spans="3:8">
      <c r="C7580">
        <f t="shared" si="475"/>
        <v>7784</v>
      </c>
      <c r="D7580" s="1" t="str">
        <f t="shared" si="474"/>
        <v/>
      </c>
      <c r="E7580" t="str">
        <f t="shared" si="472"/>
        <v/>
      </c>
      <c r="F7580" t="str">
        <f t="shared" si="473"/>
        <v/>
      </c>
      <c r="H7580" s="44" t="str">
        <f>IF(OR(ISBLANK(INDEX(valid_dates,$C7580)),INDEX(valid_dates,$C7580)&gt;end_date),"",IF(class="Super",calculations!E7580/calculations!E7579,calculations!F7580/calculations!F7579)*calculations!H7579)</f>
        <v/>
      </c>
    </row>
    <row r="7581" spans="3:8">
      <c r="C7581">
        <f t="shared" si="475"/>
        <v>7785</v>
      </c>
      <c r="D7581" s="1" t="str">
        <f t="shared" si="474"/>
        <v/>
      </c>
      <c r="E7581" t="str">
        <f t="shared" si="472"/>
        <v/>
      </c>
      <c r="F7581" t="str">
        <f t="shared" si="473"/>
        <v/>
      </c>
      <c r="H7581" s="44" t="str">
        <f>IF(OR(ISBLANK(INDEX(valid_dates,$C7581)),INDEX(valid_dates,$C7581)&gt;end_date),"",IF(class="Super",calculations!E7581/calculations!E7580,calculations!F7581/calculations!F7580)*calculations!H7580)</f>
        <v/>
      </c>
    </row>
    <row r="7582" spans="3:8">
      <c r="C7582">
        <f t="shared" si="475"/>
        <v>7786</v>
      </c>
      <c r="D7582" s="1" t="str">
        <f t="shared" si="474"/>
        <v/>
      </c>
      <c r="E7582" t="str">
        <f t="shared" si="472"/>
        <v/>
      </c>
      <c r="F7582" t="str">
        <f t="shared" si="473"/>
        <v/>
      </c>
      <c r="H7582" s="44" t="str">
        <f>IF(OR(ISBLANK(INDEX(valid_dates,$C7582)),INDEX(valid_dates,$C7582)&gt;end_date),"",IF(class="Super",calculations!E7582/calculations!E7581,calculations!F7582/calculations!F7581)*calculations!H7581)</f>
        <v/>
      </c>
    </row>
    <row r="7583" spans="3:8">
      <c r="C7583">
        <f t="shared" si="475"/>
        <v>7787</v>
      </c>
      <c r="D7583" s="1" t="str">
        <f t="shared" si="474"/>
        <v/>
      </c>
      <c r="E7583" t="str">
        <f t="shared" si="472"/>
        <v/>
      </c>
      <c r="F7583" t="str">
        <f t="shared" si="473"/>
        <v/>
      </c>
      <c r="H7583" s="44" t="str">
        <f>IF(OR(ISBLANK(INDEX(valid_dates,$C7583)),INDEX(valid_dates,$C7583)&gt;end_date),"",IF(class="Super",calculations!E7583/calculations!E7582,calculations!F7583/calculations!F7582)*calculations!H7582)</f>
        <v/>
      </c>
    </row>
    <row r="7584" spans="3:8">
      <c r="C7584">
        <f t="shared" si="475"/>
        <v>7788</v>
      </c>
      <c r="D7584" s="1" t="str">
        <f t="shared" si="474"/>
        <v/>
      </c>
      <c r="E7584" t="str">
        <f t="shared" si="472"/>
        <v/>
      </c>
      <c r="F7584" t="str">
        <f t="shared" si="473"/>
        <v/>
      </c>
      <c r="H7584" s="44" t="str">
        <f>IF(OR(ISBLANK(INDEX(valid_dates,$C7584)),INDEX(valid_dates,$C7584)&gt;end_date),"",IF(class="Super",calculations!E7584/calculations!E7583,calculations!F7584/calculations!F7583)*calculations!H7583)</f>
        <v/>
      </c>
    </row>
    <row r="7585" spans="3:8">
      <c r="C7585">
        <f t="shared" si="475"/>
        <v>7789</v>
      </c>
      <c r="D7585" s="1" t="str">
        <f t="shared" si="474"/>
        <v/>
      </c>
      <c r="E7585" t="str">
        <f t="shared" si="472"/>
        <v/>
      </c>
      <c r="F7585" t="str">
        <f t="shared" si="473"/>
        <v/>
      </c>
      <c r="H7585" s="44" t="str">
        <f>IF(OR(ISBLANK(INDEX(valid_dates,$C7585)),INDEX(valid_dates,$C7585)&gt;end_date),"",IF(class="Super",calculations!E7585/calculations!E7584,calculations!F7585/calculations!F7584)*calculations!H7584)</f>
        <v/>
      </c>
    </row>
    <row r="7586" spans="3:8">
      <c r="C7586">
        <f t="shared" si="475"/>
        <v>7790</v>
      </c>
      <c r="D7586" s="1" t="str">
        <f t="shared" si="474"/>
        <v/>
      </c>
      <c r="E7586" t="str">
        <f t="shared" si="472"/>
        <v/>
      </c>
      <c r="F7586" t="str">
        <f t="shared" si="473"/>
        <v/>
      </c>
      <c r="H7586" s="44" t="str">
        <f>IF(OR(ISBLANK(INDEX(valid_dates,$C7586)),INDEX(valid_dates,$C7586)&gt;end_date),"",IF(class="Super",calculations!E7586/calculations!E7585,calculations!F7586/calculations!F7585)*calculations!H7585)</f>
        <v/>
      </c>
    </row>
    <row r="7587" spans="3:8">
      <c r="C7587">
        <f t="shared" si="475"/>
        <v>7791</v>
      </c>
      <c r="D7587" s="1" t="str">
        <f t="shared" si="474"/>
        <v/>
      </c>
      <c r="E7587" t="str">
        <f t="shared" si="472"/>
        <v/>
      </c>
      <c r="F7587" t="str">
        <f t="shared" si="473"/>
        <v/>
      </c>
      <c r="H7587" s="44" t="str">
        <f>IF(OR(ISBLANK(INDEX(valid_dates,$C7587)),INDEX(valid_dates,$C7587)&gt;end_date),"",IF(class="Super",calculations!E7587/calculations!E7586,calculations!F7587/calculations!F7586)*calculations!H7586)</f>
        <v/>
      </c>
    </row>
    <row r="7588" spans="3:8">
      <c r="C7588">
        <f t="shared" si="475"/>
        <v>7792</v>
      </c>
      <c r="D7588" s="1" t="str">
        <f t="shared" si="474"/>
        <v/>
      </c>
      <c r="E7588" t="str">
        <f t="shared" si="472"/>
        <v/>
      </c>
      <c r="F7588" t="str">
        <f t="shared" si="473"/>
        <v/>
      </c>
      <c r="H7588" s="44" t="str">
        <f>IF(OR(ISBLANK(INDEX(valid_dates,$C7588)),INDEX(valid_dates,$C7588)&gt;end_date),"",IF(class="Super",calculations!E7588/calculations!E7587,calculations!F7588/calculations!F7587)*calculations!H7587)</f>
        <v/>
      </c>
    </row>
    <row r="7589" spans="3:8">
      <c r="C7589">
        <f t="shared" si="475"/>
        <v>7793</v>
      </c>
      <c r="D7589" s="1" t="str">
        <f t="shared" si="474"/>
        <v/>
      </c>
      <c r="E7589" t="str">
        <f t="shared" si="472"/>
        <v/>
      </c>
      <c r="F7589" t="str">
        <f t="shared" si="473"/>
        <v/>
      </c>
      <c r="H7589" s="44" t="str">
        <f>IF(OR(ISBLANK(INDEX(valid_dates,$C7589)),INDEX(valid_dates,$C7589)&gt;end_date),"",IF(class="Super",calculations!E7589/calculations!E7588,calculations!F7589/calculations!F7588)*calculations!H7588)</f>
        <v/>
      </c>
    </row>
    <row r="7590" spans="3:8">
      <c r="C7590">
        <f t="shared" si="475"/>
        <v>7794</v>
      </c>
      <c r="D7590" s="1" t="str">
        <f t="shared" si="474"/>
        <v/>
      </c>
      <c r="E7590" t="str">
        <f t="shared" si="472"/>
        <v/>
      </c>
      <c r="F7590" t="str">
        <f t="shared" si="473"/>
        <v/>
      </c>
      <c r="H7590" s="44" t="str">
        <f>IF(OR(ISBLANK(INDEX(valid_dates,$C7590)),INDEX(valid_dates,$C7590)&gt;end_date),"",IF(class="Super",calculations!E7590/calculations!E7589,calculations!F7590/calculations!F7589)*calculations!H7589)</f>
        <v/>
      </c>
    </row>
    <row r="7591" spans="3:8">
      <c r="C7591">
        <f t="shared" si="475"/>
        <v>7795</v>
      </c>
      <c r="D7591" s="1" t="str">
        <f t="shared" si="474"/>
        <v/>
      </c>
      <c r="E7591" t="str">
        <f t="shared" si="472"/>
        <v/>
      </c>
      <c r="F7591" t="str">
        <f t="shared" si="473"/>
        <v/>
      </c>
      <c r="H7591" s="44" t="str">
        <f>IF(OR(ISBLANK(INDEX(valid_dates,$C7591)),INDEX(valid_dates,$C7591)&gt;end_date),"",IF(class="Super",calculations!E7591/calculations!E7590,calculations!F7591/calculations!F7590)*calculations!H7590)</f>
        <v/>
      </c>
    </row>
    <row r="7592" spans="3:8">
      <c r="C7592">
        <f t="shared" si="475"/>
        <v>7796</v>
      </c>
      <c r="D7592" s="1" t="str">
        <f t="shared" si="474"/>
        <v/>
      </c>
      <c r="E7592" t="str">
        <f t="shared" si="472"/>
        <v/>
      </c>
      <c r="F7592" t="str">
        <f t="shared" si="473"/>
        <v/>
      </c>
      <c r="H7592" s="44" t="str">
        <f>IF(OR(ISBLANK(INDEX(valid_dates,$C7592)),INDEX(valid_dates,$C7592)&gt;end_date),"",IF(class="Super",calculations!E7592/calculations!E7591,calculations!F7592/calculations!F7591)*calculations!H7591)</f>
        <v/>
      </c>
    </row>
    <row r="7593" spans="3:8">
      <c r="C7593">
        <f t="shared" si="475"/>
        <v>7797</v>
      </c>
      <c r="D7593" s="1" t="str">
        <f t="shared" si="474"/>
        <v/>
      </c>
      <c r="E7593" t="str">
        <f t="shared" si="472"/>
        <v/>
      </c>
      <c r="F7593" t="str">
        <f t="shared" si="473"/>
        <v/>
      </c>
      <c r="H7593" s="44" t="str">
        <f>IF(OR(ISBLANK(INDEX(valid_dates,$C7593)),INDEX(valid_dates,$C7593)&gt;end_date),"",IF(class="Super",calculations!E7593/calculations!E7592,calculations!F7593/calculations!F7592)*calculations!H7592)</f>
        <v/>
      </c>
    </row>
    <row r="7594" spans="3:8">
      <c r="C7594">
        <f t="shared" si="475"/>
        <v>7798</v>
      </c>
      <c r="D7594" s="1" t="str">
        <f t="shared" si="474"/>
        <v/>
      </c>
      <c r="E7594" t="str">
        <f t="shared" si="472"/>
        <v/>
      </c>
      <c r="F7594" t="str">
        <f t="shared" si="473"/>
        <v/>
      </c>
      <c r="H7594" s="44" t="str">
        <f>IF(OR(ISBLANK(INDEX(valid_dates,$C7594)),INDEX(valid_dates,$C7594)&gt;end_date),"",IF(class="Super",calculations!E7594/calculations!E7593,calculations!F7594/calculations!F7593)*calculations!H7593)</f>
        <v/>
      </c>
    </row>
    <row r="7595" spans="3:8">
      <c r="C7595">
        <f t="shared" si="475"/>
        <v>7799</v>
      </c>
      <c r="D7595" s="1" t="str">
        <f t="shared" si="474"/>
        <v/>
      </c>
      <c r="E7595" t="str">
        <f t="shared" si="472"/>
        <v/>
      </c>
      <c r="F7595" t="str">
        <f t="shared" si="473"/>
        <v/>
      </c>
      <c r="H7595" s="44" t="str">
        <f>IF(OR(ISBLANK(INDEX(valid_dates,$C7595)),INDEX(valid_dates,$C7595)&gt;end_date),"",IF(class="Super",calculations!E7595/calculations!E7594,calculations!F7595/calculations!F7594)*calculations!H7594)</f>
        <v/>
      </c>
    </row>
    <row r="7596" spans="3:8">
      <c r="C7596">
        <f t="shared" si="475"/>
        <v>7800</v>
      </c>
      <c r="D7596" s="1" t="str">
        <f t="shared" si="474"/>
        <v/>
      </c>
      <c r="E7596" t="str">
        <f t="shared" si="472"/>
        <v/>
      </c>
      <c r="F7596" t="str">
        <f t="shared" si="473"/>
        <v/>
      </c>
      <c r="H7596" s="44" t="str">
        <f>IF(OR(ISBLANK(INDEX(valid_dates,$C7596)),INDEX(valid_dates,$C7596)&gt;end_date),"",IF(class="Super",calculations!E7596/calculations!E7595,calculations!F7596/calculations!F7595)*calculations!H7595)</f>
        <v/>
      </c>
    </row>
    <row r="7597" spans="3:8">
      <c r="C7597">
        <f t="shared" si="475"/>
        <v>7801</v>
      </c>
      <c r="D7597" s="1" t="str">
        <f t="shared" si="474"/>
        <v/>
      </c>
      <c r="E7597" t="str">
        <f t="shared" si="472"/>
        <v/>
      </c>
      <c r="F7597" t="str">
        <f t="shared" si="473"/>
        <v/>
      </c>
      <c r="H7597" s="44" t="str">
        <f>IF(OR(ISBLANK(INDEX(valid_dates,$C7597)),INDEX(valid_dates,$C7597)&gt;end_date),"",IF(class="Super",calculations!E7597/calculations!E7596,calculations!F7597/calculations!F7596)*calculations!H7596)</f>
        <v/>
      </c>
    </row>
    <row r="7598" spans="3:8">
      <c r="C7598">
        <f t="shared" si="475"/>
        <v>7802</v>
      </c>
      <c r="D7598" s="1" t="str">
        <f t="shared" si="474"/>
        <v/>
      </c>
      <c r="E7598" t="str">
        <f t="shared" si="472"/>
        <v/>
      </c>
      <c r="F7598" t="str">
        <f t="shared" si="473"/>
        <v/>
      </c>
      <c r="H7598" s="44" t="str">
        <f>IF(OR(ISBLANK(INDEX(valid_dates,$C7598)),INDEX(valid_dates,$C7598)&gt;end_date),"",IF(class="Super",calculations!E7598/calculations!E7597,calculations!F7598/calculations!F7597)*calculations!H7597)</f>
        <v/>
      </c>
    </row>
    <row r="7599" spans="3:8">
      <c r="C7599">
        <f t="shared" si="475"/>
        <v>7803</v>
      </c>
      <c r="D7599" s="1" t="str">
        <f t="shared" si="474"/>
        <v/>
      </c>
      <c r="E7599" t="str">
        <f t="shared" si="472"/>
        <v/>
      </c>
      <c r="F7599" t="str">
        <f t="shared" si="473"/>
        <v/>
      </c>
      <c r="H7599" s="44" t="str">
        <f>IF(OR(ISBLANK(INDEX(valid_dates,$C7599)),INDEX(valid_dates,$C7599)&gt;end_date),"",IF(class="Super",calculations!E7599/calculations!E7598,calculations!F7599/calculations!F7598)*calculations!H7598)</f>
        <v/>
      </c>
    </row>
    <row r="7600" spans="3:8">
      <c r="C7600">
        <f t="shared" si="475"/>
        <v>7804</v>
      </c>
      <c r="D7600" s="1" t="str">
        <f t="shared" si="474"/>
        <v/>
      </c>
      <c r="E7600" t="str">
        <f t="shared" si="472"/>
        <v/>
      </c>
      <c r="F7600" t="str">
        <f t="shared" si="473"/>
        <v/>
      </c>
      <c r="H7600" s="44" t="str">
        <f>IF(OR(ISBLANK(INDEX(valid_dates,$C7600)),INDEX(valid_dates,$C7600)&gt;end_date),"",IF(class="Super",calculations!E7600/calculations!E7599,calculations!F7600/calculations!F7599)*calculations!H7599)</f>
        <v/>
      </c>
    </row>
    <row r="7601" spans="3:8">
      <c r="C7601">
        <f t="shared" si="475"/>
        <v>7805</v>
      </c>
      <c r="D7601" s="1" t="str">
        <f t="shared" si="474"/>
        <v/>
      </c>
      <c r="E7601" t="str">
        <f t="shared" si="472"/>
        <v/>
      </c>
      <c r="F7601" t="str">
        <f t="shared" si="473"/>
        <v/>
      </c>
      <c r="H7601" s="44" t="str">
        <f>IF(OR(ISBLANK(INDEX(valid_dates,$C7601)),INDEX(valid_dates,$C7601)&gt;end_date),"",IF(class="Super",calculations!E7601/calculations!E7600,calculations!F7601/calculations!F7600)*calculations!H7600)</f>
        <v/>
      </c>
    </row>
    <row r="7602" spans="3:8">
      <c r="C7602">
        <f t="shared" si="475"/>
        <v>7806</v>
      </c>
      <c r="D7602" s="1" t="str">
        <f t="shared" si="474"/>
        <v/>
      </c>
      <c r="E7602" t="str">
        <f t="shared" si="472"/>
        <v/>
      </c>
      <c r="F7602" t="str">
        <f t="shared" si="473"/>
        <v/>
      </c>
      <c r="H7602" s="44" t="str">
        <f>IF(OR(ISBLANK(INDEX(valid_dates,$C7602)),INDEX(valid_dates,$C7602)&gt;end_date),"",IF(class="Super",calculations!E7602/calculations!E7601,calculations!F7602/calculations!F7601)*calculations!H7601)</f>
        <v/>
      </c>
    </row>
    <row r="7603" spans="3:8">
      <c r="C7603">
        <f t="shared" si="475"/>
        <v>7807</v>
      </c>
      <c r="D7603" s="1" t="str">
        <f t="shared" si="474"/>
        <v/>
      </c>
      <c r="E7603" t="str">
        <f t="shared" si="472"/>
        <v/>
      </c>
      <c r="F7603" t="str">
        <f t="shared" si="473"/>
        <v/>
      </c>
      <c r="H7603" s="44" t="str">
        <f>IF(OR(ISBLANK(INDEX(valid_dates,$C7603)),INDEX(valid_dates,$C7603)&gt;end_date),"",IF(class="Super",calculations!E7603/calculations!E7602,calculations!F7603/calculations!F7602)*calculations!H7602)</f>
        <v/>
      </c>
    </row>
    <row r="7604" spans="3:8">
      <c r="C7604">
        <f t="shared" si="475"/>
        <v>7808</v>
      </c>
      <c r="D7604" s="1" t="str">
        <f t="shared" si="474"/>
        <v/>
      </c>
      <c r="E7604" t="str">
        <f t="shared" si="472"/>
        <v/>
      </c>
      <c r="F7604" t="str">
        <f t="shared" si="473"/>
        <v/>
      </c>
      <c r="H7604" s="44" t="str">
        <f>IF(OR(ISBLANK(INDEX(valid_dates,$C7604)),INDEX(valid_dates,$C7604)&gt;end_date),"",IF(class="Super",calculations!E7604/calculations!E7603,calculations!F7604/calculations!F7603)*calculations!H7603)</f>
        <v/>
      </c>
    </row>
    <row r="7605" spans="3:8">
      <c r="C7605">
        <f t="shared" si="475"/>
        <v>7809</v>
      </c>
      <c r="D7605" s="1" t="str">
        <f t="shared" si="474"/>
        <v/>
      </c>
      <c r="E7605" t="str">
        <f t="shared" si="472"/>
        <v/>
      </c>
      <c r="F7605" t="str">
        <f t="shared" si="473"/>
        <v/>
      </c>
      <c r="H7605" s="44" t="str">
        <f>IF(OR(ISBLANK(INDEX(valid_dates,$C7605)),INDEX(valid_dates,$C7605)&gt;end_date),"",IF(class="Super",calculations!E7605/calculations!E7604,calculations!F7605/calculations!F7604)*calculations!H7604)</f>
        <v/>
      </c>
    </row>
    <row r="7606" spans="3:8">
      <c r="C7606">
        <f t="shared" si="475"/>
        <v>7810</v>
      </c>
      <c r="D7606" s="1" t="str">
        <f t="shared" si="474"/>
        <v/>
      </c>
      <c r="E7606" t="str">
        <f t="shared" si="472"/>
        <v/>
      </c>
      <c r="F7606" t="str">
        <f t="shared" si="473"/>
        <v/>
      </c>
      <c r="H7606" s="44" t="str">
        <f>IF(OR(ISBLANK(INDEX(valid_dates,$C7606)),INDEX(valid_dates,$C7606)&gt;end_date),"",IF(class="Super",calculations!E7606/calculations!E7605,calculations!F7606/calculations!F7605)*calculations!H7605)</f>
        <v/>
      </c>
    </row>
    <row r="7607" spans="3:8">
      <c r="C7607">
        <f t="shared" si="475"/>
        <v>7811</v>
      </c>
      <c r="D7607" s="1" t="str">
        <f t="shared" si="474"/>
        <v/>
      </c>
      <c r="E7607" t="str">
        <f t="shared" si="472"/>
        <v/>
      </c>
      <c r="F7607" t="str">
        <f t="shared" si="473"/>
        <v/>
      </c>
      <c r="H7607" s="44" t="str">
        <f>IF(OR(ISBLANK(INDEX(valid_dates,$C7607)),INDEX(valid_dates,$C7607)&gt;end_date),"",IF(class="Super",calculations!E7607/calculations!E7606,calculations!F7607/calculations!F7606)*calculations!H7606)</f>
        <v/>
      </c>
    </row>
    <row r="7608" spans="3:8">
      <c r="C7608">
        <f t="shared" si="475"/>
        <v>7812</v>
      </c>
      <c r="D7608" s="1" t="str">
        <f t="shared" si="474"/>
        <v/>
      </c>
      <c r="E7608" t="str">
        <f t="shared" si="472"/>
        <v/>
      </c>
      <c r="F7608" t="str">
        <f t="shared" si="473"/>
        <v/>
      </c>
      <c r="H7608" s="44" t="str">
        <f>IF(OR(ISBLANK(INDEX(valid_dates,$C7608)),INDEX(valid_dates,$C7608)&gt;end_date),"",IF(class="Super",calculations!E7608/calculations!E7607,calculations!F7608/calculations!F7607)*calculations!H7607)</f>
        <v/>
      </c>
    </row>
    <row r="7609" spans="3:8">
      <c r="C7609">
        <f t="shared" si="475"/>
        <v>7813</v>
      </c>
      <c r="D7609" s="1" t="str">
        <f t="shared" si="474"/>
        <v/>
      </c>
      <c r="E7609" t="str">
        <f t="shared" si="472"/>
        <v/>
      </c>
      <c r="F7609" t="str">
        <f t="shared" si="473"/>
        <v/>
      </c>
      <c r="H7609" s="44" t="str">
        <f>IF(OR(ISBLANK(INDEX(valid_dates,$C7609)),INDEX(valid_dates,$C7609)&gt;end_date),"",IF(class="Super",calculations!E7609/calculations!E7608,calculations!F7609/calculations!F7608)*calculations!H7608)</f>
        <v/>
      </c>
    </row>
    <row r="7610" spans="3:8">
      <c r="C7610">
        <f t="shared" si="475"/>
        <v>7814</v>
      </c>
      <c r="D7610" s="1" t="str">
        <f t="shared" si="474"/>
        <v/>
      </c>
      <c r="E7610" t="str">
        <f t="shared" si="472"/>
        <v/>
      </c>
      <c r="F7610" t="str">
        <f t="shared" si="473"/>
        <v/>
      </c>
      <c r="H7610" s="44" t="str">
        <f>IF(OR(ISBLANK(INDEX(valid_dates,$C7610)),INDEX(valid_dates,$C7610)&gt;end_date),"",IF(class="Super",calculations!E7610/calculations!E7609,calculations!F7610/calculations!F7609)*calculations!H7609)</f>
        <v/>
      </c>
    </row>
    <row r="7611" spans="3:8">
      <c r="C7611">
        <f t="shared" si="475"/>
        <v>7815</v>
      </c>
      <c r="D7611" s="1" t="str">
        <f t="shared" si="474"/>
        <v/>
      </c>
      <c r="E7611" t="str">
        <f t="shared" si="472"/>
        <v/>
      </c>
      <c r="F7611" t="str">
        <f t="shared" si="473"/>
        <v/>
      </c>
      <c r="H7611" s="44" t="str">
        <f>IF(OR(ISBLANK(INDEX(valid_dates,$C7611)),INDEX(valid_dates,$C7611)&gt;end_date),"",IF(class="Super",calculations!E7611/calculations!E7610,calculations!F7611/calculations!F7610)*calculations!H7610)</f>
        <v/>
      </c>
    </row>
    <row r="7612" spans="3:8">
      <c r="C7612">
        <f t="shared" si="475"/>
        <v>7816</v>
      </c>
      <c r="D7612" s="1" t="str">
        <f t="shared" si="474"/>
        <v/>
      </c>
      <c r="E7612" t="str">
        <f t="shared" si="472"/>
        <v/>
      </c>
      <c r="F7612" t="str">
        <f t="shared" si="473"/>
        <v/>
      </c>
      <c r="H7612" s="44" t="str">
        <f>IF(OR(ISBLANK(INDEX(valid_dates,$C7612)),INDEX(valid_dates,$C7612)&gt;end_date),"",IF(class="Super",calculations!E7612/calculations!E7611,calculations!F7612/calculations!F7611)*calculations!H7611)</f>
        <v/>
      </c>
    </row>
    <row r="7613" spans="3:8">
      <c r="C7613">
        <f t="shared" si="475"/>
        <v>7817</v>
      </c>
      <c r="D7613" s="1" t="str">
        <f t="shared" si="474"/>
        <v/>
      </c>
      <c r="E7613" t="str">
        <f t="shared" si="472"/>
        <v/>
      </c>
      <c r="F7613" t="str">
        <f t="shared" si="473"/>
        <v/>
      </c>
      <c r="H7613" s="44" t="str">
        <f>IF(OR(ISBLANK(INDEX(valid_dates,$C7613)),INDEX(valid_dates,$C7613)&gt;end_date),"",IF(class="Super",calculations!E7613/calculations!E7612,calculations!F7613/calculations!F7612)*calculations!H7612)</f>
        <v/>
      </c>
    </row>
    <row r="7614" spans="3:8">
      <c r="C7614">
        <f t="shared" si="475"/>
        <v>7818</v>
      </c>
      <c r="D7614" s="1" t="str">
        <f t="shared" si="474"/>
        <v/>
      </c>
      <c r="E7614" t="str">
        <f t="shared" si="472"/>
        <v/>
      </c>
      <c r="F7614" t="str">
        <f t="shared" si="473"/>
        <v/>
      </c>
      <c r="H7614" s="44" t="str">
        <f>IF(OR(ISBLANK(INDEX(valid_dates,$C7614)),INDEX(valid_dates,$C7614)&gt;end_date),"",IF(class="Super",calculations!E7614/calculations!E7613,calculations!F7614/calculations!F7613)*calculations!H7613)</f>
        <v/>
      </c>
    </row>
    <row r="7615" spans="3:8">
      <c r="C7615">
        <f t="shared" si="475"/>
        <v>7819</v>
      </c>
      <c r="D7615" s="1" t="str">
        <f t="shared" si="474"/>
        <v/>
      </c>
      <c r="E7615" t="str">
        <f t="shared" si="472"/>
        <v/>
      </c>
      <c r="F7615" t="str">
        <f t="shared" si="473"/>
        <v/>
      </c>
      <c r="H7615" s="44" t="str">
        <f>IF(OR(ISBLANK(INDEX(valid_dates,$C7615)),INDEX(valid_dates,$C7615)&gt;end_date),"",IF(class="Super",calculations!E7615/calculations!E7614,calculations!F7615/calculations!F7614)*calculations!H7614)</f>
        <v/>
      </c>
    </row>
    <row r="7616" spans="3:8">
      <c r="C7616">
        <f t="shared" si="475"/>
        <v>7820</v>
      </c>
      <c r="D7616" s="1" t="str">
        <f t="shared" si="474"/>
        <v/>
      </c>
      <c r="E7616" t="str">
        <f t="shared" si="472"/>
        <v/>
      </c>
      <c r="F7616" t="str">
        <f t="shared" si="473"/>
        <v/>
      </c>
      <c r="H7616" s="44" t="str">
        <f>IF(OR(ISBLANK(INDEX(valid_dates,$C7616)),INDEX(valid_dates,$C7616)&gt;end_date),"",IF(class="Super",calculations!E7616/calculations!E7615,calculations!F7616/calculations!F7615)*calculations!H7615)</f>
        <v/>
      </c>
    </row>
    <row r="7617" spans="3:8">
      <c r="C7617">
        <f t="shared" si="475"/>
        <v>7821</v>
      </c>
      <c r="D7617" s="1" t="str">
        <f t="shared" si="474"/>
        <v/>
      </c>
      <c r="E7617" t="str">
        <f t="shared" si="472"/>
        <v/>
      </c>
      <c r="F7617" t="str">
        <f t="shared" si="473"/>
        <v/>
      </c>
      <c r="H7617" s="44" t="str">
        <f>IF(OR(ISBLANK(INDEX(valid_dates,$C7617)),INDEX(valid_dates,$C7617)&gt;end_date),"",IF(class="Super",calculations!E7617/calculations!E7616,calculations!F7617/calculations!F7616)*calculations!H7616)</f>
        <v/>
      </c>
    </row>
    <row r="7618" spans="3:8">
      <c r="C7618">
        <f t="shared" si="475"/>
        <v>7822</v>
      </c>
      <c r="D7618" s="1" t="str">
        <f t="shared" si="474"/>
        <v/>
      </c>
      <c r="E7618" t="str">
        <f t="shared" si="472"/>
        <v/>
      </c>
      <c r="F7618" t="str">
        <f t="shared" si="473"/>
        <v/>
      </c>
      <c r="H7618" s="44" t="str">
        <f>IF(OR(ISBLANK(INDEX(valid_dates,$C7618)),INDEX(valid_dates,$C7618)&gt;end_date),"",IF(class="Super",calculations!E7618/calculations!E7617,calculations!F7618/calculations!F7617)*calculations!H7617)</f>
        <v/>
      </c>
    </row>
    <row r="7619" spans="3:8">
      <c r="C7619">
        <f t="shared" si="475"/>
        <v>7823</v>
      </c>
      <c r="D7619" s="1" t="str">
        <f t="shared" si="474"/>
        <v/>
      </c>
      <c r="E7619" t="str">
        <f t="shared" si="472"/>
        <v/>
      </c>
      <c r="F7619" t="str">
        <f t="shared" si="473"/>
        <v/>
      </c>
      <c r="H7619" s="44" t="str">
        <f>IF(OR(ISBLANK(INDEX(valid_dates,$C7619)),INDEX(valid_dates,$C7619)&gt;end_date),"",IF(class="Super",calculations!E7619/calculations!E7618,calculations!F7619/calculations!F7618)*calculations!H7618)</f>
        <v/>
      </c>
    </row>
    <row r="7620" spans="3:8">
      <c r="C7620">
        <f t="shared" si="475"/>
        <v>7824</v>
      </c>
      <c r="D7620" s="1" t="str">
        <f t="shared" si="474"/>
        <v/>
      </c>
      <c r="E7620" t="str">
        <f t="shared" si="472"/>
        <v/>
      </c>
      <c r="F7620" t="str">
        <f t="shared" si="473"/>
        <v/>
      </c>
      <c r="H7620" s="44" t="str">
        <f>IF(OR(ISBLANK(INDEX(valid_dates,$C7620)),INDEX(valid_dates,$C7620)&gt;end_date),"",IF(class="Super",calculations!E7620/calculations!E7619,calculations!F7620/calculations!F7619)*calculations!H7619)</f>
        <v/>
      </c>
    </row>
    <row r="7621" spans="3:8">
      <c r="C7621">
        <f t="shared" si="475"/>
        <v>7825</v>
      </c>
      <c r="D7621" s="1" t="str">
        <f t="shared" si="474"/>
        <v/>
      </c>
      <c r="E7621" t="str">
        <f t="shared" si="472"/>
        <v/>
      </c>
      <c r="F7621" t="str">
        <f t="shared" si="473"/>
        <v/>
      </c>
      <c r="H7621" s="44" t="str">
        <f>IF(OR(ISBLANK(INDEX(valid_dates,$C7621)),INDEX(valid_dates,$C7621)&gt;end_date),"",IF(class="Super",calculations!E7621/calculations!E7620,calculations!F7621/calculations!F7620)*calculations!H7620)</f>
        <v/>
      </c>
    </row>
    <row r="7622" spans="3:8">
      <c r="C7622">
        <f t="shared" si="475"/>
        <v>7826</v>
      </c>
      <c r="D7622" s="1" t="str">
        <f t="shared" si="474"/>
        <v/>
      </c>
      <c r="E7622" t="str">
        <f t="shared" si="472"/>
        <v/>
      </c>
      <c r="F7622" t="str">
        <f t="shared" si="473"/>
        <v/>
      </c>
      <c r="H7622" s="44" t="str">
        <f>IF(OR(ISBLANK(INDEX(valid_dates,$C7622)),INDEX(valid_dates,$C7622)&gt;end_date),"",IF(class="Super",calculations!E7622/calculations!E7621,calculations!F7622/calculations!F7621)*calculations!H7621)</f>
        <v/>
      </c>
    </row>
    <row r="7623" spans="3:8">
      <c r="C7623">
        <f t="shared" si="475"/>
        <v>7827</v>
      </c>
      <c r="D7623" s="1" t="str">
        <f t="shared" si="474"/>
        <v/>
      </c>
      <c r="E7623" t="str">
        <f t="shared" ref="E7623:E7686" si="476">IF(OR(ISBLANK(INDEX(valid_dates,$C7623)),INDEX(valid_dates,$C7623)&gt;end_date),"",VLOOKUP($D7623,Super_Sell_Prices,HLOOKUP($E$6,$E$2:$P$3,2,FALSE),FALSE))</f>
        <v/>
      </c>
      <c r="F7623" t="str">
        <f t="shared" ref="F7623:F7686" si="477">IF(OR(ISBLANK(INDEX(valid_dates,$C7623)),INDEX(valid_dates,$C7623)&gt;end_date),"",VLOOKUP($D7623,Pension_Sell_Prices,HLOOKUP($E$6,$E$2:$P$3,2,FALSE),FALSE))</f>
        <v/>
      </c>
      <c r="H7623" s="44" t="str">
        <f>IF(OR(ISBLANK(INDEX(valid_dates,$C7623)),INDEX(valid_dates,$C7623)&gt;end_date),"",IF(class="Super",calculations!E7623/calculations!E7622,calculations!F7623/calculations!F7622)*calculations!H7622)</f>
        <v/>
      </c>
    </row>
    <row r="7624" spans="3:8">
      <c r="C7624">
        <f t="shared" si="475"/>
        <v>7828</v>
      </c>
      <c r="D7624" s="1" t="str">
        <f t="shared" ref="D7624:D7687" si="478">IF(OR(ISBLANK(INDEX(valid_dates,$C7624)),INDEX(valid_dates,$C7624)&gt;end_date),"",INDEX(valid_dates,C7624))</f>
        <v/>
      </c>
      <c r="E7624" t="str">
        <f t="shared" si="476"/>
        <v/>
      </c>
      <c r="F7624" t="str">
        <f t="shared" si="477"/>
        <v/>
      </c>
      <c r="H7624" s="44" t="str">
        <f>IF(OR(ISBLANK(INDEX(valid_dates,$C7624)),INDEX(valid_dates,$C7624)&gt;end_date),"",IF(class="Super",calculations!E7624/calculations!E7623,calculations!F7624/calculations!F7623)*calculations!H7623)</f>
        <v/>
      </c>
    </row>
    <row r="7625" spans="3:8">
      <c r="C7625">
        <f t="shared" ref="C7625:C7688" si="479">C7624+1</f>
        <v>7829</v>
      </c>
      <c r="D7625" s="1" t="str">
        <f t="shared" si="478"/>
        <v/>
      </c>
      <c r="E7625" t="str">
        <f t="shared" si="476"/>
        <v/>
      </c>
      <c r="F7625" t="str">
        <f t="shared" si="477"/>
        <v/>
      </c>
      <c r="H7625" s="44" t="str">
        <f>IF(OR(ISBLANK(INDEX(valid_dates,$C7625)),INDEX(valid_dates,$C7625)&gt;end_date),"",IF(class="Super",calculations!E7625/calculations!E7624,calculations!F7625/calculations!F7624)*calculations!H7624)</f>
        <v/>
      </c>
    </row>
    <row r="7626" spans="3:8">
      <c r="C7626">
        <f t="shared" si="479"/>
        <v>7830</v>
      </c>
      <c r="D7626" s="1" t="str">
        <f t="shared" si="478"/>
        <v/>
      </c>
      <c r="E7626" t="str">
        <f t="shared" si="476"/>
        <v/>
      </c>
      <c r="F7626" t="str">
        <f t="shared" si="477"/>
        <v/>
      </c>
      <c r="H7626" s="44" t="str">
        <f>IF(OR(ISBLANK(INDEX(valid_dates,$C7626)),INDEX(valid_dates,$C7626)&gt;end_date),"",IF(class="Super",calculations!E7626/calculations!E7625,calculations!F7626/calculations!F7625)*calculations!H7625)</f>
        <v/>
      </c>
    </row>
    <row r="7627" spans="3:8">
      <c r="C7627">
        <f t="shared" si="479"/>
        <v>7831</v>
      </c>
      <c r="D7627" s="1" t="str">
        <f t="shared" si="478"/>
        <v/>
      </c>
      <c r="E7627" t="str">
        <f t="shared" si="476"/>
        <v/>
      </c>
      <c r="F7627" t="str">
        <f t="shared" si="477"/>
        <v/>
      </c>
      <c r="H7627" s="44" t="str">
        <f>IF(OR(ISBLANK(INDEX(valid_dates,$C7627)),INDEX(valid_dates,$C7627)&gt;end_date),"",IF(class="Super",calculations!E7627/calculations!E7626,calculations!F7627/calculations!F7626)*calculations!H7626)</f>
        <v/>
      </c>
    </row>
    <row r="7628" spans="3:8">
      <c r="C7628">
        <f t="shared" si="479"/>
        <v>7832</v>
      </c>
      <c r="D7628" s="1" t="str">
        <f t="shared" si="478"/>
        <v/>
      </c>
      <c r="E7628" t="str">
        <f t="shared" si="476"/>
        <v/>
      </c>
      <c r="F7628" t="str">
        <f t="shared" si="477"/>
        <v/>
      </c>
      <c r="H7628" s="44" t="str">
        <f>IF(OR(ISBLANK(INDEX(valid_dates,$C7628)),INDEX(valid_dates,$C7628)&gt;end_date),"",IF(class="Super",calculations!E7628/calculations!E7627,calculations!F7628/calculations!F7627)*calculations!H7627)</f>
        <v/>
      </c>
    </row>
    <row r="7629" spans="3:8">
      <c r="C7629">
        <f t="shared" si="479"/>
        <v>7833</v>
      </c>
      <c r="D7629" s="1" t="str">
        <f t="shared" si="478"/>
        <v/>
      </c>
      <c r="E7629" t="str">
        <f t="shared" si="476"/>
        <v/>
      </c>
      <c r="F7629" t="str">
        <f t="shared" si="477"/>
        <v/>
      </c>
      <c r="H7629" s="44" t="str">
        <f>IF(OR(ISBLANK(INDEX(valid_dates,$C7629)),INDEX(valid_dates,$C7629)&gt;end_date),"",IF(class="Super",calculations!E7629/calculations!E7628,calculations!F7629/calculations!F7628)*calculations!H7628)</f>
        <v/>
      </c>
    </row>
    <row r="7630" spans="3:8">
      <c r="C7630">
        <f t="shared" si="479"/>
        <v>7834</v>
      </c>
      <c r="D7630" s="1" t="str">
        <f t="shared" si="478"/>
        <v/>
      </c>
      <c r="E7630" t="str">
        <f t="shared" si="476"/>
        <v/>
      </c>
      <c r="F7630" t="str">
        <f t="shared" si="477"/>
        <v/>
      </c>
      <c r="H7630" s="44" t="str">
        <f>IF(OR(ISBLANK(INDEX(valid_dates,$C7630)),INDEX(valid_dates,$C7630)&gt;end_date),"",IF(class="Super",calculations!E7630/calculations!E7629,calculations!F7630/calculations!F7629)*calculations!H7629)</f>
        <v/>
      </c>
    </row>
    <row r="7631" spans="3:8">
      <c r="C7631">
        <f t="shared" si="479"/>
        <v>7835</v>
      </c>
      <c r="D7631" s="1" t="str">
        <f t="shared" si="478"/>
        <v/>
      </c>
      <c r="E7631" t="str">
        <f t="shared" si="476"/>
        <v/>
      </c>
      <c r="F7631" t="str">
        <f t="shared" si="477"/>
        <v/>
      </c>
      <c r="H7631" s="44" t="str">
        <f>IF(OR(ISBLANK(INDEX(valid_dates,$C7631)),INDEX(valid_dates,$C7631)&gt;end_date),"",IF(class="Super",calculations!E7631/calculations!E7630,calculations!F7631/calculations!F7630)*calculations!H7630)</f>
        <v/>
      </c>
    </row>
    <row r="7632" spans="3:8">
      <c r="C7632">
        <f t="shared" si="479"/>
        <v>7836</v>
      </c>
      <c r="D7632" s="1" t="str">
        <f t="shared" si="478"/>
        <v/>
      </c>
      <c r="E7632" t="str">
        <f t="shared" si="476"/>
        <v/>
      </c>
      <c r="F7632" t="str">
        <f t="shared" si="477"/>
        <v/>
      </c>
      <c r="H7632" s="44" t="str">
        <f>IF(OR(ISBLANK(INDEX(valid_dates,$C7632)),INDEX(valid_dates,$C7632)&gt;end_date),"",IF(class="Super",calculations!E7632/calculations!E7631,calculations!F7632/calculations!F7631)*calculations!H7631)</f>
        <v/>
      </c>
    </row>
    <row r="7633" spans="3:8">
      <c r="C7633">
        <f t="shared" si="479"/>
        <v>7837</v>
      </c>
      <c r="D7633" s="1" t="str">
        <f t="shared" si="478"/>
        <v/>
      </c>
      <c r="E7633" t="str">
        <f t="shared" si="476"/>
        <v/>
      </c>
      <c r="F7633" t="str">
        <f t="shared" si="477"/>
        <v/>
      </c>
      <c r="H7633" s="44" t="str">
        <f>IF(OR(ISBLANK(INDEX(valid_dates,$C7633)),INDEX(valid_dates,$C7633)&gt;end_date),"",IF(class="Super",calculations!E7633/calculations!E7632,calculations!F7633/calculations!F7632)*calculations!H7632)</f>
        <v/>
      </c>
    </row>
    <row r="7634" spans="3:8">
      <c r="C7634">
        <f t="shared" si="479"/>
        <v>7838</v>
      </c>
      <c r="D7634" s="1" t="str">
        <f t="shared" si="478"/>
        <v/>
      </c>
      <c r="E7634" t="str">
        <f t="shared" si="476"/>
        <v/>
      </c>
      <c r="F7634" t="str">
        <f t="shared" si="477"/>
        <v/>
      </c>
      <c r="H7634" s="44" t="str">
        <f>IF(OR(ISBLANK(INDEX(valid_dates,$C7634)),INDEX(valid_dates,$C7634)&gt;end_date),"",IF(class="Super",calculations!E7634/calculations!E7633,calculations!F7634/calculations!F7633)*calculations!H7633)</f>
        <v/>
      </c>
    </row>
    <row r="7635" spans="3:8">
      <c r="C7635">
        <f t="shared" si="479"/>
        <v>7839</v>
      </c>
      <c r="D7635" s="1" t="str">
        <f t="shared" si="478"/>
        <v/>
      </c>
      <c r="E7635" t="str">
        <f t="shared" si="476"/>
        <v/>
      </c>
      <c r="F7635" t="str">
        <f t="shared" si="477"/>
        <v/>
      </c>
      <c r="H7635" s="44" t="str">
        <f>IF(OR(ISBLANK(INDEX(valid_dates,$C7635)),INDEX(valid_dates,$C7635)&gt;end_date),"",IF(class="Super",calculations!E7635/calculations!E7634,calculations!F7635/calculations!F7634)*calculations!H7634)</f>
        <v/>
      </c>
    </row>
    <row r="7636" spans="3:8">
      <c r="C7636">
        <f t="shared" si="479"/>
        <v>7840</v>
      </c>
      <c r="D7636" s="1" t="str">
        <f t="shared" si="478"/>
        <v/>
      </c>
      <c r="E7636" t="str">
        <f t="shared" si="476"/>
        <v/>
      </c>
      <c r="F7636" t="str">
        <f t="shared" si="477"/>
        <v/>
      </c>
      <c r="H7636" s="44" t="str">
        <f>IF(OR(ISBLANK(INDEX(valid_dates,$C7636)),INDEX(valid_dates,$C7636)&gt;end_date),"",IF(class="Super",calculations!E7636/calculations!E7635,calculations!F7636/calculations!F7635)*calculations!H7635)</f>
        <v/>
      </c>
    </row>
    <row r="7637" spans="3:8">
      <c r="C7637">
        <f t="shared" si="479"/>
        <v>7841</v>
      </c>
      <c r="D7637" s="1" t="str">
        <f t="shared" si="478"/>
        <v/>
      </c>
      <c r="E7637" t="str">
        <f t="shared" si="476"/>
        <v/>
      </c>
      <c r="F7637" t="str">
        <f t="shared" si="477"/>
        <v/>
      </c>
      <c r="H7637" s="44" t="str">
        <f>IF(OR(ISBLANK(INDEX(valid_dates,$C7637)),INDEX(valid_dates,$C7637)&gt;end_date),"",IF(class="Super",calculations!E7637/calculations!E7636,calculations!F7637/calculations!F7636)*calculations!H7636)</f>
        <v/>
      </c>
    </row>
    <row r="7638" spans="3:8">
      <c r="C7638">
        <f t="shared" si="479"/>
        <v>7842</v>
      </c>
      <c r="D7638" s="1" t="str">
        <f t="shared" si="478"/>
        <v/>
      </c>
      <c r="E7638" t="str">
        <f t="shared" si="476"/>
        <v/>
      </c>
      <c r="F7638" t="str">
        <f t="shared" si="477"/>
        <v/>
      </c>
      <c r="H7638" s="44" t="str">
        <f>IF(OR(ISBLANK(INDEX(valid_dates,$C7638)),INDEX(valid_dates,$C7638)&gt;end_date),"",IF(class="Super",calculations!E7638/calculations!E7637,calculations!F7638/calculations!F7637)*calculations!H7637)</f>
        <v/>
      </c>
    </row>
    <row r="7639" spans="3:8">
      <c r="C7639">
        <f t="shared" si="479"/>
        <v>7843</v>
      </c>
      <c r="D7639" s="1" t="str">
        <f t="shared" si="478"/>
        <v/>
      </c>
      <c r="E7639" t="str">
        <f t="shared" si="476"/>
        <v/>
      </c>
      <c r="F7639" t="str">
        <f t="shared" si="477"/>
        <v/>
      </c>
      <c r="H7639" s="44" t="str">
        <f>IF(OR(ISBLANK(INDEX(valid_dates,$C7639)),INDEX(valid_dates,$C7639)&gt;end_date),"",IF(class="Super",calculations!E7639/calculations!E7638,calculations!F7639/calculations!F7638)*calculations!H7638)</f>
        <v/>
      </c>
    </row>
    <row r="7640" spans="3:8">
      <c r="C7640">
        <f t="shared" si="479"/>
        <v>7844</v>
      </c>
      <c r="D7640" s="1" t="str">
        <f t="shared" si="478"/>
        <v/>
      </c>
      <c r="E7640" t="str">
        <f t="shared" si="476"/>
        <v/>
      </c>
      <c r="F7640" t="str">
        <f t="shared" si="477"/>
        <v/>
      </c>
      <c r="H7640" s="44" t="str">
        <f>IF(OR(ISBLANK(INDEX(valid_dates,$C7640)),INDEX(valid_dates,$C7640)&gt;end_date),"",IF(class="Super",calculations!E7640/calculations!E7639,calculations!F7640/calculations!F7639)*calculations!H7639)</f>
        <v/>
      </c>
    </row>
    <row r="7641" spans="3:8">
      <c r="C7641">
        <f t="shared" si="479"/>
        <v>7845</v>
      </c>
      <c r="D7641" s="1" t="str">
        <f t="shared" si="478"/>
        <v/>
      </c>
      <c r="E7641" t="str">
        <f t="shared" si="476"/>
        <v/>
      </c>
      <c r="F7641" t="str">
        <f t="shared" si="477"/>
        <v/>
      </c>
      <c r="H7641" s="44" t="str">
        <f>IF(OR(ISBLANK(INDEX(valid_dates,$C7641)),INDEX(valid_dates,$C7641)&gt;end_date),"",IF(class="Super",calculations!E7641/calculations!E7640,calculations!F7641/calculations!F7640)*calculations!H7640)</f>
        <v/>
      </c>
    </row>
    <row r="7642" spans="3:8">
      <c r="C7642">
        <f t="shared" si="479"/>
        <v>7846</v>
      </c>
      <c r="D7642" s="1" t="str">
        <f t="shared" si="478"/>
        <v/>
      </c>
      <c r="E7642" t="str">
        <f t="shared" si="476"/>
        <v/>
      </c>
      <c r="F7642" t="str">
        <f t="shared" si="477"/>
        <v/>
      </c>
      <c r="H7642" s="44" t="str">
        <f>IF(OR(ISBLANK(INDEX(valid_dates,$C7642)),INDEX(valid_dates,$C7642)&gt;end_date),"",IF(class="Super",calculations!E7642/calculations!E7641,calculations!F7642/calculations!F7641)*calculations!H7641)</f>
        <v/>
      </c>
    </row>
    <row r="7643" spans="3:8">
      <c r="C7643">
        <f t="shared" si="479"/>
        <v>7847</v>
      </c>
      <c r="D7643" s="1" t="str">
        <f t="shared" si="478"/>
        <v/>
      </c>
      <c r="E7643" t="str">
        <f t="shared" si="476"/>
        <v/>
      </c>
      <c r="F7643" t="str">
        <f t="shared" si="477"/>
        <v/>
      </c>
      <c r="H7643" s="44" t="str">
        <f>IF(OR(ISBLANK(INDEX(valid_dates,$C7643)),INDEX(valid_dates,$C7643)&gt;end_date),"",IF(class="Super",calculations!E7643/calculations!E7642,calculations!F7643/calculations!F7642)*calculations!H7642)</f>
        <v/>
      </c>
    </row>
    <row r="7644" spans="3:8">
      <c r="C7644">
        <f t="shared" si="479"/>
        <v>7848</v>
      </c>
      <c r="D7644" s="1" t="str">
        <f t="shared" si="478"/>
        <v/>
      </c>
      <c r="E7644" t="str">
        <f t="shared" si="476"/>
        <v/>
      </c>
      <c r="F7644" t="str">
        <f t="shared" si="477"/>
        <v/>
      </c>
      <c r="H7644" s="44" t="str">
        <f>IF(OR(ISBLANK(INDEX(valid_dates,$C7644)),INDEX(valid_dates,$C7644)&gt;end_date),"",IF(class="Super",calculations!E7644/calculations!E7643,calculations!F7644/calculations!F7643)*calculations!H7643)</f>
        <v/>
      </c>
    </row>
    <row r="7645" spans="3:8">
      <c r="C7645">
        <f t="shared" si="479"/>
        <v>7849</v>
      </c>
      <c r="D7645" s="1" t="str">
        <f t="shared" si="478"/>
        <v/>
      </c>
      <c r="E7645" t="str">
        <f t="shared" si="476"/>
        <v/>
      </c>
      <c r="F7645" t="str">
        <f t="shared" si="477"/>
        <v/>
      </c>
      <c r="H7645" s="44" t="str">
        <f>IF(OR(ISBLANK(INDEX(valid_dates,$C7645)),INDEX(valid_dates,$C7645)&gt;end_date),"",IF(class="Super",calculations!E7645/calculations!E7644,calculations!F7645/calculations!F7644)*calculations!H7644)</f>
        <v/>
      </c>
    </row>
    <row r="7646" spans="3:8">
      <c r="C7646">
        <f t="shared" si="479"/>
        <v>7850</v>
      </c>
      <c r="D7646" s="1" t="str">
        <f t="shared" si="478"/>
        <v/>
      </c>
      <c r="E7646" t="str">
        <f t="shared" si="476"/>
        <v/>
      </c>
      <c r="F7646" t="str">
        <f t="shared" si="477"/>
        <v/>
      </c>
      <c r="H7646" s="44" t="str">
        <f>IF(OR(ISBLANK(INDEX(valid_dates,$C7646)),INDEX(valid_dates,$C7646)&gt;end_date),"",IF(class="Super",calculations!E7646/calculations!E7645,calculations!F7646/calculations!F7645)*calculations!H7645)</f>
        <v/>
      </c>
    </row>
    <row r="7647" spans="3:8">
      <c r="C7647">
        <f t="shared" si="479"/>
        <v>7851</v>
      </c>
      <c r="D7647" s="1" t="str">
        <f t="shared" si="478"/>
        <v/>
      </c>
      <c r="E7647" t="str">
        <f t="shared" si="476"/>
        <v/>
      </c>
      <c r="F7647" t="str">
        <f t="shared" si="477"/>
        <v/>
      </c>
      <c r="H7647" s="44" t="str">
        <f>IF(OR(ISBLANK(INDEX(valid_dates,$C7647)),INDEX(valid_dates,$C7647)&gt;end_date),"",IF(class="Super",calculations!E7647/calculations!E7646,calculations!F7647/calculations!F7646)*calculations!H7646)</f>
        <v/>
      </c>
    </row>
    <row r="7648" spans="3:8">
      <c r="C7648">
        <f t="shared" si="479"/>
        <v>7852</v>
      </c>
      <c r="D7648" s="1" t="str">
        <f t="shared" si="478"/>
        <v/>
      </c>
      <c r="E7648" t="str">
        <f t="shared" si="476"/>
        <v/>
      </c>
      <c r="F7648" t="str">
        <f t="shared" si="477"/>
        <v/>
      </c>
      <c r="H7648" s="44" t="str">
        <f>IF(OR(ISBLANK(INDEX(valid_dates,$C7648)),INDEX(valid_dates,$C7648)&gt;end_date),"",IF(class="Super",calculations!E7648/calculations!E7647,calculations!F7648/calculations!F7647)*calculations!H7647)</f>
        <v/>
      </c>
    </row>
    <row r="7649" spans="3:8">
      <c r="C7649">
        <f t="shared" si="479"/>
        <v>7853</v>
      </c>
      <c r="D7649" s="1" t="str">
        <f t="shared" si="478"/>
        <v/>
      </c>
      <c r="E7649" t="str">
        <f t="shared" si="476"/>
        <v/>
      </c>
      <c r="F7649" t="str">
        <f t="shared" si="477"/>
        <v/>
      </c>
      <c r="H7649" s="44" t="str">
        <f>IF(OR(ISBLANK(INDEX(valid_dates,$C7649)),INDEX(valid_dates,$C7649)&gt;end_date),"",IF(class="Super",calculations!E7649/calculations!E7648,calculations!F7649/calculations!F7648)*calculations!H7648)</f>
        <v/>
      </c>
    </row>
    <row r="7650" spans="3:8">
      <c r="C7650">
        <f t="shared" si="479"/>
        <v>7854</v>
      </c>
      <c r="D7650" s="1" t="str">
        <f t="shared" si="478"/>
        <v/>
      </c>
      <c r="E7650" t="str">
        <f t="shared" si="476"/>
        <v/>
      </c>
      <c r="F7650" t="str">
        <f t="shared" si="477"/>
        <v/>
      </c>
      <c r="H7650" s="44" t="str">
        <f>IF(OR(ISBLANK(INDEX(valid_dates,$C7650)),INDEX(valid_dates,$C7650)&gt;end_date),"",IF(class="Super",calculations!E7650/calculations!E7649,calculations!F7650/calculations!F7649)*calculations!H7649)</f>
        <v/>
      </c>
    </row>
    <row r="7651" spans="3:8">
      <c r="C7651">
        <f t="shared" si="479"/>
        <v>7855</v>
      </c>
      <c r="D7651" s="1" t="str">
        <f t="shared" si="478"/>
        <v/>
      </c>
      <c r="E7651" t="str">
        <f t="shared" si="476"/>
        <v/>
      </c>
      <c r="F7651" t="str">
        <f t="shared" si="477"/>
        <v/>
      </c>
      <c r="H7651" s="44" t="str">
        <f>IF(OR(ISBLANK(INDEX(valid_dates,$C7651)),INDEX(valid_dates,$C7651)&gt;end_date),"",IF(class="Super",calculations!E7651/calculations!E7650,calculations!F7651/calculations!F7650)*calculations!H7650)</f>
        <v/>
      </c>
    </row>
    <row r="7652" spans="3:8">
      <c r="C7652">
        <f t="shared" si="479"/>
        <v>7856</v>
      </c>
      <c r="D7652" s="1" t="str">
        <f t="shared" si="478"/>
        <v/>
      </c>
      <c r="E7652" t="str">
        <f t="shared" si="476"/>
        <v/>
      </c>
      <c r="F7652" t="str">
        <f t="shared" si="477"/>
        <v/>
      </c>
      <c r="H7652" s="44" t="str">
        <f>IF(OR(ISBLANK(INDEX(valid_dates,$C7652)),INDEX(valid_dates,$C7652)&gt;end_date),"",IF(class="Super",calculations!E7652/calculations!E7651,calculations!F7652/calculations!F7651)*calculations!H7651)</f>
        <v/>
      </c>
    </row>
    <row r="7653" spans="3:8">
      <c r="C7653">
        <f t="shared" si="479"/>
        <v>7857</v>
      </c>
      <c r="D7653" s="1" t="str">
        <f t="shared" si="478"/>
        <v/>
      </c>
      <c r="E7653" t="str">
        <f t="shared" si="476"/>
        <v/>
      </c>
      <c r="F7653" t="str">
        <f t="shared" si="477"/>
        <v/>
      </c>
      <c r="H7653" s="44" t="str">
        <f>IF(OR(ISBLANK(INDEX(valid_dates,$C7653)),INDEX(valid_dates,$C7653)&gt;end_date),"",IF(class="Super",calculations!E7653/calculations!E7652,calculations!F7653/calculations!F7652)*calculations!H7652)</f>
        <v/>
      </c>
    </row>
    <row r="7654" spans="3:8">
      <c r="C7654">
        <f t="shared" si="479"/>
        <v>7858</v>
      </c>
      <c r="D7654" s="1" t="str">
        <f t="shared" si="478"/>
        <v/>
      </c>
      <c r="E7654" t="str">
        <f t="shared" si="476"/>
        <v/>
      </c>
      <c r="F7654" t="str">
        <f t="shared" si="477"/>
        <v/>
      </c>
      <c r="H7654" s="44" t="str">
        <f>IF(OR(ISBLANK(INDEX(valid_dates,$C7654)),INDEX(valid_dates,$C7654)&gt;end_date),"",IF(class="Super",calculations!E7654/calculations!E7653,calculations!F7654/calculations!F7653)*calculations!H7653)</f>
        <v/>
      </c>
    </row>
    <row r="7655" spans="3:8">
      <c r="C7655">
        <f t="shared" si="479"/>
        <v>7859</v>
      </c>
      <c r="D7655" s="1" t="str">
        <f t="shared" si="478"/>
        <v/>
      </c>
      <c r="E7655" t="str">
        <f t="shared" si="476"/>
        <v/>
      </c>
      <c r="F7655" t="str">
        <f t="shared" si="477"/>
        <v/>
      </c>
      <c r="H7655" s="44" t="str">
        <f>IF(OR(ISBLANK(INDEX(valid_dates,$C7655)),INDEX(valid_dates,$C7655)&gt;end_date),"",IF(class="Super",calculations!E7655/calculations!E7654,calculations!F7655/calculations!F7654)*calculations!H7654)</f>
        <v/>
      </c>
    </row>
    <row r="7656" spans="3:8">
      <c r="C7656">
        <f t="shared" si="479"/>
        <v>7860</v>
      </c>
      <c r="D7656" s="1" t="str">
        <f t="shared" si="478"/>
        <v/>
      </c>
      <c r="E7656" t="str">
        <f t="shared" si="476"/>
        <v/>
      </c>
      <c r="F7656" t="str">
        <f t="shared" si="477"/>
        <v/>
      </c>
      <c r="H7656" s="44" t="str">
        <f>IF(OR(ISBLANK(INDEX(valid_dates,$C7656)),INDEX(valid_dates,$C7656)&gt;end_date),"",IF(class="Super",calculations!E7656/calculations!E7655,calculations!F7656/calculations!F7655)*calculations!H7655)</f>
        <v/>
      </c>
    </row>
    <row r="7657" spans="3:8">
      <c r="C7657">
        <f t="shared" si="479"/>
        <v>7861</v>
      </c>
      <c r="D7657" s="1" t="str">
        <f t="shared" si="478"/>
        <v/>
      </c>
      <c r="E7657" t="str">
        <f t="shared" si="476"/>
        <v/>
      </c>
      <c r="F7657" t="str">
        <f t="shared" si="477"/>
        <v/>
      </c>
      <c r="H7657" s="44" t="str">
        <f>IF(OR(ISBLANK(INDEX(valid_dates,$C7657)),INDEX(valid_dates,$C7657)&gt;end_date),"",IF(class="Super",calculations!E7657/calculations!E7656,calculations!F7657/calculations!F7656)*calculations!H7656)</f>
        <v/>
      </c>
    </row>
    <row r="7658" spans="3:8">
      <c r="C7658">
        <f t="shared" si="479"/>
        <v>7862</v>
      </c>
      <c r="D7658" s="1" t="str">
        <f t="shared" si="478"/>
        <v/>
      </c>
      <c r="E7658" t="str">
        <f t="shared" si="476"/>
        <v/>
      </c>
      <c r="F7658" t="str">
        <f t="shared" si="477"/>
        <v/>
      </c>
      <c r="H7658" s="44" t="str">
        <f>IF(OR(ISBLANK(INDEX(valid_dates,$C7658)),INDEX(valid_dates,$C7658)&gt;end_date),"",IF(class="Super",calculations!E7658/calculations!E7657,calculations!F7658/calculations!F7657)*calculations!H7657)</f>
        <v/>
      </c>
    </row>
    <row r="7659" spans="3:8">
      <c r="C7659">
        <f t="shared" si="479"/>
        <v>7863</v>
      </c>
      <c r="D7659" s="1" t="str">
        <f t="shared" si="478"/>
        <v/>
      </c>
      <c r="E7659" t="str">
        <f t="shared" si="476"/>
        <v/>
      </c>
      <c r="F7659" t="str">
        <f t="shared" si="477"/>
        <v/>
      </c>
      <c r="H7659" s="44" t="str">
        <f>IF(OR(ISBLANK(INDEX(valid_dates,$C7659)),INDEX(valid_dates,$C7659)&gt;end_date),"",IF(class="Super",calculations!E7659/calculations!E7658,calculations!F7659/calculations!F7658)*calculations!H7658)</f>
        <v/>
      </c>
    </row>
    <row r="7660" spans="3:8">
      <c r="C7660">
        <f t="shared" si="479"/>
        <v>7864</v>
      </c>
      <c r="D7660" s="1" t="str">
        <f t="shared" si="478"/>
        <v/>
      </c>
      <c r="E7660" t="str">
        <f t="shared" si="476"/>
        <v/>
      </c>
      <c r="F7660" t="str">
        <f t="shared" si="477"/>
        <v/>
      </c>
      <c r="H7660" s="44" t="str">
        <f>IF(OR(ISBLANK(INDEX(valid_dates,$C7660)),INDEX(valid_dates,$C7660)&gt;end_date),"",IF(class="Super",calculations!E7660/calculations!E7659,calculations!F7660/calculations!F7659)*calculations!H7659)</f>
        <v/>
      </c>
    </row>
    <row r="7661" spans="3:8">
      <c r="C7661">
        <f t="shared" si="479"/>
        <v>7865</v>
      </c>
      <c r="D7661" s="1" t="str">
        <f t="shared" si="478"/>
        <v/>
      </c>
      <c r="E7661" t="str">
        <f t="shared" si="476"/>
        <v/>
      </c>
      <c r="F7661" t="str">
        <f t="shared" si="477"/>
        <v/>
      </c>
      <c r="H7661" s="44" t="str">
        <f>IF(OR(ISBLANK(INDEX(valid_dates,$C7661)),INDEX(valid_dates,$C7661)&gt;end_date),"",IF(class="Super",calculations!E7661/calculations!E7660,calculations!F7661/calculations!F7660)*calculations!H7660)</f>
        <v/>
      </c>
    </row>
    <row r="7662" spans="3:8">
      <c r="C7662">
        <f t="shared" si="479"/>
        <v>7866</v>
      </c>
      <c r="D7662" s="1" t="str">
        <f t="shared" si="478"/>
        <v/>
      </c>
      <c r="E7662" t="str">
        <f t="shared" si="476"/>
        <v/>
      </c>
      <c r="F7662" t="str">
        <f t="shared" si="477"/>
        <v/>
      </c>
      <c r="H7662" s="44" t="str">
        <f>IF(OR(ISBLANK(INDEX(valid_dates,$C7662)),INDEX(valid_dates,$C7662)&gt;end_date),"",IF(class="Super",calculations!E7662/calculations!E7661,calculations!F7662/calculations!F7661)*calculations!H7661)</f>
        <v/>
      </c>
    </row>
    <row r="7663" spans="3:8">
      <c r="C7663">
        <f t="shared" si="479"/>
        <v>7867</v>
      </c>
      <c r="D7663" s="1" t="str">
        <f t="shared" si="478"/>
        <v/>
      </c>
      <c r="E7663" t="str">
        <f t="shared" si="476"/>
        <v/>
      </c>
      <c r="F7663" t="str">
        <f t="shared" si="477"/>
        <v/>
      </c>
      <c r="H7663" s="44" t="str">
        <f>IF(OR(ISBLANK(INDEX(valid_dates,$C7663)),INDEX(valid_dates,$C7663)&gt;end_date),"",IF(class="Super",calculations!E7663/calculations!E7662,calculations!F7663/calculations!F7662)*calculations!H7662)</f>
        <v/>
      </c>
    </row>
    <row r="7664" spans="3:8">
      <c r="C7664">
        <f t="shared" si="479"/>
        <v>7868</v>
      </c>
      <c r="D7664" s="1" t="str">
        <f t="shared" si="478"/>
        <v/>
      </c>
      <c r="E7664" t="str">
        <f t="shared" si="476"/>
        <v/>
      </c>
      <c r="F7664" t="str">
        <f t="shared" si="477"/>
        <v/>
      </c>
      <c r="H7664" s="44" t="str">
        <f>IF(OR(ISBLANK(INDEX(valid_dates,$C7664)),INDEX(valid_dates,$C7664)&gt;end_date),"",IF(class="Super",calculations!E7664/calculations!E7663,calculations!F7664/calculations!F7663)*calculations!H7663)</f>
        <v/>
      </c>
    </row>
    <row r="7665" spans="3:8">
      <c r="C7665">
        <f t="shared" si="479"/>
        <v>7869</v>
      </c>
      <c r="D7665" s="1" t="str">
        <f t="shared" si="478"/>
        <v/>
      </c>
      <c r="E7665" t="str">
        <f t="shared" si="476"/>
        <v/>
      </c>
      <c r="F7665" t="str">
        <f t="shared" si="477"/>
        <v/>
      </c>
      <c r="H7665" s="44" t="str">
        <f>IF(OR(ISBLANK(INDEX(valid_dates,$C7665)),INDEX(valid_dates,$C7665)&gt;end_date),"",IF(class="Super",calculations!E7665/calculations!E7664,calculations!F7665/calculations!F7664)*calculations!H7664)</f>
        <v/>
      </c>
    </row>
    <row r="7666" spans="3:8">
      <c r="C7666">
        <f t="shared" si="479"/>
        <v>7870</v>
      </c>
      <c r="D7666" s="1" t="str">
        <f t="shared" si="478"/>
        <v/>
      </c>
      <c r="E7666" t="str">
        <f t="shared" si="476"/>
        <v/>
      </c>
      <c r="F7666" t="str">
        <f t="shared" si="477"/>
        <v/>
      </c>
      <c r="H7666" s="44" t="str">
        <f>IF(OR(ISBLANK(INDEX(valid_dates,$C7666)),INDEX(valid_dates,$C7666)&gt;end_date),"",IF(class="Super",calculations!E7666/calculations!E7665,calculations!F7666/calculations!F7665)*calculations!H7665)</f>
        <v/>
      </c>
    </row>
    <row r="7667" spans="3:8">
      <c r="C7667">
        <f t="shared" si="479"/>
        <v>7871</v>
      </c>
      <c r="D7667" s="1" t="str">
        <f t="shared" si="478"/>
        <v/>
      </c>
      <c r="E7667" t="str">
        <f t="shared" si="476"/>
        <v/>
      </c>
      <c r="F7667" t="str">
        <f t="shared" si="477"/>
        <v/>
      </c>
      <c r="H7667" s="44" t="str">
        <f>IF(OR(ISBLANK(INDEX(valid_dates,$C7667)),INDEX(valid_dates,$C7667)&gt;end_date),"",IF(class="Super",calculations!E7667/calculations!E7666,calculations!F7667/calculations!F7666)*calculations!H7666)</f>
        <v/>
      </c>
    </row>
    <row r="7668" spans="3:8">
      <c r="C7668">
        <f t="shared" si="479"/>
        <v>7872</v>
      </c>
      <c r="D7668" s="1" t="str">
        <f t="shared" si="478"/>
        <v/>
      </c>
      <c r="E7668" t="str">
        <f t="shared" si="476"/>
        <v/>
      </c>
      <c r="F7668" t="str">
        <f t="shared" si="477"/>
        <v/>
      </c>
      <c r="H7668" s="44" t="str">
        <f>IF(OR(ISBLANK(INDEX(valid_dates,$C7668)),INDEX(valid_dates,$C7668)&gt;end_date),"",IF(class="Super",calculations!E7668/calculations!E7667,calculations!F7668/calculations!F7667)*calculations!H7667)</f>
        <v/>
      </c>
    </row>
    <row r="7669" spans="3:8">
      <c r="C7669">
        <f t="shared" si="479"/>
        <v>7873</v>
      </c>
      <c r="D7669" s="1" t="str">
        <f t="shared" si="478"/>
        <v/>
      </c>
      <c r="E7669" t="str">
        <f t="shared" si="476"/>
        <v/>
      </c>
      <c r="F7669" t="str">
        <f t="shared" si="477"/>
        <v/>
      </c>
      <c r="H7669" s="44" t="str">
        <f>IF(OR(ISBLANK(INDEX(valid_dates,$C7669)),INDEX(valid_dates,$C7669)&gt;end_date),"",IF(class="Super",calculations!E7669/calculations!E7668,calculations!F7669/calculations!F7668)*calculations!H7668)</f>
        <v/>
      </c>
    </row>
    <row r="7670" spans="3:8">
      <c r="C7670">
        <f t="shared" si="479"/>
        <v>7874</v>
      </c>
      <c r="D7670" s="1" t="str">
        <f t="shared" si="478"/>
        <v/>
      </c>
      <c r="E7670" t="str">
        <f t="shared" si="476"/>
        <v/>
      </c>
      <c r="F7670" t="str">
        <f t="shared" si="477"/>
        <v/>
      </c>
      <c r="H7670" s="44" t="str">
        <f>IF(OR(ISBLANK(INDEX(valid_dates,$C7670)),INDEX(valid_dates,$C7670)&gt;end_date),"",IF(class="Super",calculations!E7670/calculations!E7669,calculations!F7670/calculations!F7669)*calculations!H7669)</f>
        <v/>
      </c>
    </row>
    <row r="7671" spans="3:8">
      <c r="C7671">
        <f t="shared" si="479"/>
        <v>7875</v>
      </c>
      <c r="D7671" s="1" t="str">
        <f t="shared" si="478"/>
        <v/>
      </c>
      <c r="E7671" t="str">
        <f t="shared" si="476"/>
        <v/>
      </c>
      <c r="F7671" t="str">
        <f t="shared" si="477"/>
        <v/>
      </c>
      <c r="H7671" s="44" t="str">
        <f>IF(OR(ISBLANK(INDEX(valid_dates,$C7671)),INDEX(valid_dates,$C7671)&gt;end_date),"",IF(class="Super",calculations!E7671/calculations!E7670,calculations!F7671/calculations!F7670)*calculations!H7670)</f>
        <v/>
      </c>
    </row>
    <row r="7672" spans="3:8">
      <c r="C7672">
        <f t="shared" si="479"/>
        <v>7876</v>
      </c>
      <c r="D7672" s="1" t="str">
        <f t="shared" si="478"/>
        <v/>
      </c>
      <c r="E7672" t="str">
        <f t="shared" si="476"/>
        <v/>
      </c>
      <c r="F7672" t="str">
        <f t="shared" si="477"/>
        <v/>
      </c>
      <c r="H7672" s="44" t="str">
        <f>IF(OR(ISBLANK(INDEX(valid_dates,$C7672)),INDEX(valid_dates,$C7672)&gt;end_date),"",IF(class="Super",calculations!E7672/calculations!E7671,calculations!F7672/calculations!F7671)*calculations!H7671)</f>
        <v/>
      </c>
    </row>
    <row r="7673" spans="3:8">
      <c r="C7673">
        <f t="shared" si="479"/>
        <v>7877</v>
      </c>
      <c r="D7673" s="1" t="str">
        <f t="shared" si="478"/>
        <v/>
      </c>
      <c r="E7673" t="str">
        <f t="shared" si="476"/>
        <v/>
      </c>
      <c r="F7673" t="str">
        <f t="shared" si="477"/>
        <v/>
      </c>
      <c r="H7673" s="44" t="str">
        <f>IF(OR(ISBLANK(INDEX(valid_dates,$C7673)),INDEX(valid_dates,$C7673)&gt;end_date),"",IF(class="Super",calculations!E7673/calculations!E7672,calculations!F7673/calculations!F7672)*calculations!H7672)</f>
        <v/>
      </c>
    </row>
    <row r="7674" spans="3:8">
      <c r="C7674">
        <f t="shared" si="479"/>
        <v>7878</v>
      </c>
      <c r="D7674" s="1" t="str">
        <f t="shared" si="478"/>
        <v/>
      </c>
      <c r="E7674" t="str">
        <f t="shared" si="476"/>
        <v/>
      </c>
      <c r="F7674" t="str">
        <f t="shared" si="477"/>
        <v/>
      </c>
      <c r="H7674" s="44" t="str">
        <f>IF(OR(ISBLANK(INDEX(valid_dates,$C7674)),INDEX(valid_dates,$C7674)&gt;end_date),"",IF(class="Super",calculations!E7674/calculations!E7673,calculations!F7674/calculations!F7673)*calculations!H7673)</f>
        <v/>
      </c>
    </row>
    <row r="7675" spans="3:8">
      <c r="C7675">
        <f t="shared" si="479"/>
        <v>7879</v>
      </c>
      <c r="D7675" s="1" t="str">
        <f t="shared" si="478"/>
        <v/>
      </c>
      <c r="E7675" t="str">
        <f t="shared" si="476"/>
        <v/>
      </c>
      <c r="F7675" t="str">
        <f t="shared" si="477"/>
        <v/>
      </c>
      <c r="H7675" s="44" t="str">
        <f>IF(OR(ISBLANK(INDEX(valid_dates,$C7675)),INDEX(valid_dates,$C7675)&gt;end_date),"",IF(class="Super",calculations!E7675/calculations!E7674,calculations!F7675/calculations!F7674)*calculations!H7674)</f>
        <v/>
      </c>
    </row>
    <row r="7676" spans="3:8">
      <c r="C7676">
        <f t="shared" si="479"/>
        <v>7880</v>
      </c>
      <c r="D7676" s="1" t="str">
        <f t="shared" si="478"/>
        <v/>
      </c>
      <c r="E7676" t="str">
        <f t="shared" si="476"/>
        <v/>
      </c>
      <c r="F7676" t="str">
        <f t="shared" si="477"/>
        <v/>
      </c>
      <c r="H7676" s="44" t="str">
        <f>IF(OR(ISBLANK(INDEX(valid_dates,$C7676)),INDEX(valid_dates,$C7676)&gt;end_date),"",IF(class="Super",calculations!E7676/calculations!E7675,calculations!F7676/calculations!F7675)*calculations!H7675)</f>
        <v/>
      </c>
    </row>
    <row r="7677" spans="3:8">
      <c r="C7677">
        <f t="shared" si="479"/>
        <v>7881</v>
      </c>
      <c r="D7677" s="1" t="str">
        <f t="shared" si="478"/>
        <v/>
      </c>
      <c r="E7677" t="str">
        <f t="shared" si="476"/>
        <v/>
      </c>
      <c r="F7677" t="str">
        <f t="shared" si="477"/>
        <v/>
      </c>
      <c r="H7677" s="44" t="str">
        <f>IF(OR(ISBLANK(INDEX(valid_dates,$C7677)),INDEX(valid_dates,$C7677)&gt;end_date),"",IF(class="Super",calculations!E7677/calculations!E7676,calculations!F7677/calculations!F7676)*calculations!H7676)</f>
        <v/>
      </c>
    </row>
    <row r="7678" spans="3:8">
      <c r="C7678">
        <f t="shared" si="479"/>
        <v>7882</v>
      </c>
      <c r="D7678" s="1" t="str">
        <f t="shared" si="478"/>
        <v/>
      </c>
      <c r="E7678" t="str">
        <f t="shared" si="476"/>
        <v/>
      </c>
      <c r="F7678" t="str">
        <f t="shared" si="477"/>
        <v/>
      </c>
      <c r="H7678" s="44" t="str">
        <f>IF(OR(ISBLANK(INDEX(valid_dates,$C7678)),INDEX(valid_dates,$C7678)&gt;end_date),"",IF(class="Super",calculations!E7678/calculations!E7677,calculations!F7678/calculations!F7677)*calculations!H7677)</f>
        <v/>
      </c>
    </row>
    <row r="7679" spans="3:8">
      <c r="C7679">
        <f t="shared" si="479"/>
        <v>7883</v>
      </c>
      <c r="D7679" s="1" t="str">
        <f t="shared" si="478"/>
        <v/>
      </c>
      <c r="E7679" t="str">
        <f t="shared" si="476"/>
        <v/>
      </c>
      <c r="F7679" t="str">
        <f t="shared" si="477"/>
        <v/>
      </c>
      <c r="H7679" s="44" t="str">
        <f>IF(OR(ISBLANK(INDEX(valid_dates,$C7679)),INDEX(valid_dates,$C7679)&gt;end_date),"",IF(class="Super",calculations!E7679/calculations!E7678,calculations!F7679/calculations!F7678)*calculations!H7678)</f>
        <v/>
      </c>
    </row>
    <row r="7680" spans="3:8">
      <c r="C7680">
        <f t="shared" si="479"/>
        <v>7884</v>
      </c>
      <c r="D7680" s="1" t="str">
        <f t="shared" si="478"/>
        <v/>
      </c>
      <c r="E7680" t="str">
        <f t="shared" si="476"/>
        <v/>
      </c>
      <c r="F7680" t="str">
        <f t="shared" si="477"/>
        <v/>
      </c>
      <c r="H7680" s="44" t="str">
        <f>IF(OR(ISBLANK(INDEX(valid_dates,$C7680)),INDEX(valid_dates,$C7680)&gt;end_date),"",IF(class="Super",calculations!E7680/calculations!E7679,calculations!F7680/calculations!F7679)*calculations!H7679)</f>
        <v/>
      </c>
    </row>
    <row r="7681" spans="3:8">
      <c r="C7681">
        <f t="shared" si="479"/>
        <v>7885</v>
      </c>
      <c r="D7681" s="1" t="str">
        <f t="shared" si="478"/>
        <v/>
      </c>
      <c r="E7681" t="str">
        <f t="shared" si="476"/>
        <v/>
      </c>
      <c r="F7681" t="str">
        <f t="shared" si="477"/>
        <v/>
      </c>
      <c r="H7681" s="44" t="str">
        <f>IF(OR(ISBLANK(INDEX(valid_dates,$C7681)),INDEX(valid_dates,$C7681)&gt;end_date),"",IF(class="Super",calculations!E7681/calculations!E7680,calculations!F7681/calculations!F7680)*calculations!H7680)</f>
        <v/>
      </c>
    </row>
    <row r="7682" spans="3:8">
      <c r="C7682">
        <f t="shared" si="479"/>
        <v>7886</v>
      </c>
      <c r="D7682" s="1" t="str">
        <f t="shared" si="478"/>
        <v/>
      </c>
      <c r="E7682" t="str">
        <f t="shared" si="476"/>
        <v/>
      </c>
      <c r="F7682" t="str">
        <f t="shared" si="477"/>
        <v/>
      </c>
      <c r="H7682" s="44" t="str">
        <f>IF(OR(ISBLANK(INDEX(valid_dates,$C7682)),INDEX(valid_dates,$C7682)&gt;end_date),"",IF(class="Super",calculations!E7682/calculations!E7681,calculations!F7682/calculations!F7681)*calculations!H7681)</f>
        <v/>
      </c>
    </row>
    <row r="7683" spans="3:8">
      <c r="C7683">
        <f t="shared" si="479"/>
        <v>7887</v>
      </c>
      <c r="D7683" s="1" t="str">
        <f t="shared" si="478"/>
        <v/>
      </c>
      <c r="E7683" t="str">
        <f t="shared" si="476"/>
        <v/>
      </c>
      <c r="F7683" t="str">
        <f t="shared" si="477"/>
        <v/>
      </c>
      <c r="H7683" s="44" t="str">
        <f>IF(OR(ISBLANK(INDEX(valid_dates,$C7683)),INDEX(valid_dates,$C7683)&gt;end_date),"",IF(class="Super",calculations!E7683/calculations!E7682,calculations!F7683/calculations!F7682)*calculations!H7682)</f>
        <v/>
      </c>
    </row>
    <row r="7684" spans="3:8">
      <c r="C7684">
        <f t="shared" si="479"/>
        <v>7888</v>
      </c>
      <c r="D7684" s="1" t="str">
        <f t="shared" si="478"/>
        <v/>
      </c>
      <c r="E7684" t="str">
        <f t="shared" si="476"/>
        <v/>
      </c>
      <c r="F7684" t="str">
        <f t="shared" si="477"/>
        <v/>
      </c>
      <c r="H7684" s="44" t="str">
        <f>IF(OR(ISBLANK(INDEX(valid_dates,$C7684)),INDEX(valid_dates,$C7684)&gt;end_date),"",IF(class="Super",calculations!E7684/calculations!E7683,calculations!F7684/calculations!F7683)*calculations!H7683)</f>
        <v/>
      </c>
    </row>
    <row r="7685" spans="3:8">
      <c r="C7685">
        <f t="shared" si="479"/>
        <v>7889</v>
      </c>
      <c r="D7685" s="1" t="str">
        <f t="shared" si="478"/>
        <v/>
      </c>
      <c r="E7685" t="str">
        <f t="shared" si="476"/>
        <v/>
      </c>
      <c r="F7685" t="str">
        <f t="shared" si="477"/>
        <v/>
      </c>
      <c r="H7685" s="44" t="str">
        <f>IF(OR(ISBLANK(INDEX(valid_dates,$C7685)),INDEX(valid_dates,$C7685)&gt;end_date),"",IF(class="Super",calculations!E7685/calculations!E7684,calculations!F7685/calculations!F7684)*calculations!H7684)</f>
        <v/>
      </c>
    </row>
    <row r="7686" spans="3:8">
      <c r="C7686">
        <f t="shared" si="479"/>
        <v>7890</v>
      </c>
      <c r="D7686" s="1" t="str">
        <f t="shared" si="478"/>
        <v/>
      </c>
      <c r="E7686" t="str">
        <f t="shared" si="476"/>
        <v/>
      </c>
      <c r="F7686" t="str">
        <f t="shared" si="477"/>
        <v/>
      </c>
      <c r="H7686" s="44" t="str">
        <f>IF(OR(ISBLANK(INDEX(valid_dates,$C7686)),INDEX(valid_dates,$C7686)&gt;end_date),"",IF(class="Super",calculations!E7686/calculations!E7685,calculations!F7686/calculations!F7685)*calculations!H7685)</f>
        <v/>
      </c>
    </row>
    <row r="7687" spans="3:8">
      <c r="C7687">
        <f t="shared" si="479"/>
        <v>7891</v>
      </c>
      <c r="D7687" s="1" t="str">
        <f t="shared" si="478"/>
        <v/>
      </c>
      <c r="E7687" t="str">
        <f t="shared" ref="E7687:E7750" si="480">IF(OR(ISBLANK(INDEX(valid_dates,$C7687)),INDEX(valid_dates,$C7687)&gt;end_date),"",VLOOKUP($D7687,Super_Sell_Prices,HLOOKUP($E$6,$E$2:$P$3,2,FALSE),FALSE))</f>
        <v/>
      </c>
      <c r="F7687" t="str">
        <f t="shared" ref="F7687:F7750" si="481">IF(OR(ISBLANK(INDEX(valid_dates,$C7687)),INDEX(valid_dates,$C7687)&gt;end_date),"",VLOOKUP($D7687,Pension_Sell_Prices,HLOOKUP($E$6,$E$2:$P$3,2,FALSE),FALSE))</f>
        <v/>
      </c>
      <c r="H7687" s="44" t="str">
        <f>IF(OR(ISBLANK(INDEX(valid_dates,$C7687)),INDEX(valid_dates,$C7687)&gt;end_date),"",IF(class="Super",calculations!E7687/calculations!E7686,calculations!F7687/calculations!F7686)*calculations!H7686)</f>
        <v/>
      </c>
    </row>
    <row r="7688" spans="3:8">
      <c r="C7688">
        <f t="shared" si="479"/>
        <v>7892</v>
      </c>
      <c r="D7688" s="1" t="str">
        <f t="shared" ref="D7688:D7751" si="482">IF(OR(ISBLANK(INDEX(valid_dates,$C7688)),INDEX(valid_dates,$C7688)&gt;end_date),"",INDEX(valid_dates,C7688))</f>
        <v/>
      </c>
      <c r="E7688" t="str">
        <f t="shared" si="480"/>
        <v/>
      </c>
      <c r="F7688" t="str">
        <f t="shared" si="481"/>
        <v/>
      </c>
      <c r="H7688" s="44" t="str">
        <f>IF(OR(ISBLANK(INDEX(valid_dates,$C7688)),INDEX(valid_dates,$C7688)&gt;end_date),"",IF(class="Super",calculations!E7688/calculations!E7687,calculations!F7688/calculations!F7687)*calculations!H7687)</f>
        <v/>
      </c>
    </row>
    <row r="7689" spans="3:8">
      <c r="C7689">
        <f t="shared" ref="C7689:C7752" si="483">C7688+1</f>
        <v>7893</v>
      </c>
      <c r="D7689" s="1" t="str">
        <f t="shared" si="482"/>
        <v/>
      </c>
      <c r="E7689" t="str">
        <f t="shared" si="480"/>
        <v/>
      </c>
      <c r="F7689" t="str">
        <f t="shared" si="481"/>
        <v/>
      </c>
      <c r="H7689" s="44" t="str">
        <f>IF(OR(ISBLANK(INDEX(valid_dates,$C7689)),INDEX(valid_dates,$C7689)&gt;end_date),"",IF(class="Super",calculations!E7689/calculations!E7688,calculations!F7689/calculations!F7688)*calculations!H7688)</f>
        <v/>
      </c>
    </row>
    <row r="7690" spans="3:8">
      <c r="C7690">
        <f t="shared" si="483"/>
        <v>7894</v>
      </c>
      <c r="D7690" s="1" t="str">
        <f t="shared" si="482"/>
        <v/>
      </c>
      <c r="E7690" t="str">
        <f t="shared" si="480"/>
        <v/>
      </c>
      <c r="F7690" t="str">
        <f t="shared" si="481"/>
        <v/>
      </c>
      <c r="H7690" s="44" t="str">
        <f>IF(OR(ISBLANK(INDEX(valid_dates,$C7690)),INDEX(valid_dates,$C7690)&gt;end_date),"",IF(class="Super",calculations!E7690/calculations!E7689,calculations!F7690/calculations!F7689)*calculations!H7689)</f>
        <v/>
      </c>
    </row>
    <row r="7691" spans="3:8">
      <c r="C7691">
        <f t="shared" si="483"/>
        <v>7895</v>
      </c>
      <c r="D7691" s="1" t="str">
        <f t="shared" si="482"/>
        <v/>
      </c>
      <c r="E7691" t="str">
        <f t="shared" si="480"/>
        <v/>
      </c>
      <c r="F7691" t="str">
        <f t="shared" si="481"/>
        <v/>
      </c>
      <c r="H7691" s="44" t="str">
        <f>IF(OR(ISBLANK(INDEX(valid_dates,$C7691)),INDEX(valid_dates,$C7691)&gt;end_date),"",IF(class="Super",calculations!E7691/calculations!E7690,calculations!F7691/calculations!F7690)*calculations!H7690)</f>
        <v/>
      </c>
    </row>
    <row r="7692" spans="3:8">
      <c r="C7692">
        <f t="shared" si="483"/>
        <v>7896</v>
      </c>
      <c r="D7692" s="1" t="str">
        <f t="shared" si="482"/>
        <v/>
      </c>
      <c r="E7692" t="str">
        <f t="shared" si="480"/>
        <v/>
      </c>
      <c r="F7692" t="str">
        <f t="shared" si="481"/>
        <v/>
      </c>
      <c r="H7692" s="44" t="str">
        <f>IF(OR(ISBLANK(INDEX(valid_dates,$C7692)),INDEX(valid_dates,$C7692)&gt;end_date),"",IF(class="Super",calculations!E7692/calculations!E7691,calculations!F7692/calculations!F7691)*calculations!H7691)</f>
        <v/>
      </c>
    </row>
    <row r="7693" spans="3:8">
      <c r="C7693">
        <f t="shared" si="483"/>
        <v>7897</v>
      </c>
      <c r="D7693" s="1" t="str">
        <f t="shared" si="482"/>
        <v/>
      </c>
      <c r="E7693" t="str">
        <f t="shared" si="480"/>
        <v/>
      </c>
      <c r="F7693" t="str">
        <f t="shared" si="481"/>
        <v/>
      </c>
      <c r="H7693" s="44" t="str">
        <f>IF(OR(ISBLANK(INDEX(valid_dates,$C7693)),INDEX(valid_dates,$C7693)&gt;end_date),"",IF(class="Super",calculations!E7693/calculations!E7692,calculations!F7693/calculations!F7692)*calculations!H7692)</f>
        <v/>
      </c>
    </row>
    <row r="7694" spans="3:8">
      <c r="C7694">
        <f t="shared" si="483"/>
        <v>7898</v>
      </c>
      <c r="D7694" s="1" t="str">
        <f t="shared" si="482"/>
        <v/>
      </c>
      <c r="E7694" t="str">
        <f t="shared" si="480"/>
        <v/>
      </c>
      <c r="F7694" t="str">
        <f t="shared" si="481"/>
        <v/>
      </c>
      <c r="H7694" s="44" t="str">
        <f>IF(OR(ISBLANK(INDEX(valid_dates,$C7694)),INDEX(valid_dates,$C7694)&gt;end_date),"",IF(class="Super",calculations!E7694/calculations!E7693,calculations!F7694/calculations!F7693)*calculations!H7693)</f>
        <v/>
      </c>
    </row>
    <row r="7695" spans="3:8">
      <c r="C7695">
        <f t="shared" si="483"/>
        <v>7899</v>
      </c>
      <c r="D7695" s="1" t="str">
        <f t="shared" si="482"/>
        <v/>
      </c>
      <c r="E7695" t="str">
        <f t="shared" si="480"/>
        <v/>
      </c>
      <c r="F7695" t="str">
        <f t="shared" si="481"/>
        <v/>
      </c>
      <c r="H7695" s="44" t="str">
        <f>IF(OR(ISBLANK(INDEX(valid_dates,$C7695)),INDEX(valid_dates,$C7695)&gt;end_date),"",IF(class="Super",calculations!E7695/calculations!E7694,calculations!F7695/calculations!F7694)*calculations!H7694)</f>
        <v/>
      </c>
    </row>
    <row r="7696" spans="3:8">
      <c r="C7696">
        <f t="shared" si="483"/>
        <v>7900</v>
      </c>
      <c r="D7696" s="1" t="str">
        <f t="shared" si="482"/>
        <v/>
      </c>
      <c r="E7696" t="str">
        <f t="shared" si="480"/>
        <v/>
      </c>
      <c r="F7696" t="str">
        <f t="shared" si="481"/>
        <v/>
      </c>
      <c r="H7696" s="44" t="str">
        <f>IF(OR(ISBLANK(INDEX(valid_dates,$C7696)),INDEX(valid_dates,$C7696)&gt;end_date),"",IF(class="Super",calculations!E7696/calculations!E7695,calculations!F7696/calculations!F7695)*calculations!H7695)</f>
        <v/>
      </c>
    </row>
    <row r="7697" spans="3:8">
      <c r="C7697">
        <f t="shared" si="483"/>
        <v>7901</v>
      </c>
      <c r="D7697" s="1" t="str">
        <f t="shared" si="482"/>
        <v/>
      </c>
      <c r="E7697" t="str">
        <f t="shared" si="480"/>
        <v/>
      </c>
      <c r="F7697" t="str">
        <f t="shared" si="481"/>
        <v/>
      </c>
      <c r="H7697" s="44" t="str">
        <f>IF(OR(ISBLANK(INDEX(valid_dates,$C7697)),INDEX(valid_dates,$C7697)&gt;end_date),"",IF(class="Super",calculations!E7697/calculations!E7696,calculations!F7697/calculations!F7696)*calculations!H7696)</f>
        <v/>
      </c>
    </row>
    <row r="7698" spans="3:8">
      <c r="C7698">
        <f t="shared" si="483"/>
        <v>7902</v>
      </c>
      <c r="D7698" s="1" t="str">
        <f t="shared" si="482"/>
        <v/>
      </c>
      <c r="E7698" t="str">
        <f t="shared" si="480"/>
        <v/>
      </c>
      <c r="F7698" t="str">
        <f t="shared" si="481"/>
        <v/>
      </c>
      <c r="H7698" s="44" t="str">
        <f>IF(OR(ISBLANK(INDEX(valid_dates,$C7698)),INDEX(valid_dates,$C7698)&gt;end_date),"",IF(class="Super",calculations!E7698/calculations!E7697,calculations!F7698/calculations!F7697)*calculations!H7697)</f>
        <v/>
      </c>
    </row>
    <row r="7699" spans="3:8">
      <c r="C7699">
        <f t="shared" si="483"/>
        <v>7903</v>
      </c>
      <c r="D7699" s="1" t="str">
        <f t="shared" si="482"/>
        <v/>
      </c>
      <c r="E7699" t="str">
        <f t="shared" si="480"/>
        <v/>
      </c>
      <c r="F7699" t="str">
        <f t="shared" si="481"/>
        <v/>
      </c>
      <c r="H7699" s="44" t="str">
        <f>IF(OR(ISBLANK(INDEX(valid_dates,$C7699)),INDEX(valid_dates,$C7699)&gt;end_date),"",IF(class="Super",calculations!E7699/calculations!E7698,calculations!F7699/calculations!F7698)*calculations!H7698)</f>
        <v/>
      </c>
    </row>
    <row r="7700" spans="3:8">
      <c r="C7700">
        <f t="shared" si="483"/>
        <v>7904</v>
      </c>
      <c r="D7700" s="1" t="str">
        <f t="shared" si="482"/>
        <v/>
      </c>
      <c r="E7700" t="str">
        <f t="shared" si="480"/>
        <v/>
      </c>
      <c r="F7700" t="str">
        <f t="shared" si="481"/>
        <v/>
      </c>
      <c r="H7700" s="44" t="str">
        <f>IF(OR(ISBLANK(INDEX(valid_dates,$C7700)),INDEX(valid_dates,$C7700)&gt;end_date),"",IF(class="Super",calculations!E7700/calculations!E7699,calculations!F7700/calculations!F7699)*calculations!H7699)</f>
        <v/>
      </c>
    </row>
    <row r="7701" spans="3:8">
      <c r="C7701">
        <f t="shared" si="483"/>
        <v>7905</v>
      </c>
      <c r="D7701" s="1" t="str">
        <f t="shared" si="482"/>
        <v/>
      </c>
      <c r="E7701" t="str">
        <f t="shared" si="480"/>
        <v/>
      </c>
      <c r="F7701" t="str">
        <f t="shared" si="481"/>
        <v/>
      </c>
      <c r="H7701" s="44" t="str">
        <f>IF(OR(ISBLANK(INDEX(valid_dates,$C7701)),INDEX(valid_dates,$C7701)&gt;end_date),"",IF(class="Super",calculations!E7701/calculations!E7700,calculations!F7701/calculations!F7700)*calculations!H7700)</f>
        <v/>
      </c>
    </row>
    <row r="7702" spans="3:8">
      <c r="C7702">
        <f t="shared" si="483"/>
        <v>7906</v>
      </c>
      <c r="D7702" s="1" t="str">
        <f t="shared" si="482"/>
        <v/>
      </c>
      <c r="E7702" t="str">
        <f t="shared" si="480"/>
        <v/>
      </c>
      <c r="F7702" t="str">
        <f t="shared" si="481"/>
        <v/>
      </c>
      <c r="H7702" s="44" t="str">
        <f>IF(OR(ISBLANK(INDEX(valid_dates,$C7702)),INDEX(valid_dates,$C7702)&gt;end_date),"",IF(class="Super",calculations!E7702/calculations!E7701,calculations!F7702/calculations!F7701)*calculations!H7701)</f>
        <v/>
      </c>
    </row>
    <row r="7703" spans="3:8">
      <c r="C7703">
        <f t="shared" si="483"/>
        <v>7907</v>
      </c>
      <c r="D7703" s="1" t="str">
        <f t="shared" si="482"/>
        <v/>
      </c>
      <c r="E7703" t="str">
        <f t="shared" si="480"/>
        <v/>
      </c>
      <c r="F7703" t="str">
        <f t="shared" si="481"/>
        <v/>
      </c>
      <c r="H7703" s="44" t="str">
        <f>IF(OR(ISBLANK(INDEX(valid_dates,$C7703)),INDEX(valid_dates,$C7703)&gt;end_date),"",IF(class="Super",calculations!E7703/calculations!E7702,calculations!F7703/calculations!F7702)*calculations!H7702)</f>
        <v/>
      </c>
    </row>
    <row r="7704" spans="3:8">
      <c r="C7704">
        <f t="shared" si="483"/>
        <v>7908</v>
      </c>
      <c r="D7704" s="1" t="str">
        <f t="shared" si="482"/>
        <v/>
      </c>
      <c r="E7704" t="str">
        <f t="shared" si="480"/>
        <v/>
      </c>
      <c r="F7704" t="str">
        <f t="shared" si="481"/>
        <v/>
      </c>
      <c r="H7704" s="44" t="str">
        <f>IF(OR(ISBLANK(INDEX(valid_dates,$C7704)),INDEX(valid_dates,$C7704)&gt;end_date),"",IF(class="Super",calculations!E7704/calculations!E7703,calculations!F7704/calculations!F7703)*calculations!H7703)</f>
        <v/>
      </c>
    </row>
    <row r="7705" spans="3:8">
      <c r="C7705">
        <f t="shared" si="483"/>
        <v>7909</v>
      </c>
      <c r="D7705" s="1" t="str">
        <f t="shared" si="482"/>
        <v/>
      </c>
      <c r="E7705" t="str">
        <f t="shared" si="480"/>
        <v/>
      </c>
      <c r="F7705" t="str">
        <f t="shared" si="481"/>
        <v/>
      </c>
      <c r="H7705" s="44" t="str">
        <f>IF(OR(ISBLANK(INDEX(valid_dates,$C7705)),INDEX(valid_dates,$C7705)&gt;end_date),"",IF(class="Super",calculations!E7705/calculations!E7704,calculations!F7705/calculations!F7704)*calculations!H7704)</f>
        <v/>
      </c>
    </row>
    <row r="7706" spans="3:8">
      <c r="C7706">
        <f t="shared" si="483"/>
        <v>7910</v>
      </c>
      <c r="D7706" s="1" t="str">
        <f t="shared" si="482"/>
        <v/>
      </c>
      <c r="E7706" t="str">
        <f t="shared" si="480"/>
        <v/>
      </c>
      <c r="F7706" t="str">
        <f t="shared" si="481"/>
        <v/>
      </c>
      <c r="H7706" s="44" t="str">
        <f>IF(OR(ISBLANK(INDEX(valid_dates,$C7706)),INDEX(valid_dates,$C7706)&gt;end_date),"",IF(class="Super",calculations!E7706/calculations!E7705,calculations!F7706/calculations!F7705)*calculations!H7705)</f>
        <v/>
      </c>
    </row>
    <row r="7707" spans="3:8">
      <c r="C7707">
        <f t="shared" si="483"/>
        <v>7911</v>
      </c>
      <c r="D7707" s="1" t="str">
        <f t="shared" si="482"/>
        <v/>
      </c>
      <c r="E7707" t="str">
        <f t="shared" si="480"/>
        <v/>
      </c>
      <c r="F7707" t="str">
        <f t="shared" si="481"/>
        <v/>
      </c>
      <c r="H7707" s="44" t="str">
        <f>IF(OR(ISBLANK(INDEX(valid_dates,$C7707)),INDEX(valid_dates,$C7707)&gt;end_date),"",IF(class="Super",calculations!E7707/calculations!E7706,calculations!F7707/calculations!F7706)*calculations!H7706)</f>
        <v/>
      </c>
    </row>
    <row r="7708" spans="3:8">
      <c r="C7708">
        <f t="shared" si="483"/>
        <v>7912</v>
      </c>
      <c r="D7708" s="1" t="str">
        <f t="shared" si="482"/>
        <v/>
      </c>
      <c r="E7708" t="str">
        <f t="shared" si="480"/>
        <v/>
      </c>
      <c r="F7708" t="str">
        <f t="shared" si="481"/>
        <v/>
      </c>
      <c r="H7708" s="44" t="str">
        <f>IF(OR(ISBLANK(INDEX(valid_dates,$C7708)),INDEX(valid_dates,$C7708)&gt;end_date),"",IF(class="Super",calculations!E7708/calculations!E7707,calculations!F7708/calculations!F7707)*calculations!H7707)</f>
        <v/>
      </c>
    </row>
    <row r="7709" spans="3:8">
      <c r="C7709">
        <f t="shared" si="483"/>
        <v>7913</v>
      </c>
      <c r="D7709" s="1" t="str">
        <f t="shared" si="482"/>
        <v/>
      </c>
      <c r="E7709" t="str">
        <f t="shared" si="480"/>
        <v/>
      </c>
      <c r="F7709" t="str">
        <f t="shared" si="481"/>
        <v/>
      </c>
      <c r="H7709" s="44" t="str">
        <f>IF(OR(ISBLANK(INDEX(valid_dates,$C7709)),INDEX(valid_dates,$C7709)&gt;end_date),"",IF(class="Super",calculations!E7709/calculations!E7708,calculations!F7709/calculations!F7708)*calculations!H7708)</f>
        <v/>
      </c>
    </row>
    <row r="7710" spans="3:8">
      <c r="C7710">
        <f t="shared" si="483"/>
        <v>7914</v>
      </c>
      <c r="D7710" s="1" t="str">
        <f t="shared" si="482"/>
        <v/>
      </c>
      <c r="E7710" t="str">
        <f t="shared" si="480"/>
        <v/>
      </c>
      <c r="F7710" t="str">
        <f t="shared" si="481"/>
        <v/>
      </c>
      <c r="H7710" s="44" t="str">
        <f>IF(OR(ISBLANK(INDEX(valid_dates,$C7710)),INDEX(valid_dates,$C7710)&gt;end_date),"",IF(class="Super",calculations!E7710/calculations!E7709,calculations!F7710/calculations!F7709)*calculations!H7709)</f>
        <v/>
      </c>
    </row>
    <row r="7711" spans="3:8">
      <c r="C7711">
        <f t="shared" si="483"/>
        <v>7915</v>
      </c>
      <c r="D7711" s="1" t="str">
        <f t="shared" si="482"/>
        <v/>
      </c>
      <c r="E7711" t="str">
        <f t="shared" si="480"/>
        <v/>
      </c>
      <c r="F7711" t="str">
        <f t="shared" si="481"/>
        <v/>
      </c>
      <c r="H7711" s="44" t="str">
        <f>IF(OR(ISBLANK(INDEX(valid_dates,$C7711)),INDEX(valid_dates,$C7711)&gt;end_date),"",IF(class="Super",calculations!E7711/calculations!E7710,calculations!F7711/calculations!F7710)*calculations!H7710)</f>
        <v/>
      </c>
    </row>
    <row r="7712" spans="3:8">
      <c r="C7712">
        <f t="shared" si="483"/>
        <v>7916</v>
      </c>
      <c r="D7712" s="1" t="str">
        <f t="shared" si="482"/>
        <v/>
      </c>
      <c r="E7712" t="str">
        <f t="shared" si="480"/>
        <v/>
      </c>
      <c r="F7712" t="str">
        <f t="shared" si="481"/>
        <v/>
      </c>
      <c r="H7712" s="44" t="str">
        <f>IF(OR(ISBLANK(INDEX(valid_dates,$C7712)),INDEX(valid_dates,$C7712)&gt;end_date),"",IF(class="Super",calculations!E7712/calculations!E7711,calculations!F7712/calculations!F7711)*calculations!H7711)</f>
        <v/>
      </c>
    </row>
    <row r="7713" spans="3:8">
      <c r="C7713">
        <f t="shared" si="483"/>
        <v>7917</v>
      </c>
      <c r="D7713" s="1" t="str">
        <f t="shared" si="482"/>
        <v/>
      </c>
      <c r="E7713" t="str">
        <f t="shared" si="480"/>
        <v/>
      </c>
      <c r="F7713" t="str">
        <f t="shared" si="481"/>
        <v/>
      </c>
      <c r="H7713" s="44" t="str">
        <f>IF(OR(ISBLANK(INDEX(valid_dates,$C7713)),INDEX(valid_dates,$C7713)&gt;end_date),"",IF(class="Super",calculations!E7713/calculations!E7712,calculations!F7713/calculations!F7712)*calculations!H7712)</f>
        <v/>
      </c>
    </row>
    <row r="7714" spans="3:8">
      <c r="C7714">
        <f t="shared" si="483"/>
        <v>7918</v>
      </c>
      <c r="D7714" s="1" t="str">
        <f t="shared" si="482"/>
        <v/>
      </c>
      <c r="E7714" t="str">
        <f t="shared" si="480"/>
        <v/>
      </c>
      <c r="F7714" t="str">
        <f t="shared" si="481"/>
        <v/>
      </c>
      <c r="H7714" s="44" t="str">
        <f>IF(OR(ISBLANK(INDEX(valid_dates,$C7714)),INDEX(valid_dates,$C7714)&gt;end_date),"",IF(class="Super",calculations!E7714/calculations!E7713,calculations!F7714/calculations!F7713)*calculations!H7713)</f>
        <v/>
      </c>
    </row>
    <row r="7715" spans="3:8">
      <c r="C7715">
        <f t="shared" si="483"/>
        <v>7919</v>
      </c>
      <c r="D7715" s="1" t="str">
        <f t="shared" si="482"/>
        <v/>
      </c>
      <c r="E7715" t="str">
        <f t="shared" si="480"/>
        <v/>
      </c>
      <c r="F7715" t="str">
        <f t="shared" si="481"/>
        <v/>
      </c>
      <c r="H7715" s="44" t="str">
        <f>IF(OR(ISBLANK(INDEX(valid_dates,$C7715)),INDEX(valid_dates,$C7715)&gt;end_date),"",IF(class="Super",calculations!E7715/calculations!E7714,calculations!F7715/calculations!F7714)*calculations!H7714)</f>
        <v/>
      </c>
    </row>
    <row r="7716" spans="3:8">
      <c r="C7716">
        <f t="shared" si="483"/>
        <v>7920</v>
      </c>
      <c r="D7716" s="1" t="str">
        <f t="shared" si="482"/>
        <v/>
      </c>
      <c r="E7716" t="str">
        <f t="shared" si="480"/>
        <v/>
      </c>
      <c r="F7716" t="str">
        <f t="shared" si="481"/>
        <v/>
      </c>
      <c r="H7716" s="44" t="str">
        <f>IF(OR(ISBLANK(INDEX(valid_dates,$C7716)),INDEX(valid_dates,$C7716)&gt;end_date),"",IF(class="Super",calculations!E7716/calculations!E7715,calculations!F7716/calculations!F7715)*calculations!H7715)</f>
        <v/>
      </c>
    </row>
    <row r="7717" spans="3:8">
      <c r="C7717">
        <f t="shared" si="483"/>
        <v>7921</v>
      </c>
      <c r="D7717" s="1" t="str">
        <f t="shared" si="482"/>
        <v/>
      </c>
      <c r="E7717" t="str">
        <f t="shared" si="480"/>
        <v/>
      </c>
      <c r="F7717" t="str">
        <f t="shared" si="481"/>
        <v/>
      </c>
      <c r="H7717" s="44" t="str">
        <f>IF(OR(ISBLANK(INDEX(valid_dates,$C7717)),INDEX(valid_dates,$C7717)&gt;end_date),"",IF(class="Super",calculations!E7717/calculations!E7716,calculations!F7717/calculations!F7716)*calculations!H7716)</f>
        <v/>
      </c>
    </row>
    <row r="7718" spans="3:8">
      <c r="C7718">
        <f t="shared" si="483"/>
        <v>7922</v>
      </c>
      <c r="D7718" s="1" t="str">
        <f t="shared" si="482"/>
        <v/>
      </c>
      <c r="E7718" t="str">
        <f t="shared" si="480"/>
        <v/>
      </c>
      <c r="F7718" t="str">
        <f t="shared" si="481"/>
        <v/>
      </c>
      <c r="H7718" s="44" t="str">
        <f>IF(OR(ISBLANK(INDEX(valid_dates,$C7718)),INDEX(valid_dates,$C7718)&gt;end_date),"",IF(class="Super",calculations!E7718/calculations!E7717,calculations!F7718/calculations!F7717)*calculations!H7717)</f>
        <v/>
      </c>
    </row>
    <row r="7719" spans="3:8">
      <c r="C7719">
        <f t="shared" si="483"/>
        <v>7923</v>
      </c>
      <c r="D7719" s="1" t="str">
        <f t="shared" si="482"/>
        <v/>
      </c>
      <c r="E7719" t="str">
        <f t="shared" si="480"/>
        <v/>
      </c>
      <c r="F7719" t="str">
        <f t="shared" si="481"/>
        <v/>
      </c>
      <c r="H7719" s="44" t="str">
        <f>IF(OR(ISBLANK(INDEX(valid_dates,$C7719)),INDEX(valid_dates,$C7719)&gt;end_date),"",IF(class="Super",calculations!E7719/calculations!E7718,calculations!F7719/calculations!F7718)*calculations!H7718)</f>
        <v/>
      </c>
    </row>
    <row r="7720" spans="3:8">
      <c r="C7720">
        <f t="shared" si="483"/>
        <v>7924</v>
      </c>
      <c r="D7720" s="1" t="str">
        <f t="shared" si="482"/>
        <v/>
      </c>
      <c r="E7720" t="str">
        <f t="shared" si="480"/>
        <v/>
      </c>
      <c r="F7720" t="str">
        <f t="shared" si="481"/>
        <v/>
      </c>
      <c r="H7720" s="44" t="str">
        <f>IF(OR(ISBLANK(INDEX(valid_dates,$C7720)),INDEX(valid_dates,$C7720)&gt;end_date),"",IF(class="Super",calculations!E7720/calculations!E7719,calculations!F7720/calculations!F7719)*calculations!H7719)</f>
        <v/>
      </c>
    </row>
    <row r="7721" spans="3:8">
      <c r="C7721">
        <f t="shared" si="483"/>
        <v>7925</v>
      </c>
      <c r="D7721" s="1" t="str">
        <f t="shared" si="482"/>
        <v/>
      </c>
      <c r="E7721" t="str">
        <f t="shared" si="480"/>
        <v/>
      </c>
      <c r="F7721" t="str">
        <f t="shared" si="481"/>
        <v/>
      </c>
      <c r="H7721" s="44" t="str">
        <f>IF(OR(ISBLANK(INDEX(valid_dates,$C7721)),INDEX(valid_dates,$C7721)&gt;end_date),"",IF(class="Super",calculations!E7721/calculations!E7720,calculations!F7721/calculations!F7720)*calculations!H7720)</f>
        <v/>
      </c>
    </row>
    <row r="7722" spans="3:8">
      <c r="C7722">
        <f t="shared" si="483"/>
        <v>7926</v>
      </c>
      <c r="D7722" s="1" t="str">
        <f t="shared" si="482"/>
        <v/>
      </c>
      <c r="E7722" t="str">
        <f t="shared" si="480"/>
        <v/>
      </c>
      <c r="F7722" t="str">
        <f t="shared" si="481"/>
        <v/>
      </c>
      <c r="H7722" s="44" t="str">
        <f>IF(OR(ISBLANK(INDEX(valid_dates,$C7722)),INDEX(valid_dates,$C7722)&gt;end_date),"",IF(class="Super",calculations!E7722/calculations!E7721,calculations!F7722/calculations!F7721)*calculations!H7721)</f>
        <v/>
      </c>
    </row>
    <row r="7723" spans="3:8">
      <c r="C7723">
        <f t="shared" si="483"/>
        <v>7927</v>
      </c>
      <c r="D7723" s="1" t="str">
        <f t="shared" si="482"/>
        <v/>
      </c>
      <c r="E7723" t="str">
        <f t="shared" si="480"/>
        <v/>
      </c>
      <c r="F7723" t="str">
        <f t="shared" si="481"/>
        <v/>
      </c>
      <c r="H7723" s="44" t="str">
        <f>IF(OR(ISBLANK(INDEX(valid_dates,$C7723)),INDEX(valid_dates,$C7723)&gt;end_date),"",IF(class="Super",calculations!E7723/calculations!E7722,calculations!F7723/calculations!F7722)*calculations!H7722)</f>
        <v/>
      </c>
    </row>
    <row r="7724" spans="3:8">
      <c r="C7724">
        <f t="shared" si="483"/>
        <v>7928</v>
      </c>
      <c r="D7724" s="1" t="str">
        <f t="shared" si="482"/>
        <v/>
      </c>
      <c r="E7724" t="str">
        <f t="shared" si="480"/>
        <v/>
      </c>
      <c r="F7724" t="str">
        <f t="shared" si="481"/>
        <v/>
      </c>
      <c r="H7724" s="44" t="str">
        <f>IF(OR(ISBLANK(INDEX(valid_dates,$C7724)),INDEX(valid_dates,$C7724)&gt;end_date),"",IF(class="Super",calculations!E7724/calculations!E7723,calculations!F7724/calculations!F7723)*calculations!H7723)</f>
        <v/>
      </c>
    </row>
    <row r="7725" spans="3:8">
      <c r="C7725">
        <f t="shared" si="483"/>
        <v>7929</v>
      </c>
      <c r="D7725" s="1" t="str">
        <f t="shared" si="482"/>
        <v/>
      </c>
      <c r="E7725" t="str">
        <f t="shared" si="480"/>
        <v/>
      </c>
      <c r="F7725" t="str">
        <f t="shared" si="481"/>
        <v/>
      </c>
      <c r="H7725" s="44" t="str">
        <f>IF(OR(ISBLANK(INDEX(valid_dates,$C7725)),INDEX(valid_dates,$C7725)&gt;end_date),"",IF(class="Super",calculations!E7725/calculations!E7724,calculations!F7725/calculations!F7724)*calculations!H7724)</f>
        <v/>
      </c>
    </row>
    <row r="7726" spans="3:8">
      <c r="C7726">
        <f t="shared" si="483"/>
        <v>7930</v>
      </c>
      <c r="D7726" s="1" t="str">
        <f t="shared" si="482"/>
        <v/>
      </c>
      <c r="E7726" t="str">
        <f t="shared" si="480"/>
        <v/>
      </c>
      <c r="F7726" t="str">
        <f t="shared" si="481"/>
        <v/>
      </c>
      <c r="H7726" s="44" t="str">
        <f>IF(OR(ISBLANK(INDEX(valid_dates,$C7726)),INDEX(valid_dates,$C7726)&gt;end_date),"",IF(class="Super",calculations!E7726/calculations!E7725,calculations!F7726/calculations!F7725)*calculations!H7725)</f>
        <v/>
      </c>
    </row>
    <row r="7727" spans="3:8">
      <c r="C7727">
        <f t="shared" si="483"/>
        <v>7931</v>
      </c>
      <c r="D7727" s="1" t="str">
        <f t="shared" si="482"/>
        <v/>
      </c>
      <c r="E7727" t="str">
        <f t="shared" si="480"/>
        <v/>
      </c>
      <c r="F7727" t="str">
        <f t="shared" si="481"/>
        <v/>
      </c>
      <c r="H7727" s="44" t="str">
        <f>IF(OR(ISBLANK(INDEX(valid_dates,$C7727)),INDEX(valid_dates,$C7727)&gt;end_date),"",IF(class="Super",calculations!E7727/calculations!E7726,calculations!F7727/calculations!F7726)*calculations!H7726)</f>
        <v/>
      </c>
    </row>
    <row r="7728" spans="3:8">
      <c r="C7728">
        <f t="shared" si="483"/>
        <v>7932</v>
      </c>
      <c r="D7728" s="1" t="str">
        <f t="shared" si="482"/>
        <v/>
      </c>
      <c r="E7728" t="str">
        <f t="shared" si="480"/>
        <v/>
      </c>
      <c r="F7728" t="str">
        <f t="shared" si="481"/>
        <v/>
      </c>
      <c r="H7728" s="44" t="str">
        <f>IF(OR(ISBLANK(INDEX(valid_dates,$C7728)),INDEX(valid_dates,$C7728)&gt;end_date),"",IF(class="Super",calculations!E7728/calculations!E7727,calculations!F7728/calculations!F7727)*calculations!H7727)</f>
        <v/>
      </c>
    </row>
    <row r="7729" spans="3:8">
      <c r="C7729">
        <f t="shared" si="483"/>
        <v>7933</v>
      </c>
      <c r="D7729" s="1" t="str">
        <f t="shared" si="482"/>
        <v/>
      </c>
      <c r="E7729" t="str">
        <f t="shared" si="480"/>
        <v/>
      </c>
      <c r="F7729" t="str">
        <f t="shared" si="481"/>
        <v/>
      </c>
      <c r="H7729" s="44" t="str">
        <f>IF(OR(ISBLANK(INDEX(valid_dates,$C7729)),INDEX(valid_dates,$C7729)&gt;end_date),"",IF(class="Super",calculations!E7729/calculations!E7728,calculations!F7729/calculations!F7728)*calculations!H7728)</f>
        <v/>
      </c>
    </row>
    <row r="7730" spans="3:8">
      <c r="C7730">
        <f t="shared" si="483"/>
        <v>7934</v>
      </c>
      <c r="D7730" s="1" t="str">
        <f t="shared" si="482"/>
        <v/>
      </c>
      <c r="E7730" t="str">
        <f t="shared" si="480"/>
        <v/>
      </c>
      <c r="F7730" t="str">
        <f t="shared" si="481"/>
        <v/>
      </c>
      <c r="H7730" s="44" t="str">
        <f>IF(OR(ISBLANK(INDEX(valid_dates,$C7730)),INDEX(valid_dates,$C7730)&gt;end_date),"",IF(class="Super",calculations!E7730/calculations!E7729,calculations!F7730/calculations!F7729)*calculations!H7729)</f>
        <v/>
      </c>
    </row>
    <row r="7731" spans="3:8">
      <c r="C7731">
        <f t="shared" si="483"/>
        <v>7935</v>
      </c>
      <c r="D7731" s="1" t="str">
        <f t="shared" si="482"/>
        <v/>
      </c>
      <c r="E7731" t="str">
        <f t="shared" si="480"/>
        <v/>
      </c>
      <c r="F7731" t="str">
        <f t="shared" si="481"/>
        <v/>
      </c>
      <c r="H7731" s="44" t="str">
        <f>IF(OR(ISBLANK(INDEX(valid_dates,$C7731)),INDEX(valid_dates,$C7731)&gt;end_date),"",IF(class="Super",calculations!E7731/calculations!E7730,calculations!F7731/calculations!F7730)*calculations!H7730)</f>
        <v/>
      </c>
    </row>
    <row r="7732" spans="3:8">
      <c r="C7732">
        <f t="shared" si="483"/>
        <v>7936</v>
      </c>
      <c r="D7732" s="1" t="str">
        <f t="shared" si="482"/>
        <v/>
      </c>
      <c r="E7732" t="str">
        <f t="shared" si="480"/>
        <v/>
      </c>
      <c r="F7732" t="str">
        <f t="shared" si="481"/>
        <v/>
      </c>
      <c r="H7732" s="44" t="str">
        <f>IF(OR(ISBLANK(INDEX(valid_dates,$C7732)),INDEX(valid_dates,$C7732)&gt;end_date),"",IF(class="Super",calculations!E7732/calculations!E7731,calculations!F7732/calculations!F7731)*calculations!H7731)</f>
        <v/>
      </c>
    </row>
    <row r="7733" spans="3:8">
      <c r="C7733">
        <f t="shared" si="483"/>
        <v>7937</v>
      </c>
      <c r="D7733" s="1" t="str">
        <f t="shared" si="482"/>
        <v/>
      </c>
      <c r="E7733" t="str">
        <f t="shared" si="480"/>
        <v/>
      </c>
      <c r="F7733" t="str">
        <f t="shared" si="481"/>
        <v/>
      </c>
      <c r="H7733" s="44" t="str">
        <f>IF(OR(ISBLANK(INDEX(valid_dates,$C7733)),INDEX(valid_dates,$C7733)&gt;end_date),"",IF(class="Super",calculations!E7733/calculations!E7732,calculations!F7733/calculations!F7732)*calculations!H7732)</f>
        <v/>
      </c>
    </row>
    <row r="7734" spans="3:8">
      <c r="C7734">
        <f t="shared" si="483"/>
        <v>7938</v>
      </c>
      <c r="D7734" s="1" t="str">
        <f t="shared" si="482"/>
        <v/>
      </c>
      <c r="E7734" t="str">
        <f t="shared" si="480"/>
        <v/>
      </c>
      <c r="F7734" t="str">
        <f t="shared" si="481"/>
        <v/>
      </c>
      <c r="H7734" s="44" t="str">
        <f>IF(OR(ISBLANK(INDEX(valid_dates,$C7734)),INDEX(valid_dates,$C7734)&gt;end_date),"",IF(class="Super",calculations!E7734/calculations!E7733,calculations!F7734/calculations!F7733)*calculations!H7733)</f>
        <v/>
      </c>
    </row>
    <row r="7735" spans="3:8">
      <c r="C7735">
        <f t="shared" si="483"/>
        <v>7939</v>
      </c>
      <c r="D7735" s="1" t="str">
        <f t="shared" si="482"/>
        <v/>
      </c>
      <c r="E7735" t="str">
        <f t="shared" si="480"/>
        <v/>
      </c>
      <c r="F7735" t="str">
        <f t="shared" si="481"/>
        <v/>
      </c>
      <c r="H7735" s="44" t="str">
        <f>IF(OR(ISBLANK(INDEX(valid_dates,$C7735)),INDEX(valid_dates,$C7735)&gt;end_date),"",IF(class="Super",calculations!E7735/calculations!E7734,calculations!F7735/calculations!F7734)*calculations!H7734)</f>
        <v/>
      </c>
    </row>
    <row r="7736" spans="3:8">
      <c r="C7736">
        <f t="shared" si="483"/>
        <v>7940</v>
      </c>
      <c r="D7736" s="1" t="str">
        <f t="shared" si="482"/>
        <v/>
      </c>
      <c r="E7736" t="str">
        <f t="shared" si="480"/>
        <v/>
      </c>
      <c r="F7736" t="str">
        <f t="shared" si="481"/>
        <v/>
      </c>
      <c r="H7736" s="44" t="str">
        <f>IF(OR(ISBLANK(INDEX(valid_dates,$C7736)),INDEX(valid_dates,$C7736)&gt;end_date),"",IF(class="Super",calculations!E7736/calculations!E7735,calculations!F7736/calculations!F7735)*calculations!H7735)</f>
        <v/>
      </c>
    </row>
    <row r="7737" spans="3:8">
      <c r="C7737">
        <f t="shared" si="483"/>
        <v>7941</v>
      </c>
      <c r="D7737" s="1" t="str">
        <f t="shared" si="482"/>
        <v/>
      </c>
      <c r="E7737" t="str">
        <f t="shared" si="480"/>
        <v/>
      </c>
      <c r="F7737" t="str">
        <f t="shared" si="481"/>
        <v/>
      </c>
      <c r="H7737" s="44" t="str">
        <f>IF(OR(ISBLANK(INDEX(valid_dates,$C7737)),INDEX(valid_dates,$C7737)&gt;end_date),"",IF(class="Super",calculations!E7737/calculations!E7736,calculations!F7737/calculations!F7736)*calculations!H7736)</f>
        <v/>
      </c>
    </row>
    <row r="7738" spans="3:8">
      <c r="C7738">
        <f t="shared" si="483"/>
        <v>7942</v>
      </c>
      <c r="D7738" s="1" t="str">
        <f t="shared" si="482"/>
        <v/>
      </c>
      <c r="E7738" t="str">
        <f t="shared" si="480"/>
        <v/>
      </c>
      <c r="F7738" t="str">
        <f t="shared" si="481"/>
        <v/>
      </c>
      <c r="H7738" s="44" t="str">
        <f>IF(OR(ISBLANK(INDEX(valid_dates,$C7738)),INDEX(valid_dates,$C7738)&gt;end_date),"",IF(class="Super",calculations!E7738/calculations!E7737,calculations!F7738/calculations!F7737)*calculations!H7737)</f>
        <v/>
      </c>
    </row>
    <row r="7739" spans="3:8">
      <c r="C7739">
        <f t="shared" si="483"/>
        <v>7943</v>
      </c>
      <c r="D7739" s="1" t="str">
        <f t="shared" si="482"/>
        <v/>
      </c>
      <c r="E7739" t="str">
        <f t="shared" si="480"/>
        <v/>
      </c>
      <c r="F7739" t="str">
        <f t="shared" si="481"/>
        <v/>
      </c>
      <c r="H7739" s="44" t="str">
        <f>IF(OR(ISBLANK(INDEX(valid_dates,$C7739)),INDEX(valid_dates,$C7739)&gt;end_date),"",IF(class="Super",calculations!E7739/calculations!E7738,calculations!F7739/calculations!F7738)*calculations!H7738)</f>
        <v/>
      </c>
    </row>
    <row r="7740" spans="3:8">
      <c r="C7740">
        <f t="shared" si="483"/>
        <v>7944</v>
      </c>
      <c r="D7740" s="1" t="str">
        <f t="shared" si="482"/>
        <v/>
      </c>
      <c r="E7740" t="str">
        <f t="shared" si="480"/>
        <v/>
      </c>
      <c r="F7740" t="str">
        <f t="shared" si="481"/>
        <v/>
      </c>
      <c r="H7740" s="44" t="str">
        <f>IF(OR(ISBLANK(INDEX(valid_dates,$C7740)),INDEX(valid_dates,$C7740)&gt;end_date),"",IF(class="Super",calculations!E7740/calculations!E7739,calculations!F7740/calculations!F7739)*calculations!H7739)</f>
        <v/>
      </c>
    </row>
    <row r="7741" spans="3:8">
      <c r="C7741">
        <f t="shared" si="483"/>
        <v>7945</v>
      </c>
      <c r="D7741" s="1" t="str">
        <f t="shared" si="482"/>
        <v/>
      </c>
      <c r="E7741" t="str">
        <f t="shared" si="480"/>
        <v/>
      </c>
      <c r="F7741" t="str">
        <f t="shared" si="481"/>
        <v/>
      </c>
      <c r="H7741" s="44" t="str">
        <f>IF(OR(ISBLANK(INDEX(valid_dates,$C7741)),INDEX(valid_dates,$C7741)&gt;end_date),"",IF(class="Super",calculations!E7741/calculations!E7740,calculations!F7741/calculations!F7740)*calculations!H7740)</f>
        <v/>
      </c>
    </row>
    <row r="7742" spans="3:8">
      <c r="C7742">
        <f t="shared" si="483"/>
        <v>7946</v>
      </c>
      <c r="D7742" s="1" t="str">
        <f t="shared" si="482"/>
        <v/>
      </c>
      <c r="E7742" t="str">
        <f t="shared" si="480"/>
        <v/>
      </c>
      <c r="F7742" t="str">
        <f t="shared" si="481"/>
        <v/>
      </c>
      <c r="H7742" s="44" t="str">
        <f>IF(OR(ISBLANK(INDEX(valid_dates,$C7742)),INDEX(valid_dates,$C7742)&gt;end_date),"",IF(class="Super",calculations!E7742/calculations!E7741,calculations!F7742/calculations!F7741)*calculations!H7741)</f>
        <v/>
      </c>
    </row>
    <row r="7743" spans="3:8">
      <c r="C7743">
        <f t="shared" si="483"/>
        <v>7947</v>
      </c>
      <c r="D7743" s="1" t="str">
        <f t="shared" si="482"/>
        <v/>
      </c>
      <c r="E7743" t="str">
        <f t="shared" si="480"/>
        <v/>
      </c>
      <c r="F7743" t="str">
        <f t="shared" si="481"/>
        <v/>
      </c>
      <c r="H7743" s="44" t="str">
        <f>IF(OR(ISBLANK(INDEX(valid_dates,$C7743)),INDEX(valid_dates,$C7743)&gt;end_date),"",IF(class="Super",calculations!E7743/calculations!E7742,calculations!F7743/calculations!F7742)*calculations!H7742)</f>
        <v/>
      </c>
    </row>
    <row r="7744" spans="3:8">
      <c r="C7744">
        <f t="shared" si="483"/>
        <v>7948</v>
      </c>
      <c r="D7744" s="1" t="str">
        <f t="shared" si="482"/>
        <v/>
      </c>
      <c r="E7744" t="str">
        <f t="shared" si="480"/>
        <v/>
      </c>
      <c r="F7744" t="str">
        <f t="shared" si="481"/>
        <v/>
      </c>
      <c r="H7744" s="44" t="str">
        <f>IF(OR(ISBLANK(INDEX(valid_dates,$C7744)),INDEX(valid_dates,$C7744)&gt;end_date),"",IF(class="Super",calculations!E7744/calculations!E7743,calculations!F7744/calculations!F7743)*calculations!H7743)</f>
        <v/>
      </c>
    </row>
    <row r="7745" spans="3:8">
      <c r="C7745">
        <f t="shared" si="483"/>
        <v>7949</v>
      </c>
      <c r="D7745" s="1" t="str">
        <f t="shared" si="482"/>
        <v/>
      </c>
      <c r="E7745" t="str">
        <f t="shared" si="480"/>
        <v/>
      </c>
      <c r="F7745" t="str">
        <f t="shared" si="481"/>
        <v/>
      </c>
      <c r="H7745" s="44" t="str">
        <f>IF(OR(ISBLANK(INDEX(valid_dates,$C7745)),INDEX(valid_dates,$C7745)&gt;end_date),"",IF(class="Super",calculations!E7745/calculations!E7744,calculations!F7745/calculations!F7744)*calculations!H7744)</f>
        <v/>
      </c>
    </row>
    <row r="7746" spans="3:8">
      <c r="C7746">
        <f t="shared" si="483"/>
        <v>7950</v>
      </c>
      <c r="D7746" s="1" t="str">
        <f t="shared" si="482"/>
        <v/>
      </c>
      <c r="E7746" t="str">
        <f t="shared" si="480"/>
        <v/>
      </c>
      <c r="F7746" t="str">
        <f t="shared" si="481"/>
        <v/>
      </c>
      <c r="H7746" s="44" t="str">
        <f>IF(OR(ISBLANK(INDEX(valid_dates,$C7746)),INDEX(valid_dates,$C7746)&gt;end_date),"",IF(class="Super",calculations!E7746/calculations!E7745,calculations!F7746/calculations!F7745)*calculations!H7745)</f>
        <v/>
      </c>
    </row>
    <row r="7747" spans="3:8">
      <c r="C7747">
        <f t="shared" si="483"/>
        <v>7951</v>
      </c>
      <c r="D7747" s="1" t="str">
        <f t="shared" si="482"/>
        <v/>
      </c>
      <c r="E7747" t="str">
        <f t="shared" si="480"/>
        <v/>
      </c>
      <c r="F7747" t="str">
        <f t="shared" si="481"/>
        <v/>
      </c>
      <c r="H7747" s="44" t="str">
        <f>IF(OR(ISBLANK(INDEX(valid_dates,$C7747)),INDEX(valid_dates,$C7747)&gt;end_date),"",IF(class="Super",calculations!E7747/calculations!E7746,calculations!F7747/calculations!F7746)*calculations!H7746)</f>
        <v/>
      </c>
    </row>
    <row r="7748" spans="3:8">
      <c r="C7748">
        <f t="shared" si="483"/>
        <v>7952</v>
      </c>
      <c r="D7748" s="1" t="str">
        <f t="shared" si="482"/>
        <v/>
      </c>
      <c r="E7748" t="str">
        <f t="shared" si="480"/>
        <v/>
      </c>
      <c r="F7748" t="str">
        <f t="shared" si="481"/>
        <v/>
      </c>
      <c r="H7748" s="44" t="str">
        <f>IF(OR(ISBLANK(INDEX(valid_dates,$C7748)),INDEX(valid_dates,$C7748)&gt;end_date),"",IF(class="Super",calculations!E7748/calculations!E7747,calculations!F7748/calculations!F7747)*calculations!H7747)</f>
        <v/>
      </c>
    </row>
    <row r="7749" spans="3:8">
      <c r="C7749">
        <f t="shared" si="483"/>
        <v>7953</v>
      </c>
      <c r="D7749" s="1" t="str">
        <f t="shared" si="482"/>
        <v/>
      </c>
      <c r="E7749" t="str">
        <f t="shared" si="480"/>
        <v/>
      </c>
      <c r="F7749" t="str">
        <f t="shared" si="481"/>
        <v/>
      </c>
      <c r="H7749" s="44" t="str">
        <f>IF(OR(ISBLANK(INDEX(valid_dates,$C7749)),INDEX(valid_dates,$C7749)&gt;end_date),"",IF(class="Super",calculations!E7749/calculations!E7748,calculations!F7749/calculations!F7748)*calculations!H7748)</f>
        <v/>
      </c>
    </row>
    <row r="7750" spans="3:8">
      <c r="C7750">
        <f t="shared" si="483"/>
        <v>7954</v>
      </c>
      <c r="D7750" s="1" t="str">
        <f t="shared" si="482"/>
        <v/>
      </c>
      <c r="E7750" t="str">
        <f t="shared" si="480"/>
        <v/>
      </c>
      <c r="F7750" t="str">
        <f t="shared" si="481"/>
        <v/>
      </c>
      <c r="H7750" s="44" t="str">
        <f>IF(OR(ISBLANK(INDEX(valid_dates,$C7750)),INDEX(valid_dates,$C7750)&gt;end_date),"",IF(class="Super",calculations!E7750/calculations!E7749,calculations!F7750/calculations!F7749)*calculations!H7749)</f>
        <v/>
      </c>
    </row>
    <row r="7751" spans="3:8">
      <c r="C7751">
        <f t="shared" si="483"/>
        <v>7955</v>
      </c>
      <c r="D7751" s="1" t="str">
        <f t="shared" si="482"/>
        <v/>
      </c>
      <c r="E7751" t="str">
        <f t="shared" ref="E7751:E7814" si="484">IF(OR(ISBLANK(INDEX(valid_dates,$C7751)),INDEX(valid_dates,$C7751)&gt;end_date),"",VLOOKUP($D7751,Super_Sell_Prices,HLOOKUP($E$6,$E$2:$P$3,2,FALSE),FALSE))</f>
        <v/>
      </c>
      <c r="F7751" t="str">
        <f t="shared" ref="F7751:F7814" si="485">IF(OR(ISBLANK(INDEX(valid_dates,$C7751)),INDEX(valid_dates,$C7751)&gt;end_date),"",VLOOKUP($D7751,Pension_Sell_Prices,HLOOKUP($E$6,$E$2:$P$3,2,FALSE),FALSE))</f>
        <v/>
      </c>
      <c r="H7751" s="44" t="str">
        <f>IF(OR(ISBLANK(INDEX(valid_dates,$C7751)),INDEX(valid_dates,$C7751)&gt;end_date),"",IF(class="Super",calculations!E7751/calculations!E7750,calculations!F7751/calculations!F7750)*calculations!H7750)</f>
        <v/>
      </c>
    </row>
    <row r="7752" spans="3:8">
      <c r="C7752">
        <f t="shared" si="483"/>
        <v>7956</v>
      </c>
      <c r="D7752" s="1" t="str">
        <f t="shared" ref="D7752:D7815" si="486">IF(OR(ISBLANK(INDEX(valid_dates,$C7752)),INDEX(valid_dates,$C7752)&gt;end_date),"",INDEX(valid_dates,C7752))</f>
        <v/>
      </c>
      <c r="E7752" t="str">
        <f t="shared" si="484"/>
        <v/>
      </c>
      <c r="F7752" t="str">
        <f t="shared" si="485"/>
        <v/>
      </c>
      <c r="H7752" s="44" t="str">
        <f>IF(OR(ISBLANK(INDEX(valid_dates,$C7752)),INDEX(valid_dates,$C7752)&gt;end_date),"",IF(class="Super",calculations!E7752/calculations!E7751,calculations!F7752/calculations!F7751)*calculations!H7751)</f>
        <v/>
      </c>
    </row>
    <row r="7753" spans="3:8">
      <c r="C7753">
        <f t="shared" ref="C7753:C7816" si="487">C7752+1</f>
        <v>7957</v>
      </c>
      <c r="D7753" s="1" t="str">
        <f t="shared" si="486"/>
        <v/>
      </c>
      <c r="E7753" t="str">
        <f t="shared" si="484"/>
        <v/>
      </c>
      <c r="F7753" t="str">
        <f t="shared" si="485"/>
        <v/>
      </c>
      <c r="H7753" s="44" t="str">
        <f>IF(OR(ISBLANK(INDEX(valid_dates,$C7753)),INDEX(valid_dates,$C7753)&gt;end_date),"",IF(class="Super",calculations!E7753/calculations!E7752,calculations!F7753/calculations!F7752)*calculations!H7752)</f>
        <v/>
      </c>
    </row>
    <row r="7754" spans="3:8">
      <c r="C7754">
        <f t="shared" si="487"/>
        <v>7958</v>
      </c>
      <c r="D7754" s="1" t="str">
        <f t="shared" si="486"/>
        <v/>
      </c>
      <c r="E7754" t="str">
        <f t="shared" si="484"/>
        <v/>
      </c>
      <c r="F7754" t="str">
        <f t="shared" si="485"/>
        <v/>
      </c>
      <c r="H7754" s="44" t="str">
        <f>IF(OR(ISBLANK(INDEX(valid_dates,$C7754)),INDEX(valid_dates,$C7754)&gt;end_date),"",IF(class="Super",calculations!E7754/calculations!E7753,calculations!F7754/calculations!F7753)*calculations!H7753)</f>
        <v/>
      </c>
    </row>
    <row r="7755" spans="3:8">
      <c r="C7755">
        <f t="shared" si="487"/>
        <v>7959</v>
      </c>
      <c r="D7755" s="1" t="str">
        <f t="shared" si="486"/>
        <v/>
      </c>
      <c r="E7755" t="str">
        <f t="shared" si="484"/>
        <v/>
      </c>
      <c r="F7755" t="str">
        <f t="shared" si="485"/>
        <v/>
      </c>
      <c r="H7755" s="44" t="str">
        <f>IF(OR(ISBLANK(INDEX(valid_dates,$C7755)),INDEX(valid_dates,$C7755)&gt;end_date),"",IF(class="Super",calculations!E7755/calculations!E7754,calculations!F7755/calculations!F7754)*calculations!H7754)</f>
        <v/>
      </c>
    </row>
    <row r="7756" spans="3:8">
      <c r="C7756">
        <f t="shared" si="487"/>
        <v>7960</v>
      </c>
      <c r="D7756" s="1" t="str">
        <f t="shared" si="486"/>
        <v/>
      </c>
      <c r="E7756" t="str">
        <f t="shared" si="484"/>
        <v/>
      </c>
      <c r="F7756" t="str">
        <f t="shared" si="485"/>
        <v/>
      </c>
      <c r="H7756" s="44" t="str">
        <f>IF(OR(ISBLANK(INDEX(valid_dates,$C7756)),INDEX(valid_dates,$C7756)&gt;end_date),"",IF(class="Super",calculations!E7756/calculations!E7755,calculations!F7756/calculations!F7755)*calculations!H7755)</f>
        <v/>
      </c>
    </row>
    <row r="7757" spans="3:8">
      <c r="C7757">
        <f t="shared" si="487"/>
        <v>7961</v>
      </c>
      <c r="D7757" s="1" t="str">
        <f t="shared" si="486"/>
        <v/>
      </c>
      <c r="E7757" t="str">
        <f t="shared" si="484"/>
        <v/>
      </c>
      <c r="F7757" t="str">
        <f t="shared" si="485"/>
        <v/>
      </c>
      <c r="H7757" s="44" t="str">
        <f>IF(OR(ISBLANK(INDEX(valid_dates,$C7757)),INDEX(valid_dates,$C7757)&gt;end_date),"",IF(class="Super",calculations!E7757/calculations!E7756,calculations!F7757/calculations!F7756)*calculations!H7756)</f>
        <v/>
      </c>
    </row>
    <row r="7758" spans="3:8">
      <c r="C7758">
        <f t="shared" si="487"/>
        <v>7962</v>
      </c>
      <c r="D7758" s="1" t="str">
        <f t="shared" si="486"/>
        <v/>
      </c>
      <c r="E7758" t="str">
        <f t="shared" si="484"/>
        <v/>
      </c>
      <c r="F7758" t="str">
        <f t="shared" si="485"/>
        <v/>
      </c>
      <c r="H7758" s="44" t="str">
        <f>IF(OR(ISBLANK(INDEX(valid_dates,$C7758)),INDEX(valid_dates,$C7758)&gt;end_date),"",IF(class="Super",calculations!E7758/calculations!E7757,calculations!F7758/calculations!F7757)*calculations!H7757)</f>
        <v/>
      </c>
    </row>
    <row r="7759" spans="3:8">
      <c r="C7759">
        <f t="shared" si="487"/>
        <v>7963</v>
      </c>
      <c r="D7759" s="1" t="str">
        <f t="shared" si="486"/>
        <v/>
      </c>
      <c r="E7759" t="str">
        <f t="shared" si="484"/>
        <v/>
      </c>
      <c r="F7759" t="str">
        <f t="shared" si="485"/>
        <v/>
      </c>
      <c r="H7759" s="44" t="str">
        <f>IF(OR(ISBLANK(INDEX(valid_dates,$C7759)),INDEX(valid_dates,$C7759)&gt;end_date),"",IF(class="Super",calculations!E7759/calculations!E7758,calculations!F7759/calculations!F7758)*calculations!H7758)</f>
        <v/>
      </c>
    </row>
    <row r="7760" spans="3:8">
      <c r="C7760">
        <f t="shared" si="487"/>
        <v>7964</v>
      </c>
      <c r="D7760" s="1" t="str">
        <f t="shared" si="486"/>
        <v/>
      </c>
      <c r="E7760" t="str">
        <f t="shared" si="484"/>
        <v/>
      </c>
      <c r="F7760" t="str">
        <f t="shared" si="485"/>
        <v/>
      </c>
      <c r="H7760" s="44" t="str">
        <f>IF(OR(ISBLANK(INDEX(valid_dates,$C7760)),INDEX(valid_dates,$C7760)&gt;end_date),"",IF(class="Super",calculations!E7760/calculations!E7759,calculations!F7760/calculations!F7759)*calculations!H7759)</f>
        <v/>
      </c>
    </row>
    <row r="7761" spans="3:8">
      <c r="C7761">
        <f t="shared" si="487"/>
        <v>7965</v>
      </c>
      <c r="D7761" s="1" t="str">
        <f t="shared" si="486"/>
        <v/>
      </c>
      <c r="E7761" t="str">
        <f t="shared" si="484"/>
        <v/>
      </c>
      <c r="F7761" t="str">
        <f t="shared" si="485"/>
        <v/>
      </c>
      <c r="H7761" s="44" t="str">
        <f>IF(OR(ISBLANK(INDEX(valid_dates,$C7761)),INDEX(valid_dates,$C7761)&gt;end_date),"",IF(class="Super",calculations!E7761/calculations!E7760,calculations!F7761/calculations!F7760)*calculations!H7760)</f>
        <v/>
      </c>
    </row>
    <row r="7762" spans="3:8">
      <c r="C7762">
        <f t="shared" si="487"/>
        <v>7966</v>
      </c>
      <c r="D7762" s="1" t="str">
        <f t="shared" si="486"/>
        <v/>
      </c>
      <c r="E7762" t="str">
        <f t="shared" si="484"/>
        <v/>
      </c>
      <c r="F7762" t="str">
        <f t="shared" si="485"/>
        <v/>
      </c>
      <c r="H7762" s="44" t="str">
        <f>IF(OR(ISBLANK(INDEX(valid_dates,$C7762)),INDEX(valid_dates,$C7762)&gt;end_date),"",IF(class="Super",calculations!E7762/calculations!E7761,calculations!F7762/calculations!F7761)*calculations!H7761)</f>
        <v/>
      </c>
    </row>
    <row r="7763" spans="3:8">
      <c r="C7763">
        <f t="shared" si="487"/>
        <v>7967</v>
      </c>
      <c r="D7763" s="1" t="str">
        <f t="shared" si="486"/>
        <v/>
      </c>
      <c r="E7763" t="str">
        <f t="shared" si="484"/>
        <v/>
      </c>
      <c r="F7763" t="str">
        <f t="shared" si="485"/>
        <v/>
      </c>
      <c r="H7763" s="44" t="str">
        <f>IF(OR(ISBLANK(INDEX(valid_dates,$C7763)),INDEX(valid_dates,$C7763)&gt;end_date),"",IF(class="Super",calculations!E7763/calculations!E7762,calculations!F7763/calculations!F7762)*calculations!H7762)</f>
        <v/>
      </c>
    </row>
    <row r="7764" spans="3:8">
      <c r="C7764">
        <f t="shared" si="487"/>
        <v>7968</v>
      </c>
      <c r="D7764" s="1" t="str">
        <f t="shared" si="486"/>
        <v/>
      </c>
      <c r="E7764" t="str">
        <f t="shared" si="484"/>
        <v/>
      </c>
      <c r="F7764" t="str">
        <f t="shared" si="485"/>
        <v/>
      </c>
      <c r="H7764" s="44" t="str">
        <f>IF(OR(ISBLANK(INDEX(valid_dates,$C7764)),INDEX(valid_dates,$C7764)&gt;end_date),"",IF(class="Super",calculations!E7764/calculations!E7763,calculations!F7764/calculations!F7763)*calculations!H7763)</f>
        <v/>
      </c>
    </row>
    <row r="7765" spans="3:8">
      <c r="C7765">
        <f t="shared" si="487"/>
        <v>7969</v>
      </c>
      <c r="D7765" s="1" t="str">
        <f t="shared" si="486"/>
        <v/>
      </c>
      <c r="E7765" t="str">
        <f t="shared" si="484"/>
        <v/>
      </c>
      <c r="F7765" t="str">
        <f t="shared" si="485"/>
        <v/>
      </c>
      <c r="H7765" s="44" t="str">
        <f>IF(OR(ISBLANK(INDEX(valid_dates,$C7765)),INDEX(valid_dates,$C7765)&gt;end_date),"",IF(class="Super",calculations!E7765/calculations!E7764,calculations!F7765/calculations!F7764)*calculations!H7764)</f>
        <v/>
      </c>
    </row>
    <row r="7766" spans="3:8">
      <c r="C7766">
        <f t="shared" si="487"/>
        <v>7970</v>
      </c>
      <c r="D7766" s="1" t="str">
        <f t="shared" si="486"/>
        <v/>
      </c>
      <c r="E7766" t="str">
        <f t="shared" si="484"/>
        <v/>
      </c>
      <c r="F7766" t="str">
        <f t="shared" si="485"/>
        <v/>
      </c>
      <c r="H7766" s="44" t="str">
        <f>IF(OR(ISBLANK(INDEX(valid_dates,$C7766)),INDEX(valid_dates,$C7766)&gt;end_date),"",IF(class="Super",calculations!E7766/calculations!E7765,calculations!F7766/calculations!F7765)*calculations!H7765)</f>
        <v/>
      </c>
    </row>
    <row r="7767" spans="3:8">
      <c r="C7767">
        <f t="shared" si="487"/>
        <v>7971</v>
      </c>
      <c r="D7767" s="1" t="str">
        <f t="shared" si="486"/>
        <v/>
      </c>
      <c r="E7767" t="str">
        <f t="shared" si="484"/>
        <v/>
      </c>
      <c r="F7767" t="str">
        <f t="shared" si="485"/>
        <v/>
      </c>
      <c r="H7767" s="44" t="str">
        <f>IF(OR(ISBLANK(INDEX(valid_dates,$C7767)),INDEX(valid_dates,$C7767)&gt;end_date),"",IF(class="Super",calculations!E7767/calculations!E7766,calculations!F7767/calculations!F7766)*calculations!H7766)</f>
        <v/>
      </c>
    </row>
    <row r="7768" spans="3:8">
      <c r="C7768">
        <f t="shared" si="487"/>
        <v>7972</v>
      </c>
      <c r="D7768" s="1" t="str">
        <f t="shared" si="486"/>
        <v/>
      </c>
      <c r="E7768" t="str">
        <f t="shared" si="484"/>
        <v/>
      </c>
      <c r="F7768" t="str">
        <f t="shared" si="485"/>
        <v/>
      </c>
      <c r="H7768" s="44" t="str">
        <f>IF(OR(ISBLANK(INDEX(valid_dates,$C7768)),INDEX(valid_dates,$C7768)&gt;end_date),"",IF(class="Super",calculations!E7768/calculations!E7767,calculations!F7768/calculations!F7767)*calculations!H7767)</f>
        <v/>
      </c>
    </row>
    <row r="7769" spans="3:8">
      <c r="C7769">
        <f t="shared" si="487"/>
        <v>7973</v>
      </c>
      <c r="D7769" s="1" t="str">
        <f t="shared" si="486"/>
        <v/>
      </c>
      <c r="E7769" t="str">
        <f t="shared" si="484"/>
        <v/>
      </c>
      <c r="F7769" t="str">
        <f t="shared" si="485"/>
        <v/>
      </c>
      <c r="H7769" s="44" t="str">
        <f>IF(OR(ISBLANK(INDEX(valid_dates,$C7769)),INDEX(valid_dates,$C7769)&gt;end_date),"",IF(class="Super",calculations!E7769/calculations!E7768,calculations!F7769/calculations!F7768)*calculations!H7768)</f>
        <v/>
      </c>
    </row>
    <row r="7770" spans="3:8">
      <c r="C7770">
        <f t="shared" si="487"/>
        <v>7974</v>
      </c>
      <c r="D7770" s="1" t="str">
        <f t="shared" si="486"/>
        <v/>
      </c>
      <c r="E7770" t="str">
        <f t="shared" si="484"/>
        <v/>
      </c>
      <c r="F7770" t="str">
        <f t="shared" si="485"/>
        <v/>
      </c>
      <c r="H7770" s="44" t="str">
        <f>IF(OR(ISBLANK(INDEX(valid_dates,$C7770)),INDEX(valid_dates,$C7770)&gt;end_date),"",IF(class="Super",calculations!E7770/calculations!E7769,calculations!F7770/calculations!F7769)*calculations!H7769)</f>
        <v/>
      </c>
    </row>
    <row r="7771" spans="3:8">
      <c r="C7771">
        <f t="shared" si="487"/>
        <v>7975</v>
      </c>
      <c r="D7771" s="1" t="str">
        <f t="shared" si="486"/>
        <v/>
      </c>
      <c r="E7771" t="str">
        <f t="shared" si="484"/>
        <v/>
      </c>
      <c r="F7771" t="str">
        <f t="shared" si="485"/>
        <v/>
      </c>
      <c r="H7771" s="44" t="str">
        <f>IF(OR(ISBLANK(INDEX(valid_dates,$C7771)),INDEX(valid_dates,$C7771)&gt;end_date),"",IF(class="Super",calculations!E7771/calculations!E7770,calculations!F7771/calculations!F7770)*calculations!H7770)</f>
        <v/>
      </c>
    </row>
    <row r="7772" spans="3:8">
      <c r="C7772">
        <f t="shared" si="487"/>
        <v>7976</v>
      </c>
      <c r="D7772" s="1" t="str">
        <f t="shared" si="486"/>
        <v/>
      </c>
      <c r="E7772" t="str">
        <f t="shared" si="484"/>
        <v/>
      </c>
      <c r="F7772" t="str">
        <f t="shared" si="485"/>
        <v/>
      </c>
      <c r="H7772" s="44" t="str">
        <f>IF(OR(ISBLANK(INDEX(valid_dates,$C7772)),INDEX(valid_dates,$C7772)&gt;end_date),"",IF(class="Super",calculations!E7772/calculations!E7771,calculations!F7772/calculations!F7771)*calculations!H7771)</f>
        <v/>
      </c>
    </row>
    <row r="7773" spans="3:8">
      <c r="C7773">
        <f t="shared" si="487"/>
        <v>7977</v>
      </c>
      <c r="D7773" s="1" t="str">
        <f t="shared" si="486"/>
        <v/>
      </c>
      <c r="E7773" t="str">
        <f t="shared" si="484"/>
        <v/>
      </c>
      <c r="F7773" t="str">
        <f t="shared" si="485"/>
        <v/>
      </c>
      <c r="H7773" s="44" t="str">
        <f>IF(OR(ISBLANK(INDEX(valid_dates,$C7773)),INDEX(valid_dates,$C7773)&gt;end_date),"",IF(class="Super",calculations!E7773/calculations!E7772,calculations!F7773/calculations!F7772)*calculations!H7772)</f>
        <v/>
      </c>
    </row>
    <row r="7774" spans="3:8">
      <c r="C7774">
        <f t="shared" si="487"/>
        <v>7978</v>
      </c>
      <c r="D7774" s="1" t="str">
        <f t="shared" si="486"/>
        <v/>
      </c>
      <c r="E7774" t="str">
        <f t="shared" si="484"/>
        <v/>
      </c>
      <c r="F7774" t="str">
        <f t="shared" si="485"/>
        <v/>
      </c>
      <c r="H7774" s="44" t="str">
        <f>IF(OR(ISBLANK(INDEX(valid_dates,$C7774)),INDEX(valid_dates,$C7774)&gt;end_date),"",IF(class="Super",calculations!E7774/calculations!E7773,calculations!F7774/calculations!F7773)*calculations!H7773)</f>
        <v/>
      </c>
    </row>
    <row r="7775" spans="3:8">
      <c r="C7775">
        <f t="shared" si="487"/>
        <v>7979</v>
      </c>
      <c r="D7775" s="1" t="str">
        <f t="shared" si="486"/>
        <v/>
      </c>
      <c r="E7775" t="str">
        <f t="shared" si="484"/>
        <v/>
      </c>
      <c r="F7775" t="str">
        <f t="shared" si="485"/>
        <v/>
      </c>
      <c r="H7775" s="44" t="str">
        <f>IF(OR(ISBLANK(INDEX(valid_dates,$C7775)),INDEX(valid_dates,$C7775)&gt;end_date),"",IF(class="Super",calculations!E7775/calculations!E7774,calculations!F7775/calculations!F7774)*calculations!H7774)</f>
        <v/>
      </c>
    </row>
    <row r="7776" spans="3:8">
      <c r="C7776">
        <f t="shared" si="487"/>
        <v>7980</v>
      </c>
      <c r="D7776" s="1" t="str">
        <f t="shared" si="486"/>
        <v/>
      </c>
      <c r="E7776" t="str">
        <f t="shared" si="484"/>
        <v/>
      </c>
      <c r="F7776" t="str">
        <f t="shared" si="485"/>
        <v/>
      </c>
      <c r="H7776" s="44" t="str">
        <f>IF(OR(ISBLANK(INDEX(valid_dates,$C7776)),INDEX(valid_dates,$C7776)&gt;end_date),"",IF(class="Super",calculations!E7776/calculations!E7775,calculations!F7776/calculations!F7775)*calculations!H7775)</f>
        <v/>
      </c>
    </row>
    <row r="7777" spans="3:8">
      <c r="C7777">
        <f t="shared" si="487"/>
        <v>7981</v>
      </c>
      <c r="D7777" s="1" t="str">
        <f t="shared" si="486"/>
        <v/>
      </c>
      <c r="E7777" t="str">
        <f t="shared" si="484"/>
        <v/>
      </c>
      <c r="F7777" t="str">
        <f t="shared" si="485"/>
        <v/>
      </c>
      <c r="H7777" s="44" t="str">
        <f>IF(OR(ISBLANK(INDEX(valid_dates,$C7777)),INDEX(valid_dates,$C7777)&gt;end_date),"",IF(class="Super",calculations!E7777/calculations!E7776,calculations!F7777/calculations!F7776)*calculations!H7776)</f>
        <v/>
      </c>
    </row>
    <row r="7778" spans="3:8">
      <c r="C7778">
        <f t="shared" si="487"/>
        <v>7982</v>
      </c>
      <c r="D7778" s="1" t="str">
        <f t="shared" si="486"/>
        <v/>
      </c>
      <c r="E7778" t="str">
        <f t="shared" si="484"/>
        <v/>
      </c>
      <c r="F7778" t="str">
        <f t="shared" si="485"/>
        <v/>
      </c>
      <c r="H7778" s="44" t="str">
        <f>IF(OR(ISBLANK(INDEX(valid_dates,$C7778)),INDEX(valid_dates,$C7778)&gt;end_date),"",IF(class="Super",calculations!E7778/calculations!E7777,calculations!F7778/calculations!F7777)*calculations!H7777)</f>
        <v/>
      </c>
    </row>
    <row r="7779" spans="3:8">
      <c r="C7779">
        <f t="shared" si="487"/>
        <v>7983</v>
      </c>
      <c r="D7779" s="1" t="str">
        <f t="shared" si="486"/>
        <v/>
      </c>
      <c r="E7779" t="str">
        <f t="shared" si="484"/>
        <v/>
      </c>
      <c r="F7779" t="str">
        <f t="shared" si="485"/>
        <v/>
      </c>
      <c r="H7779" s="44" t="str">
        <f>IF(OR(ISBLANK(INDEX(valid_dates,$C7779)),INDEX(valid_dates,$C7779)&gt;end_date),"",IF(class="Super",calculations!E7779/calculations!E7778,calculations!F7779/calculations!F7778)*calculations!H7778)</f>
        <v/>
      </c>
    </row>
    <row r="7780" spans="3:8">
      <c r="C7780">
        <f t="shared" si="487"/>
        <v>7984</v>
      </c>
      <c r="D7780" s="1" t="str">
        <f t="shared" si="486"/>
        <v/>
      </c>
      <c r="E7780" t="str">
        <f t="shared" si="484"/>
        <v/>
      </c>
      <c r="F7780" t="str">
        <f t="shared" si="485"/>
        <v/>
      </c>
      <c r="H7780" s="44" t="str">
        <f>IF(OR(ISBLANK(INDEX(valid_dates,$C7780)),INDEX(valid_dates,$C7780)&gt;end_date),"",IF(class="Super",calculations!E7780/calculations!E7779,calculations!F7780/calculations!F7779)*calculations!H7779)</f>
        <v/>
      </c>
    </row>
    <row r="7781" spans="3:8">
      <c r="C7781">
        <f t="shared" si="487"/>
        <v>7985</v>
      </c>
      <c r="D7781" s="1" t="str">
        <f t="shared" si="486"/>
        <v/>
      </c>
      <c r="E7781" t="str">
        <f t="shared" si="484"/>
        <v/>
      </c>
      <c r="F7781" t="str">
        <f t="shared" si="485"/>
        <v/>
      </c>
      <c r="H7781" s="44" t="str">
        <f>IF(OR(ISBLANK(INDEX(valid_dates,$C7781)),INDEX(valid_dates,$C7781)&gt;end_date),"",IF(class="Super",calculations!E7781/calculations!E7780,calculations!F7781/calculations!F7780)*calculations!H7780)</f>
        <v/>
      </c>
    </row>
    <row r="7782" spans="3:8">
      <c r="C7782">
        <f t="shared" si="487"/>
        <v>7986</v>
      </c>
      <c r="D7782" s="1" t="str">
        <f t="shared" si="486"/>
        <v/>
      </c>
      <c r="E7782" t="str">
        <f t="shared" si="484"/>
        <v/>
      </c>
      <c r="F7782" t="str">
        <f t="shared" si="485"/>
        <v/>
      </c>
      <c r="H7782" s="44" t="str">
        <f>IF(OR(ISBLANK(INDEX(valid_dates,$C7782)),INDEX(valid_dates,$C7782)&gt;end_date),"",IF(class="Super",calculations!E7782/calculations!E7781,calculations!F7782/calculations!F7781)*calculations!H7781)</f>
        <v/>
      </c>
    </row>
    <row r="7783" spans="3:8">
      <c r="C7783">
        <f t="shared" si="487"/>
        <v>7987</v>
      </c>
      <c r="D7783" s="1" t="str">
        <f t="shared" si="486"/>
        <v/>
      </c>
      <c r="E7783" t="str">
        <f t="shared" si="484"/>
        <v/>
      </c>
      <c r="F7783" t="str">
        <f t="shared" si="485"/>
        <v/>
      </c>
      <c r="H7783" s="44" t="str">
        <f>IF(OR(ISBLANK(INDEX(valid_dates,$C7783)),INDEX(valid_dates,$C7783)&gt;end_date),"",IF(class="Super",calculations!E7783/calculations!E7782,calculations!F7783/calculations!F7782)*calculations!H7782)</f>
        <v/>
      </c>
    </row>
    <row r="7784" spans="3:8">
      <c r="C7784">
        <f t="shared" si="487"/>
        <v>7988</v>
      </c>
      <c r="D7784" s="1" t="str">
        <f t="shared" si="486"/>
        <v/>
      </c>
      <c r="E7784" t="str">
        <f t="shared" si="484"/>
        <v/>
      </c>
      <c r="F7784" t="str">
        <f t="shared" si="485"/>
        <v/>
      </c>
      <c r="H7784" s="44" t="str">
        <f>IF(OR(ISBLANK(INDEX(valid_dates,$C7784)),INDEX(valid_dates,$C7784)&gt;end_date),"",IF(class="Super",calculations!E7784/calculations!E7783,calculations!F7784/calculations!F7783)*calculations!H7783)</f>
        <v/>
      </c>
    </row>
    <row r="7785" spans="3:8">
      <c r="C7785">
        <f t="shared" si="487"/>
        <v>7989</v>
      </c>
      <c r="D7785" s="1" t="str">
        <f t="shared" si="486"/>
        <v/>
      </c>
      <c r="E7785" t="str">
        <f t="shared" si="484"/>
        <v/>
      </c>
      <c r="F7785" t="str">
        <f t="shared" si="485"/>
        <v/>
      </c>
      <c r="H7785" s="44" t="str">
        <f>IF(OR(ISBLANK(INDEX(valid_dates,$C7785)),INDEX(valid_dates,$C7785)&gt;end_date),"",IF(class="Super",calculations!E7785/calculations!E7784,calculations!F7785/calculations!F7784)*calculations!H7784)</f>
        <v/>
      </c>
    </row>
    <row r="7786" spans="3:8">
      <c r="C7786">
        <f t="shared" si="487"/>
        <v>7990</v>
      </c>
      <c r="D7786" s="1" t="str">
        <f t="shared" si="486"/>
        <v/>
      </c>
      <c r="E7786" t="str">
        <f t="shared" si="484"/>
        <v/>
      </c>
      <c r="F7786" t="str">
        <f t="shared" si="485"/>
        <v/>
      </c>
      <c r="H7786" s="44" t="str">
        <f>IF(OR(ISBLANK(INDEX(valid_dates,$C7786)),INDEX(valid_dates,$C7786)&gt;end_date),"",IF(class="Super",calculations!E7786/calculations!E7785,calculations!F7786/calculations!F7785)*calculations!H7785)</f>
        <v/>
      </c>
    </row>
    <row r="7787" spans="3:8">
      <c r="C7787">
        <f t="shared" si="487"/>
        <v>7991</v>
      </c>
      <c r="D7787" s="1" t="str">
        <f t="shared" si="486"/>
        <v/>
      </c>
      <c r="E7787" t="str">
        <f t="shared" si="484"/>
        <v/>
      </c>
      <c r="F7787" t="str">
        <f t="shared" si="485"/>
        <v/>
      </c>
      <c r="H7787" s="44" t="str">
        <f>IF(OR(ISBLANK(INDEX(valid_dates,$C7787)),INDEX(valid_dates,$C7787)&gt;end_date),"",IF(class="Super",calculations!E7787/calculations!E7786,calculations!F7787/calculations!F7786)*calculations!H7786)</f>
        <v/>
      </c>
    </row>
    <row r="7788" spans="3:8">
      <c r="C7788">
        <f t="shared" si="487"/>
        <v>7992</v>
      </c>
      <c r="D7788" s="1" t="str">
        <f t="shared" si="486"/>
        <v/>
      </c>
      <c r="E7788" t="str">
        <f t="shared" si="484"/>
        <v/>
      </c>
      <c r="F7788" t="str">
        <f t="shared" si="485"/>
        <v/>
      </c>
      <c r="H7788" s="44" t="str">
        <f>IF(OR(ISBLANK(INDEX(valid_dates,$C7788)),INDEX(valid_dates,$C7788)&gt;end_date),"",IF(class="Super",calculations!E7788/calculations!E7787,calculations!F7788/calculations!F7787)*calculations!H7787)</f>
        <v/>
      </c>
    </row>
    <row r="7789" spans="3:8">
      <c r="C7789">
        <f t="shared" si="487"/>
        <v>7993</v>
      </c>
      <c r="D7789" s="1" t="str">
        <f t="shared" si="486"/>
        <v/>
      </c>
      <c r="E7789" t="str">
        <f t="shared" si="484"/>
        <v/>
      </c>
      <c r="F7789" t="str">
        <f t="shared" si="485"/>
        <v/>
      </c>
      <c r="H7789" s="44" t="str">
        <f>IF(OR(ISBLANK(INDEX(valid_dates,$C7789)),INDEX(valid_dates,$C7789)&gt;end_date),"",IF(class="Super",calculations!E7789/calculations!E7788,calculations!F7789/calculations!F7788)*calculations!H7788)</f>
        <v/>
      </c>
    </row>
    <row r="7790" spans="3:8">
      <c r="C7790">
        <f t="shared" si="487"/>
        <v>7994</v>
      </c>
      <c r="D7790" s="1" t="str">
        <f t="shared" si="486"/>
        <v/>
      </c>
      <c r="E7790" t="str">
        <f t="shared" si="484"/>
        <v/>
      </c>
      <c r="F7790" t="str">
        <f t="shared" si="485"/>
        <v/>
      </c>
      <c r="H7790" s="44" t="str">
        <f>IF(OR(ISBLANK(INDEX(valid_dates,$C7790)),INDEX(valid_dates,$C7790)&gt;end_date),"",IF(class="Super",calculations!E7790/calculations!E7789,calculations!F7790/calculations!F7789)*calculations!H7789)</f>
        <v/>
      </c>
    </row>
    <row r="7791" spans="3:8">
      <c r="C7791">
        <f t="shared" si="487"/>
        <v>7995</v>
      </c>
      <c r="D7791" s="1" t="str">
        <f t="shared" si="486"/>
        <v/>
      </c>
      <c r="E7791" t="str">
        <f t="shared" si="484"/>
        <v/>
      </c>
      <c r="F7791" t="str">
        <f t="shared" si="485"/>
        <v/>
      </c>
      <c r="H7791" s="44" t="str">
        <f>IF(OR(ISBLANK(INDEX(valid_dates,$C7791)),INDEX(valid_dates,$C7791)&gt;end_date),"",IF(class="Super",calculations!E7791/calculations!E7790,calculations!F7791/calculations!F7790)*calculations!H7790)</f>
        <v/>
      </c>
    </row>
    <row r="7792" spans="3:8">
      <c r="C7792">
        <f t="shared" si="487"/>
        <v>7996</v>
      </c>
      <c r="D7792" s="1" t="str">
        <f t="shared" si="486"/>
        <v/>
      </c>
      <c r="E7792" t="str">
        <f t="shared" si="484"/>
        <v/>
      </c>
      <c r="F7792" t="str">
        <f t="shared" si="485"/>
        <v/>
      </c>
      <c r="H7792" s="44" t="str">
        <f>IF(OR(ISBLANK(INDEX(valid_dates,$C7792)),INDEX(valid_dates,$C7792)&gt;end_date),"",IF(class="Super",calculations!E7792/calculations!E7791,calculations!F7792/calculations!F7791)*calculations!H7791)</f>
        <v/>
      </c>
    </row>
    <row r="7793" spans="3:8">
      <c r="C7793">
        <f t="shared" si="487"/>
        <v>7997</v>
      </c>
      <c r="D7793" s="1" t="str">
        <f t="shared" si="486"/>
        <v/>
      </c>
      <c r="E7793" t="str">
        <f t="shared" si="484"/>
        <v/>
      </c>
      <c r="F7793" t="str">
        <f t="shared" si="485"/>
        <v/>
      </c>
      <c r="H7793" s="44" t="str">
        <f>IF(OR(ISBLANK(INDEX(valid_dates,$C7793)),INDEX(valid_dates,$C7793)&gt;end_date),"",IF(class="Super",calculations!E7793/calculations!E7792,calculations!F7793/calculations!F7792)*calculations!H7792)</f>
        <v/>
      </c>
    </row>
    <row r="7794" spans="3:8">
      <c r="C7794">
        <f t="shared" si="487"/>
        <v>7998</v>
      </c>
      <c r="D7794" s="1" t="str">
        <f t="shared" si="486"/>
        <v/>
      </c>
      <c r="E7794" t="str">
        <f t="shared" si="484"/>
        <v/>
      </c>
      <c r="F7794" t="str">
        <f t="shared" si="485"/>
        <v/>
      </c>
      <c r="H7794" s="44" t="str">
        <f>IF(OR(ISBLANK(INDEX(valid_dates,$C7794)),INDEX(valid_dates,$C7794)&gt;end_date),"",IF(class="Super",calculations!E7794/calculations!E7793,calculations!F7794/calculations!F7793)*calculations!H7793)</f>
        <v/>
      </c>
    </row>
    <row r="7795" spans="3:8">
      <c r="C7795">
        <f t="shared" si="487"/>
        <v>7999</v>
      </c>
      <c r="D7795" s="1" t="str">
        <f t="shared" si="486"/>
        <v/>
      </c>
      <c r="E7795" t="str">
        <f t="shared" si="484"/>
        <v/>
      </c>
      <c r="F7795" t="str">
        <f t="shared" si="485"/>
        <v/>
      </c>
      <c r="H7795" s="44" t="str">
        <f>IF(OR(ISBLANK(INDEX(valid_dates,$C7795)),INDEX(valid_dates,$C7795)&gt;end_date),"",IF(class="Super",calculations!E7795/calculations!E7794,calculations!F7795/calculations!F7794)*calculations!H7794)</f>
        <v/>
      </c>
    </row>
    <row r="7796" spans="3:8">
      <c r="C7796">
        <f t="shared" si="487"/>
        <v>8000</v>
      </c>
      <c r="D7796" s="1" t="str">
        <f t="shared" si="486"/>
        <v/>
      </c>
      <c r="E7796" t="str">
        <f t="shared" si="484"/>
        <v/>
      </c>
      <c r="F7796" t="str">
        <f t="shared" si="485"/>
        <v/>
      </c>
      <c r="H7796" s="44" t="str">
        <f>IF(OR(ISBLANK(INDEX(valid_dates,$C7796)),INDEX(valid_dates,$C7796)&gt;end_date),"",IF(class="Super",calculations!E7796/calculations!E7795,calculations!F7796/calculations!F7795)*calculations!H7795)</f>
        <v/>
      </c>
    </row>
    <row r="7797" spans="3:8">
      <c r="C7797">
        <f t="shared" si="487"/>
        <v>8001</v>
      </c>
      <c r="D7797" s="1" t="str">
        <f t="shared" si="486"/>
        <v/>
      </c>
      <c r="E7797" t="str">
        <f t="shared" si="484"/>
        <v/>
      </c>
      <c r="F7797" t="str">
        <f t="shared" si="485"/>
        <v/>
      </c>
      <c r="H7797" s="44" t="str">
        <f>IF(OR(ISBLANK(INDEX(valid_dates,$C7797)),INDEX(valid_dates,$C7797)&gt;end_date),"",IF(class="Super",calculations!E7797/calculations!E7796,calculations!F7797/calculations!F7796)*calculations!H7796)</f>
        <v/>
      </c>
    </row>
    <row r="7798" spans="3:8">
      <c r="C7798">
        <f t="shared" si="487"/>
        <v>8002</v>
      </c>
      <c r="D7798" s="1" t="str">
        <f t="shared" si="486"/>
        <v/>
      </c>
      <c r="E7798" t="str">
        <f t="shared" si="484"/>
        <v/>
      </c>
      <c r="F7798" t="str">
        <f t="shared" si="485"/>
        <v/>
      </c>
      <c r="H7798" s="44" t="str">
        <f>IF(OR(ISBLANK(INDEX(valid_dates,$C7798)),INDEX(valid_dates,$C7798)&gt;end_date),"",IF(class="Super",calculations!E7798/calculations!E7797,calculations!F7798/calculations!F7797)*calculations!H7797)</f>
        <v/>
      </c>
    </row>
    <row r="7799" spans="3:8">
      <c r="C7799">
        <f t="shared" si="487"/>
        <v>8003</v>
      </c>
      <c r="D7799" s="1" t="str">
        <f t="shared" si="486"/>
        <v/>
      </c>
      <c r="E7799" t="str">
        <f t="shared" si="484"/>
        <v/>
      </c>
      <c r="F7799" t="str">
        <f t="shared" si="485"/>
        <v/>
      </c>
      <c r="H7799" s="44" t="str">
        <f>IF(OR(ISBLANK(INDEX(valid_dates,$C7799)),INDEX(valid_dates,$C7799)&gt;end_date),"",IF(class="Super",calculations!E7799/calculations!E7798,calculations!F7799/calculations!F7798)*calculations!H7798)</f>
        <v/>
      </c>
    </row>
    <row r="7800" spans="3:8">
      <c r="C7800">
        <f t="shared" si="487"/>
        <v>8004</v>
      </c>
      <c r="D7800" s="1" t="str">
        <f t="shared" si="486"/>
        <v/>
      </c>
      <c r="E7800" t="str">
        <f t="shared" si="484"/>
        <v/>
      </c>
      <c r="F7800" t="str">
        <f t="shared" si="485"/>
        <v/>
      </c>
      <c r="H7800" s="44" t="str">
        <f>IF(OR(ISBLANK(INDEX(valid_dates,$C7800)),INDEX(valid_dates,$C7800)&gt;end_date),"",IF(class="Super",calculations!E7800/calculations!E7799,calculations!F7800/calculations!F7799)*calculations!H7799)</f>
        <v/>
      </c>
    </row>
    <row r="7801" spans="3:8">
      <c r="C7801">
        <f t="shared" si="487"/>
        <v>8005</v>
      </c>
      <c r="D7801" s="1" t="str">
        <f t="shared" si="486"/>
        <v/>
      </c>
      <c r="E7801" t="str">
        <f t="shared" si="484"/>
        <v/>
      </c>
      <c r="F7801" t="str">
        <f t="shared" si="485"/>
        <v/>
      </c>
      <c r="H7801" s="44" t="str">
        <f>IF(OR(ISBLANK(INDEX(valid_dates,$C7801)),INDEX(valid_dates,$C7801)&gt;end_date),"",IF(class="Super",calculations!E7801/calculations!E7800,calculations!F7801/calculations!F7800)*calculations!H7800)</f>
        <v/>
      </c>
    </row>
    <row r="7802" spans="3:8">
      <c r="C7802">
        <f t="shared" si="487"/>
        <v>8006</v>
      </c>
      <c r="D7802" s="1" t="str">
        <f t="shared" si="486"/>
        <v/>
      </c>
      <c r="E7802" t="str">
        <f t="shared" si="484"/>
        <v/>
      </c>
      <c r="F7802" t="str">
        <f t="shared" si="485"/>
        <v/>
      </c>
      <c r="H7802" s="44" t="str">
        <f>IF(OR(ISBLANK(INDEX(valid_dates,$C7802)),INDEX(valid_dates,$C7802)&gt;end_date),"",IF(class="Super",calculations!E7802/calculations!E7801,calculations!F7802/calculations!F7801)*calculations!H7801)</f>
        <v/>
      </c>
    </row>
    <row r="7803" spans="3:8">
      <c r="C7803">
        <f t="shared" si="487"/>
        <v>8007</v>
      </c>
      <c r="D7803" s="1" t="str">
        <f t="shared" si="486"/>
        <v/>
      </c>
      <c r="E7803" t="str">
        <f t="shared" si="484"/>
        <v/>
      </c>
      <c r="F7803" t="str">
        <f t="shared" si="485"/>
        <v/>
      </c>
      <c r="H7803" s="44" t="str">
        <f>IF(OR(ISBLANK(INDEX(valid_dates,$C7803)),INDEX(valid_dates,$C7803)&gt;end_date),"",IF(class="Super",calculations!E7803/calculations!E7802,calculations!F7803/calculations!F7802)*calculations!H7802)</f>
        <v/>
      </c>
    </row>
    <row r="7804" spans="3:8">
      <c r="C7804">
        <f t="shared" si="487"/>
        <v>8008</v>
      </c>
      <c r="D7804" s="1" t="str">
        <f t="shared" si="486"/>
        <v/>
      </c>
      <c r="E7804" t="str">
        <f t="shared" si="484"/>
        <v/>
      </c>
      <c r="F7804" t="str">
        <f t="shared" si="485"/>
        <v/>
      </c>
      <c r="H7804" s="44" t="str">
        <f>IF(OR(ISBLANK(INDEX(valid_dates,$C7804)),INDEX(valid_dates,$C7804)&gt;end_date),"",IF(class="Super",calculations!E7804/calculations!E7803,calculations!F7804/calculations!F7803)*calculations!H7803)</f>
        <v/>
      </c>
    </row>
    <row r="7805" spans="3:8">
      <c r="C7805">
        <f t="shared" si="487"/>
        <v>8009</v>
      </c>
      <c r="D7805" s="1" t="str">
        <f t="shared" si="486"/>
        <v/>
      </c>
      <c r="E7805" t="str">
        <f t="shared" si="484"/>
        <v/>
      </c>
      <c r="F7805" t="str">
        <f t="shared" si="485"/>
        <v/>
      </c>
      <c r="H7805" s="44" t="str">
        <f>IF(OR(ISBLANK(INDEX(valid_dates,$C7805)),INDEX(valid_dates,$C7805)&gt;end_date),"",IF(class="Super",calculations!E7805/calculations!E7804,calculations!F7805/calculations!F7804)*calculations!H7804)</f>
        <v/>
      </c>
    </row>
    <row r="7806" spans="3:8">
      <c r="C7806">
        <f t="shared" si="487"/>
        <v>8010</v>
      </c>
      <c r="D7806" s="1" t="str">
        <f t="shared" si="486"/>
        <v/>
      </c>
      <c r="E7806" t="str">
        <f t="shared" si="484"/>
        <v/>
      </c>
      <c r="F7806" t="str">
        <f t="shared" si="485"/>
        <v/>
      </c>
      <c r="H7806" s="44" t="str">
        <f>IF(OR(ISBLANK(INDEX(valid_dates,$C7806)),INDEX(valid_dates,$C7806)&gt;end_date),"",IF(class="Super",calculations!E7806/calculations!E7805,calculations!F7806/calculations!F7805)*calculations!H7805)</f>
        <v/>
      </c>
    </row>
    <row r="7807" spans="3:8">
      <c r="C7807">
        <f t="shared" si="487"/>
        <v>8011</v>
      </c>
      <c r="D7807" s="1" t="str">
        <f t="shared" si="486"/>
        <v/>
      </c>
      <c r="E7807" t="str">
        <f t="shared" si="484"/>
        <v/>
      </c>
      <c r="F7807" t="str">
        <f t="shared" si="485"/>
        <v/>
      </c>
      <c r="H7807" s="44" t="str">
        <f>IF(OR(ISBLANK(INDEX(valid_dates,$C7807)),INDEX(valid_dates,$C7807)&gt;end_date),"",IF(class="Super",calculations!E7807/calculations!E7806,calculations!F7807/calculations!F7806)*calculations!H7806)</f>
        <v/>
      </c>
    </row>
    <row r="7808" spans="3:8">
      <c r="C7808">
        <f t="shared" si="487"/>
        <v>8012</v>
      </c>
      <c r="D7808" s="1" t="str">
        <f t="shared" si="486"/>
        <v/>
      </c>
      <c r="E7808" t="str">
        <f t="shared" si="484"/>
        <v/>
      </c>
      <c r="F7808" t="str">
        <f t="shared" si="485"/>
        <v/>
      </c>
      <c r="H7808" s="44" t="str">
        <f>IF(OR(ISBLANK(INDEX(valid_dates,$C7808)),INDEX(valid_dates,$C7808)&gt;end_date),"",IF(class="Super",calculations!E7808/calculations!E7807,calculations!F7808/calculations!F7807)*calculations!H7807)</f>
        <v/>
      </c>
    </row>
    <row r="7809" spans="3:8">
      <c r="C7809">
        <f t="shared" si="487"/>
        <v>8013</v>
      </c>
      <c r="D7809" s="1" t="str">
        <f t="shared" si="486"/>
        <v/>
      </c>
      <c r="E7809" t="str">
        <f t="shared" si="484"/>
        <v/>
      </c>
      <c r="F7809" t="str">
        <f t="shared" si="485"/>
        <v/>
      </c>
      <c r="H7809" s="44" t="str">
        <f>IF(OR(ISBLANK(INDEX(valid_dates,$C7809)),INDEX(valid_dates,$C7809)&gt;end_date),"",IF(class="Super",calculations!E7809/calculations!E7808,calculations!F7809/calculations!F7808)*calculations!H7808)</f>
        <v/>
      </c>
    </row>
    <row r="7810" spans="3:8">
      <c r="C7810">
        <f t="shared" si="487"/>
        <v>8014</v>
      </c>
      <c r="D7810" s="1" t="str">
        <f t="shared" si="486"/>
        <v/>
      </c>
      <c r="E7810" t="str">
        <f t="shared" si="484"/>
        <v/>
      </c>
      <c r="F7810" t="str">
        <f t="shared" si="485"/>
        <v/>
      </c>
      <c r="H7810" s="44" t="str">
        <f>IF(OR(ISBLANK(INDEX(valid_dates,$C7810)),INDEX(valid_dates,$C7810)&gt;end_date),"",IF(class="Super",calculations!E7810/calculations!E7809,calculations!F7810/calculations!F7809)*calculations!H7809)</f>
        <v/>
      </c>
    </row>
    <row r="7811" spans="3:8">
      <c r="C7811">
        <f t="shared" si="487"/>
        <v>8015</v>
      </c>
      <c r="D7811" s="1" t="str">
        <f t="shared" si="486"/>
        <v/>
      </c>
      <c r="E7811" t="str">
        <f t="shared" si="484"/>
        <v/>
      </c>
      <c r="F7811" t="str">
        <f t="shared" si="485"/>
        <v/>
      </c>
      <c r="H7811" s="44" t="str">
        <f>IF(OR(ISBLANK(INDEX(valid_dates,$C7811)),INDEX(valid_dates,$C7811)&gt;end_date),"",IF(class="Super",calculations!E7811/calculations!E7810,calculations!F7811/calculations!F7810)*calculations!H7810)</f>
        <v/>
      </c>
    </row>
    <row r="7812" spans="3:8">
      <c r="C7812">
        <f t="shared" si="487"/>
        <v>8016</v>
      </c>
      <c r="D7812" s="1" t="str">
        <f t="shared" si="486"/>
        <v/>
      </c>
      <c r="E7812" t="str">
        <f t="shared" si="484"/>
        <v/>
      </c>
      <c r="F7812" t="str">
        <f t="shared" si="485"/>
        <v/>
      </c>
      <c r="H7812" s="44" t="str">
        <f>IF(OR(ISBLANK(INDEX(valid_dates,$C7812)),INDEX(valid_dates,$C7812)&gt;end_date),"",IF(class="Super",calculations!E7812/calculations!E7811,calculations!F7812/calculations!F7811)*calculations!H7811)</f>
        <v/>
      </c>
    </row>
    <row r="7813" spans="3:8">
      <c r="C7813">
        <f t="shared" si="487"/>
        <v>8017</v>
      </c>
      <c r="D7813" s="1" t="str">
        <f t="shared" si="486"/>
        <v/>
      </c>
      <c r="E7813" t="str">
        <f t="shared" si="484"/>
        <v/>
      </c>
      <c r="F7813" t="str">
        <f t="shared" si="485"/>
        <v/>
      </c>
      <c r="H7813" s="44" t="str">
        <f>IF(OR(ISBLANK(INDEX(valid_dates,$C7813)),INDEX(valid_dates,$C7813)&gt;end_date),"",IF(class="Super",calculations!E7813/calculations!E7812,calculations!F7813/calculations!F7812)*calculations!H7812)</f>
        <v/>
      </c>
    </row>
    <row r="7814" spans="3:8">
      <c r="C7814">
        <f t="shared" si="487"/>
        <v>8018</v>
      </c>
      <c r="D7814" s="1" t="str">
        <f t="shared" si="486"/>
        <v/>
      </c>
      <c r="E7814" t="str">
        <f t="shared" si="484"/>
        <v/>
      </c>
      <c r="F7814" t="str">
        <f t="shared" si="485"/>
        <v/>
      </c>
      <c r="H7814" s="44" t="str">
        <f>IF(OR(ISBLANK(INDEX(valid_dates,$C7814)),INDEX(valid_dates,$C7814)&gt;end_date),"",IF(class="Super",calculations!E7814/calculations!E7813,calculations!F7814/calculations!F7813)*calculations!H7813)</f>
        <v/>
      </c>
    </row>
    <row r="7815" spans="3:8">
      <c r="C7815">
        <f t="shared" si="487"/>
        <v>8019</v>
      </c>
      <c r="D7815" s="1" t="str">
        <f t="shared" si="486"/>
        <v/>
      </c>
      <c r="E7815" t="str">
        <f t="shared" ref="E7815:E7878" si="488">IF(OR(ISBLANK(INDEX(valid_dates,$C7815)),INDEX(valid_dates,$C7815)&gt;end_date),"",VLOOKUP($D7815,Super_Sell_Prices,HLOOKUP($E$6,$E$2:$P$3,2,FALSE),FALSE))</f>
        <v/>
      </c>
      <c r="F7815" t="str">
        <f t="shared" ref="F7815:F7878" si="489">IF(OR(ISBLANK(INDEX(valid_dates,$C7815)),INDEX(valid_dates,$C7815)&gt;end_date),"",VLOOKUP($D7815,Pension_Sell_Prices,HLOOKUP($E$6,$E$2:$P$3,2,FALSE),FALSE))</f>
        <v/>
      </c>
      <c r="H7815" s="44" t="str">
        <f>IF(OR(ISBLANK(INDEX(valid_dates,$C7815)),INDEX(valid_dates,$C7815)&gt;end_date),"",IF(class="Super",calculations!E7815/calculations!E7814,calculations!F7815/calculations!F7814)*calculations!H7814)</f>
        <v/>
      </c>
    </row>
    <row r="7816" spans="3:8">
      <c r="C7816">
        <f t="shared" si="487"/>
        <v>8020</v>
      </c>
      <c r="D7816" s="1" t="str">
        <f t="shared" ref="D7816:D7879" si="490">IF(OR(ISBLANK(INDEX(valid_dates,$C7816)),INDEX(valid_dates,$C7816)&gt;end_date),"",INDEX(valid_dates,C7816))</f>
        <v/>
      </c>
      <c r="E7816" t="str">
        <f t="shared" si="488"/>
        <v/>
      </c>
      <c r="F7816" t="str">
        <f t="shared" si="489"/>
        <v/>
      </c>
      <c r="H7816" s="44" t="str">
        <f>IF(OR(ISBLANK(INDEX(valid_dates,$C7816)),INDEX(valid_dates,$C7816)&gt;end_date),"",IF(class="Super",calculations!E7816/calculations!E7815,calculations!F7816/calculations!F7815)*calculations!H7815)</f>
        <v/>
      </c>
    </row>
    <row r="7817" spans="3:8">
      <c r="C7817">
        <f t="shared" ref="C7817:C7880" si="491">C7816+1</f>
        <v>8021</v>
      </c>
      <c r="D7817" s="1" t="str">
        <f t="shared" si="490"/>
        <v/>
      </c>
      <c r="E7817" t="str">
        <f t="shared" si="488"/>
        <v/>
      </c>
      <c r="F7817" t="str">
        <f t="shared" si="489"/>
        <v/>
      </c>
      <c r="H7817" s="44" t="str">
        <f>IF(OR(ISBLANK(INDEX(valid_dates,$C7817)),INDEX(valid_dates,$C7817)&gt;end_date),"",IF(class="Super",calculations!E7817/calculations!E7816,calculations!F7817/calculations!F7816)*calculations!H7816)</f>
        <v/>
      </c>
    </row>
    <row r="7818" spans="3:8">
      <c r="C7818">
        <f t="shared" si="491"/>
        <v>8022</v>
      </c>
      <c r="D7818" s="1" t="str">
        <f t="shared" si="490"/>
        <v/>
      </c>
      <c r="E7818" t="str">
        <f t="shared" si="488"/>
        <v/>
      </c>
      <c r="F7818" t="str">
        <f t="shared" si="489"/>
        <v/>
      </c>
      <c r="H7818" s="44" t="str">
        <f>IF(OR(ISBLANK(INDEX(valid_dates,$C7818)),INDEX(valid_dates,$C7818)&gt;end_date),"",IF(class="Super",calculations!E7818/calculations!E7817,calculations!F7818/calculations!F7817)*calculations!H7817)</f>
        <v/>
      </c>
    </row>
    <row r="7819" spans="3:8">
      <c r="C7819">
        <f t="shared" si="491"/>
        <v>8023</v>
      </c>
      <c r="D7819" s="1" t="str">
        <f t="shared" si="490"/>
        <v/>
      </c>
      <c r="E7819" t="str">
        <f t="shared" si="488"/>
        <v/>
      </c>
      <c r="F7819" t="str">
        <f t="shared" si="489"/>
        <v/>
      </c>
      <c r="H7819" s="44" t="str">
        <f>IF(OR(ISBLANK(INDEX(valid_dates,$C7819)),INDEX(valid_dates,$C7819)&gt;end_date),"",IF(class="Super",calculations!E7819/calculations!E7818,calculations!F7819/calculations!F7818)*calculations!H7818)</f>
        <v/>
      </c>
    </row>
    <row r="7820" spans="3:8">
      <c r="C7820">
        <f t="shared" si="491"/>
        <v>8024</v>
      </c>
      <c r="D7820" s="1" t="str">
        <f t="shared" si="490"/>
        <v/>
      </c>
      <c r="E7820" t="str">
        <f t="shared" si="488"/>
        <v/>
      </c>
      <c r="F7820" t="str">
        <f t="shared" si="489"/>
        <v/>
      </c>
      <c r="H7820" s="44" t="str">
        <f>IF(OR(ISBLANK(INDEX(valid_dates,$C7820)),INDEX(valid_dates,$C7820)&gt;end_date),"",IF(class="Super",calculations!E7820/calculations!E7819,calculations!F7820/calculations!F7819)*calculations!H7819)</f>
        <v/>
      </c>
    </row>
    <row r="7821" spans="3:8">
      <c r="C7821">
        <f t="shared" si="491"/>
        <v>8025</v>
      </c>
      <c r="D7821" s="1" t="str">
        <f t="shared" si="490"/>
        <v/>
      </c>
      <c r="E7821" t="str">
        <f t="shared" si="488"/>
        <v/>
      </c>
      <c r="F7821" t="str">
        <f t="shared" si="489"/>
        <v/>
      </c>
      <c r="H7821" s="44" t="str">
        <f>IF(OR(ISBLANK(INDEX(valid_dates,$C7821)),INDEX(valid_dates,$C7821)&gt;end_date),"",IF(class="Super",calculations!E7821/calculations!E7820,calculations!F7821/calculations!F7820)*calculations!H7820)</f>
        <v/>
      </c>
    </row>
    <row r="7822" spans="3:8">
      <c r="C7822">
        <f t="shared" si="491"/>
        <v>8026</v>
      </c>
      <c r="D7822" s="1" t="str">
        <f t="shared" si="490"/>
        <v/>
      </c>
      <c r="E7822" t="str">
        <f t="shared" si="488"/>
        <v/>
      </c>
      <c r="F7822" t="str">
        <f t="shared" si="489"/>
        <v/>
      </c>
      <c r="H7822" s="44" t="str">
        <f>IF(OR(ISBLANK(INDEX(valid_dates,$C7822)),INDEX(valid_dates,$C7822)&gt;end_date),"",IF(class="Super",calculations!E7822/calculations!E7821,calculations!F7822/calculations!F7821)*calculations!H7821)</f>
        <v/>
      </c>
    </row>
    <row r="7823" spans="3:8">
      <c r="C7823">
        <f t="shared" si="491"/>
        <v>8027</v>
      </c>
      <c r="D7823" s="1" t="str">
        <f t="shared" si="490"/>
        <v/>
      </c>
      <c r="E7823" t="str">
        <f t="shared" si="488"/>
        <v/>
      </c>
      <c r="F7823" t="str">
        <f t="shared" si="489"/>
        <v/>
      </c>
      <c r="H7823" s="44" t="str">
        <f>IF(OR(ISBLANK(INDEX(valid_dates,$C7823)),INDEX(valid_dates,$C7823)&gt;end_date),"",IF(class="Super",calculations!E7823/calculations!E7822,calculations!F7823/calculations!F7822)*calculations!H7822)</f>
        <v/>
      </c>
    </row>
    <row r="7824" spans="3:8">
      <c r="C7824">
        <f t="shared" si="491"/>
        <v>8028</v>
      </c>
      <c r="D7824" s="1" t="str">
        <f t="shared" si="490"/>
        <v/>
      </c>
      <c r="E7824" t="str">
        <f t="shared" si="488"/>
        <v/>
      </c>
      <c r="F7824" t="str">
        <f t="shared" si="489"/>
        <v/>
      </c>
      <c r="H7824" s="44" t="str">
        <f>IF(OR(ISBLANK(INDEX(valid_dates,$C7824)),INDEX(valid_dates,$C7824)&gt;end_date),"",IF(class="Super",calculations!E7824/calculations!E7823,calculations!F7824/calculations!F7823)*calculations!H7823)</f>
        <v/>
      </c>
    </row>
    <row r="7825" spans="3:8">
      <c r="C7825">
        <f t="shared" si="491"/>
        <v>8029</v>
      </c>
      <c r="D7825" s="1" t="str">
        <f t="shared" si="490"/>
        <v/>
      </c>
      <c r="E7825" t="str">
        <f t="shared" si="488"/>
        <v/>
      </c>
      <c r="F7825" t="str">
        <f t="shared" si="489"/>
        <v/>
      </c>
      <c r="H7825" s="44" t="str">
        <f>IF(OR(ISBLANK(INDEX(valid_dates,$C7825)),INDEX(valid_dates,$C7825)&gt;end_date),"",IF(class="Super",calculations!E7825/calculations!E7824,calculations!F7825/calculations!F7824)*calculations!H7824)</f>
        <v/>
      </c>
    </row>
    <row r="7826" spans="3:8">
      <c r="C7826">
        <f t="shared" si="491"/>
        <v>8030</v>
      </c>
      <c r="D7826" s="1" t="str">
        <f t="shared" si="490"/>
        <v/>
      </c>
      <c r="E7826" t="str">
        <f t="shared" si="488"/>
        <v/>
      </c>
      <c r="F7826" t="str">
        <f t="shared" si="489"/>
        <v/>
      </c>
      <c r="H7826" s="44" t="str">
        <f>IF(OR(ISBLANK(INDEX(valid_dates,$C7826)),INDEX(valid_dates,$C7826)&gt;end_date),"",IF(class="Super",calculations!E7826/calculations!E7825,calculations!F7826/calculations!F7825)*calculations!H7825)</f>
        <v/>
      </c>
    </row>
    <row r="7827" spans="3:8">
      <c r="C7827">
        <f t="shared" si="491"/>
        <v>8031</v>
      </c>
      <c r="D7827" s="1" t="str">
        <f t="shared" si="490"/>
        <v/>
      </c>
      <c r="E7827" t="str">
        <f t="shared" si="488"/>
        <v/>
      </c>
      <c r="F7827" t="str">
        <f t="shared" si="489"/>
        <v/>
      </c>
      <c r="H7827" s="44" t="str">
        <f>IF(OR(ISBLANK(INDEX(valid_dates,$C7827)),INDEX(valid_dates,$C7827)&gt;end_date),"",IF(class="Super",calculations!E7827/calculations!E7826,calculations!F7827/calculations!F7826)*calculations!H7826)</f>
        <v/>
      </c>
    </row>
    <row r="7828" spans="3:8">
      <c r="C7828">
        <f t="shared" si="491"/>
        <v>8032</v>
      </c>
      <c r="D7828" s="1" t="str">
        <f t="shared" si="490"/>
        <v/>
      </c>
      <c r="E7828" t="str">
        <f t="shared" si="488"/>
        <v/>
      </c>
      <c r="F7828" t="str">
        <f t="shared" si="489"/>
        <v/>
      </c>
      <c r="H7828" s="44" t="str">
        <f>IF(OR(ISBLANK(INDEX(valid_dates,$C7828)),INDEX(valid_dates,$C7828)&gt;end_date),"",IF(class="Super",calculations!E7828/calculations!E7827,calculations!F7828/calculations!F7827)*calculations!H7827)</f>
        <v/>
      </c>
    </row>
    <row r="7829" spans="3:8">
      <c r="C7829">
        <f t="shared" si="491"/>
        <v>8033</v>
      </c>
      <c r="D7829" s="1" t="str">
        <f t="shared" si="490"/>
        <v/>
      </c>
      <c r="E7829" t="str">
        <f t="shared" si="488"/>
        <v/>
      </c>
      <c r="F7829" t="str">
        <f t="shared" si="489"/>
        <v/>
      </c>
      <c r="H7829" s="44" t="str">
        <f>IF(OR(ISBLANK(INDEX(valid_dates,$C7829)),INDEX(valid_dates,$C7829)&gt;end_date),"",IF(class="Super",calculations!E7829/calculations!E7828,calculations!F7829/calculations!F7828)*calculations!H7828)</f>
        <v/>
      </c>
    </row>
    <row r="7830" spans="3:8">
      <c r="C7830">
        <f t="shared" si="491"/>
        <v>8034</v>
      </c>
      <c r="D7830" s="1" t="str">
        <f t="shared" si="490"/>
        <v/>
      </c>
      <c r="E7830" t="str">
        <f t="shared" si="488"/>
        <v/>
      </c>
      <c r="F7830" t="str">
        <f t="shared" si="489"/>
        <v/>
      </c>
      <c r="H7830" s="44" t="str">
        <f>IF(OR(ISBLANK(INDEX(valid_dates,$C7830)),INDEX(valid_dates,$C7830)&gt;end_date),"",IF(class="Super",calculations!E7830/calculations!E7829,calculations!F7830/calculations!F7829)*calculations!H7829)</f>
        <v/>
      </c>
    </row>
    <row r="7831" spans="3:8">
      <c r="C7831">
        <f t="shared" si="491"/>
        <v>8035</v>
      </c>
      <c r="D7831" s="1" t="str">
        <f t="shared" si="490"/>
        <v/>
      </c>
      <c r="E7831" t="str">
        <f t="shared" si="488"/>
        <v/>
      </c>
      <c r="F7831" t="str">
        <f t="shared" si="489"/>
        <v/>
      </c>
      <c r="H7831" s="44" t="str">
        <f>IF(OR(ISBLANK(INDEX(valid_dates,$C7831)),INDEX(valid_dates,$C7831)&gt;end_date),"",IF(class="Super",calculations!E7831/calculations!E7830,calculations!F7831/calculations!F7830)*calculations!H7830)</f>
        <v/>
      </c>
    </row>
    <row r="7832" spans="3:8">
      <c r="C7832">
        <f t="shared" si="491"/>
        <v>8036</v>
      </c>
      <c r="D7832" s="1" t="str">
        <f t="shared" si="490"/>
        <v/>
      </c>
      <c r="E7832" t="str">
        <f t="shared" si="488"/>
        <v/>
      </c>
      <c r="F7832" t="str">
        <f t="shared" si="489"/>
        <v/>
      </c>
      <c r="H7832" s="44" t="str">
        <f>IF(OR(ISBLANK(INDEX(valid_dates,$C7832)),INDEX(valid_dates,$C7832)&gt;end_date),"",IF(class="Super",calculations!E7832/calculations!E7831,calculations!F7832/calculations!F7831)*calculations!H7831)</f>
        <v/>
      </c>
    </row>
    <row r="7833" spans="3:8">
      <c r="C7833">
        <f t="shared" si="491"/>
        <v>8037</v>
      </c>
      <c r="D7833" s="1" t="str">
        <f t="shared" si="490"/>
        <v/>
      </c>
      <c r="E7833" t="str">
        <f t="shared" si="488"/>
        <v/>
      </c>
      <c r="F7833" t="str">
        <f t="shared" si="489"/>
        <v/>
      </c>
      <c r="H7833" s="44" t="str">
        <f>IF(OR(ISBLANK(INDEX(valid_dates,$C7833)),INDEX(valid_dates,$C7833)&gt;end_date),"",IF(class="Super",calculations!E7833/calculations!E7832,calculations!F7833/calculations!F7832)*calculations!H7832)</f>
        <v/>
      </c>
    </row>
    <row r="7834" spans="3:8">
      <c r="C7834">
        <f t="shared" si="491"/>
        <v>8038</v>
      </c>
      <c r="D7834" s="1" t="str">
        <f t="shared" si="490"/>
        <v/>
      </c>
      <c r="E7834" t="str">
        <f t="shared" si="488"/>
        <v/>
      </c>
      <c r="F7834" t="str">
        <f t="shared" si="489"/>
        <v/>
      </c>
      <c r="H7834" s="44" t="str">
        <f>IF(OR(ISBLANK(INDEX(valid_dates,$C7834)),INDEX(valid_dates,$C7834)&gt;end_date),"",IF(class="Super",calculations!E7834/calculations!E7833,calculations!F7834/calculations!F7833)*calculations!H7833)</f>
        <v/>
      </c>
    </row>
    <row r="7835" spans="3:8">
      <c r="C7835">
        <f t="shared" si="491"/>
        <v>8039</v>
      </c>
      <c r="D7835" s="1" t="str">
        <f t="shared" si="490"/>
        <v/>
      </c>
      <c r="E7835" t="str">
        <f t="shared" si="488"/>
        <v/>
      </c>
      <c r="F7835" t="str">
        <f t="shared" si="489"/>
        <v/>
      </c>
      <c r="H7835" s="44" t="str">
        <f>IF(OR(ISBLANK(INDEX(valid_dates,$C7835)),INDEX(valid_dates,$C7835)&gt;end_date),"",IF(class="Super",calculations!E7835/calculations!E7834,calculations!F7835/calculations!F7834)*calculations!H7834)</f>
        <v/>
      </c>
    </row>
    <row r="7836" spans="3:8">
      <c r="C7836">
        <f t="shared" si="491"/>
        <v>8040</v>
      </c>
      <c r="D7836" s="1" t="str">
        <f t="shared" si="490"/>
        <v/>
      </c>
      <c r="E7836" t="str">
        <f t="shared" si="488"/>
        <v/>
      </c>
      <c r="F7836" t="str">
        <f t="shared" si="489"/>
        <v/>
      </c>
      <c r="H7836" s="44" t="str">
        <f>IF(OR(ISBLANK(INDEX(valid_dates,$C7836)),INDEX(valid_dates,$C7836)&gt;end_date),"",IF(class="Super",calculations!E7836/calculations!E7835,calculations!F7836/calculations!F7835)*calculations!H7835)</f>
        <v/>
      </c>
    </row>
    <row r="7837" spans="3:8">
      <c r="C7837">
        <f t="shared" si="491"/>
        <v>8041</v>
      </c>
      <c r="D7837" s="1" t="str">
        <f t="shared" si="490"/>
        <v/>
      </c>
      <c r="E7837" t="str">
        <f t="shared" si="488"/>
        <v/>
      </c>
      <c r="F7837" t="str">
        <f t="shared" si="489"/>
        <v/>
      </c>
      <c r="H7837" s="44" t="str">
        <f>IF(OR(ISBLANK(INDEX(valid_dates,$C7837)),INDEX(valid_dates,$C7837)&gt;end_date),"",IF(class="Super",calculations!E7837/calculations!E7836,calculations!F7837/calculations!F7836)*calculations!H7836)</f>
        <v/>
      </c>
    </row>
    <row r="7838" spans="3:8">
      <c r="C7838">
        <f t="shared" si="491"/>
        <v>8042</v>
      </c>
      <c r="D7838" s="1" t="str">
        <f t="shared" si="490"/>
        <v/>
      </c>
      <c r="E7838" t="str">
        <f t="shared" si="488"/>
        <v/>
      </c>
      <c r="F7838" t="str">
        <f t="shared" si="489"/>
        <v/>
      </c>
      <c r="H7838" s="44" t="str">
        <f>IF(OR(ISBLANK(INDEX(valid_dates,$C7838)),INDEX(valid_dates,$C7838)&gt;end_date),"",IF(class="Super",calculations!E7838/calculations!E7837,calculations!F7838/calculations!F7837)*calculations!H7837)</f>
        <v/>
      </c>
    </row>
    <row r="7839" spans="3:8">
      <c r="C7839">
        <f t="shared" si="491"/>
        <v>8043</v>
      </c>
      <c r="D7839" s="1" t="str">
        <f t="shared" si="490"/>
        <v/>
      </c>
      <c r="E7839" t="str">
        <f t="shared" si="488"/>
        <v/>
      </c>
      <c r="F7839" t="str">
        <f t="shared" si="489"/>
        <v/>
      </c>
      <c r="H7839" s="44" t="str">
        <f>IF(OR(ISBLANK(INDEX(valid_dates,$C7839)),INDEX(valid_dates,$C7839)&gt;end_date),"",IF(class="Super",calculations!E7839/calculations!E7838,calculations!F7839/calculations!F7838)*calculations!H7838)</f>
        <v/>
      </c>
    </row>
    <row r="7840" spans="3:8">
      <c r="C7840">
        <f t="shared" si="491"/>
        <v>8044</v>
      </c>
      <c r="D7840" s="1" t="str">
        <f t="shared" si="490"/>
        <v/>
      </c>
      <c r="E7840" t="str">
        <f t="shared" si="488"/>
        <v/>
      </c>
      <c r="F7840" t="str">
        <f t="shared" si="489"/>
        <v/>
      </c>
      <c r="H7840" s="44" t="str">
        <f>IF(OR(ISBLANK(INDEX(valid_dates,$C7840)),INDEX(valid_dates,$C7840)&gt;end_date),"",IF(class="Super",calculations!E7840/calculations!E7839,calculations!F7840/calculations!F7839)*calculations!H7839)</f>
        <v/>
      </c>
    </row>
    <row r="7841" spans="3:8">
      <c r="C7841">
        <f t="shared" si="491"/>
        <v>8045</v>
      </c>
      <c r="D7841" s="1" t="str">
        <f t="shared" si="490"/>
        <v/>
      </c>
      <c r="E7841" t="str">
        <f t="shared" si="488"/>
        <v/>
      </c>
      <c r="F7841" t="str">
        <f t="shared" si="489"/>
        <v/>
      </c>
      <c r="H7841" s="44" t="str">
        <f>IF(OR(ISBLANK(INDEX(valid_dates,$C7841)),INDEX(valid_dates,$C7841)&gt;end_date),"",IF(class="Super",calculations!E7841/calculations!E7840,calculations!F7841/calculations!F7840)*calculations!H7840)</f>
        <v/>
      </c>
    </row>
    <row r="7842" spans="3:8">
      <c r="C7842">
        <f t="shared" si="491"/>
        <v>8046</v>
      </c>
      <c r="D7842" s="1" t="str">
        <f t="shared" si="490"/>
        <v/>
      </c>
      <c r="E7842" t="str">
        <f t="shared" si="488"/>
        <v/>
      </c>
      <c r="F7842" t="str">
        <f t="shared" si="489"/>
        <v/>
      </c>
      <c r="H7842" s="44" t="str">
        <f>IF(OR(ISBLANK(INDEX(valid_dates,$C7842)),INDEX(valid_dates,$C7842)&gt;end_date),"",IF(class="Super",calculations!E7842/calculations!E7841,calculations!F7842/calculations!F7841)*calculations!H7841)</f>
        <v/>
      </c>
    </row>
    <row r="7843" spans="3:8">
      <c r="C7843">
        <f t="shared" si="491"/>
        <v>8047</v>
      </c>
      <c r="D7843" s="1" t="str">
        <f t="shared" si="490"/>
        <v/>
      </c>
      <c r="E7843" t="str">
        <f t="shared" si="488"/>
        <v/>
      </c>
      <c r="F7843" t="str">
        <f t="shared" si="489"/>
        <v/>
      </c>
      <c r="H7843" s="44" t="str">
        <f>IF(OR(ISBLANK(INDEX(valid_dates,$C7843)),INDEX(valid_dates,$C7843)&gt;end_date),"",IF(class="Super",calculations!E7843/calculations!E7842,calculations!F7843/calculations!F7842)*calculations!H7842)</f>
        <v/>
      </c>
    </row>
    <row r="7844" spans="3:8">
      <c r="C7844">
        <f t="shared" si="491"/>
        <v>8048</v>
      </c>
      <c r="D7844" s="1" t="str">
        <f t="shared" si="490"/>
        <v/>
      </c>
      <c r="E7844" t="str">
        <f t="shared" si="488"/>
        <v/>
      </c>
      <c r="F7844" t="str">
        <f t="shared" si="489"/>
        <v/>
      </c>
      <c r="H7844" s="44" t="str">
        <f>IF(OR(ISBLANK(INDEX(valid_dates,$C7844)),INDEX(valid_dates,$C7844)&gt;end_date),"",IF(class="Super",calculations!E7844/calculations!E7843,calculations!F7844/calculations!F7843)*calculations!H7843)</f>
        <v/>
      </c>
    </row>
    <row r="7845" spans="3:8">
      <c r="C7845">
        <f t="shared" si="491"/>
        <v>8049</v>
      </c>
      <c r="D7845" s="1" t="str">
        <f t="shared" si="490"/>
        <v/>
      </c>
      <c r="E7845" t="str">
        <f t="shared" si="488"/>
        <v/>
      </c>
      <c r="F7845" t="str">
        <f t="shared" si="489"/>
        <v/>
      </c>
      <c r="H7845" s="44" t="str">
        <f>IF(OR(ISBLANK(INDEX(valid_dates,$C7845)),INDEX(valid_dates,$C7845)&gt;end_date),"",IF(class="Super",calculations!E7845/calculations!E7844,calculations!F7845/calculations!F7844)*calculations!H7844)</f>
        <v/>
      </c>
    </row>
    <row r="7846" spans="3:8">
      <c r="C7846">
        <f t="shared" si="491"/>
        <v>8050</v>
      </c>
      <c r="D7846" s="1" t="str">
        <f t="shared" si="490"/>
        <v/>
      </c>
      <c r="E7846" t="str">
        <f t="shared" si="488"/>
        <v/>
      </c>
      <c r="F7846" t="str">
        <f t="shared" si="489"/>
        <v/>
      </c>
      <c r="H7846" s="44" t="str">
        <f>IF(OR(ISBLANK(INDEX(valid_dates,$C7846)),INDEX(valid_dates,$C7846)&gt;end_date),"",IF(class="Super",calculations!E7846/calculations!E7845,calculations!F7846/calculations!F7845)*calculations!H7845)</f>
        <v/>
      </c>
    </row>
    <row r="7847" spans="3:8">
      <c r="C7847">
        <f t="shared" si="491"/>
        <v>8051</v>
      </c>
      <c r="D7847" s="1" t="str">
        <f t="shared" si="490"/>
        <v/>
      </c>
      <c r="E7847" t="str">
        <f t="shared" si="488"/>
        <v/>
      </c>
      <c r="F7847" t="str">
        <f t="shared" si="489"/>
        <v/>
      </c>
      <c r="H7847" s="44" t="str">
        <f>IF(OR(ISBLANK(INDEX(valid_dates,$C7847)),INDEX(valid_dates,$C7847)&gt;end_date),"",IF(class="Super",calculations!E7847/calculations!E7846,calculations!F7847/calculations!F7846)*calculations!H7846)</f>
        <v/>
      </c>
    </row>
    <row r="7848" spans="3:8">
      <c r="C7848">
        <f t="shared" si="491"/>
        <v>8052</v>
      </c>
      <c r="D7848" s="1" t="str">
        <f t="shared" si="490"/>
        <v/>
      </c>
      <c r="E7848" t="str">
        <f t="shared" si="488"/>
        <v/>
      </c>
      <c r="F7848" t="str">
        <f t="shared" si="489"/>
        <v/>
      </c>
      <c r="H7848" s="44" t="str">
        <f>IF(OR(ISBLANK(INDEX(valid_dates,$C7848)),INDEX(valid_dates,$C7848)&gt;end_date),"",IF(class="Super",calculations!E7848/calculations!E7847,calculations!F7848/calculations!F7847)*calculations!H7847)</f>
        <v/>
      </c>
    </row>
    <row r="7849" spans="3:8">
      <c r="C7849">
        <f t="shared" si="491"/>
        <v>8053</v>
      </c>
      <c r="D7849" s="1" t="str">
        <f t="shared" si="490"/>
        <v/>
      </c>
      <c r="E7849" t="str">
        <f t="shared" si="488"/>
        <v/>
      </c>
      <c r="F7849" t="str">
        <f t="shared" si="489"/>
        <v/>
      </c>
      <c r="H7849" s="44" t="str">
        <f>IF(OR(ISBLANK(INDEX(valid_dates,$C7849)),INDEX(valid_dates,$C7849)&gt;end_date),"",IF(class="Super",calculations!E7849/calculations!E7848,calculations!F7849/calculations!F7848)*calculations!H7848)</f>
        <v/>
      </c>
    </row>
    <row r="7850" spans="3:8">
      <c r="C7850">
        <f t="shared" si="491"/>
        <v>8054</v>
      </c>
      <c r="D7850" s="1" t="str">
        <f t="shared" si="490"/>
        <v/>
      </c>
      <c r="E7850" t="str">
        <f t="shared" si="488"/>
        <v/>
      </c>
      <c r="F7850" t="str">
        <f t="shared" si="489"/>
        <v/>
      </c>
      <c r="H7850" s="44" t="str">
        <f>IF(OR(ISBLANK(INDEX(valid_dates,$C7850)),INDEX(valid_dates,$C7850)&gt;end_date),"",IF(class="Super",calculations!E7850/calculations!E7849,calculations!F7850/calculations!F7849)*calculations!H7849)</f>
        <v/>
      </c>
    </row>
    <row r="7851" spans="3:8">
      <c r="C7851">
        <f t="shared" si="491"/>
        <v>8055</v>
      </c>
      <c r="D7851" s="1" t="str">
        <f t="shared" si="490"/>
        <v/>
      </c>
      <c r="E7851" t="str">
        <f t="shared" si="488"/>
        <v/>
      </c>
      <c r="F7851" t="str">
        <f t="shared" si="489"/>
        <v/>
      </c>
      <c r="H7851" s="44" t="str">
        <f>IF(OR(ISBLANK(INDEX(valid_dates,$C7851)),INDEX(valid_dates,$C7851)&gt;end_date),"",IF(class="Super",calculations!E7851/calculations!E7850,calculations!F7851/calculations!F7850)*calculations!H7850)</f>
        <v/>
      </c>
    </row>
    <row r="7852" spans="3:8">
      <c r="C7852">
        <f t="shared" si="491"/>
        <v>8056</v>
      </c>
      <c r="D7852" s="1" t="str">
        <f t="shared" si="490"/>
        <v/>
      </c>
      <c r="E7852" t="str">
        <f t="shared" si="488"/>
        <v/>
      </c>
      <c r="F7852" t="str">
        <f t="shared" si="489"/>
        <v/>
      </c>
      <c r="H7852" s="44" t="str">
        <f>IF(OR(ISBLANK(INDEX(valid_dates,$C7852)),INDEX(valid_dates,$C7852)&gt;end_date),"",IF(class="Super",calculations!E7852/calculations!E7851,calculations!F7852/calculations!F7851)*calculations!H7851)</f>
        <v/>
      </c>
    </row>
    <row r="7853" spans="3:8">
      <c r="C7853">
        <f t="shared" si="491"/>
        <v>8057</v>
      </c>
      <c r="D7853" s="1" t="str">
        <f t="shared" si="490"/>
        <v/>
      </c>
      <c r="E7853" t="str">
        <f t="shared" si="488"/>
        <v/>
      </c>
      <c r="F7853" t="str">
        <f t="shared" si="489"/>
        <v/>
      </c>
      <c r="H7853" s="44" t="str">
        <f>IF(OR(ISBLANK(INDEX(valid_dates,$C7853)),INDEX(valid_dates,$C7853)&gt;end_date),"",IF(class="Super",calculations!E7853/calculations!E7852,calculations!F7853/calculations!F7852)*calculations!H7852)</f>
        <v/>
      </c>
    </row>
    <row r="7854" spans="3:8">
      <c r="C7854">
        <f t="shared" si="491"/>
        <v>8058</v>
      </c>
      <c r="D7854" s="1" t="str">
        <f t="shared" si="490"/>
        <v/>
      </c>
      <c r="E7854" t="str">
        <f t="shared" si="488"/>
        <v/>
      </c>
      <c r="F7854" t="str">
        <f t="shared" si="489"/>
        <v/>
      </c>
      <c r="H7854" s="44" t="str">
        <f>IF(OR(ISBLANK(INDEX(valid_dates,$C7854)),INDEX(valid_dates,$C7854)&gt;end_date),"",IF(class="Super",calculations!E7854/calculations!E7853,calculations!F7854/calculations!F7853)*calculations!H7853)</f>
        <v/>
      </c>
    </row>
    <row r="7855" spans="3:8">
      <c r="C7855">
        <f t="shared" si="491"/>
        <v>8059</v>
      </c>
      <c r="D7855" s="1" t="str">
        <f t="shared" si="490"/>
        <v/>
      </c>
      <c r="E7855" t="str">
        <f t="shared" si="488"/>
        <v/>
      </c>
      <c r="F7855" t="str">
        <f t="shared" si="489"/>
        <v/>
      </c>
      <c r="H7855" s="44" t="str">
        <f>IF(OR(ISBLANK(INDEX(valid_dates,$C7855)),INDEX(valid_dates,$C7855)&gt;end_date),"",IF(class="Super",calculations!E7855/calculations!E7854,calculations!F7855/calculations!F7854)*calculations!H7854)</f>
        <v/>
      </c>
    </row>
    <row r="7856" spans="3:8">
      <c r="C7856">
        <f t="shared" si="491"/>
        <v>8060</v>
      </c>
      <c r="D7856" s="1" t="str">
        <f t="shared" si="490"/>
        <v/>
      </c>
      <c r="E7856" t="str">
        <f t="shared" si="488"/>
        <v/>
      </c>
      <c r="F7856" t="str">
        <f t="shared" si="489"/>
        <v/>
      </c>
      <c r="H7856" s="44" t="str">
        <f>IF(OR(ISBLANK(INDEX(valid_dates,$C7856)),INDEX(valid_dates,$C7856)&gt;end_date),"",IF(class="Super",calculations!E7856/calculations!E7855,calculations!F7856/calculations!F7855)*calculations!H7855)</f>
        <v/>
      </c>
    </row>
    <row r="7857" spans="3:8">
      <c r="C7857">
        <f t="shared" si="491"/>
        <v>8061</v>
      </c>
      <c r="D7857" s="1" t="str">
        <f t="shared" si="490"/>
        <v/>
      </c>
      <c r="E7857" t="str">
        <f t="shared" si="488"/>
        <v/>
      </c>
      <c r="F7857" t="str">
        <f t="shared" si="489"/>
        <v/>
      </c>
      <c r="H7857" s="44" t="str">
        <f>IF(OR(ISBLANK(INDEX(valid_dates,$C7857)),INDEX(valid_dates,$C7857)&gt;end_date),"",IF(class="Super",calculations!E7857/calculations!E7856,calculations!F7857/calculations!F7856)*calculations!H7856)</f>
        <v/>
      </c>
    </row>
    <row r="7858" spans="3:8">
      <c r="C7858">
        <f t="shared" si="491"/>
        <v>8062</v>
      </c>
      <c r="D7858" s="1" t="str">
        <f t="shared" si="490"/>
        <v/>
      </c>
      <c r="E7858" t="str">
        <f t="shared" si="488"/>
        <v/>
      </c>
      <c r="F7858" t="str">
        <f t="shared" si="489"/>
        <v/>
      </c>
      <c r="H7858" s="44" t="str">
        <f>IF(OR(ISBLANK(INDEX(valid_dates,$C7858)),INDEX(valid_dates,$C7858)&gt;end_date),"",IF(class="Super",calculations!E7858/calculations!E7857,calculations!F7858/calculations!F7857)*calculations!H7857)</f>
        <v/>
      </c>
    </row>
    <row r="7859" spans="3:8">
      <c r="C7859">
        <f t="shared" si="491"/>
        <v>8063</v>
      </c>
      <c r="D7859" s="1" t="str">
        <f t="shared" si="490"/>
        <v/>
      </c>
      <c r="E7859" t="str">
        <f t="shared" si="488"/>
        <v/>
      </c>
      <c r="F7859" t="str">
        <f t="shared" si="489"/>
        <v/>
      </c>
      <c r="H7859" s="44" t="str">
        <f>IF(OR(ISBLANK(INDEX(valid_dates,$C7859)),INDEX(valid_dates,$C7859)&gt;end_date),"",IF(class="Super",calculations!E7859/calculations!E7858,calculations!F7859/calculations!F7858)*calculations!H7858)</f>
        <v/>
      </c>
    </row>
    <row r="7860" spans="3:8">
      <c r="C7860">
        <f t="shared" si="491"/>
        <v>8064</v>
      </c>
      <c r="D7860" s="1" t="str">
        <f t="shared" si="490"/>
        <v/>
      </c>
      <c r="E7860" t="str">
        <f t="shared" si="488"/>
        <v/>
      </c>
      <c r="F7860" t="str">
        <f t="shared" si="489"/>
        <v/>
      </c>
      <c r="H7860" s="44" t="str">
        <f>IF(OR(ISBLANK(INDEX(valid_dates,$C7860)),INDEX(valid_dates,$C7860)&gt;end_date),"",IF(class="Super",calculations!E7860/calculations!E7859,calculations!F7860/calculations!F7859)*calculations!H7859)</f>
        <v/>
      </c>
    </row>
    <row r="7861" spans="3:8">
      <c r="C7861">
        <f t="shared" si="491"/>
        <v>8065</v>
      </c>
      <c r="D7861" s="1" t="str">
        <f t="shared" si="490"/>
        <v/>
      </c>
      <c r="E7861" t="str">
        <f t="shared" si="488"/>
        <v/>
      </c>
      <c r="F7861" t="str">
        <f t="shared" si="489"/>
        <v/>
      </c>
      <c r="H7861" s="44" t="str">
        <f>IF(OR(ISBLANK(INDEX(valid_dates,$C7861)),INDEX(valid_dates,$C7861)&gt;end_date),"",IF(class="Super",calculations!E7861/calculations!E7860,calculations!F7861/calculations!F7860)*calculations!H7860)</f>
        <v/>
      </c>
    </row>
    <row r="7862" spans="3:8">
      <c r="C7862">
        <f t="shared" si="491"/>
        <v>8066</v>
      </c>
      <c r="D7862" s="1" t="str">
        <f t="shared" si="490"/>
        <v/>
      </c>
      <c r="E7862" t="str">
        <f t="shared" si="488"/>
        <v/>
      </c>
      <c r="F7862" t="str">
        <f t="shared" si="489"/>
        <v/>
      </c>
      <c r="H7862" s="44" t="str">
        <f>IF(OR(ISBLANK(INDEX(valid_dates,$C7862)),INDEX(valid_dates,$C7862)&gt;end_date),"",IF(class="Super",calculations!E7862/calculations!E7861,calculations!F7862/calculations!F7861)*calculations!H7861)</f>
        <v/>
      </c>
    </row>
    <row r="7863" spans="3:8">
      <c r="C7863">
        <f t="shared" si="491"/>
        <v>8067</v>
      </c>
      <c r="D7863" s="1" t="str">
        <f t="shared" si="490"/>
        <v/>
      </c>
      <c r="E7863" t="str">
        <f t="shared" si="488"/>
        <v/>
      </c>
      <c r="F7863" t="str">
        <f t="shared" si="489"/>
        <v/>
      </c>
      <c r="H7863" s="44" t="str">
        <f>IF(OR(ISBLANK(INDEX(valid_dates,$C7863)),INDEX(valid_dates,$C7863)&gt;end_date),"",IF(class="Super",calculations!E7863/calculations!E7862,calculations!F7863/calculations!F7862)*calculations!H7862)</f>
        <v/>
      </c>
    </row>
    <row r="7864" spans="3:8">
      <c r="C7864">
        <f t="shared" si="491"/>
        <v>8068</v>
      </c>
      <c r="D7864" s="1" t="str">
        <f t="shared" si="490"/>
        <v/>
      </c>
      <c r="E7864" t="str">
        <f t="shared" si="488"/>
        <v/>
      </c>
      <c r="F7864" t="str">
        <f t="shared" si="489"/>
        <v/>
      </c>
      <c r="H7864" s="44" t="str">
        <f>IF(OR(ISBLANK(INDEX(valid_dates,$C7864)),INDEX(valid_dates,$C7864)&gt;end_date),"",IF(class="Super",calculations!E7864/calculations!E7863,calculations!F7864/calculations!F7863)*calculations!H7863)</f>
        <v/>
      </c>
    </row>
    <row r="7865" spans="3:8">
      <c r="C7865">
        <f t="shared" si="491"/>
        <v>8069</v>
      </c>
      <c r="D7865" s="1" t="str">
        <f t="shared" si="490"/>
        <v/>
      </c>
      <c r="E7865" t="str">
        <f t="shared" si="488"/>
        <v/>
      </c>
      <c r="F7865" t="str">
        <f t="shared" si="489"/>
        <v/>
      </c>
      <c r="H7865" s="44" t="str">
        <f>IF(OR(ISBLANK(INDEX(valid_dates,$C7865)),INDEX(valid_dates,$C7865)&gt;end_date),"",IF(class="Super",calculations!E7865/calculations!E7864,calculations!F7865/calculations!F7864)*calculations!H7864)</f>
        <v/>
      </c>
    </row>
    <row r="7866" spans="3:8">
      <c r="C7866">
        <f t="shared" si="491"/>
        <v>8070</v>
      </c>
      <c r="D7866" s="1" t="str">
        <f t="shared" si="490"/>
        <v/>
      </c>
      <c r="E7866" t="str">
        <f t="shared" si="488"/>
        <v/>
      </c>
      <c r="F7866" t="str">
        <f t="shared" si="489"/>
        <v/>
      </c>
      <c r="H7866" s="44" t="str">
        <f>IF(OR(ISBLANK(INDEX(valid_dates,$C7866)),INDEX(valid_dates,$C7866)&gt;end_date),"",IF(class="Super",calculations!E7866/calculations!E7865,calculations!F7866/calculations!F7865)*calculations!H7865)</f>
        <v/>
      </c>
    </row>
    <row r="7867" spans="3:8">
      <c r="C7867">
        <f t="shared" si="491"/>
        <v>8071</v>
      </c>
      <c r="D7867" s="1" t="str">
        <f t="shared" si="490"/>
        <v/>
      </c>
      <c r="E7867" t="str">
        <f t="shared" si="488"/>
        <v/>
      </c>
      <c r="F7867" t="str">
        <f t="shared" si="489"/>
        <v/>
      </c>
      <c r="H7867" s="44" t="str">
        <f>IF(OR(ISBLANK(INDEX(valid_dates,$C7867)),INDEX(valid_dates,$C7867)&gt;end_date),"",IF(class="Super",calculations!E7867/calculations!E7866,calculations!F7867/calculations!F7866)*calculations!H7866)</f>
        <v/>
      </c>
    </row>
    <row r="7868" spans="3:8">
      <c r="C7868">
        <f t="shared" si="491"/>
        <v>8072</v>
      </c>
      <c r="D7868" s="1" t="str">
        <f t="shared" si="490"/>
        <v/>
      </c>
      <c r="E7868" t="str">
        <f t="shared" si="488"/>
        <v/>
      </c>
      <c r="F7868" t="str">
        <f t="shared" si="489"/>
        <v/>
      </c>
      <c r="H7868" s="44" t="str">
        <f>IF(OR(ISBLANK(INDEX(valid_dates,$C7868)),INDEX(valid_dates,$C7868)&gt;end_date),"",IF(class="Super",calculations!E7868/calculations!E7867,calculations!F7868/calculations!F7867)*calculations!H7867)</f>
        <v/>
      </c>
    </row>
    <row r="7869" spans="3:8">
      <c r="C7869">
        <f t="shared" si="491"/>
        <v>8073</v>
      </c>
      <c r="D7869" s="1" t="str">
        <f t="shared" si="490"/>
        <v/>
      </c>
      <c r="E7869" t="str">
        <f t="shared" si="488"/>
        <v/>
      </c>
      <c r="F7869" t="str">
        <f t="shared" si="489"/>
        <v/>
      </c>
      <c r="H7869" s="44" t="str">
        <f>IF(OR(ISBLANK(INDEX(valid_dates,$C7869)),INDEX(valid_dates,$C7869)&gt;end_date),"",IF(class="Super",calculations!E7869/calculations!E7868,calculations!F7869/calculations!F7868)*calculations!H7868)</f>
        <v/>
      </c>
    </row>
    <row r="7870" spans="3:8">
      <c r="C7870">
        <f t="shared" si="491"/>
        <v>8074</v>
      </c>
      <c r="D7870" s="1" t="str">
        <f t="shared" si="490"/>
        <v/>
      </c>
      <c r="E7870" t="str">
        <f t="shared" si="488"/>
        <v/>
      </c>
      <c r="F7870" t="str">
        <f t="shared" si="489"/>
        <v/>
      </c>
      <c r="H7870" s="44" t="str">
        <f>IF(OR(ISBLANK(INDEX(valid_dates,$C7870)),INDEX(valid_dates,$C7870)&gt;end_date),"",IF(class="Super",calculations!E7870/calculations!E7869,calculations!F7870/calculations!F7869)*calculations!H7869)</f>
        <v/>
      </c>
    </row>
    <row r="7871" spans="3:8">
      <c r="C7871">
        <f t="shared" si="491"/>
        <v>8075</v>
      </c>
      <c r="D7871" s="1" t="str">
        <f t="shared" si="490"/>
        <v/>
      </c>
      <c r="E7871" t="str">
        <f t="shared" si="488"/>
        <v/>
      </c>
      <c r="F7871" t="str">
        <f t="shared" si="489"/>
        <v/>
      </c>
      <c r="H7871" s="44" t="str">
        <f>IF(OR(ISBLANK(INDEX(valid_dates,$C7871)),INDEX(valid_dates,$C7871)&gt;end_date),"",IF(class="Super",calculations!E7871/calculations!E7870,calculations!F7871/calculations!F7870)*calculations!H7870)</f>
        <v/>
      </c>
    </row>
    <row r="7872" spans="3:8">
      <c r="C7872">
        <f t="shared" si="491"/>
        <v>8076</v>
      </c>
      <c r="D7872" s="1" t="str">
        <f t="shared" si="490"/>
        <v/>
      </c>
      <c r="E7872" t="str">
        <f t="shared" si="488"/>
        <v/>
      </c>
      <c r="F7872" t="str">
        <f t="shared" si="489"/>
        <v/>
      </c>
      <c r="H7872" s="44" t="str">
        <f>IF(OR(ISBLANK(INDEX(valid_dates,$C7872)),INDEX(valid_dates,$C7872)&gt;end_date),"",IF(class="Super",calculations!E7872/calculations!E7871,calculations!F7872/calculations!F7871)*calculations!H7871)</f>
        <v/>
      </c>
    </row>
    <row r="7873" spans="3:8">
      <c r="C7873">
        <f t="shared" si="491"/>
        <v>8077</v>
      </c>
      <c r="D7873" s="1" t="str">
        <f t="shared" si="490"/>
        <v/>
      </c>
      <c r="E7873" t="str">
        <f t="shared" si="488"/>
        <v/>
      </c>
      <c r="F7873" t="str">
        <f t="shared" si="489"/>
        <v/>
      </c>
      <c r="H7873" s="44" t="str">
        <f>IF(OR(ISBLANK(INDEX(valid_dates,$C7873)),INDEX(valid_dates,$C7873)&gt;end_date),"",IF(class="Super",calculations!E7873/calculations!E7872,calculations!F7873/calculations!F7872)*calculations!H7872)</f>
        <v/>
      </c>
    </row>
    <row r="7874" spans="3:8">
      <c r="C7874">
        <f t="shared" si="491"/>
        <v>8078</v>
      </c>
      <c r="D7874" s="1" t="str">
        <f t="shared" si="490"/>
        <v/>
      </c>
      <c r="E7874" t="str">
        <f t="shared" si="488"/>
        <v/>
      </c>
      <c r="F7874" t="str">
        <f t="shared" si="489"/>
        <v/>
      </c>
      <c r="H7874" s="44" t="str">
        <f>IF(OR(ISBLANK(INDEX(valid_dates,$C7874)),INDEX(valid_dates,$C7874)&gt;end_date),"",IF(class="Super",calculations!E7874/calculations!E7873,calculations!F7874/calculations!F7873)*calculations!H7873)</f>
        <v/>
      </c>
    </row>
    <row r="7875" spans="3:8">
      <c r="C7875">
        <f t="shared" si="491"/>
        <v>8079</v>
      </c>
      <c r="D7875" s="1" t="str">
        <f t="shared" si="490"/>
        <v/>
      </c>
      <c r="E7875" t="str">
        <f t="shared" si="488"/>
        <v/>
      </c>
      <c r="F7875" t="str">
        <f t="shared" si="489"/>
        <v/>
      </c>
      <c r="H7875" s="44" t="str">
        <f>IF(OR(ISBLANK(INDEX(valid_dates,$C7875)),INDEX(valid_dates,$C7875)&gt;end_date),"",IF(class="Super",calculations!E7875/calculations!E7874,calculations!F7875/calculations!F7874)*calculations!H7874)</f>
        <v/>
      </c>
    </row>
    <row r="7876" spans="3:8">
      <c r="C7876">
        <f t="shared" si="491"/>
        <v>8080</v>
      </c>
      <c r="D7876" s="1" t="str">
        <f t="shared" si="490"/>
        <v/>
      </c>
      <c r="E7876" t="str">
        <f t="shared" si="488"/>
        <v/>
      </c>
      <c r="F7876" t="str">
        <f t="shared" si="489"/>
        <v/>
      </c>
      <c r="H7876" s="44" t="str">
        <f>IF(OR(ISBLANK(INDEX(valid_dates,$C7876)),INDEX(valid_dates,$C7876)&gt;end_date),"",IF(class="Super",calculations!E7876/calculations!E7875,calculations!F7876/calculations!F7875)*calculations!H7875)</f>
        <v/>
      </c>
    </row>
    <row r="7877" spans="3:8">
      <c r="C7877">
        <f t="shared" si="491"/>
        <v>8081</v>
      </c>
      <c r="D7877" s="1" t="str">
        <f t="shared" si="490"/>
        <v/>
      </c>
      <c r="E7877" t="str">
        <f t="shared" si="488"/>
        <v/>
      </c>
      <c r="F7877" t="str">
        <f t="shared" si="489"/>
        <v/>
      </c>
      <c r="H7877" s="44" t="str">
        <f>IF(OR(ISBLANK(INDEX(valid_dates,$C7877)),INDEX(valid_dates,$C7877)&gt;end_date),"",IF(class="Super",calculations!E7877/calculations!E7876,calculations!F7877/calculations!F7876)*calculations!H7876)</f>
        <v/>
      </c>
    </row>
    <row r="7878" spans="3:8">
      <c r="C7878">
        <f t="shared" si="491"/>
        <v>8082</v>
      </c>
      <c r="D7878" s="1" t="str">
        <f t="shared" si="490"/>
        <v/>
      </c>
      <c r="E7878" t="str">
        <f t="shared" si="488"/>
        <v/>
      </c>
      <c r="F7878" t="str">
        <f t="shared" si="489"/>
        <v/>
      </c>
      <c r="H7878" s="44" t="str">
        <f>IF(OR(ISBLANK(INDEX(valid_dates,$C7878)),INDEX(valid_dates,$C7878)&gt;end_date),"",IF(class="Super",calculations!E7878/calculations!E7877,calculations!F7878/calculations!F7877)*calculations!H7877)</f>
        <v/>
      </c>
    </row>
    <row r="7879" spans="3:8">
      <c r="C7879">
        <f t="shared" si="491"/>
        <v>8083</v>
      </c>
      <c r="D7879" s="1" t="str">
        <f t="shared" si="490"/>
        <v/>
      </c>
      <c r="E7879" t="str">
        <f t="shared" ref="E7879:E7942" si="492">IF(OR(ISBLANK(INDEX(valid_dates,$C7879)),INDEX(valid_dates,$C7879)&gt;end_date),"",VLOOKUP($D7879,Super_Sell_Prices,HLOOKUP($E$6,$E$2:$P$3,2,FALSE),FALSE))</f>
        <v/>
      </c>
      <c r="F7879" t="str">
        <f t="shared" ref="F7879:F7942" si="493">IF(OR(ISBLANK(INDEX(valid_dates,$C7879)),INDEX(valid_dates,$C7879)&gt;end_date),"",VLOOKUP($D7879,Pension_Sell_Prices,HLOOKUP($E$6,$E$2:$P$3,2,FALSE),FALSE))</f>
        <v/>
      </c>
      <c r="H7879" s="44" t="str">
        <f>IF(OR(ISBLANK(INDEX(valid_dates,$C7879)),INDEX(valid_dates,$C7879)&gt;end_date),"",IF(class="Super",calculations!E7879/calculations!E7878,calculations!F7879/calculations!F7878)*calculations!H7878)</f>
        <v/>
      </c>
    </row>
    <row r="7880" spans="3:8">
      <c r="C7880">
        <f t="shared" si="491"/>
        <v>8084</v>
      </c>
      <c r="D7880" s="1" t="str">
        <f t="shared" ref="D7880:D7943" si="494">IF(OR(ISBLANK(INDEX(valid_dates,$C7880)),INDEX(valid_dates,$C7880)&gt;end_date),"",INDEX(valid_dates,C7880))</f>
        <v/>
      </c>
      <c r="E7880" t="str">
        <f t="shared" si="492"/>
        <v/>
      </c>
      <c r="F7880" t="str">
        <f t="shared" si="493"/>
        <v/>
      </c>
      <c r="H7880" s="44" t="str">
        <f>IF(OR(ISBLANK(INDEX(valid_dates,$C7880)),INDEX(valid_dates,$C7880)&gt;end_date),"",IF(class="Super",calculations!E7880/calculations!E7879,calculations!F7880/calculations!F7879)*calculations!H7879)</f>
        <v/>
      </c>
    </row>
    <row r="7881" spans="3:8">
      <c r="C7881">
        <f t="shared" ref="C7881:C7944" si="495">C7880+1</f>
        <v>8085</v>
      </c>
      <c r="D7881" s="1" t="str">
        <f t="shared" si="494"/>
        <v/>
      </c>
      <c r="E7881" t="str">
        <f t="shared" si="492"/>
        <v/>
      </c>
      <c r="F7881" t="str">
        <f t="shared" si="493"/>
        <v/>
      </c>
      <c r="H7881" s="44" t="str">
        <f>IF(OR(ISBLANK(INDEX(valid_dates,$C7881)),INDEX(valid_dates,$C7881)&gt;end_date),"",IF(class="Super",calculations!E7881/calculations!E7880,calculations!F7881/calculations!F7880)*calculations!H7880)</f>
        <v/>
      </c>
    </row>
    <row r="7882" spans="3:8">
      <c r="C7882">
        <f t="shared" si="495"/>
        <v>8086</v>
      </c>
      <c r="D7882" s="1" t="str">
        <f t="shared" si="494"/>
        <v/>
      </c>
      <c r="E7882" t="str">
        <f t="shared" si="492"/>
        <v/>
      </c>
      <c r="F7882" t="str">
        <f t="shared" si="493"/>
        <v/>
      </c>
      <c r="H7882" s="44" t="str">
        <f>IF(OR(ISBLANK(INDEX(valid_dates,$C7882)),INDEX(valid_dates,$C7882)&gt;end_date),"",IF(class="Super",calculations!E7882/calculations!E7881,calculations!F7882/calculations!F7881)*calculations!H7881)</f>
        <v/>
      </c>
    </row>
    <row r="7883" spans="3:8">
      <c r="C7883">
        <f t="shared" si="495"/>
        <v>8087</v>
      </c>
      <c r="D7883" s="1" t="str">
        <f t="shared" si="494"/>
        <v/>
      </c>
      <c r="E7883" t="str">
        <f t="shared" si="492"/>
        <v/>
      </c>
      <c r="F7883" t="str">
        <f t="shared" si="493"/>
        <v/>
      </c>
      <c r="H7883" s="44" t="str">
        <f>IF(OR(ISBLANK(INDEX(valid_dates,$C7883)),INDEX(valid_dates,$C7883)&gt;end_date),"",IF(class="Super",calculations!E7883/calculations!E7882,calculations!F7883/calculations!F7882)*calculations!H7882)</f>
        <v/>
      </c>
    </row>
    <row r="7884" spans="3:8">
      <c r="C7884">
        <f t="shared" si="495"/>
        <v>8088</v>
      </c>
      <c r="D7884" s="1" t="str">
        <f t="shared" si="494"/>
        <v/>
      </c>
      <c r="E7884" t="str">
        <f t="shared" si="492"/>
        <v/>
      </c>
      <c r="F7884" t="str">
        <f t="shared" si="493"/>
        <v/>
      </c>
      <c r="H7884" s="44" t="str">
        <f>IF(OR(ISBLANK(INDEX(valid_dates,$C7884)),INDEX(valid_dates,$C7884)&gt;end_date),"",IF(class="Super",calculations!E7884/calculations!E7883,calculations!F7884/calculations!F7883)*calculations!H7883)</f>
        <v/>
      </c>
    </row>
    <row r="7885" spans="3:8">
      <c r="C7885">
        <f t="shared" si="495"/>
        <v>8089</v>
      </c>
      <c r="D7885" s="1" t="str">
        <f t="shared" si="494"/>
        <v/>
      </c>
      <c r="E7885" t="str">
        <f t="shared" si="492"/>
        <v/>
      </c>
      <c r="F7885" t="str">
        <f t="shared" si="493"/>
        <v/>
      </c>
      <c r="H7885" s="44" t="str">
        <f>IF(OR(ISBLANK(INDEX(valid_dates,$C7885)),INDEX(valid_dates,$C7885)&gt;end_date),"",IF(class="Super",calculations!E7885/calculations!E7884,calculations!F7885/calculations!F7884)*calculations!H7884)</f>
        <v/>
      </c>
    </row>
    <row r="7886" spans="3:8">
      <c r="C7886">
        <f t="shared" si="495"/>
        <v>8090</v>
      </c>
      <c r="D7886" s="1" t="str">
        <f t="shared" si="494"/>
        <v/>
      </c>
      <c r="E7886" t="str">
        <f t="shared" si="492"/>
        <v/>
      </c>
      <c r="F7886" t="str">
        <f t="shared" si="493"/>
        <v/>
      </c>
      <c r="H7886" s="44" t="str">
        <f>IF(OR(ISBLANK(INDEX(valid_dates,$C7886)),INDEX(valid_dates,$C7886)&gt;end_date),"",IF(class="Super",calculations!E7886/calculations!E7885,calculations!F7886/calculations!F7885)*calculations!H7885)</f>
        <v/>
      </c>
    </row>
    <row r="7887" spans="3:8">
      <c r="C7887">
        <f t="shared" si="495"/>
        <v>8091</v>
      </c>
      <c r="D7887" s="1" t="str">
        <f t="shared" si="494"/>
        <v/>
      </c>
      <c r="E7887" t="str">
        <f t="shared" si="492"/>
        <v/>
      </c>
      <c r="F7887" t="str">
        <f t="shared" si="493"/>
        <v/>
      </c>
      <c r="H7887" s="44" t="str">
        <f>IF(OR(ISBLANK(INDEX(valid_dates,$C7887)),INDEX(valid_dates,$C7887)&gt;end_date),"",IF(class="Super",calculations!E7887/calculations!E7886,calculations!F7887/calculations!F7886)*calculations!H7886)</f>
        <v/>
      </c>
    </row>
    <row r="7888" spans="3:8">
      <c r="C7888">
        <f t="shared" si="495"/>
        <v>8092</v>
      </c>
      <c r="D7888" s="1" t="str">
        <f t="shared" si="494"/>
        <v/>
      </c>
      <c r="E7888" t="str">
        <f t="shared" si="492"/>
        <v/>
      </c>
      <c r="F7888" t="str">
        <f t="shared" si="493"/>
        <v/>
      </c>
      <c r="H7888" s="44" t="str">
        <f>IF(OR(ISBLANK(INDEX(valid_dates,$C7888)),INDEX(valid_dates,$C7888)&gt;end_date),"",IF(class="Super",calculations!E7888/calculations!E7887,calculations!F7888/calculations!F7887)*calculations!H7887)</f>
        <v/>
      </c>
    </row>
    <row r="7889" spans="3:8">
      <c r="C7889">
        <f t="shared" si="495"/>
        <v>8093</v>
      </c>
      <c r="D7889" s="1" t="str">
        <f t="shared" si="494"/>
        <v/>
      </c>
      <c r="E7889" t="str">
        <f t="shared" si="492"/>
        <v/>
      </c>
      <c r="F7889" t="str">
        <f t="shared" si="493"/>
        <v/>
      </c>
      <c r="H7889" s="44" t="str">
        <f>IF(OR(ISBLANK(INDEX(valid_dates,$C7889)),INDEX(valid_dates,$C7889)&gt;end_date),"",IF(class="Super",calculations!E7889/calculations!E7888,calculations!F7889/calculations!F7888)*calculations!H7888)</f>
        <v/>
      </c>
    </row>
    <row r="7890" spans="3:8">
      <c r="C7890">
        <f t="shared" si="495"/>
        <v>8094</v>
      </c>
      <c r="D7890" s="1" t="str">
        <f t="shared" si="494"/>
        <v/>
      </c>
      <c r="E7890" t="str">
        <f t="shared" si="492"/>
        <v/>
      </c>
      <c r="F7890" t="str">
        <f t="shared" si="493"/>
        <v/>
      </c>
      <c r="H7890" s="44" t="str">
        <f>IF(OR(ISBLANK(INDEX(valid_dates,$C7890)),INDEX(valid_dates,$C7890)&gt;end_date),"",IF(class="Super",calculations!E7890/calculations!E7889,calculations!F7890/calculations!F7889)*calculations!H7889)</f>
        <v/>
      </c>
    </row>
    <row r="7891" spans="3:8">
      <c r="C7891">
        <f t="shared" si="495"/>
        <v>8095</v>
      </c>
      <c r="D7891" s="1" t="str">
        <f t="shared" si="494"/>
        <v/>
      </c>
      <c r="E7891" t="str">
        <f t="shared" si="492"/>
        <v/>
      </c>
      <c r="F7891" t="str">
        <f t="shared" si="493"/>
        <v/>
      </c>
      <c r="H7891" s="44" t="str">
        <f>IF(OR(ISBLANK(INDEX(valid_dates,$C7891)),INDEX(valid_dates,$C7891)&gt;end_date),"",IF(class="Super",calculations!E7891/calculations!E7890,calculations!F7891/calculations!F7890)*calculations!H7890)</f>
        <v/>
      </c>
    </row>
    <row r="7892" spans="3:8">
      <c r="C7892">
        <f t="shared" si="495"/>
        <v>8096</v>
      </c>
      <c r="D7892" s="1" t="str">
        <f t="shared" si="494"/>
        <v/>
      </c>
      <c r="E7892" t="str">
        <f t="shared" si="492"/>
        <v/>
      </c>
      <c r="F7892" t="str">
        <f t="shared" si="493"/>
        <v/>
      </c>
      <c r="H7892" s="44" t="str">
        <f>IF(OR(ISBLANK(INDEX(valid_dates,$C7892)),INDEX(valid_dates,$C7892)&gt;end_date),"",IF(class="Super",calculations!E7892/calculations!E7891,calculations!F7892/calculations!F7891)*calculations!H7891)</f>
        <v/>
      </c>
    </row>
    <row r="7893" spans="3:8">
      <c r="C7893">
        <f t="shared" si="495"/>
        <v>8097</v>
      </c>
      <c r="D7893" s="1" t="str">
        <f t="shared" si="494"/>
        <v/>
      </c>
      <c r="E7893" t="str">
        <f t="shared" si="492"/>
        <v/>
      </c>
      <c r="F7893" t="str">
        <f t="shared" si="493"/>
        <v/>
      </c>
      <c r="H7893" s="44" t="str">
        <f>IF(OR(ISBLANK(INDEX(valid_dates,$C7893)),INDEX(valid_dates,$C7893)&gt;end_date),"",IF(class="Super",calculations!E7893/calculations!E7892,calculations!F7893/calculations!F7892)*calculations!H7892)</f>
        <v/>
      </c>
    </row>
    <row r="7894" spans="3:8">
      <c r="C7894">
        <f t="shared" si="495"/>
        <v>8098</v>
      </c>
      <c r="D7894" s="1" t="str">
        <f t="shared" si="494"/>
        <v/>
      </c>
      <c r="E7894" t="str">
        <f t="shared" si="492"/>
        <v/>
      </c>
      <c r="F7894" t="str">
        <f t="shared" si="493"/>
        <v/>
      </c>
      <c r="H7894" s="44" t="str">
        <f>IF(OR(ISBLANK(INDEX(valid_dates,$C7894)),INDEX(valid_dates,$C7894)&gt;end_date),"",IF(class="Super",calculations!E7894/calculations!E7893,calculations!F7894/calculations!F7893)*calculations!H7893)</f>
        <v/>
      </c>
    </row>
    <row r="7895" spans="3:8">
      <c r="C7895">
        <f t="shared" si="495"/>
        <v>8099</v>
      </c>
      <c r="D7895" s="1" t="str">
        <f t="shared" si="494"/>
        <v/>
      </c>
      <c r="E7895" t="str">
        <f t="shared" si="492"/>
        <v/>
      </c>
      <c r="F7895" t="str">
        <f t="shared" si="493"/>
        <v/>
      </c>
      <c r="H7895" s="44" t="str">
        <f>IF(OR(ISBLANK(INDEX(valid_dates,$C7895)),INDEX(valid_dates,$C7895)&gt;end_date),"",IF(class="Super",calculations!E7895/calculations!E7894,calculations!F7895/calculations!F7894)*calculations!H7894)</f>
        <v/>
      </c>
    </row>
    <row r="7896" spans="3:8">
      <c r="C7896">
        <f t="shared" si="495"/>
        <v>8100</v>
      </c>
      <c r="D7896" s="1" t="str">
        <f t="shared" si="494"/>
        <v/>
      </c>
      <c r="E7896" t="str">
        <f t="shared" si="492"/>
        <v/>
      </c>
      <c r="F7896" t="str">
        <f t="shared" si="493"/>
        <v/>
      </c>
      <c r="H7896" s="44" t="str">
        <f>IF(OR(ISBLANK(INDEX(valid_dates,$C7896)),INDEX(valid_dates,$C7896)&gt;end_date),"",IF(class="Super",calculations!E7896/calculations!E7895,calculations!F7896/calculations!F7895)*calculations!H7895)</f>
        <v/>
      </c>
    </row>
    <row r="7897" spans="3:8">
      <c r="C7897">
        <f t="shared" si="495"/>
        <v>8101</v>
      </c>
      <c r="D7897" s="1" t="str">
        <f t="shared" si="494"/>
        <v/>
      </c>
      <c r="E7897" t="str">
        <f t="shared" si="492"/>
        <v/>
      </c>
      <c r="F7897" t="str">
        <f t="shared" si="493"/>
        <v/>
      </c>
      <c r="H7897" s="44" t="str">
        <f>IF(OR(ISBLANK(INDEX(valid_dates,$C7897)),INDEX(valid_dates,$C7897)&gt;end_date),"",IF(class="Super",calculations!E7897/calculations!E7896,calculations!F7897/calculations!F7896)*calculations!H7896)</f>
        <v/>
      </c>
    </row>
    <row r="7898" spans="3:8">
      <c r="C7898">
        <f t="shared" si="495"/>
        <v>8102</v>
      </c>
      <c r="D7898" s="1" t="str">
        <f t="shared" si="494"/>
        <v/>
      </c>
      <c r="E7898" t="str">
        <f t="shared" si="492"/>
        <v/>
      </c>
      <c r="F7898" t="str">
        <f t="shared" si="493"/>
        <v/>
      </c>
      <c r="H7898" s="44" t="str">
        <f>IF(OR(ISBLANK(INDEX(valid_dates,$C7898)),INDEX(valid_dates,$C7898)&gt;end_date),"",IF(class="Super",calculations!E7898/calculations!E7897,calculations!F7898/calculations!F7897)*calculations!H7897)</f>
        <v/>
      </c>
    </row>
    <row r="7899" spans="3:8">
      <c r="C7899">
        <f t="shared" si="495"/>
        <v>8103</v>
      </c>
      <c r="D7899" s="1" t="str">
        <f t="shared" si="494"/>
        <v/>
      </c>
      <c r="E7899" t="str">
        <f t="shared" si="492"/>
        <v/>
      </c>
      <c r="F7899" t="str">
        <f t="shared" si="493"/>
        <v/>
      </c>
      <c r="H7899" s="44" t="str">
        <f>IF(OR(ISBLANK(INDEX(valid_dates,$C7899)),INDEX(valid_dates,$C7899)&gt;end_date),"",IF(class="Super",calculations!E7899/calculations!E7898,calculations!F7899/calculations!F7898)*calculations!H7898)</f>
        <v/>
      </c>
    </row>
    <row r="7900" spans="3:8">
      <c r="C7900">
        <f t="shared" si="495"/>
        <v>8104</v>
      </c>
      <c r="D7900" s="1" t="str">
        <f t="shared" si="494"/>
        <v/>
      </c>
      <c r="E7900" t="str">
        <f t="shared" si="492"/>
        <v/>
      </c>
      <c r="F7900" t="str">
        <f t="shared" si="493"/>
        <v/>
      </c>
      <c r="H7900" s="44" t="str">
        <f>IF(OR(ISBLANK(INDEX(valid_dates,$C7900)),INDEX(valid_dates,$C7900)&gt;end_date),"",IF(class="Super",calculations!E7900/calculations!E7899,calculations!F7900/calculations!F7899)*calculations!H7899)</f>
        <v/>
      </c>
    </row>
    <row r="7901" spans="3:8">
      <c r="C7901">
        <f t="shared" si="495"/>
        <v>8105</v>
      </c>
      <c r="D7901" s="1" t="str">
        <f t="shared" si="494"/>
        <v/>
      </c>
      <c r="E7901" t="str">
        <f t="shared" si="492"/>
        <v/>
      </c>
      <c r="F7901" t="str">
        <f t="shared" si="493"/>
        <v/>
      </c>
      <c r="H7901" s="44" t="str">
        <f>IF(OR(ISBLANK(INDEX(valid_dates,$C7901)),INDEX(valid_dates,$C7901)&gt;end_date),"",IF(class="Super",calculations!E7901/calculations!E7900,calculations!F7901/calculations!F7900)*calculations!H7900)</f>
        <v/>
      </c>
    </row>
    <row r="7902" spans="3:8">
      <c r="C7902">
        <f t="shared" si="495"/>
        <v>8106</v>
      </c>
      <c r="D7902" s="1" t="str">
        <f t="shared" si="494"/>
        <v/>
      </c>
      <c r="E7902" t="str">
        <f t="shared" si="492"/>
        <v/>
      </c>
      <c r="F7902" t="str">
        <f t="shared" si="493"/>
        <v/>
      </c>
      <c r="H7902" s="44" t="str">
        <f>IF(OR(ISBLANK(INDEX(valid_dates,$C7902)),INDEX(valid_dates,$C7902)&gt;end_date),"",IF(class="Super",calculations!E7902/calculations!E7901,calculations!F7902/calculations!F7901)*calculations!H7901)</f>
        <v/>
      </c>
    </row>
    <row r="7903" spans="3:8">
      <c r="C7903">
        <f t="shared" si="495"/>
        <v>8107</v>
      </c>
      <c r="D7903" s="1" t="str">
        <f t="shared" si="494"/>
        <v/>
      </c>
      <c r="E7903" t="str">
        <f t="shared" si="492"/>
        <v/>
      </c>
      <c r="F7903" t="str">
        <f t="shared" si="493"/>
        <v/>
      </c>
      <c r="H7903" s="44" t="str">
        <f>IF(OR(ISBLANK(INDEX(valid_dates,$C7903)),INDEX(valid_dates,$C7903)&gt;end_date),"",IF(class="Super",calculations!E7903/calculations!E7902,calculations!F7903/calculations!F7902)*calculations!H7902)</f>
        <v/>
      </c>
    </row>
    <row r="7904" spans="3:8">
      <c r="C7904">
        <f t="shared" si="495"/>
        <v>8108</v>
      </c>
      <c r="D7904" s="1" t="str">
        <f t="shared" si="494"/>
        <v/>
      </c>
      <c r="E7904" t="str">
        <f t="shared" si="492"/>
        <v/>
      </c>
      <c r="F7904" t="str">
        <f t="shared" si="493"/>
        <v/>
      </c>
      <c r="H7904" s="44" t="str">
        <f>IF(OR(ISBLANK(INDEX(valid_dates,$C7904)),INDEX(valid_dates,$C7904)&gt;end_date),"",IF(class="Super",calculations!E7904/calculations!E7903,calculations!F7904/calculations!F7903)*calculations!H7903)</f>
        <v/>
      </c>
    </row>
    <row r="7905" spans="3:8">
      <c r="C7905">
        <f t="shared" si="495"/>
        <v>8109</v>
      </c>
      <c r="D7905" s="1" t="str">
        <f t="shared" si="494"/>
        <v/>
      </c>
      <c r="E7905" t="str">
        <f t="shared" si="492"/>
        <v/>
      </c>
      <c r="F7905" t="str">
        <f t="shared" si="493"/>
        <v/>
      </c>
      <c r="H7905" s="44" t="str">
        <f>IF(OR(ISBLANK(INDEX(valid_dates,$C7905)),INDEX(valid_dates,$C7905)&gt;end_date),"",IF(class="Super",calculations!E7905/calculations!E7904,calculations!F7905/calculations!F7904)*calculations!H7904)</f>
        <v/>
      </c>
    </row>
    <row r="7906" spans="3:8">
      <c r="C7906">
        <f t="shared" si="495"/>
        <v>8110</v>
      </c>
      <c r="D7906" s="1" t="str">
        <f t="shared" si="494"/>
        <v/>
      </c>
      <c r="E7906" t="str">
        <f t="shared" si="492"/>
        <v/>
      </c>
      <c r="F7906" t="str">
        <f t="shared" si="493"/>
        <v/>
      </c>
      <c r="H7906" s="44" t="str">
        <f>IF(OR(ISBLANK(INDEX(valid_dates,$C7906)),INDEX(valid_dates,$C7906)&gt;end_date),"",IF(class="Super",calculations!E7906/calculations!E7905,calculations!F7906/calculations!F7905)*calculations!H7905)</f>
        <v/>
      </c>
    </row>
    <row r="7907" spans="3:8">
      <c r="C7907">
        <f t="shared" si="495"/>
        <v>8111</v>
      </c>
      <c r="D7907" s="1" t="str">
        <f t="shared" si="494"/>
        <v/>
      </c>
      <c r="E7907" t="str">
        <f t="shared" si="492"/>
        <v/>
      </c>
      <c r="F7907" t="str">
        <f t="shared" si="493"/>
        <v/>
      </c>
      <c r="H7907" s="44" t="str">
        <f>IF(OR(ISBLANK(INDEX(valid_dates,$C7907)),INDEX(valid_dates,$C7907)&gt;end_date),"",IF(class="Super",calculations!E7907/calculations!E7906,calculations!F7907/calculations!F7906)*calculations!H7906)</f>
        <v/>
      </c>
    </row>
    <row r="7908" spans="3:8">
      <c r="C7908">
        <f t="shared" si="495"/>
        <v>8112</v>
      </c>
      <c r="D7908" s="1" t="str">
        <f t="shared" si="494"/>
        <v/>
      </c>
      <c r="E7908" t="str">
        <f t="shared" si="492"/>
        <v/>
      </c>
      <c r="F7908" t="str">
        <f t="shared" si="493"/>
        <v/>
      </c>
      <c r="H7908" s="44" t="str">
        <f>IF(OR(ISBLANK(INDEX(valid_dates,$C7908)),INDEX(valid_dates,$C7908)&gt;end_date),"",IF(class="Super",calculations!E7908/calculations!E7907,calculations!F7908/calculations!F7907)*calculations!H7907)</f>
        <v/>
      </c>
    </row>
    <row r="7909" spans="3:8">
      <c r="C7909">
        <f t="shared" si="495"/>
        <v>8113</v>
      </c>
      <c r="D7909" s="1" t="str">
        <f t="shared" si="494"/>
        <v/>
      </c>
      <c r="E7909" t="str">
        <f t="shared" si="492"/>
        <v/>
      </c>
      <c r="F7909" t="str">
        <f t="shared" si="493"/>
        <v/>
      </c>
      <c r="H7909" s="44" t="str">
        <f>IF(OR(ISBLANK(INDEX(valid_dates,$C7909)),INDEX(valid_dates,$C7909)&gt;end_date),"",IF(class="Super",calculations!E7909/calculations!E7908,calculations!F7909/calculations!F7908)*calculations!H7908)</f>
        <v/>
      </c>
    </row>
    <row r="7910" spans="3:8">
      <c r="C7910">
        <f t="shared" si="495"/>
        <v>8114</v>
      </c>
      <c r="D7910" s="1" t="str">
        <f t="shared" si="494"/>
        <v/>
      </c>
      <c r="E7910" t="str">
        <f t="shared" si="492"/>
        <v/>
      </c>
      <c r="F7910" t="str">
        <f t="shared" si="493"/>
        <v/>
      </c>
      <c r="H7910" s="44" t="str">
        <f>IF(OR(ISBLANK(INDEX(valid_dates,$C7910)),INDEX(valid_dates,$C7910)&gt;end_date),"",IF(class="Super",calculations!E7910/calculations!E7909,calculations!F7910/calculations!F7909)*calculations!H7909)</f>
        <v/>
      </c>
    </row>
    <row r="7911" spans="3:8">
      <c r="C7911">
        <f t="shared" si="495"/>
        <v>8115</v>
      </c>
      <c r="D7911" s="1" t="str">
        <f t="shared" si="494"/>
        <v/>
      </c>
      <c r="E7911" t="str">
        <f t="shared" si="492"/>
        <v/>
      </c>
      <c r="F7911" t="str">
        <f t="shared" si="493"/>
        <v/>
      </c>
      <c r="H7911" s="44" t="str">
        <f>IF(OR(ISBLANK(INDEX(valid_dates,$C7911)),INDEX(valid_dates,$C7911)&gt;end_date),"",IF(class="Super",calculations!E7911/calculations!E7910,calculations!F7911/calculations!F7910)*calculations!H7910)</f>
        <v/>
      </c>
    </row>
    <row r="7912" spans="3:8">
      <c r="C7912">
        <f t="shared" si="495"/>
        <v>8116</v>
      </c>
      <c r="D7912" s="1" t="str">
        <f t="shared" si="494"/>
        <v/>
      </c>
      <c r="E7912" t="str">
        <f t="shared" si="492"/>
        <v/>
      </c>
      <c r="F7912" t="str">
        <f t="shared" si="493"/>
        <v/>
      </c>
      <c r="H7912" s="44" t="str">
        <f>IF(OR(ISBLANK(INDEX(valid_dates,$C7912)),INDEX(valid_dates,$C7912)&gt;end_date),"",IF(class="Super",calculations!E7912/calculations!E7911,calculations!F7912/calculations!F7911)*calculations!H7911)</f>
        <v/>
      </c>
    </row>
    <row r="7913" spans="3:8">
      <c r="C7913">
        <f t="shared" si="495"/>
        <v>8117</v>
      </c>
      <c r="D7913" s="1" t="str">
        <f t="shared" si="494"/>
        <v/>
      </c>
      <c r="E7913" t="str">
        <f t="shared" si="492"/>
        <v/>
      </c>
      <c r="F7913" t="str">
        <f t="shared" si="493"/>
        <v/>
      </c>
      <c r="H7913" s="44" t="str">
        <f>IF(OR(ISBLANK(INDEX(valid_dates,$C7913)),INDEX(valid_dates,$C7913)&gt;end_date),"",IF(class="Super",calculations!E7913/calculations!E7912,calculations!F7913/calculations!F7912)*calculations!H7912)</f>
        <v/>
      </c>
    </row>
    <row r="7914" spans="3:8">
      <c r="C7914">
        <f t="shared" si="495"/>
        <v>8118</v>
      </c>
      <c r="D7914" s="1" t="str">
        <f t="shared" si="494"/>
        <v/>
      </c>
      <c r="E7914" t="str">
        <f t="shared" si="492"/>
        <v/>
      </c>
      <c r="F7914" t="str">
        <f t="shared" si="493"/>
        <v/>
      </c>
      <c r="H7914" s="44" t="str">
        <f>IF(OR(ISBLANK(INDEX(valid_dates,$C7914)),INDEX(valid_dates,$C7914)&gt;end_date),"",IF(class="Super",calculations!E7914/calculations!E7913,calculations!F7914/calculations!F7913)*calculations!H7913)</f>
        <v/>
      </c>
    </row>
    <row r="7915" spans="3:8">
      <c r="C7915">
        <f t="shared" si="495"/>
        <v>8119</v>
      </c>
      <c r="D7915" s="1" t="str">
        <f t="shared" si="494"/>
        <v/>
      </c>
      <c r="E7915" t="str">
        <f t="shared" si="492"/>
        <v/>
      </c>
      <c r="F7915" t="str">
        <f t="shared" si="493"/>
        <v/>
      </c>
      <c r="H7915" s="44" t="str">
        <f>IF(OR(ISBLANK(INDEX(valid_dates,$C7915)),INDEX(valid_dates,$C7915)&gt;end_date),"",IF(class="Super",calculations!E7915/calculations!E7914,calculations!F7915/calculations!F7914)*calculations!H7914)</f>
        <v/>
      </c>
    </row>
    <row r="7916" spans="3:8">
      <c r="C7916">
        <f t="shared" si="495"/>
        <v>8120</v>
      </c>
      <c r="D7916" s="1" t="str">
        <f t="shared" si="494"/>
        <v/>
      </c>
      <c r="E7916" t="str">
        <f t="shared" si="492"/>
        <v/>
      </c>
      <c r="F7916" t="str">
        <f t="shared" si="493"/>
        <v/>
      </c>
      <c r="H7916" s="44" t="str">
        <f>IF(OR(ISBLANK(INDEX(valid_dates,$C7916)),INDEX(valid_dates,$C7916)&gt;end_date),"",IF(class="Super",calculations!E7916/calculations!E7915,calculations!F7916/calculations!F7915)*calculations!H7915)</f>
        <v/>
      </c>
    </row>
    <row r="7917" spans="3:8">
      <c r="C7917">
        <f t="shared" si="495"/>
        <v>8121</v>
      </c>
      <c r="D7917" s="1" t="str">
        <f t="shared" si="494"/>
        <v/>
      </c>
      <c r="E7917" t="str">
        <f t="shared" si="492"/>
        <v/>
      </c>
      <c r="F7917" t="str">
        <f t="shared" si="493"/>
        <v/>
      </c>
      <c r="H7917" s="44" t="str">
        <f>IF(OR(ISBLANK(INDEX(valid_dates,$C7917)),INDEX(valid_dates,$C7917)&gt;end_date),"",IF(class="Super",calculations!E7917/calculations!E7916,calculations!F7917/calculations!F7916)*calculations!H7916)</f>
        <v/>
      </c>
    </row>
    <row r="7918" spans="3:8">
      <c r="C7918">
        <f t="shared" si="495"/>
        <v>8122</v>
      </c>
      <c r="D7918" s="1" t="str">
        <f t="shared" si="494"/>
        <v/>
      </c>
      <c r="E7918" t="str">
        <f t="shared" si="492"/>
        <v/>
      </c>
      <c r="F7918" t="str">
        <f t="shared" si="493"/>
        <v/>
      </c>
      <c r="H7918" s="44" t="str">
        <f>IF(OR(ISBLANK(INDEX(valid_dates,$C7918)),INDEX(valid_dates,$C7918)&gt;end_date),"",IF(class="Super",calculations!E7918/calculations!E7917,calculations!F7918/calculations!F7917)*calculations!H7917)</f>
        <v/>
      </c>
    </row>
    <row r="7919" spans="3:8">
      <c r="C7919">
        <f t="shared" si="495"/>
        <v>8123</v>
      </c>
      <c r="D7919" s="1" t="str">
        <f t="shared" si="494"/>
        <v/>
      </c>
      <c r="E7919" t="str">
        <f t="shared" si="492"/>
        <v/>
      </c>
      <c r="F7919" t="str">
        <f t="shared" si="493"/>
        <v/>
      </c>
      <c r="H7919" s="44" t="str">
        <f>IF(OR(ISBLANK(INDEX(valid_dates,$C7919)),INDEX(valid_dates,$C7919)&gt;end_date),"",IF(class="Super",calculations!E7919/calculations!E7918,calculations!F7919/calculations!F7918)*calculations!H7918)</f>
        <v/>
      </c>
    </row>
    <row r="7920" spans="3:8">
      <c r="C7920">
        <f t="shared" si="495"/>
        <v>8124</v>
      </c>
      <c r="D7920" s="1" t="str">
        <f t="shared" si="494"/>
        <v/>
      </c>
      <c r="E7920" t="str">
        <f t="shared" si="492"/>
        <v/>
      </c>
      <c r="F7920" t="str">
        <f t="shared" si="493"/>
        <v/>
      </c>
      <c r="H7920" s="44" t="str">
        <f>IF(OR(ISBLANK(INDEX(valid_dates,$C7920)),INDEX(valid_dates,$C7920)&gt;end_date),"",IF(class="Super",calculations!E7920/calculations!E7919,calculations!F7920/calculations!F7919)*calculations!H7919)</f>
        <v/>
      </c>
    </row>
    <row r="7921" spans="3:8">
      <c r="C7921">
        <f t="shared" si="495"/>
        <v>8125</v>
      </c>
      <c r="D7921" s="1" t="str">
        <f t="shared" si="494"/>
        <v/>
      </c>
      <c r="E7921" t="str">
        <f t="shared" si="492"/>
        <v/>
      </c>
      <c r="F7921" t="str">
        <f t="shared" si="493"/>
        <v/>
      </c>
      <c r="H7921" s="44" t="str">
        <f>IF(OR(ISBLANK(INDEX(valid_dates,$C7921)),INDEX(valid_dates,$C7921)&gt;end_date),"",IF(class="Super",calculations!E7921/calculations!E7920,calculations!F7921/calculations!F7920)*calculations!H7920)</f>
        <v/>
      </c>
    </row>
    <row r="7922" spans="3:8">
      <c r="C7922">
        <f t="shared" si="495"/>
        <v>8126</v>
      </c>
      <c r="D7922" s="1" t="str">
        <f t="shared" si="494"/>
        <v/>
      </c>
      <c r="E7922" t="str">
        <f t="shared" si="492"/>
        <v/>
      </c>
      <c r="F7922" t="str">
        <f t="shared" si="493"/>
        <v/>
      </c>
      <c r="H7922" s="44" t="str">
        <f>IF(OR(ISBLANK(INDEX(valid_dates,$C7922)),INDEX(valid_dates,$C7922)&gt;end_date),"",IF(class="Super",calculations!E7922/calculations!E7921,calculations!F7922/calculations!F7921)*calculations!H7921)</f>
        <v/>
      </c>
    </row>
    <row r="7923" spans="3:8">
      <c r="C7923">
        <f t="shared" si="495"/>
        <v>8127</v>
      </c>
      <c r="D7923" s="1" t="str">
        <f t="shared" si="494"/>
        <v/>
      </c>
      <c r="E7923" t="str">
        <f t="shared" si="492"/>
        <v/>
      </c>
      <c r="F7923" t="str">
        <f t="shared" si="493"/>
        <v/>
      </c>
      <c r="H7923" s="44" t="str">
        <f>IF(OR(ISBLANK(INDEX(valid_dates,$C7923)),INDEX(valid_dates,$C7923)&gt;end_date),"",IF(class="Super",calculations!E7923/calculations!E7922,calculations!F7923/calculations!F7922)*calculations!H7922)</f>
        <v/>
      </c>
    </row>
    <row r="7924" spans="3:8">
      <c r="C7924">
        <f t="shared" si="495"/>
        <v>8128</v>
      </c>
      <c r="D7924" s="1" t="str">
        <f t="shared" si="494"/>
        <v/>
      </c>
      <c r="E7924" t="str">
        <f t="shared" si="492"/>
        <v/>
      </c>
      <c r="F7924" t="str">
        <f t="shared" si="493"/>
        <v/>
      </c>
      <c r="H7924" s="44" t="str">
        <f>IF(OR(ISBLANK(INDEX(valid_dates,$C7924)),INDEX(valid_dates,$C7924)&gt;end_date),"",IF(class="Super",calculations!E7924/calculations!E7923,calculations!F7924/calculations!F7923)*calculations!H7923)</f>
        <v/>
      </c>
    </row>
    <row r="7925" spans="3:8">
      <c r="C7925">
        <f t="shared" si="495"/>
        <v>8129</v>
      </c>
      <c r="D7925" s="1" t="str">
        <f t="shared" si="494"/>
        <v/>
      </c>
      <c r="E7925" t="str">
        <f t="shared" si="492"/>
        <v/>
      </c>
      <c r="F7925" t="str">
        <f t="shared" si="493"/>
        <v/>
      </c>
      <c r="H7925" s="44" t="str">
        <f>IF(OR(ISBLANK(INDEX(valid_dates,$C7925)),INDEX(valid_dates,$C7925)&gt;end_date),"",IF(class="Super",calculations!E7925/calculations!E7924,calculations!F7925/calculations!F7924)*calculations!H7924)</f>
        <v/>
      </c>
    </row>
    <row r="7926" spans="3:8">
      <c r="C7926">
        <f t="shared" si="495"/>
        <v>8130</v>
      </c>
      <c r="D7926" s="1" t="str">
        <f t="shared" si="494"/>
        <v/>
      </c>
      <c r="E7926" t="str">
        <f t="shared" si="492"/>
        <v/>
      </c>
      <c r="F7926" t="str">
        <f t="shared" si="493"/>
        <v/>
      </c>
      <c r="H7926" s="44" t="str">
        <f>IF(OR(ISBLANK(INDEX(valid_dates,$C7926)),INDEX(valid_dates,$C7926)&gt;end_date),"",IF(class="Super",calculations!E7926/calculations!E7925,calculations!F7926/calculations!F7925)*calculations!H7925)</f>
        <v/>
      </c>
    </row>
    <row r="7927" spans="3:8">
      <c r="C7927">
        <f t="shared" si="495"/>
        <v>8131</v>
      </c>
      <c r="D7927" s="1" t="str">
        <f t="shared" si="494"/>
        <v/>
      </c>
      <c r="E7927" t="str">
        <f t="shared" si="492"/>
        <v/>
      </c>
      <c r="F7927" t="str">
        <f t="shared" si="493"/>
        <v/>
      </c>
      <c r="H7927" s="44" t="str">
        <f>IF(OR(ISBLANK(INDEX(valid_dates,$C7927)),INDEX(valid_dates,$C7927)&gt;end_date),"",IF(class="Super",calculations!E7927/calculations!E7926,calculations!F7927/calculations!F7926)*calculations!H7926)</f>
        <v/>
      </c>
    </row>
    <row r="7928" spans="3:8">
      <c r="C7928">
        <f t="shared" si="495"/>
        <v>8132</v>
      </c>
      <c r="D7928" s="1" t="str">
        <f t="shared" si="494"/>
        <v/>
      </c>
      <c r="E7928" t="str">
        <f t="shared" si="492"/>
        <v/>
      </c>
      <c r="F7928" t="str">
        <f t="shared" si="493"/>
        <v/>
      </c>
      <c r="H7928" s="44" t="str">
        <f>IF(OR(ISBLANK(INDEX(valid_dates,$C7928)),INDEX(valid_dates,$C7928)&gt;end_date),"",IF(class="Super",calculations!E7928/calculations!E7927,calculations!F7928/calculations!F7927)*calculations!H7927)</f>
        <v/>
      </c>
    </row>
    <row r="7929" spans="3:8">
      <c r="C7929">
        <f t="shared" si="495"/>
        <v>8133</v>
      </c>
      <c r="D7929" s="1" t="str">
        <f t="shared" si="494"/>
        <v/>
      </c>
      <c r="E7929" t="str">
        <f t="shared" si="492"/>
        <v/>
      </c>
      <c r="F7929" t="str">
        <f t="shared" si="493"/>
        <v/>
      </c>
      <c r="H7929" s="44" t="str">
        <f>IF(OR(ISBLANK(INDEX(valid_dates,$C7929)),INDEX(valid_dates,$C7929)&gt;end_date),"",IF(class="Super",calculations!E7929/calculations!E7928,calculations!F7929/calculations!F7928)*calculations!H7928)</f>
        <v/>
      </c>
    </row>
    <row r="7930" spans="3:8">
      <c r="C7930">
        <f t="shared" si="495"/>
        <v>8134</v>
      </c>
      <c r="D7930" s="1" t="str">
        <f t="shared" si="494"/>
        <v/>
      </c>
      <c r="E7930" t="str">
        <f t="shared" si="492"/>
        <v/>
      </c>
      <c r="F7930" t="str">
        <f t="shared" si="493"/>
        <v/>
      </c>
      <c r="H7930" s="44" t="str">
        <f>IF(OR(ISBLANK(INDEX(valid_dates,$C7930)),INDEX(valid_dates,$C7930)&gt;end_date),"",IF(class="Super",calculations!E7930/calculations!E7929,calculations!F7930/calculations!F7929)*calculations!H7929)</f>
        <v/>
      </c>
    </row>
    <row r="7931" spans="3:8">
      <c r="C7931">
        <f t="shared" si="495"/>
        <v>8135</v>
      </c>
      <c r="D7931" s="1" t="str">
        <f t="shared" si="494"/>
        <v/>
      </c>
      <c r="E7931" t="str">
        <f t="shared" si="492"/>
        <v/>
      </c>
      <c r="F7931" t="str">
        <f t="shared" si="493"/>
        <v/>
      </c>
      <c r="H7931" s="44" t="str">
        <f>IF(OR(ISBLANK(INDEX(valid_dates,$C7931)),INDEX(valid_dates,$C7931)&gt;end_date),"",IF(class="Super",calculations!E7931/calculations!E7930,calculations!F7931/calculations!F7930)*calculations!H7930)</f>
        <v/>
      </c>
    </row>
    <row r="7932" spans="3:8">
      <c r="C7932">
        <f t="shared" si="495"/>
        <v>8136</v>
      </c>
      <c r="D7932" s="1" t="str">
        <f t="shared" si="494"/>
        <v/>
      </c>
      <c r="E7932" t="str">
        <f t="shared" si="492"/>
        <v/>
      </c>
      <c r="F7932" t="str">
        <f t="shared" si="493"/>
        <v/>
      </c>
      <c r="H7932" s="44" t="str">
        <f>IF(OR(ISBLANK(INDEX(valid_dates,$C7932)),INDEX(valid_dates,$C7932)&gt;end_date),"",IF(class="Super",calculations!E7932/calculations!E7931,calculations!F7932/calculations!F7931)*calculations!H7931)</f>
        <v/>
      </c>
    </row>
    <row r="7933" spans="3:8">
      <c r="C7933">
        <f t="shared" si="495"/>
        <v>8137</v>
      </c>
      <c r="D7933" s="1" t="str">
        <f t="shared" si="494"/>
        <v/>
      </c>
      <c r="E7933" t="str">
        <f t="shared" si="492"/>
        <v/>
      </c>
      <c r="F7933" t="str">
        <f t="shared" si="493"/>
        <v/>
      </c>
      <c r="H7933" s="44" t="str">
        <f>IF(OR(ISBLANK(INDEX(valid_dates,$C7933)),INDEX(valid_dates,$C7933)&gt;end_date),"",IF(class="Super",calculations!E7933/calculations!E7932,calculations!F7933/calculations!F7932)*calculations!H7932)</f>
        <v/>
      </c>
    </row>
    <row r="7934" spans="3:8">
      <c r="C7934">
        <f t="shared" si="495"/>
        <v>8138</v>
      </c>
      <c r="D7934" s="1" t="str">
        <f t="shared" si="494"/>
        <v/>
      </c>
      <c r="E7934" t="str">
        <f t="shared" si="492"/>
        <v/>
      </c>
      <c r="F7934" t="str">
        <f t="shared" si="493"/>
        <v/>
      </c>
      <c r="H7934" s="44" t="str">
        <f>IF(OR(ISBLANK(INDEX(valid_dates,$C7934)),INDEX(valid_dates,$C7934)&gt;end_date),"",IF(class="Super",calculations!E7934/calculations!E7933,calculations!F7934/calculations!F7933)*calculations!H7933)</f>
        <v/>
      </c>
    </row>
    <row r="7935" spans="3:8">
      <c r="C7935">
        <f t="shared" si="495"/>
        <v>8139</v>
      </c>
      <c r="D7935" s="1" t="str">
        <f t="shared" si="494"/>
        <v/>
      </c>
      <c r="E7935" t="str">
        <f t="shared" si="492"/>
        <v/>
      </c>
      <c r="F7935" t="str">
        <f t="shared" si="493"/>
        <v/>
      </c>
      <c r="H7935" s="44" t="str">
        <f>IF(OR(ISBLANK(INDEX(valid_dates,$C7935)),INDEX(valid_dates,$C7935)&gt;end_date),"",IF(class="Super",calculations!E7935/calculations!E7934,calculations!F7935/calculations!F7934)*calculations!H7934)</f>
        <v/>
      </c>
    </row>
    <row r="7936" spans="3:8">
      <c r="C7936">
        <f t="shared" si="495"/>
        <v>8140</v>
      </c>
      <c r="D7936" s="1" t="str">
        <f t="shared" si="494"/>
        <v/>
      </c>
      <c r="E7936" t="str">
        <f t="shared" si="492"/>
        <v/>
      </c>
      <c r="F7936" t="str">
        <f t="shared" si="493"/>
        <v/>
      </c>
      <c r="H7936" s="44" t="str">
        <f>IF(OR(ISBLANK(INDEX(valid_dates,$C7936)),INDEX(valid_dates,$C7936)&gt;end_date),"",IF(class="Super",calculations!E7936/calculations!E7935,calculations!F7936/calculations!F7935)*calculations!H7935)</f>
        <v/>
      </c>
    </row>
    <row r="7937" spans="3:8">
      <c r="C7937">
        <f t="shared" si="495"/>
        <v>8141</v>
      </c>
      <c r="D7937" s="1" t="str">
        <f t="shared" si="494"/>
        <v/>
      </c>
      <c r="E7937" t="str">
        <f t="shared" si="492"/>
        <v/>
      </c>
      <c r="F7937" t="str">
        <f t="shared" si="493"/>
        <v/>
      </c>
      <c r="H7937" s="44" t="str">
        <f>IF(OR(ISBLANK(INDEX(valid_dates,$C7937)),INDEX(valid_dates,$C7937)&gt;end_date),"",IF(class="Super",calculations!E7937/calculations!E7936,calculations!F7937/calculations!F7936)*calculations!H7936)</f>
        <v/>
      </c>
    </row>
    <row r="7938" spans="3:8">
      <c r="C7938">
        <f t="shared" si="495"/>
        <v>8142</v>
      </c>
      <c r="D7938" s="1" t="str">
        <f t="shared" si="494"/>
        <v/>
      </c>
      <c r="E7938" t="str">
        <f t="shared" si="492"/>
        <v/>
      </c>
      <c r="F7938" t="str">
        <f t="shared" si="493"/>
        <v/>
      </c>
      <c r="H7938" s="44" t="str">
        <f>IF(OR(ISBLANK(INDEX(valid_dates,$C7938)),INDEX(valid_dates,$C7938)&gt;end_date),"",IF(class="Super",calculations!E7938/calculations!E7937,calculations!F7938/calculations!F7937)*calculations!H7937)</f>
        <v/>
      </c>
    </row>
    <row r="7939" spans="3:8">
      <c r="C7939">
        <f t="shared" si="495"/>
        <v>8143</v>
      </c>
      <c r="D7939" s="1" t="str">
        <f t="shared" si="494"/>
        <v/>
      </c>
      <c r="E7939" t="str">
        <f t="shared" si="492"/>
        <v/>
      </c>
      <c r="F7939" t="str">
        <f t="shared" si="493"/>
        <v/>
      </c>
      <c r="H7939" s="44" t="str">
        <f>IF(OR(ISBLANK(INDEX(valid_dates,$C7939)),INDEX(valid_dates,$C7939)&gt;end_date),"",IF(class="Super",calculations!E7939/calculations!E7938,calculations!F7939/calculations!F7938)*calculations!H7938)</f>
        <v/>
      </c>
    </row>
    <row r="7940" spans="3:8">
      <c r="C7940">
        <f t="shared" si="495"/>
        <v>8144</v>
      </c>
      <c r="D7940" s="1" t="str">
        <f t="shared" si="494"/>
        <v/>
      </c>
      <c r="E7940" t="str">
        <f t="shared" si="492"/>
        <v/>
      </c>
      <c r="F7940" t="str">
        <f t="shared" si="493"/>
        <v/>
      </c>
      <c r="H7940" s="44" t="str">
        <f>IF(OR(ISBLANK(INDEX(valid_dates,$C7940)),INDEX(valid_dates,$C7940)&gt;end_date),"",IF(class="Super",calculations!E7940/calculations!E7939,calculations!F7940/calculations!F7939)*calculations!H7939)</f>
        <v/>
      </c>
    </row>
    <row r="7941" spans="3:8">
      <c r="C7941">
        <f t="shared" si="495"/>
        <v>8145</v>
      </c>
      <c r="D7941" s="1" t="str">
        <f t="shared" si="494"/>
        <v/>
      </c>
      <c r="E7941" t="str">
        <f t="shared" si="492"/>
        <v/>
      </c>
      <c r="F7941" t="str">
        <f t="shared" si="493"/>
        <v/>
      </c>
      <c r="H7941" s="44" t="str">
        <f>IF(OR(ISBLANK(INDEX(valid_dates,$C7941)),INDEX(valid_dates,$C7941)&gt;end_date),"",IF(class="Super",calculations!E7941/calculations!E7940,calculations!F7941/calculations!F7940)*calculations!H7940)</f>
        <v/>
      </c>
    </row>
    <row r="7942" spans="3:8">
      <c r="C7942">
        <f t="shared" si="495"/>
        <v>8146</v>
      </c>
      <c r="D7942" s="1" t="str">
        <f t="shared" si="494"/>
        <v/>
      </c>
      <c r="E7942" t="str">
        <f t="shared" si="492"/>
        <v/>
      </c>
      <c r="F7942" t="str">
        <f t="shared" si="493"/>
        <v/>
      </c>
      <c r="H7942" s="44" t="str">
        <f>IF(OR(ISBLANK(INDEX(valid_dates,$C7942)),INDEX(valid_dates,$C7942)&gt;end_date),"",IF(class="Super",calculations!E7942/calculations!E7941,calculations!F7942/calculations!F7941)*calculations!H7941)</f>
        <v/>
      </c>
    </row>
    <row r="7943" spans="3:8">
      <c r="C7943">
        <f t="shared" si="495"/>
        <v>8147</v>
      </c>
      <c r="D7943" s="1" t="str">
        <f t="shared" si="494"/>
        <v/>
      </c>
      <c r="E7943" t="str">
        <f t="shared" ref="E7943:E8006" si="496">IF(OR(ISBLANK(INDEX(valid_dates,$C7943)),INDEX(valid_dates,$C7943)&gt;end_date),"",VLOOKUP($D7943,Super_Sell_Prices,HLOOKUP($E$6,$E$2:$P$3,2,FALSE),FALSE))</f>
        <v/>
      </c>
      <c r="F7943" t="str">
        <f t="shared" ref="F7943:F8006" si="497">IF(OR(ISBLANK(INDEX(valid_dates,$C7943)),INDEX(valid_dates,$C7943)&gt;end_date),"",VLOOKUP($D7943,Pension_Sell_Prices,HLOOKUP($E$6,$E$2:$P$3,2,FALSE),FALSE))</f>
        <v/>
      </c>
      <c r="H7943" s="44" t="str">
        <f>IF(OR(ISBLANK(INDEX(valid_dates,$C7943)),INDEX(valid_dates,$C7943)&gt;end_date),"",IF(class="Super",calculations!E7943/calculations!E7942,calculations!F7943/calculations!F7942)*calculations!H7942)</f>
        <v/>
      </c>
    </row>
    <row r="7944" spans="3:8">
      <c r="C7944">
        <f t="shared" si="495"/>
        <v>8148</v>
      </c>
      <c r="D7944" s="1" t="str">
        <f t="shared" ref="D7944:D8007" si="498">IF(OR(ISBLANK(INDEX(valid_dates,$C7944)),INDEX(valid_dates,$C7944)&gt;end_date),"",INDEX(valid_dates,C7944))</f>
        <v/>
      </c>
      <c r="E7944" t="str">
        <f t="shared" si="496"/>
        <v/>
      </c>
      <c r="F7944" t="str">
        <f t="shared" si="497"/>
        <v/>
      </c>
      <c r="H7944" s="44" t="str">
        <f>IF(OR(ISBLANK(INDEX(valid_dates,$C7944)),INDEX(valid_dates,$C7944)&gt;end_date),"",IF(class="Super",calculations!E7944/calculations!E7943,calculations!F7944/calculations!F7943)*calculations!H7943)</f>
        <v/>
      </c>
    </row>
    <row r="7945" spans="3:8">
      <c r="C7945">
        <f t="shared" ref="C7945:C8008" si="499">C7944+1</f>
        <v>8149</v>
      </c>
      <c r="D7945" s="1" t="str">
        <f t="shared" si="498"/>
        <v/>
      </c>
      <c r="E7945" t="str">
        <f t="shared" si="496"/>
        <v/>
      </c>
      <c r="F7945" t="str">
        <f t="shared" si="497"/>
        <v/>
      </c>
      <c r="H7945" s="44" t="str">
        <f>IF(OR(ISBLANK(INDEX(valid_dates,$C7945)),INDEX(valid_dates,$C7945)&gt;end_date),"",IF(class="Super",calculations!E7945/calculations!E7944,calculations!F7945/calculations!F7944)*calculations!H7944)</f>
        <v/>
      </c>
    </row>
    <row r="7946" spans="3:8">
      <c r="C7946">
        <f t="shared" si="499"/>
        <v>8150</v>
      </c>
      <c r="D7946" s="1" t="str">
        <f t="shared" si="498"/>
        <v/>
      </c>
      <c r="E7946" t="str">
        <f t="shared" si="496"/>
        <v/>
      </c>
      <c r="F7946" t="str">
        <f t="shared" si="497"/>
        <v/>
      </c>
      <c r="H7946" s="44" t="str">
        <f>IF(OR(ISBLANK(INDEX(valid_dates,$C7946)),INDEX(valid_dates,$C7946)&gt;end_date),"",IF(class="Super",calculations!E7946/calculations!E7945,calculations!F7946/calculations!F7945)*calculations!H7945)</f>
        <v/>
      </c>
    </row>
    <row r="7947" spans="3:8">
      <c r="C7947">
        <f t="shared" si="499"/>
        <v>8151</v>
      </c>
      <c r="D7947" s="1" t="str">
        <f t="shared" si="498"/>
        <v/>
      </c>
      <c r="E7947" t="str">
        <f t="shared" si="496"/>
        <v/>
      </c>
      <c r="F7947" t="str">
        <f t="shared" si="497"/>
        <v/>
      </c>
      <c r="H7947" s="44" t="str">
        <f>IF(OR(ISBLANK(INDEX(valid_dates,$C7947)),INDEX(valid_dates,$C7947)&gt;end_date),"",IF(class="Super",calculations!E7947/calculations!E7946,calculations!F7947/calculations!F7946)*calculations!H7946)</f>
        <v/>
      </c>
    </row>
    <row r="7948" spans="3:8">
      <c r="C7948">
        <f t="shared" si="499"/>
        <v>8152</v>
      </c>
      <c r="D7948" s="1" t="str">
        <f t="shared" si="498"/>
        <v/>
      </c>
      <c r="E7948" t="str">
        <f t="shared" si="496"/>
        <v/>
      </c>
      <c r="F7948" t="str">
        <f t="shared" si="497"/>
        <v/>
      </c>
      <c r="H7948" s="44" t="str">
        <f>IF(OR(ISBLANK(INDEX(valid_dates,$C7948)),INDEX(valid_dates,$C7948)&gt;end_date),"",IF(class="Super",calculations!E7948/calculations!E7947,calculations!F7948/calculations!F7947)*calculations!H7947)</f>
        <v/>
      </c>
    </row>
    <row r="7949" spans="3:8">
      <c r="C7949">
        <f t="shared" si="499"/>
        <v>8153</v>
      </c>
      <c r="D7949" s="1" t="str">
        <f t="shared" si="498"/>
        <v/>
      </c>
      <c r="E7949" t="str">
        <f t="shared" si="496"/>
        <v/>
      </c>
      <c r="F7949" t="str">
        <f t="shared" si="497"/>
        <v/>
      </c>
      <c r="H7949" s="44" t="str">
        <f>IF(OR(ISBLANK(INDEX(valid_dates,$C7949)),INDEX(valid_dates,$C7949)&gt;end_date),"",IF(class="Super",calculations!E7949/calculations!E7948,calculations!F7949/calculations!F7948)*calculations!H7948)</f>
        <v/>
      </c>
    </row>
    <row r="7950" spans="3:8">
      <c r="C7950">
        <f t="shared" si="499"/>
        <v>8154</v>
      </c>
      <c r="D7950" s="1" t="str">
        <f t="shared" si="498"/>
        <v/>
      </c>
      <c r="E7950" t="str">
        <f t="shared" si="496"/>
        <v/>
      </c>
      <c r="F7950" t="str">
        <f t="shared" si="497"/>
        <v/>
      </c>
      <c r="H7950" s="44" t="str">
        <f>IF(OR(ISBLANK(INDEX(valid_dates,$C7950)),INDEX(valid_dates,$C7950)&gt;end_date),"",IF(class="Super",calculations!E7950/calculations!E7949,calculations!F7950/calculations!F7949)*calculations!H7949)</f>
        <v/>
      </c>
    </row>
    <row r="7951" spans="3:8">
      <c r="C7951">
        <f t="shared" si="499"/>
        <v>8155</v>
      </c>
      <c r="D7951" s="1" t="str">
        <f t="shared" si="498"/>
        <v/>
      </c>
      <c r="E7951" t="str">
        <f t="shared" si="496"/>
        <v/>
      </c>
      <c r="F7951" t="str">
        <f t="shared" si="497"/>
        <v/>
      </c>
      <c r="H7951" s="44" t="str">
        <f>IF(OR(ISBLANK(INDEX(valid_dates,$C7951)),INDEX(valid_dates,$C7951)&gt;end_date),"",IF(class="Super",calculations!E7951/calculations!E7950,calculations!F7951/calculations!F7950)*calculations!H7950)</f>
        <v/>
      </c>
    </row>
    <row r="7952" spans="3:8">
      <c r="C7952">
        <f t="shared" si="499"/>
        <v>8156</v>
      </c>
      <c r="D7952" s="1" t="str">
        <f t="shared" si="498"/>
        <v/>
      </c>
      <c r="E7952" t="str">
        <f t="shared" si="496"/>
        <v/>
      </c>
      <c r="F7952" t="str">
        <f t="shared" si="497"/>
        <v/>
      </c>
      <c r="H7952" s="44" t="str">
        <f>IF(OR(ISBLANK(INDEX(valid_dates,$C7952)),INDEX(valid_dates,$C7952)&gt;end_date),"",IF(class="Super",calculations!E7952/calculations!E7951,calculations!F7952/calculations!F7951)*calculations!H7951)</f>
        <v/>
      </c>
    </row>
    <row r="7953" spans="3:8">
      <c r="C7953">
        <f t="shared" si="499"/>
        <v>8157</v>
      </c>
      <c r="D7953" s="1" t="str">
        <f t="shared" si="498"/>
        <v/>
      </c>
      <c r="E7953" t="str">
        <f t="shared" si="496"/>
        <v/>
      </c>
      <c r="F7953" t="str">
        <f t="shared" si="497"/>
        <v/>
      </c>
      <c r="H7953" s="44" t="str">
        <f>IF(OR(ISBLANK(INDEX(valid_dates,$C7953)),INDEX(valid_dates,$C7953)&gt;end_date),"",IF(class="Super",calculations!E7953/calculations!E7952,calculations!F7953/calculations!F7952)*calculations!H7952)</f>
        <v/>
      </c>
    </row>
    <row r="7954" spans="3:8">
      <c r="C7954">
        <f t="shared" si="499"/>
        <v>8158</v>
      </c>
      <c r="D7954" s="1" t="str">
        <f t="shared" si="498"/>
        <v/>
      </c>
      <c r="E7954" t="str">
        <f t="shared" si="496"/>
        <v/>
      </c>
      <c r="F7954" t="str">
        <f t="shared" si="497"/>
        <v/>
      </c>
      <c r="H7954" s="44" t="str">
        <f>IF(OR(ISBLANK(INDEX(valid_dates,$C7954)),INDEX(valid_dates,$C7954)&gt;end_date),"",IF(class="Super",calculations!E7954/calculations!E7953,calculations!F7954/calculations!F7953)*calculations!H7953)</f>
        <v/>
      </c>
    </row>
    <row r="7955" spans="3:8">
      <c r="C7955">
        <f t="shared" si="499"/>
        <v>8159</v>
      </c>
      <c r="D7955" s="1" t="str">
        <f t="shared" si="498"/>
        <v/>
      </c>
      <c r="E7955" t="str">
        <f t="shared" si="496"/>
        <v/>
      </c>
      <c r="F7955" t="str">
        <f t="shared" si="497"/>
        <v/>
      </c>
      <c r="H7955" s="44" t="str">
        <f>IF(OR(ISBLANK(INDEX(valid_dates,$C7955)),INDEX(valid_dates,$C7955)&gt;end_date),"",IF(class="Super",calculations!E7955/calculations!E7954,calculations!F7955/calculations!F7954)*calculations!H7954)</f>
        <v/>
      </c>
    </row>
    <row r="7956" spans="3:8">
      <c r="C7956">
        <f t="shared" si="499"/>
        <v>8160</v>
      </c>
      <c r="D7956" s="1" t="str">
        <f t="shared" si="498"/>
        <v/>
      </c>
      <c r="E7956" t="str">
        <f t="shared" si="496"/>
        <v/>
      </c>
      <c r="F7956" t="str">
        <f t="shared" si="497"/>
        <v/>
      </c>
      <c r="H7956" s="44" t="str">
        <f>IF(OR(ISBLANK(INDEX(valid_dates,$C7956)),INDEX(valid_dates,$C7956)&gt;end_date),"",IF(class="Super",calculations!E7956/calculations!E7955,calculations!F7956/calculations!F7955)*calculations!H7955)</f>
        <v/>
      </c>
    </row>
    <row r="7957" spans="3:8">
      <c r="C7957">
        <f t="shared" si="499"/>
        <v>8161</v>
      </c>
      <c r="D7957" s="1" t="str">
        <f t="shared" si="498"/>
        <v/>
      </c>
      <c r="E7957" t="str">
        <f t="shared" si="496"/>
        <v/>
      </c>
      <c r="F7957" t="str">
        <f t="shared" si="497"/>
        <v/>
      </c>
      <c r="H7957" s="44" t="str">
        <f>IF(OR(ISBLANK(INDEX(valid_dates,$C7957)),INDEX(valid_dates,$C7957)&gt;end_date),"",IF(class="Super",calculations!E7957/calculations!E7956,calculations!F7957/calculations!F7956)*calculations!H7956)</f>
        <v/>
      </c>
    </row>
    <row r="7958" spans="3:8">
      <c r="C7958">
        <f t="shared" si="499"/>
        <v>8162</v>
      </c>
      <c r="D7958" s="1" t="str">
        <f t="shared" si="498"/>
        <v/>
      </c>
      <c r="E7958" t="str">
        <f t="shared" si="496"/>
        <v/>
      </c>
      <c r="F7958" t="str">
        <f t="shared" si="497"/>
        <v/>
      </c>
      <c r="H7958" s="44" t="str">
        <f>IF(OR(ISBLANK(INDEX(valid_dates,$C7958)),INDEX(valid_dates,$C7958)&gt;end_date),"",IF(class="Super",calculations!E7958/calculations!E7957,calculations!F7958/calculations!F7957)*calculations!H7957)</f>
        <v/>
      </c>
    </row>
    <row r="7959" spans="3:8">
      <c r="C7959">
        <f t="shared" si="499"/>
        <v>8163</v>
      </c>
      <c r="D7959" s="1" t="str">
        <f t="shared" si="498"/>
        <v/>
      </c>
      <c r="E7959" t="str">
        <f t="shared" si="496"/>
        <v/>
      </c>
      <c r="F7959" t="str">
        <f t="shared" si="497"/>
        <v/>
      </c>
      <c r="H7959" s="44" t="str">
        <f>IF(OR(ISBLANK(INDEX(valid_dates,$C7959)),INDEX(valid_dates,$C7959)&gt;end_date),"",IF(class="Super",calculations!E7959/calculations!E7958,calculations!F7959/calculations!F7958)*calculations!H7958)</f>
        <v/>
      </c>
    </row>
    <row r="7960" spans="3:8">
      <c r="C7960">
        <f t="shared" si="499"/>
        <v>8164</v>
      </c>
      <c r="D7960" s="1" t="str">
        <f t="shared" si="498"/>
        <v/>
      </c>
      <c r="E7960" t="str">
        <f t="shared" si="496"/>
        <v/>
      </c>
      <c r="F7960" t="str">
        <f t="shared" si="497"/>
        <v/>
      </c>
      <c r="H7960" s="44" t="str">
        <f>IF(OR(ISBLANK(INDEX(valid_dates,$C7960)),INDEX(valid_dates,$C7960)&gt;end_date),"",IF(class="Super",calculations!E7960/calculations!E7959,calculations!F7960/calculations!F7959)*calculations!H7959)</f>
        <v/>
      </c>
    </row>
    <row r="7961" spans="3:8">
      <c r="C7961">
        <f t="shared" si="499"/>
        <v>8165</v>
      </c>
      <c r="D7961" s="1" t="str">
        <f t="shared" si="498"/>
        <v/>
      </c>
      <c r="E7961" t="str">
        <f t="shared" si="496"/>
        <v/>
      </c>
      <c r="F7961" t="str">
        <f t="shared" si="497"/>
        <v/>
      </c>
      <c r="H7961" s="44" t="str">
        <f>IF(OR(ISBLANK(INDEX(valid_dates,$C7961)),INDEX(valid_dates,$C7961)&gt;end_date),"",IF(class="Super",calculations!E7961/calculations!E7960,calculations!F7961/calculations!F7960)*calculations!H7960)</f>
        <v/>
      </c>
    </row>
    <row r="7962" spans="3:8">
      <c r="C7962">
        <f t="shared" si="499"/>
        <v>8166</v>
      </c>
      <c r="D7962" s="1" t="str">
        <f t="shared" si="498"/>
        <v/>
      </c>
      <c r="E7962" t="str">
        <f t="shared" si="496"/>
        <v/>
      </c>
      <c r="F7962" t="str">
        <f t="shared" si="497"/>
        <v/>
      </c>
      <c r="H7962" s="44" t="str">
        <f>IF(OR(ISBLANK(INDEX(valid_dates,$C7962)),INDEX(valid_dates,$C7962)&gt;end_date),"",IF(class="Super",calculations!E7962/calculations!E7961,calculations!F7962/calculations!F7961)*calculations!H7961)</f>
        <v/>
      </c>
    </row>
    <row r="7963" spans="3:8">
      <c r="C7963">
        <f t="shared" si="499"/>
        <v>8167</v>
      </c>
      <c r="D7963" s="1" t="str">
        <f t="shared" si="498"/>
        <v/>
      </c>
      <c r="E7963" t="str">
        <f t="shared" si="496"/>
        <v/>
      </c>
      <c r="F7963" t="str">
        <f t="shared" si="497"/>
        <v/>
      </c>
      <c r="H7963" s="44" t="str">
        <f>IF(OR(ISBLANK(INDEX(valid_dates,$C7963)),INDEX(valid_dates,$C7963)&gt;end_date),"",IF(class="Super",calculations!E7963/calculations!E7962,calculations!F7963/calculations!F7962)*calculations!H7962)</f>
        <v/>
      </c>
    </row>
    <row r="7964" spans="3:8">
      <c r="C7964">
        <f t="shared" si="499"/>
        <v>8168</v>
      </c>
      <c r="D7964" s="1" t="str">
        <f t="shared" si="498"/>
        <v/>
      </c>
      <c r="E7964" t="str">
        <f t="shared" si="496"/>
        <v/>
      </c>
      <c r="F7964" t="str">
        <f t="shared" si="497"/>
        <v/>
      </c>
      <c r="H7964" s="44" t="str">
        <f>IF(OR(ISBLANK(INDEX(valid_dates,$C7964)),INDEX(valid_dates,$C7964)&gt;end_date),"",IF(class="Super",calculations!E7964/calculations!E7963,calculations!F7964/calculations!F7963)*calculations!H7963)</f>
        <v/>
      </c>
    </row>
    <row r="7965" spans="3:8">
      <c r="C7965">
        <f t="shared" si="499"/>
        <v>8169</v>
      </c>
      <c r="D7965" s="1" t="str">
        <f t="shared" si="498"/>
        <v/>
      </c>
      <c r="E7965" t="str">
        <f t="shared" si="496"/>
        <v/>
      </c>
      <c r="F7965" t="str">
        <f t="shared" si="497"/>
        <v/>
      </c>
      <c r="H7965" s="44" t="str">
        <f>IF(OR(ISBLANK(INDEX(valid_dates,$C7965)),INDEX(valid_dates,$C7965)&gt;end_date),"",IF(class="Super",calculations!E7965/calculations!E7964,calculations!F7965/calculations!F7964)*calculations!H7964)</f>
        <v/>
      </c>
    </row>
    <row r="7966" spans="3:8">
      <c r="C7966">
        <f t="shared" si="499"/>
        <v>8170</v>
      </c>
      <c r="D7966" s="1" t="str">
        <f t="shared" si="498"/>
        <v/>
      </c>
      <c r="E7966" t="str">
        <f t="shared" si="496"/>
        <v/>
      </c>
      <c r="F7966" t="str">
        <f t="shared" si="497"/>
        <v/>
      </c>
      <c r="H7966" s="44" t="str">
        <f>IF(OR(ISBLANK(INDEX(valid_dates,$C7966)),INDEX(valid_dates,$C7966)&gt;end_date),"",IF(class="Super",calculations!E7966/calculations!E7965,calculations!F7966/calculations!F7965)*calculations!H7965)</f>
        <v/>
      </c>
    </row>
    <row r="7967" spans="3:8">
      <c r="C7967">
        <f t="shared" si="499"/>
        <v>8171</v>
      </c>
      <c r="D7967" s="1" t="str">
        <f t="shared" si="498"/>
        <v/>
      </c>
      <c r="E7967" t="str">
        <f t="shared" si="496"/>
        <v/>
      </c>
      <c r="F7967" t="str">
        <f t="shared" si="497"/>
        <v/>
      </c>
      <c r="H7967" s="44" t="str">
        <f>IF(OR(ISBLANK(INDEX(valid_dates,$C7967)),INDEX(valid_dates,$C7967)&gt;end_date),"",IF(class="Super",calculations!E7967/calculations!E7966,calculations!F7967/calculations!F7966)*calculations!H7966)</f>
        <v/>
      </c>
    </row>
    <row r="7968" spans="3:8">
      <c r="C7968">
        <f t="shared" si="499"/>
        <v>8172</v>
      </c>
      <c r="D7968" s="1" t="str">
        <f t="shared" si="498"/>
        <v/>
      </c>
      <c r="E7968" t="str">
        <f t="shared" si="496"/>
        <v/>
      </c>
      <c r="F7968" t="str">
        <f t="shared" si="497"/>
        <v/>
      </c>
      <c r="H7968" s="44" t="str">
        <f>IF(OR(ISBLANK(INDEX(valid_dates,$C7968)),INDEX(valid_dates,$C7968)&gt;end_date),"",IF(class="Super",calculations!E7968/calculations!E7967,calculations!F7968/calculations!F7967)*calculations!H7967)</f>
        <v/>
      </c>
    </row>
    <row r="7969" spans="3:8">
      <c r="C7969">
        <f t="shared" si="499"/>
        <v>8173</v>
      </c>
      <c r="D7969" s="1" t="str">
        <f t="shared" si="498"/>
        <v/>
      </c>
      <c r="E7969" t="str">
        <f t="shared" si="496"/>
        <v/>
      </c>
      <c r="F7969" t="str">
        <f t="shared" si="497"/>
        <v/>
      </c>
      <c r="H7969" s="44" t="str">
        <f>IF(OR(ISBLANK(INDEX(valid_dates,$C7969)),INDEX(valid_dates,$C7969)&gt;end_date),"",IF(class="Super",calculations!E7969/calculations!E7968,calculations!F7969/calculations!F7968)*calculations!H7968)</f>
        <v/>
      </c>
    </row>
    <row r="7970" spans="3:8">
      <c r="C7970">
        <f t="shared" si="499"/>
        <v>8174</v>
      </c>
      <c r="D7970" s="1" t="str">
        <f t="shared" si="498"/>
        <v/>
      </c>
      <c r="E7970" t="str">
        <f t="shared" si="496"/>
        <v/>
      </c>
      <c r="F7970" t="str">
        <f t="shared" si="497"/>
        <v/>
      </c>
      <c r="H7970" s="44" t="str">
        <f>IF(OR(ISBLANK(INDEX(valid_dates,$C7970)),INDEX(valid_dates,$C7970)&gt;end_date),"",IF(class="Super",calculations!E7970/calculations!E7969,calculations!F7970/calculations!F7969)*calculations!H7969)</f>
        <v/>
      </c>
    </row>
    <row r="7971" spans="3:8">
      <c r="C7971">
        <f t="shared" si="499"/>
        <v>8175</v>
      </c>
      <c r="D7971" s="1" t="str">
        <f t="shared" si="498"/>
        <v/>
      </c>
      <c r="E7971" t="str">
        <f t="shared" si="496"/>
        <v/>
      </c>
      <c r="F7971" t="str">
        <f t="shared" si="497"/>
        <v/>
      </c>
      <c r="H7971" s="44" t="str">
        <f>IF(OR(ISBLANK(INDEX(valid_dates,$C7971)),INDEX(valid_dates,$C7971)&gt;end_date),"",IF(class="Super",calculations!E7971/calculations!E7970,calculations!F7971/calculations!F7970)*calculations!H7970)</f>
        <v/>
      </c>
    </row>
    <row r="7972" spans="3:8">
      <c r="C7972">
        <f t="shared" si="499"/>
        <v>8176</v>
      </c>
      <c r="D7972" s="1" t="str">
        <f t="shared" si="498"/>
        <v/>
      </c>
      <c r="E7972" t="str">
        <f t="shared" si="496"/>
        <v/>
      </c>
      <c r="F7972" t="str">
        <f t="shared" si="497"/>
        <v/>
      </c>
      <c r="H7972" s="44" t="str">
        <f>IF(OR(ISBLANK(INDEX(valid_dates,$C7972)),INDEX(valid_dates,$C7972)&gt;end_date),"",IF(class="Super",calculations!E7972/calculations!E7971,calculations!F7972/calculations!F7971)*calculations!H7971)</f>
        <v/>
      </c>
    </row>
    <row r="7973" spans="3:8">
      <c r="C7973">
        <f t="shared" si="499"/>
        <v>8177</v>
      </c>
      <c r="D7973" s="1" t="str">
        <f t="shared" si="498"/>
        <v/>
      </c>
      <c r="E7973" t="str">
        <f t="shared" si="496"/>
        <v/>
      </c>
      <c r="F7973" t="str">
        <f t="shared" si="497"/>
        <v/>
      </c>
      <c r="H7973" s="44" t="str">
        <f>IF(OR(ISBLANK(INDEX(valid_dates,$C7973)),INDEX(valid_dates,$C7973)&gt;end_date),"",IF(class="Super",calculations!E7973/calculations!E7972,calculations!F7973/calculations!F7972)*calculations!H7972)</f>
        <v/>
      </c>
    </row>
    <row r="7974" spans="3:8">
      <c r="C7974">
        <f t="shared" si="499"/>
        <v>8178</v>
      </c>
      <c r="D7974" s="1" t="str">
        <f t="shared" si="498"/>
        <v/>
      </c>
      <c r="E7974" t="str">
        <f t="shared" si="496"/>
        <v/>
      </c>
      <c r="F7974" t="str">
        <f t="shared" si="497"/>
        <v/>
      </c>
      <c r="H7974" s="44" t="str">
        <f>IF(OR(ISBLANK(INDEX(valid_dates,$C7974)),INDEX(valid_dates,$C7974)&gt;end_date),"",IF(class="Super",calculations!E7974/calculations!E7973,calculations!F7974/calculations!F7973)*calculations!H7973)</f>
        <v/>
      </c>
    </row>
    <row r="7975" spans="3:8">
      <c r="C7975">
        <f t="shared" si="499"/>
        <v>8179</v>
      </c>
      <c r="D7975" s="1" t="str">
        <f t="shared" si="498"/>
        <v/>
      </c>
      <c r="E7975" t="str">
        <f t="shared" si="496"/>
        <v/>
      </c>
      <c r="F7975" t="str">
        <f t="shared" si="497"/>
        <v/>
      </c>
      <c r="H7975" s="44" t="str">
        <f>IF(OR(ISBLANK(INDEX(valid_dates,$C7975)),INDEX(valid_dates,$C7975)&gt;end_date),"",IF(class="Super",calculations!E7975/calculations!E7974,calculations!F7975/calculations!F7974)*calculations!H7974)</f>
        <v/>
      </c>
    </row>
    <row r="7976" spans="3:8">
      <c r="C7976">
        <f t="shared" si="499"/>
        <v>8180</v>
      </c>
      <c r="D7976" s="1" t="str">
        <f t="shared" si="498"/>
        <v/>
      </c>
      <c r="E7976" t="str">
        <f t="shared" si="496"/>
        <v/>
      </c>
      <c r="F7976" t="str">
        <f t="shared" si="497"/>
        <v/>
      </c>
      <c r="H7976" s="44" t="str">
        <f>IF(OR(ISBLANK(INDEX(valid_dates,$C7976)),INDEX(valid_dates,$C7976)&gt;end_date),"",IF(class="Super",calculations!E7976/calculations!E7975,calculations!F7976/calculations!F7975)*calculations!H7975)</f>
        <v/>
      </c>
    </row>
    <row r="7977" spans="3:8">
      <c r="C7977">
        <f t="shared" si="499"/>
        <v>8181</v>
      </c>
      <c r="D7977" s="1" t="str">
        <f t="shared" si="498"/>
        <v/>
      </c>
      <c r="E7977" t="str">
        <f t="shared" si="496"/>
        <v/>
      </c>
      <c r="F7977" t="str">
        <f t="shared" si="497"/>
        <v/>
      </c>
      <c r="H7977" s="44" t="str">
        <f>IF(OR(ISBLANK(INDEX(valid_dates,$C7977)),INDEX(valid_dates,$C7977)&gt;end_date),"",IF(class="Super",calculations!E7977/calculations!E7976,calculations!F7977/calculations!F7976)*calculations!H7976)</f>
        <v/>
      </c>
    </row>
    <row r="7978" spans="3:8">
      <c r="C7978">
        <f t="shared" si="499"/>
        <v>8182</v>
      </c>
      <c r="D7978" s="1" t="str">
        <f t="shared" si="498"/>
        <v/>
      </c>
      <c r="E7978" t="str">
        <f t="shared" si="496"/>
        <v/>
      </c>
      <c r="F7978" t="str">
        <f t="shared" si="497"/>
        <v/>
      </c>
      <c r="H7978" s="44" t="str">
        <f>IF(OR(ISBLANK(INDEX(valid_dates,$C7978)),INDEX(valid_dates,$C7978)&gt;end_date),"",IF(class="Super",calculations!E7978/calculations!E7977,calculations!F7978/calculations!F7977)*calculations!H7977)</f>
        <v/>
      </c>
    </row>
    <row r="7979" spans="3:8">
      <c r="C7979">
        <f t="shared" si="499"/>
        <v>8183</v>
      </c>
      <c r="D7979" s="1" t="str">
        <f t="shared" si="498"/>
        <v/>
      </c>
      <c r="E7979" t="str">
        <f t="shared" si="496"/>
        <v/>
      </c>
      <c r="F7979" t="str">
        <f t="shared" si="497"/>
        <v/>
      </c>
      <c r="H7979" s="44" t="str">
        <f>IF(OR(ISBLANK(INDEX(valid_dates,$C7979)),INDEX(valid_dates,$C7979)&gt;end_date),"",IF(class="Super",calculations!E7979/calculations!E7978,calculations!F7979/calculations!F7978)*calculations!H7978)</f>
        <v/>
      </c>
    </row>
    <row r="7980" spans="3:8">
      <c r="C7980">
        <f t="shared" si="499"/>
        <v>8184</v>
      </c>
      <c r="D7980" s="1" t="str">
        <f t="shared" si="498"/>
        <v/>
      </c>
      <c r="E7980" t="str">
        <f t="shared" si="496"/>
        <v/>
      </c>
      <c r="F7980" t="str">
        <f t="shared" si="497"/>
        <v/>
      </c>
      <c r="H7980" s="44" t="str">
        <f>IF(OR(ISBLANK(INDEX(valid_dates,$C7980)),INDEX(valid_dates,$C7980)&gt;end_date),"",IF(class="Super",calculations!E7980/calculations!E7979,calculations!F7980/calculations!F7979)*calculations!H7979)</f>
        <v/>
      </c>
    </row>
    <row r="7981" spans="3:8">
      <c r="C7981">
        <f t="shared" si="499"/>
        <v>8185</v>
      </c>
      <c r="D7981" s="1" t="str">
        <f t="shared" si="498"/>
        <v/>
      </c>
      <c r="E7981" t="str">
        <f t="shared" si="496"/>
        <v/>
      </c>
      <c r="F7981" t="str">
        <f t="shared" si="497"/>
        <v/>
      </c>
      <c r="H7981" s="44" t="str">
        <f>IF(OR(ISBLANK(INDEX(valid_dates,$C7981)),INDEX(valid_dates,$C7981)&gt;end_date),"",IF(class="Super",calculations!E7981/calculations!E7980,calculations!F7981/calculations!F7980)*calculations!H7980)</f>
        <v/>
      </c>
    </row>
    <row r="7982" spans="3:8">
      <c r="C7982">
        <f t="shared" si="499"/>
        <v>8186</v>
      </c>
      <c r="D7982" s="1" t="str">
        <f t="shared" si="498"/>
        <v/>
      </c>
      <c r="E7982" t="str">
        <f t="shared" si="496"/>
        <v/>
      </c>
      <c r="F7982" t="str">
        <f t="shared" si="497"/>
        <v/>
      </c>
      <c r="H7982" s="44" t="str">
        <f>IF(OR(ISBLANK(INDEX(valid_dates,$C7982)),INDEX(valid_dates,$C7982)&gt;end_date),"",IF(class="Super",calculations!E7982/calculations!E7981,calculations!F7982/calculations!F7981)*calculations!H7981)</f>
        <v/>
      </c>
    </row>
    <row r="7983" spans="3:8">
      <c r="C7983">
        <f t="shared" si="499"/>
        <v>8187</v>
      </c>
      <c r="D7983" s="1" t="str">
        <f t="shared" si="498"/>
        <v/>
      </c>
      <c r="E7983" t="str">
        <f t="shared" si="496"/>
        <v/>
      </c>
      <c r="F7983" t="str">
        <f t="shared" si="497"/>
        <v/>
      </c>
      <c r="H7983" s="44" t="str">
        <f>IF(OR(ISBLANK(INDEX(valid_dates,$C7983)),INDEX(valid_dates,$C7983)&gt;end_date),"",IF(class="Super",calculations!E7983/calculations!E7982,calculations!F7983/calculations!F7982)*calculations!H7982)</f>
        <v/>
      </c>
    </row>
    <row r="7984" spans="3:8">
      <c r="C7984">
        <f t="shared" si="499"/>
        <v>8188</v>
      </c>
      <c r="D7984" s="1" t="str">
        <f t="shared" si="498"/>
        <v/>
      </c>
      <c r="E7984" t="str">
        <f t="shared" si="496"/>
        <v/>
      </c>
      <c r="F7984" t="str">
        <f t="shared" si="497"/>
        <v/>
      </c>
      <c r="H7984" s="44" t="str">
        <f>IF(OR(ISBLANK(INDEX(valid_dates,$C7984)),INDEX(valid_dates,$C7984)&gt;end_date),"",IF(class="Super",calculations!E7984/calculations!E7983,calculations!F7984/calculations!F7983)*calculations!H7983)</f>
        <v/>
      </c>
    </row>
    <row r="7985" spans="3:8">
      <c r="C7985">
        <f t="shared" si="499"/>
        <v>8189</v>
      </c>
      <c r="D7985" s="1" t="str">
        <f t="shared" si="498"/>
        <v/>
      </c>
      <c r="E7985" t="str">
        <f t="shared" si="496"/>
        <v/>
      </c>
      <c r="F7985" t="str">
        <f t="shared" si="497"/>
        <v/>
      </c>
      <c r="H7985" s="44" t="str">
        <f>IF(OR(ISBLANK(INDEX(valid_dates,$C7985)),INDEX(valid_dates,$C7985)&gt;end_date),"",IF(class="Super",calculations!E7985/calculations!E7984,calculations!F7985/calculations!F7984)*calculations!H7984)</f>
        <v/>
      </c>
    </row>
    <row r="7986" spans="3:8">
      <c r="C7986">
        <f t="shared" si="499"/>
        <v>8190</v>
      </c>
      <c r="D7986" s="1" t="str">
        <f t="shared" si="498"/>
        <v/>
      </c>
      <c r="E7986" t="str">
        <f t="shared" si="496"/>
        <v/>
      </c>
      <c r="F7986" t="str">
        <f t="shared" si="497"/>
        <v/>
      </c>
      <c r="H7986" s="44" t="str">
        <f>IF(OR(ISBLANK(INDEX(valid_dates,$C7986)),INDEX(valid_dates,$C7986)&gt;end_date),"",IF(class="Super",calculations!E7986/calculations!E7985,calculations!F7986/calculations!F7985)*calculations!H7985)</f>
        <v/>
      </c>
    </row>
    <row r="7987" spans="3:8">
      <c r="C7987">
        <f t="shared" si="499"/>
        <v>8191</v>
      </c>
      <c r="D7987" s="1" t="str">
        <f t="shared" si="498"/>
        <v/>
      </c>
      <c r="E7987" t="str">
        <f t="shared" si="496"/>
        <v/>
      </c>
      <c r="F7987" t="str">
        <f t="shared" si="497"/>
        <v/>
      </c>
      <c r="H7987" s="44" t="str">
        <f>IF(OR(ISBLANK(INDEX(valid_dates,$C7987)),INDEX(valid_dates,$C7987)&gt;end_date),"",IF(class="Super",calculations!E7987/calculations!E7986,calculations!F7987/calculations!F7986)*calculations!H7986)</f>
        <v/>
      </c>
    </row>
    <row r="7988" spans="3:8">
      <c r="C7988">
        <f t="shared" si="499"/>
        <v>8192</v>
      </c>
      <c r="D7988" s="1" t="str">
        <f t="shared" si="498"/>
        <v/>
      </c>
      <c r="E7988" t="str">
        <f t="shared" si="496"/>
        <v/>
      </c>
      <c r="F7988" t="str">
        <f t="shared" si="497"/>
        <v/>
      </c>
      <c r="H7988" s="44" t="str">
        <f>IF(OR(ISBLANK(INDEX(valid_dates,$C7988)),INDEX(valid_dates,$C7988)&gt;end_date),"",IF(class="Super",calculations!E7988/calculations!E7987,calculations!F7988/calculations!F7987)*calculations!H7987)</f>
        <v/>
      </c>
    </row>
    <row r="7989" spans="3:8">
      <c r="C7989">
        <f t="shared" si="499"/>
        <v>8193</v>
      </c>
      <c r="D7989" s="1" t="str">
        <f t="shared" si="498"/>
        <v/>
      </c>
      <c r="E7989" t="str">
        <f t="shared" si="496"/>
        <v/>
      </c>
      <c r="F7989" t="str">
        <f t="shared" si="497"/>
        <v/>
      </c>
      <c r="H7989" s="44" t="str">
        <f>IF(OR(ISBLANK(INDEX(valid_dates,$C7989)),INDEX(valid_dates,$C7989)&gt;end_date),"",IF(class="Super",calculations!E7989/calculations!E7988,calculations!F7989/calculations!F7988)*calculations!H7988)</f>
        <v/>
      </c>
    </row>
    <row r="7990" spans="3:8">
      <c r="C7990">
        <f t="shared" si="499"/>
        <v>8194</v>
      </c>
      <c r="D7990" s="1" t="str">
        <f t="shared" si="498"/>
        <v/>
      </c>
      <c r="E7990" t="str">
        <f t="shared" si="496"/>
        <v/>
      </c>
      <c r="F7990" t="str">
        <f t="shared" si="497"/>
        <v/>
      </c>
      <c r="H7990" s="44" t="str">
        <f>IF(OR(ISBLANK(INDEX(valid_dates,$C7990)),INDEX(valid_dates,$C7990)&gt;end_date),"",IF(class="Super",calculations!E7990/calculations!E7989,calculations!F7990/calculations!F7989)*calculations!H7989)</f>
        <v/>
      </c>
    </row>
    <row r="7991" spans="3:8">
      <c r="C7991">
        <f t="shared" si="499"/>
        <v>8195</v>
      </c>
      <c r="D7991" s="1" t="str">
        <f t="shared" si="498"/>
        <v/>
      </c>
      <c r="E7991" t="str">
        <f t="shared" si="496"/>
        <v/>
      </c>
      <c r="F7991" t="str">
        <f t="shared" si="497"/>
        <v/>
      </c>
      <c r="H7991" s="44" t="str">
        <f>IF(OR(ISBLANK(INDEX(valid_dates,$C7991)),INDEX(valid_dates,$C7991)&gt;end_date),"",IF(class="Super",calculations!E7991/calculations!E7990,calculations!F7991/calculations!F7990)*calculations!H7990)</f>
        <v/>
      </c>
    </row>
    <row r="7992" spans="3:8">
      <c r="C7992">
        <f t="shared" si="499"/>
        <v>8196</v>
      </c>
      <c r="D7992" s="1" t="str">
        <f t="shared" si="498"/>
        <v/>
      </c>
      <c r="E7992" t="str">
        <f t="shared" si="496"/>
        <v/>
      </c>
      <c r="F7992" t="str">
        <f t="shared" si="497"/>
        <v/>
      </c>
      <c r="H7992" s="44" t="str">
        <f>IF(OR(ISBLANK(INDEX(valid_dates,$C7992)),INDEX(valid_dates,$C7992)&gt;end_date),"",IF(class="Super",calculations!E7992/calculations!E7991,calculations!F7992/calculations!F7991)*calculations!H7991)</f>
        <v/>
      </c>
    </row>
    <row r="7993" spans="3:8">
      <c r="C7993">
        <f t="shared" si="499"/>
        <v>8197</v>
      </c>
      <c r="D7993" s="1" t="str">
        <f t="shared" si="498"/>
        <v/>
      </c>
      <c r="E7993" t="str">
        <f t="shared" si="496"/>
        <v/>
      </c>
      <c r="F7993" t="str">
        <f t="shared" si="497"/>
        <v/>
      </c>
      <c r="H7993" s="44" t="str">
        <f>IF(OR(ISBLANK(INDEX(valid_dates,$C7993)),INDEX(valid_dates,$C7993)&gt;end_date),"",IF(class="Super",calculations!E7993/calculations!E7992,calculations!F7993/calculations!F7992)*calculations!H7992)</f>
        <v/>
      </c>
    </row>
    <row r="7994" spans="3:8">
      <c r="C7994">
        <f t="shared" si="499"/>
        <v>8198</v>
      </c>
      <c r="D7994" s="1" t="str">
        <f t="shared" si="498"/>
        <v/>
      </c>
      <c r="E7994" t="str">
        <f t="shared" si="496"/>
        <v/>
      </c>
      <c r="F7994" t="str">
        <f t="shared" si="497"/>
        <v/>
      </c>
      <c r="H7994" s="44" t="str">
        <f>IF(OR(ISBLANK(INDEX(valid_dates,$C7994)),INDEX(valid_dates,$C7994)&gt;end_date),"",IF(class="Super",calculations!E7994/calculations!E7993,calculations!F7994/calculations!F7993)*calculations!H7993)</f>
        <v/>
      </c>
    </row>
    <row r="7995" spans="3:8">
      <c r="C7995">
        <f t="shared" si="499"/>
        <v>8199</v>
      </c>
      <c r="D7995" s="1" t="str">
        <f t="shared" si="498"/>
        <v/>
      </c>
      <c r="E7995" t="str">
        <f t="shared" si="496"/>
        <v/>
      </c>
      <c r="F7995" t="str">
        <f t="shared" si="497"/>
        <v/>
      </c>
      <c r="H7995" s="44" t="str">
        <f>IF(OR(ISBLANK(INDEX(valid_dates,$C7995)),INDEX(valid_dates,$C7995)&gt;end_date),"",IF(class="Super",calculations!E7995/calculations!E7994,calculations!F7995/calculations!F7994)*calculations!H7994)</f>
        <v/>
      </c>
    </row>
    <row r="7996" spans="3:8">
      <c r="C7996">
        <f t="shared" si="499"/>
        <v>8200</v>
      </c>
      <c r="D7996" s="1" t="str">
        <f t="shared" si="498"/>
        <v/>
      </c>
      <c r="E7996" t="str">
        <f t="shared" si="496"/>
        <v/>
      </c>
      <c r="F7996" t="str">
        <f t="shared" si="497"/>
        <v/>
      </c>
      <c r="H7996" s="44" t="str">
        <f>IF(OR(ISBLANK(INDEX(valid_dates,$C7996)),INDEX(valid_dates,$C7996)&gt;end_date),"",IF(class="Super",calculations!E7996/calculations!E7995,calculations!F7996/calculations!F7995)*calculations!H7995)</f>
        <v/>
      </c>
    </row>
    <row r="7997" spans="3:8">
      <c r="C7997">
        <f t="shared" si="499"/>
        <v>8201</v>
      </c>
      <c r="D7997" s="1" t="str">
        <f t="shared" si="498"/>
        <v/>
      </c>
      <c r="E7997" t="str">
        <f t="shared" si="496"/>
        <v/>
      </c>
      <c r="F7997" t="str">
        <f t="shared" si="497"/>
        <v/>
      </c>
      <c r="H7997" s="44" t="str">
        <f>IF(OR(ISBLANK(INDEX(valid_dates,$C7997)),INDEX(valid_dates,$C7997)&gt;end_date),"",IF(class="Super",calculations!E7997/calculations!E7996,calculations!F7997/calculations!F7996)*calculations!H7996)</f>
        <v/>
      </c>
    </row>
    <row r="7998" spans="3:8">
      <c r="C7998">
        <f t="shared" si="499"/>
        <v>8202</v>
      </c>
      <c r="D7998" s="1" t="str">
        <f t="shared" si="498"/>
        <v/>
      </c>
      <c r="E7998" t="str">
        <f t="shared" si="496"/>
        <v/>
      </c>
      <c r="F7998" t="str">
        <f t="shared" si="497"/>
        <v/>
      </c>
      <c r="H7998" s="44" t="str">
        <f>IF(OR(ISBLANK(INDEX(valid_dates,$C7998)),INDEX(valid_dates,$C7998)&gt;end_date),"",IF(class="Super",calculations!E7998/calculations!E7997,calculations!F7998/calculations!F7997)*calculations!H7997)</f>
        <v/>
      </c>
    </row>
    <row r="7999" spans="3:8">
      <c r="C7999">
        <f t="shared" si="499"/>
        <v>8203</v>
      </c>
      <c r="D7999" s="1" t="str">
        <f t="shared" si="498"/>
        <v/>
      </c>
      <c r="E7999" t="str">
        <f t="shared" si="496"/>
        <v/>
      </c>
      <c r="F7999" t="str">
        <f t="shared" si="497"/>
        <v/>
      </c>
      <c r="H7999" s="44" t="str">
        <f>IF(OR(ISBLANK(INDEX(valid_dates,$C7999)),INDEX(valid_dates,$C7999)&gt;end_date),"",IF(class="Super",calculations!E7999/calculations!E7998,calculations!F7999/calculations!F7998)*calculations!H7998)</f>
        <v/>
      </c>
    </row>
    <row r="8000" spans="3:8">
      <c r="C8000">
        <f t="shared" si="499"/>
        <v>8204</v>
      </c>
      <c r="D8000" s="1" t="str">
        <f t="shared" si="498"/>
        <v/>
      </c>
      <c r="E8000" t="str">
        <f t="shared" si="496"/>
        <v/>
      </c>
      <c r="F8000" t="str">
        <f t="shared" si="497"/>
        <v/>
      </c>
      <c r="H8000" s="44" t="str">
        <f>IF(OR(ISBLANK(INDEX(valid_dates,$C8000)),INDEX(valid_dates,$C8000)&gt;end_date),"",IF(class="Super",calculations!E8000/calculations!E7999,calculations!F8000/calculations!F7999)*calculations!H7999)</f>
        <v/>
      </c>
    </row>
    <row r="8001" spans="3:8">
      <c r="C8001">
        <f t="shared" si="499"/>
        <v>8205</v>
      </c>
      <c r="D8001" s="1" t="str">
        <f t="shared" si="498"/>
        <v/>
      </c>
      <c r="E8001" t="str">
        <f t="shared" si="496"/>
        <v/>
      </c>
      <c r="F8001" t="str">
        <f t="shared" si="497"/>
        <v/>
      </c>
      <c r="H8001" s="44" t="str">
        <f>IF(OR(ISBLANK(INDEX(valid_dates,$C8001)),INDEX(valid_dates,$C8001)&gt;end_date),"",IF(class="Super",calculations!E8001/calculations!E8000,calculations!F8001/calculations!F8000)*calculations!H8000)</f>
        <v/>
      </c>
    </row>
    <row r="8002" spans="3:8">
      <c r="C8002">
        <f t="shared" si="499"/>
        <v>8206</v>
      </c>
      <c r="D8002" s="1" t="str">
        <f t="shared" si="498"/>
        <v/>
      </c>
      <c r="E8002" t="str">
        <f t="shared" si="496"/>
        <v/>
      </c>
      <c r="F8002" t="str">
        <f t="shared" si="497"/>
        <v/>
      </c>
      <c r="H8002" s="44" t="str">
        <f>IF(OR(ISBLANK(INDEX(valid_dates,$C8002)),INDEX(valid_dates,$C8002)&gt;end_date),"",IF(class="Super",calculations!E8002/calculations!E8001,calculations!F8002/calculations!F8001)*calculations!H8001)</f>
        <v/>
      </c>
    </row>
    <row r="8003" spans="3:8">
      <c r="C8003">
        <f t="shared" si="499"/>
        <v>8207</v>
      </c>
      <c r="D8003" s="1" t="str">
        <f t="shared" si="498"/>
        <v/>
      </c>
      <c r="E8003" t="str">
        <f t="shared" si="496"/>
        <v/>
      </c>
      <c r="F8003" t="str">
        <f t="shared" si="497"/>
        <v/>
      </c>
      <c r="H8003" s="44" t="str">
        <f>IF(OR(ISBLANK(INDEX(valid_dates,$C8003)),INDEX(valid_dates,$C8003)&gt;end_date),"",IF(class="Super",calculations!E8003/calculations!E8002,calculations!F8003/calculations!F8002)*calculations!H8002)</f>
        <v/>
      </c>
    </row>
    <row r="8004" spans="3:8">
      <c r="C8004">
        <f t="shared" si="499"/>
        <v>8208</v>
      </c>
      <c r="D8004" s="1" t="str">
        <f t="shared" si="498"/>
        <v/>
      </c>
      <c r="E8004" t="str">
        <f t="shared" si="496"/>
        <v/>
      </c>
      <c r="F8004" t="str">
        <f t="shared" si="497"/>
        <v/>
      </c>
      <c r="H8004" s="44" t="str">
        <f>IF(OR(ISBLANK(INDEX(valid_dates,$C8004)),INDEX(valid_dates,$C8004)&gt;end_date),"",IF(class="Super",calculations!E8004/calculations!E8003,calculations!F8004/calculations!F8003)*calculations!H8003)</f>
        <v/>
      </c>
    </row>
    <row r="8005" spans="3:8">
      <c r="C8005">
        <f t="shared" si="499"/>
        <v>8209</v>
      </c>
      <c r="D8005" s="1" t="str">
        <f t="shared" si="498"/>
        <v/>
      </c>
      <c r="E8005" t="str">
        <f t="shared" si="496"/>
        <v/>
      </c>
      <c r="F8005" t="str">
        <f t="shared" si="497"/>
        <v/>
      </c>
      <c r="H8005" s="44" t="str">
        <f>IF(OR(ISBLANK(INDEX(valid_dates,$C8005)),INDEX(valid_dates,$C8005)&gt;end_date),"",IF(class="Super",calculations!E8005/calculations!E8004,calculations!F8005/calculations!F8004)*calculations!H8004)</f>
        <v/>
      </c>
    </row>
    <row r="8006" spans="3:8">
      <c r="C8006">
        <f t="shared" si="499"/>
        <v>8210</v>
      </c>
      <c r="D8006" s="1" t="str">
        <f t="shared" si="498"/>
        <v/>
      </c>
      <c r="E8006" t="str">
        <f t="shared" si="496"/>
        <v/>
      </c>
      <c r="F8006" t="str">
        <f t="shared" si="497"/>
        <v/>
      </c>
      <c r="H8006" s="44" t="str">
        <f>IF(OR(ISBLANK(INDEX(valid_dates,$C8006)),INDEX(valid_dates,$C8006)&gt;end_date),"",IF(class="Super",calculations!E8006/calculations!E8005,calculations!F8006/calculations!F8005)*calculations!H8005)</f>
        <v/>
      </c>
    </row>
    <row r="8007" spans="3:8">
      <c r="C8007">
        <f t="shared" si="499"/>
        <v>8211</v>
      </c>
      <c r="D8007" s="1" t="str">
        <f t="shared" si="498"/>
        <v/>
      </c>
      <c r="E8007" t="str">
        <f t="shared" ref="E8007:E8070" si="500">IF(OR(ISBLANK(INDEX(valid_dates,$C8007)),INDEX(valid_dates,$C8007)&gt;end_date),"",VLOOKUP($D8007,Super_Sell_Prices,HLOOKUP($E$6,$E$2:$P$3,2,FALSE),FALSE))</f>
        <v/>
      </c>
      <c r="F8007" t="str">
        <f t="shared" ref="F8007:F8070" si="501">IF(OR(ISBLANK(INDEX(valid_dates,$C8007)),INDEX(valid_dates,$C8007)&gt;end_date),"",VLOOKUP($D8007,Pension_Sell_Prices,HLOOKUP($E$6,$E$2:$P$3,2,FALSE),FALSE))</f>
        <v/>
      </c>
      <c r="H8007" s="44" t="str">
        <f>IF(OR(ISBLANK(INDEX(valid_dates,$C8007)),INDEX(valid_dates,$C8007)&gt;end_date),"",IF(class="Super",calculations!E8007/calculations!E8006,calculations!F8007/calculations!F8006)*calculations!H8006)</f>
        <v/>
      </c>
    </row>
    <row r="8008" spans="3:8">
      <c r="C8008">
        <f t="shared" si="499"/>
        <v>8212</v>
      </c>
      <c r="D8008" s="1" t="str">
        <f t="shared" ref="D8008:D8071" si="502">IF(OR(ISBLANK(INDEX(valid_dates,$C8008)),INDEX(valid_dates,$C8008)&gt;end_date),"",INDEX(valid_dates,C8008))</f>
        <v/>
      </c>
      <c r="E8008" t="str">
        <f t="shared" si="500"/>
        <v/>
      </c>
      <c r="F8008" t="str">
        <f t="shared" si="501"/>
        <v/>
      </c>
      <c r="H8008" s="44" t="str">
        <f>IF(OR(ISBLANK(INDEX(valid_dates,$C8008)),INDEX(valid_dates,$C8008)&gt;end_date),"",IF(class="Super",calculations!E8008/calculations!E8007,calculations!F8008/calculations!F8007)*calculations!H8007)</f>
        <v/>
      </c>
    </row>
    <row r="8009" spans="3:8">
      <c r="C8009">
        <f t="shared" ref="C8009:C8072" si="503">C8008+1</f>
        <v>8213</v>
      </c>
      <c r="D8009" s="1" t="str">
        <f t="shared" si="502"/>
        <v/>
      </c>
      <c r="E8009" t="str">
        <f t="shared" si="500"/>
        <v/>
      </c>
      <c r="F8009" t="str">
        <f t="shared" si="501"/>
        <v/>
      </c>
      <c r="H8009" s="44" t="str">
        <f>IF(OR(ISBLANK(INDEX(valid_dates,$C8009)),INDEX(valid_dates,$C8009)&gt;end_date),"",IF(class="Super",calculations!E8009/calculations!E8008,calculations!F8009/calculations!F8008)*calculations!H8008)</f>
        <v/>
      </c>
    </row>
    <row r="8010" spans="3:8">
      <c r="C8010">
        <f t="shared" si="503"/>
        <v>8214</v>
      </c>
      <c r="D8010" s="1" t="str">
        <f t="shared" si="502"/>
        <v/>
      </c>
      <c r="E8010" t="str">
        <f t="shared" si="500"/>
        <v/>
      </c>
      <c r="F8010" t="str">
        <f t="shared" si="501"/>
        <v/>
      </c>
      <c r="H8010" s="44" t="str">
        <f>IF(OR(ISBLANK(INDEX(valid_dates,$C8010)),INDEX(valid_dates,$C8010)&gt;end_date),"",IF(class="Super",calculations!E8010/calculations!E8009,calculations!F8010/calculations!F8009)*calculations!H8009)</f>
        <v/>
      </c>
    </row>
    <row r="8011" spans="3:8">
      <c r="C8011">
        <f t="shared" si="503"/>
        <v>8215</v>
      </c>
      <c r="D8011" s="1" t="str">
        <f t="shared" si="502"/>
        <v/>
      </c>
      <c r="E8011" t="str">
        <f t="shared" si="500"/>
        <v/>
      </c>
      <c r="F8011" t="str">
        <f t="shared" si="501"/>
        <v/>
      </c>
      <c r="H8011" s="44" t="str">
        <f>IF(OR(ISBLANK(INDEX(valid_dates,$C8011)),INDEX(valid_dates,$C8011)&gt;end_date),"",IF(class="Super",calculations!E8011/calculations!E8010,calculations!F8011/calculations!F8010)*calculations!H8010)</f>
        <v/>
      </c>
    </row>
    <row r="8012" spans="3:8">
      <c r="C8012">
        <f t="shared" si="503"/>
        <v>8216</v>
      </c>
      <c r="D8012" s="1" t="str">
        <f t="shared" si="502"/>
        <v/>
      </c>
      <c r="E8012" t="str">
        <f t="shared" si="500"/>
        <v/>
      </c>
      <c r="F8012" t="str">
        <f t="shared" si="501"/>
        <v/>
      </c>
      <c r="H8012" s="44" t="str">
        <f>IF(OR(ISBLANK(INDEX(valid_dates,$C8012)),INDEX(valid_dates,$C8012)&gt;end_date),"",IF(class="Super",calculations!E8012/calculations!E8011,calculations!F8012/calculations!F8011)*calculations!H8011)</f>
        <v/>
      </c>
    </row>
    <row r="8013" spans="3:8">
      <c r="C8013">
        <f t="shared" si="503"/>
        <v>8217</v>
      </c>
      <c r="D8013" s="1" t="str">
        <f t="shared" si="502"/>
        <v/>
      </c>
      <c r="E8013" t="str">
        <f t="shared" si="500"/>
        <v/>
      </c>
      <c r="F8013" t="str">
        <f t="shared" si="501"/>
        <v/>
      </c>
      <c r="H8013" s="44" t="str">
        <f>IF(OR(ISBLANK(INDEX(valid_dates,$C8013)),INDEX(valid_dates,$C8013)&gt;end_date),"",IF(class="Super",calculations!E8013/calculations!E8012,calculations!F8013/calculations!F8012)*calculations!H8012)</f>
        <v/>
      </c>
    </row>
    <row r="8014" spans="3:8">
      <c r="C8014">
        <f t="shared" si="503"/>
        <v>8218</v>
      </c>
      <c r="D8014" s="1" t="str">
        <f t="shared" si="502"/>
        <v/>
      </c>
      <c r="E8014" t="str">
        <f t="shared" si="500"/>
        <v/>
      </c>
      <c r="F8014" t="str">
        <f t="shared" si="501"/>
        <v/>
      </c>
      <c r="H8014" s="44" t="str">
        <f>IF(OR(ISBLANK(INDEX(valid_dates,$C8014)),INDEX(valid_dates,$C8014)&gt;end_date),"",IF(class="Super",calculations!E8014/calculations!E8013,calculations!F8014/calculations!F8013)*calculations!H8013)</f>
        <v/>
      </c>
    </row>
    <row r="8015" spans="3:8">
      <c r="C8015">
        <f t="shared" si="503"/>
        <v>8219</v>
      </c>
      <c r="D8015" s="1" t="str">
        <f t="shared" si="502"/>
        <v/>
      </c>
      <c r="E8015" t="str">
        <f t="shared" si="500"/>
        <v/>
      </c>
      <c r="F8015" t="str">
        <f t="shared" si="501"/>
        <v/>
      </c>
      <c r="H8015" s="44" t="str">
        <f>IF(OR(ISBLANK(INDEX(valid_dates,$C8015)),INDEX(valid_dates,$C8015)&gt;end_date),"",IF(class="Super",calculations!E8015/calculations!E8014,calculations!F8015/calculations!F8014)*calculations!H8014)</f>
        <v/>
      </c>
    </row>
    <row r="8016" spans="3:8">
      <c r="C8016">
        <f t="shared" si="503"/>
        <v>8220</v>
      </c>
      <c r="D8016" s="1" t="str">
        <f t="shared" si="502"/>
        <v/>
      </c>
      <c r="E8016" t="str">
        <f t="shared" si="500"/>
        <v/>
      </c>
      <c r="F8016" t="str">
        <f t="shared" si="501"/>
        <v/>
      </c>
      <c r="H8016" s="44" t="str">
        <f>IF(OR(ISBLANK(INDEX(valid_dates,$C8016)),INDEX(valid_dates,$C8016)&gt;end_date),"",IF(class="Super",calculations!E8016/calculations!E8015,calculations!F8016/calculations!F8015)*calculations!H8015)</f>
        <v/>
      </c>
    </row>
    <row r="8017" spans="3:8">
      <c r="C8017">
        <f t="shared" si="503"/>
        <v>8221</v>
      </c>
      <c r="D8017" s="1" t="str">
        <f t="shared" si="502"/>
        <v/>
      </c>
      <c r="E8017" t="str">
        <f t="shared" si="500"/>
        <v/>
      </c>
      <c r="F8017" t="str">
        <f t="shared" si="501"/>
        <v/>
      </c>
      <c r="H8017" s="44" t="str">
        <f>IF(OR(ISBLANK(INDEX(valid_dates,$C8017)),INDEX(valid_dates,$C8017)&gt;end_date),"",IF(class="Super",calculations!E8017/calculations!E8016,calculations!F8017/calculations!F8016)*calculations!H8016)</f>
        <v/>
      </c>
    </row>
    <row r="8018" spans="3:8">
      <c r="C8018">
        <f t="shared" si="503"/>
        <v>8222</v>
      </c>
      <c r="D8018" s="1" t="str">
        <f t="shared" si="502"/>
        <v/>
      </c>
      <c r="E8018" t="str">
        <f t="shared" si="500"/>
        <v/>
      </c>
      <c r="F8018" t="str">
        <f t="shared" si="501"/>
        <v/>
      </c>
      <c r="H8018" s="44" t="str">
        <f>IF(OR(ISBLANK(INDEX(valid_dates,$C8018)),INDEX(valid_dates,$C8018)&gt;end_date),"",IF(class="Super",calculations!E8018/calculations!E8017,calculations!F8018/calculations!F8017)*calculations!H8017)</f>
        <v/>
      </c>
    </row>
    <row r="8019" spans="3:8">
      <c r="C8019">
        <f t="shared" si="503"/>
        <v>8223</v>
      </c>
      <c r="D8019" s="1" t="str">
        <f t="shared" si="502"/>
        <v/>
      </c>
      <c r="E8019" t="str">
        <f t="shared" si="500"/>
        <v/>
      </c>
      <c r="F8019" t="str">
        <f t="shared" si="501"/>
        <v/>
      </c>
      <c r="H8019" s="44" t="str">
        <f>IF(OR(ISBLANK(INDEX(valid_dates,$C8019)),INDEX(valid_dates,$C8019)&gt;end_date),"",IF(class="Super",calculations!E8019/calculations!E8018,calculations!F8019/calculations!F8018)*calculations!H8018)</f>
        <v/>
      </c>
    </row>
    <row r="8020" spans="3:8">
      <c r="C8020">
        <f t="shared" si="503"/>
        <v>8224</v>
      </c>
      <c r="D8020" s="1" t="str">
        <f t="shared" si="502"/>
        <v/>
      </c>
      <c r="E8020" t="str">
        <f t="shared" si="500"/>
        <v/>
      </c>
      <c r="F8020" t="str">
        <f t="shared" si="501"/>
        <v/>
      </c>
      <c r="H8020" s="44" t="str">
        <f>IF(OR(ISBLANK(INDEX(valid_dates,$C8020)),INDEX(valid_dates,$C8020)&gt;end_date),"",IF(class="Super",calculations!E8020/calculations!E8019,calculations!F8020/calculations!F8019)*calculations!H8019)</f>
        <v/>
      </c>
    </row>
    <row r="8021" spans="3:8">
      <c r="C8021">
        <f t="shared" si="503"/>
        <v>8225</v>
      </c>
      <c r="D8021" s="1" t="str">
        <f t="shared" si="502"/>
        <v/>
      </c>
      <c r="E8021" t="str">
        <f t="shared" si="500"/>
        <v/>
      </c>
      <c r="F8021" t="str">
        <f t="shared" si="501"/>
        <v/>
      </c>
      <c r="H8021" s="44" t="str">
        <f>IF(OR(ISBLANK(INDEX(valid_dates,$C8021)),INDEX(valid_dates,$C8021)&gt;end_date),"",IF(class="Super",calculations!E8021/calculations!E8020,calculations!F8021/calculations!F8020)*calculations!H8020)</f>
        <v/>
      </c>
    </row>
    <row r="8022" spans="3:8">
      <c r="C8022">
        <f t="shared" si="503"/>
        <v>8226</v>
      </c>
      <c r="D8022" s="1" t="str">
        <f t="shared" si="502"/>
        <v/>
      </c>
      <c r="E8022" t="str">
        <f t="shared" si="500"/>
        <v/>
      </c>
      <c r="F8022" t="str">
        <f t="shared" si="501"/>
        <v/>
      </c>
      <c r="H8022" s="44" t="str">
        <f>IF(OR(ISBLANK(INDEX(valid_dates,$C8022)),INDEX(valid_dates,$C8022)&gt;end_date),"",IF(class="Super",calculations!E8022/calculations!E8021,calculations!F8022/calculations!F8021)*calculations!H8021)</f>
        <v/>
      </c>
    </row>
    <row r="8023" spans="3:8">
      <c r="C8023">
        <f t="shared" si="503"/>
        <v>8227</v>
      </c>
      <c r="D8023" s="1" t="str">
        <f t="shared" si="502"/>
        <v/>
      </c>
      <c r="E8023" t="str">
        <f t="shared" si="500"/>
        <v/>
      </c>
      <c r="F8023" t="str">
        <f t="shared" si="501"/>
        <v/>
      </c>
      <c r="H8023" s="44" t="str">
        <f>IF(OR(ISBLANK(INDEX(valid_dates,$C8023)),INDEX(valid_dates,$C8023)&gt;end_date),"",IF(class="Super",calculations!E8023/calculations!E8022,calculations!F8023/calculations!F8022)*calculations!H8022)</f>
        <v/>
      </c>
    </row>
    <row r="8024" spans="3:8">
      <c r="C8024">
        <f t="shared" si="503"/>
        <v>8228</v>
      </c>
      <c r="D8024" s="1" t="str">
        <f t="shared" si="502"/>
        <v/>
      </c>
      <c r="E8024" t="str">
        <f t="shared" si="500"/>
        <v/>
      </c>
      <c r="F8024" t="str">
        <f t="shared" si="501"/>
        <v/>
      </c>
      <c r="H8024" s="44" t="str">
        <f>IF(OR(ISBLANK(INDEX(valid_dates,$C8024)),INDEX(valid_dates,$C8024)&gt;end_date),"",IF(class="Super",calculations!E8024/calculations!E8023,calculations!F8024/calculations!F8023)*calculations!H8023)</f>
        <v/>
      </c>
    </row>
    <row r="8025" spans="3:8">
      <c r="C8025">
        <f t="shared" si="503"/>
        <v>8229</v>
      </c>
      <c r="D8025" s="1" t="str">
        <f t="shared" si="502"/>
        <v/>
      </c>
      <c r="E8025" t="str">
        <f t="shared" si="500"/>
        <v/>
      </c>
      <c r="F8025" t="str">
        <f t="shared" si="501"/>
        <v/>
      </c>
      <c r="H8025" s="44" t="str">
        <f>IF(OR(ISBLANK(INDEX(valid_dates,$C8025)),INDEX(valid_dates,$C8025)&gt;end_date),"",IF(class="Super",calculations!E8025/calculations!E8024,calculations!F8025/calculations!F8024)*calculations!H8024)</f>
        <v/>
      </c>
    </row>
    <row r="8026" spans="3:8">
      <c r="C8026">
        <f t="shared" si="503"/>
        <v>8230</v>
      </c>
      <c r="D8026" s="1" t="str">
        <f t="shared" si="502"/>
        <v/>
      </c>
      <c r="E8026" t="str">
        <f t="shared" si="500"/>
        <v/>
      </c>
      <c r="F8026" t="str">
        <f t="shared" si="501"/>
        <v/>
      </c>
      <c r="H8026" s="44" t="str">
        <f>IF(OR(ISBLANK(INDEX(valid_dates,$C8026)),INDEX(valid_dates,$C8026)&gt;end_date),"",IF(class="Super",calculations!E8026/calculations!E8025,calculations!F8026/calculations!F8025)*calculations!H8025)</f>
        <v/>
      </c>
    </row>
    <row r="8027" spans="3:8">
      <c r="C8027">
        <f t="shared" si="503"/>
        <v>8231</v>
      </c>
      <c r="D8027" s="1" t="str">
        <f t="shared" si="502"/>
        <v/>
      </c>
      <c r="E8027" t="str">
        <f t="shared" si="500"/>
        <v/>
      </c>
      <c r="F8027" t="str">
        <f t="shared" si="501"/>
        <v/>
      </c>
      <c r="H8027" s="44" t="str">
        <f>IF(OR(ISBLANK(INDEX(valid_dates,$C8027)),INDEX(valid_dates,$C8027)&gt;end_date),"",IF(class="Super",calculations!E8027/calculations!E8026,calculations!F8027/calculations!F8026)*calculations!H8026)</f>
        <v/>
      </c>
    </row>
    <row r="8028" spans="3:8">
      <c r="C8028">
        <f t="shared" si="503"/>
        <v>8232</v>
      </c>
      <c r="D8028" s="1" t="str">
        <f t="shared" si="502"/>
        <v/>
      </c>
      <c r="E8028" t="str">
        <f t="shared" si="500"/>
        <v/>
      </c>
      <c r="F8028" t="str">
        <f t="shared" si="501"/>
        <v/>
      </c>
      <c r="H8028" s="44" t="str">
        <f>IF(OR(ISBLANK(INDEX(valid_dates,$C8028)),INDEX(valid_dates,$C8028)&gt;end_date),"",IF(class="Super",calculations!E8028/calculations!E8027,calculations!F8028/calculations!F8027)*calculations!H8027)</f>
        <v/>
      </c>
    </row>
    <row r="8029" spans="3:8">
      <c r="C8029">
        <f t="shared" si="503"/>
        <v>8233</v>
      </c>
      <c r="D8029" s="1" t="str">
        <f t="shared" si="502"/>
        <v/>
      </c>
      <c r="E8029" t="str">
        <f t="shared" si="500"/>
        <v/>
      </c>
      <c r="F8029" t="str">
        <f t="shared" si="501"/>
        <v/>
      </c>
      <c r="H8029" s="44" t="str">
        <f>IF(OR(ISBLANK(INDEX(valid_dates,$C8029)),INDEX(valid_dates,$C8029)&gt;end_date),"",IF(class="Super",calculations!E8029/calculations!E8028,calculations!F8029/calculations!F8028)*calculations!H8028)</f>
        <v/>
      </c>
    </row>
    <row r="8030" spans="3:8">
      <c r="C8030">
        <f t="shared" si="503"/>
        <v>8234</v>
      </c>
      <c r="D8030" s="1" t="str">
        <f t="shared" si="502"/>
        <v/>
      </c>
      <c r="E8030" t="str">
        <f t="shared" si="500"/>
        <v/>
      </c>
      <c r="F8030" t="str">
        <f t="shared" si="501"/>
        <v/>
      </c>
      <c r="H8030" s="44" t="str">
        <f>IF(OR(ISBLANK(INDEX(valid_dates,$C8030)),INDEX(valid_dates,$C8030)&gt;end_date),"",IF(class="Super",calculations!E8030/calculations!E8029,calculations!F8030/calculations!F8029)*calculations!H8029)</f>
        <v/>
      </c>
    </row>
    <row r="8031" spans="3:8">
      <c r="C8031">
        <f t="shared" si="503"/>
        <v>8235</v>
      </c>
      <c r="D8031" s="1" t="str">
        <f t="shared" si="502"/>
        <v/>
      </c>
      <c r="E8031" t="str">
        <f t="shared" si="500"/>
        <v/>
      </c>
      <c r="F8031" t="str">
        <f t="shared" si="501"/>
        <v/>
      </c>
      <c r="H8031" s="44" t="str">
        <f>IF(OR(ISBLANK(INDEX(valid_dates,$C8031)),INDEX(valid_dates,$C8031)&gt;end_date),"",IF(class="Super",calculations!E8031/calculations!E8030,calculations!F8031/calculations!F8030)*calculations!H8030)</f>
        <v/>
      </c>
    </row>
    <row r="8032" spans="3:8">
      <c r="C8032">
        <f t="shared" si="503"/>
        <v>8236</v>
      </c>
      <c r="D8032" s="1" t="str">
        <f t="shared" si="502"/>
        <v/>
      </c>
      <c r="E8032" t="str">
        <f t="shared" si="500"/>
        <v/>
      </c>
      <c r="F8032" t="str">
        <f t="shared" si="501"/>
        <v/>
      </c>
      <c r="H8032" s="44" t="str">
        <f>IF(OR(ISBLANK(INDEX(valid_dates,$C8032)),INDEX(valid_dates,$C8032)&gt;end_date),"",IF(class="Super",calculations!E8032/calculations!E8031,calculations!F8032/calculations!F8031)*calculations!H8031)</f>
        <v/>
      </c>
    </row>
    <row r="8033" spans="3:8">
      <c r="C8033">
        <f t="shared" si="503"/>
        <v>8237</v>
      </c>
      <c r="D8033" s="1" t="str">
        <f t="shared" si="502"/>
        <v/>
      </c>
      <c r="E8033" t="str">
        <f t="shared" si="500"/>
        <v/>
      </c>
      <c r="F8033" t="str">
        <f t="shared" si="501"/>
        <v/>
      </c>
      <c r="H8033" s="44" t="str">
        <f>IF(OR(ISBLANK(INDEX(valid_dates,$C8033)),INDEX(valid_dates,$C8033)&gt;end_date),"",IF(class="Super",calculations!E8033/calculations!E8032,calculations!F8033/calculations!F8032)*calculations!H8032)</f>
        <v/>
      </c>
    </row>
    <row r="8034" spans="3:8">
      <c r="C8034">
        <f t="shared" si="503"/>
        <v>8238</v>
      </c>
      <c r="D8034" s="1" t="str">
        <f t="shared" si="502"/>
        <v/>
      </c>
      <c r="E8034" t="str">
        <f t="shared" si="500"/>
        <v/>
      </c>
      <c r="F8034" t="str">
        <f t="shared" si="501"/>
        <v/>
      </c>
      <c r="H8034" s="44" t="str">
        <f>IF(OR(ISBLANK(INDEX(valid_dates,$C8034)),INDEX(valid_dates,$C8034)&gt;end_date),"",IF(class="Super",calculations!E8034/calculations!E8033,calculations!F8034/calculations!F8033)*calculations!H8033)</f>
        <v/>
      </c>
    </row>
    <row r="8035" spans="3:8">
      <c r="C8035">
        <f t="shared" si="503"/>
        <v>8239</v>
      </c>
      <c r="D8035" s="1" t="str">
        <f t="shared" si="502"/>
        <v/>
      </c>
      <c r="E8035" t="str">
        <f t="shared" si="500"/>
        <v/>
      </c>
      <c r="F8035" t="str">
        <f t="shared" si="501"/>
        <v/>
      </c>
      <c r="H8035" s="44" t="str">
        <f>IF(OR(ISBLANK(INDEX(valid_dates,$C8035)),INDEX(valid_dates,$C8035)&gt;end_date),"",IF(class="Super",calculations!E8035/calculations!E8034,calculations!F8035/calculations!F8034)*calculations!H8034)</f>
        <v/>
      </c>
    </row>
    <row r="8036" spans="3:8">
      <c r="C8036">
        <f t="shared" si="503"/>
        <v>8240</v>
      </c>
      <c r="D8036" s="1" t="str">
        <f t="shared" si="502"/>
        <v/>
      </c>
      <c r="E8036" t="str">
        <f t="shared" si="500"/>
        <v/>
      </c>
      <c r="F8036" t="str">
        <f t="shared" si="501"/>
        <v/>
      </c>
      <c r="H8036" s="44" t="str">
        <f>IF(OR(ISBLANK(INDEX(valid_dates,$C8036)),INDEX(valid_dates,$C8036)&gt;end_date),"",IF(class="Super",calculations!E8036/calculations!E8035,calculations!F8036/calculations!F8035)*calculations!H8035)</f>
        <v/>
      </c>
    </row>
    <row r="8037" spans="3:8">
      <c r="C8037">
        <f t="shared" si="503"/>
        <v>8241</v>
      </c>
      <c r="D8037" s="1" t="str">
        <f t="shared" si="502"/>
        <v/>
      </c>
      <c r="E8037" t="str">
        <f t="shared" si="500"/>
        <v/>
      </c>
      <c r="F8037" t="str">
        <f t="shared" si="501"/>
        <v/>
      </c>
      <c r="H8037" s="44" t="str">
        <f>IF(OR(ISBLANK(INDEX(valid_dates,$C8037)),INDEX(valid_dates,$C8037)&gt;end_date),"",IF(class="Super",calculations!E8037/calculations!E8036,calculations!F8037/calculations!F8036)*calculations!H8036)</f>
        <v/>
      </c>
    </row>
    <row r="8038" spans="3:8">
      <c r="C8038">
        <f t="shared" si="503"/>
        <v>8242</v>
      </c>
      <c r="D8038" s="1" t="str">
        <f t="shared" si="502"/>
        <v/>
      </c>
      <c r="E8038" t="str">
        <f t="shared" si="500"/>
        <v/>
      </c>
      <c r="F8038" t="str">
        <f t="shared" si="501"/>
        <v/>
      </c>
      <c r="H8038" s="44" t="str">
        <f>IF(OR(ISBLANK(INDEX(valid_dates,$C8038)),INDEX(valid_dates,$C8038)&gt;end_date),"",IF(class="Super",calculations!E8038/calculations!E8037,calculations!F8038/calculations!F8037)*calculations!H8037)</f>
        <v/>
      </c>
    </row>
    <row r="8039" spans="3:8">
      <c r="C8039">
        <f t="shared" si="503"/>
        <v>8243</v>
      </c>
      <c r="D8039" s="1" t="str">
        <f t="shared" si="502"/>
        <v/>
      </c>
      <c r="E8039" t="str">
        <f t="shared" si="500"/>
        <v/>
      </c>
      <c r="F8039" t="str">
        <f t="shared" si="501"/>
        <v/>
      </c>
      <c r="H8039" s="44" t="str">
        <f>IF(OR(ISBLANK(INDEX(valid_dates,$C8039)),INDEX(valid_dates,$C8039)&gt;end_date),"",IF(class="Super",calculations!E8039/calculations!E8038,calculations!F8039/calculations!F8038)*calculations!H8038)</f>
        <v/>
      </c>
    </row>
    <row r="8040" spans="3:8">
      <c r="C8040">
        <f t="shared" si="503"/>
        <v>8244</v>
      </c>
      <c r="D8040" s="1" t="str">
        <f t="shared" si="502"/>
        <v/>
      </c>
      <c r="E8040" t="str">
        <f t="shared" si="500"/>
        <v/>
      </c>
      <c r="F8040" t="str">
        <f t="shared" si="501"/>
        <v/>
      </c>
      <c r="H8040" s="44" t="str">
        <f>IF(OR(ISBLANK(INDEX(valid_dates,$C8040)),INDEX(valid_dates,$C8040)&gt;end_date),"",IF(class="Super",calculations!E8040/calculations!E8039,calculations!F8040/calculations!F8039)*calculations!H8039)</f>
        <v/>
      </c>
    </row>
    <row r="8041" spans="3:8">
      <c r="C8041">
        <f t="shared" si="503"/>
        <v>8245</v>
      </c>
      <c r="D8041" s="1" t="str">
        <f t="shared" si="502"/>
        <v/>
      </c>
      <c r="E8041" t="str">
        <f t="shared" si="500"/>
        <v/>
      </c>
      <c r="F8041" t="str">
        <f t="shared" si="501"/>
        <v/>
      </c>
      <c r="H8041" s="44" t="str">
        <f>IF(OR(ISBLANK(INDEX(valid_dates,$C8041)),INDEX(valid_dates,$C8041)&gt;end_date),"",IF(class="Super",calculations!E8041/calculations!E8040,calculations!F8041/calculations!F8040)*calculations!H8040)</f>
        <v/>
      </c>
    </row>
    <row r="8042" spans="3:8">
      <c r="C8042">
        <f t="shared" si="503"/>
        <v>8246</v>
      </c>
      <c r="D8042" s="1" t="str">
        <f t="shared" si="502"/>
        <v/>
      </c>
      <c r="E8042" t="str">
        <f t="shared" si="500"/>
        <v/>
      </c>
      <c r="F8042" t="str">
        <f t="shared" si="501"/>
        <v/>
      </c>
      <c r="H8042" s="44" t="str">
        <f>IF(OR(ISBLANK(INDEX(valid_dates,$C8042)),INDEX(valid_dates,$C8042)&gt;end_date),"",IF(class="Super",calculations!E8042/calculations!E8041,calculations!F8042/calculations!F8041)*calculations!H8041)</f>
        <v/>
      </c>
    </row>
    <row r="8043" spans="3:8">
      <c r="C8043">
        <f t="shared" si="503"/>
        <v>8247</v>
      </c>
      <c r="D8043" s="1" t="str">
        <f t="shared" si="502"/>
        <v/>
      </c>
      <c r="E8043" t="str">
        <f t="shared" si="500"/>
        <v/>
      </c>
      <c r="F8043" t="str">
        <f t="shared" si="501"/>
        <v/>
      </c>
      <c r="H8043" s="44" t="str">
        <f>IF(OR(ISBLANK(INDEX(valid_dates,$C8043)),INDEX(valid_dates,$C8043)&gt;end_date),"",IF(class="Super",calculations!E8043/calculations!E8042,calculations!F8043/calculations!F8042)*calculations!H8042)</f>
        <v/>
      </c>
    </row>
    <row r="8044" spans="3:8">
      <c r="C8044">
        <f t="shared" si="503"/>
        <v>8248</v>
      </c>
      <c r="D8044" s="1" t="str">
        <f t="shared" si="502"/>
        <v/>
      </c>
      <c r="E8044" t="str">
        <f t="shared" si="500"/>
        <v/>
      </c>
      <c r="F8044" t="str">
        <f t="shared" si="501"/>
        <v/>
      </c>
      <c r="H8044" s="44" t="str">
        <f>IF(OR(ISBLANK(INDEX(valid_dates,$C8044)),INDEX(valid_dates,$C8044)&gt;end_date),"",IF(class="Super",calculations!E8044/calculations!E8043,calculations!F8044/calculations!F8043)*calculations!H8043)</f>
        <v/>
      </c>
    </row>
    <row r="8045" spans="3:8">
      <c r="C8045">
        <f t="shared" si="503"/>
        <v>8249</v>
      </c>
      <c r="D8045" s="1" t="str">
        <f t="shared" si="502"/>
        <v/>
      </c>
      <c r="E8045" t="str">
        <f t="shared" si="500"/>
        <v/>
      </c>
      <c r="F8045" t="str">
        <f t="shared" si="501"/>
        <v/>
      </c>
      <c r="H8045" s="44" t="str">
        <f>IF(OR(ISBLANK(INDEX(valid_dates,$C8045)),INDEX(valid_dates,$C8045)&gt;end_date),"",IF(class="Super",calculations!E8045/calculations!E8044,calculations!F8045/calculations!F8044)*calculations!H8044)</f>
        <v/>
      </c>
    </row>
    <row r="8046" spans="3:8">
      <c r="C8046">
        <f t="shared" si="503"/>
        <v>8250</v>
      </c>
      <c r="D8046" s="1" t="str">
        <f t="shared" si="502"/>
        <v/>
      </c>
      <c r="E8046" t="str">
        <f t="shared" si="500"/>
        <v/>
      </c>
      <c r="F8046" t="str">
        <f t="shared" si="501"/>
        <v/>
      </c>
      <c r="H8046" s="44" t="str">
        <f>IF(OR(ISBLANK(INDEX(valid_dates,$C8046)),INDEX(valid_dates,$C8046)&gt;end_date),"",IF(class="Super",calculations!E8046/calculations!E8045,calculations!F8046/calculations!F8045)*calculations!H8045)</f>
        <v/>
      </c>
    </row>
    <row r="8047" spans="3:8">
      <c r="C8047">
        <f t="shared" si="503"/>
        <v>8251</v>
      </c>
      <c r="D8047" s="1" t="str">
        <f t="shared" si="502"/>
        <v/>
      </c>
      <c r="E8047" t="str">
        <f t="shared" si="500"/>
        <v/>
      </c>
      <c r="F8047" t="str">
        <f t="shared" si="501"/>
        <v/>
      </c>
      <c r="H8047" s="44" t="str">
        <f>IF(OR(ISBLANK(INDEX(valid_dates,$C8047)),INDEX(valid_dates,$C8047)&gt;end_date),"",IF(class="Super",calculations!E8047/calculations!E8046,calculations!F8047/calculations!F8046)*calculations!H8046)</f>
        <v/>
      </c>
    </row>
    <row r="8048" spans="3:8">
      <c r="C8048">
        <f t="shared" si="503"/>
        <v>8252</v>
      </c>
      <c r="D8048" s="1" t="str">
        <f t="shared" si="502"/>
        <v/>
      </c>
      <c r="E8048" t="str">
        <f t="shared" si="500"/>
        <v/>
      </c>
      <c r="F8048" t="str">
        <f t="shared" si="501"/>
        <v/>
      </c>
      <c r="H8048" s="44" t="str">
        <f>IF(OR(ISBLANK(INDEX(valid_dates,$C8048)),INDEX(valid_dates,$C8048)&gt;end_date),"",IF(class="Super",calculations!E8048/calculations!E8047,calculations!F8048/calculations!F8047)*calculations!H8047)</f>
        <v/>
      </c>
    </row>
    <row r="8049" spans="3:8">
      <c r="C8049">
        <f t="shared" si="503"/>
        <v>8253</v>
      </c>
      <c r="D8049" s="1" t="str">
        <f t="shared" si="502"/>
        <v/>
      </c>
      <c r="E8049" t="str">
        <f t="shared" si="500"/>
        <v/>
      </c>
      <c r="F8049" t="str">
        <f t="shared" si="501"/>
        <v/>
      </c>
      <c r="H8049" s="44" t="str">
        <f>IF(OR(ISBLANK(INDEX(valid_dates,$C8049)),INDEX(valid_dates,$C8049)&gt;end_date),"",IF(class="Super",calculations!E8049/calculations!E8048,calculations!F8049/calculations!F8048)*calculations!H8048)</f>
        <v/>
      </c>
    </row>
    <row r="8050" spans="3:8">
      <c r="C8050">
        <f t="shared" si="503"/>
        <v>8254</v>
      </c>
      <c r="D8050" s="1" t="str">
        <f t="shared" si="502"/>
        <v/>
      </c>
      <c r="E8050" t="str">
        <f t="shared" si="500"/>
        <v/>
      </c>
      <c r="F8050" t="str">
        <f t="shared" si="501"/>
        <v/>
      </c>
      <c r="H8050" s="44" t="str">
        <f>IF(OR(ISBLANK(INDEX(valid_dates,$C8050)),INDEX(valid_dates,$C8050)&gt;end_date),"",IF(class="Super",calculations!E8050/calculations!E8049,calculations!F8050/calculations!F8049)*calculations!H8049)</f>
        <v/>
      </c>
    </row>
    <row r="8051" spans="3:8">
      <c r="C8051">
        <f t="shared" si="503"/>
        <v>8255</v>
      </c>
      <c r="D8051" s="1" t="str">
        <f t="shared" si="502"/>
        <v/>
      </c>
      <c r="E8051" t="str">
        <f t="shared" si="500"/>
        <v/>
      </c>
      <c r="F8051" t="str">
        <f t="shared" si="501"/>
        <v/>
      </c>
      <c r="H8051" s="44" t="str">
        <f>IF(OR(ISBLANK(INDEX(valid_dates,$C8051)),INDEX(valid_dates,$C8051)&gt;end_date),"",IF(class="Super",calculations!E8051/calculations!E8050,calculations!F8051/calculations!F8050)*calculations!H8050)</f>
        <v/>
      </c>
    </row>
    <row r="8052" spans="3:8">
      <c r="C8052">
        <f t="shared" si="503"/>
        <v>8256</v>
      </c>
      <c r="D8052" s="1" t="str">
        <f t="shared" si="502"/>
        <v/>
      </c>
      <c r="E8052" t="str">
        <f t="shared" si="500"/>
        <v/>
      </c>
      <c r="F8052" t="str">
        <f t="shared" si="501"/>
        <v/>
      </c>
      <c r="H8052" s="44" t="str">
        <f>IF(OR(ISBLANK(INDEX(valid_dates,$C8052)),INDEX(valid_dates,$C8052)&gt;end_date),"",IF(class="Super",calculations!E8052/calculations!E8051,calculations!F8052/calculations!F8051)*calculations!H8051)</f>
        <v/>
      </c>
    </row>
    <row r="8053" spans="3:8">
      <c r="C8053">
        <f t="shared" si="503"/>
        <v>8257</v>
      </c>
      <c r="D8053" s="1" t="str">
        <f t="shared" si="502"/>
        <v/>
      </c>
      <c r="E8053" t="str">
        <f t="shared" si="500"/>
        <v/>
      </c>
      <c r="F8053" t="str">
        <f t="shared" si="501"/>
        <v/>
      </c>
      <c r="H8053" s="44" t="str">
        <f>IF(OR(ISBLANK(INDEX(valid_dates,$C8053)),INDEX(valid_dates,$C8053)&gt;end_date),"",IF(class="Super",calculations!E8053/calculations!E8052,calculations!F8053/calculations!F8052)*calculations!H8052)</f>
        <v/>
      </c>
    </row>
    <row r="8054" spans="3:8">
      <c r="C8054">
        <f t="shared" si="503"/>
        <v>8258</v>
      </c>
      <c r="D8054" s="1" t="str">
        <f t="shared" si="502"/>
        <v/>
      </c>
      <c r="E8054" t="str">
        <f t="shared" si="500"/>
        <v/>
      </c>
      <c r="F8054" t="str">
        <f t="shared" si="501"/>
        <v/>
      </c>
      <c r="H8054" s="44" t="str">
        <f>IF(OR(ISBLANK(INDEX(valid_dates,$C8054)),INDEX(valid_dates,$C8054)&gt;end_date),"",IF(class="Super",calculations!E8054/calculations!E8053,calculations!F8054/calculations!F8053)*calculations!H8053)</f>
        <v/>
      </c>
    </row>
    <row r="8055" spans="3:8">
      <c r="C8055">
        <f t="shared" si="503"/>
        <v>8259</v>
      </c>
      <c r="D8055" s="1" t="str">
        <f t="shared" si="502"/>
        <v/>
      </c>
      <c r="E8055" t="str">
        <f t="shared" si="500"/>
        <v/>
      </c>
      <c r="F8055" t="str">
        <f t="shared" si="501"/>
        <v/>
      </c>
      <c r="H8055" s="44" t="str">
        <f>IF(OR(ISBLANK(INDEX(valid_dates,$C8055)),INDEX(valid_dates,$C8055)&gt;end_date),"",IF(class="Super",calculations!E8055/calculations!E8054,calculations!F8055/calculations!F8054)*calculations!H8054)</f>
        <v/>
      </c>
    </row>
    <row r="8056" spans="3:8">
      <c r="C8056">
        <f t="shared" si="503"/>
        <v>8260</v>
      </c>
      <c r="D8056" s="1" t="str">
        <f t="shared" si="502"/>
        <v/>
      </c>
      <c r="E8056" t="str">
        <f t="shared" si="500"/>
        <v/>
      </c>
      <c r="F8056" t="str">
        <f t="shared" si="501"/>
        <v/>
      </c>
      <c r="H8056" s="44" t="str">
        <f>IF(OR(ISBLANK(INDEX(valid_dates,$C8056)),INDEX(valid_dates,$C8056)&gt;end_date),"",IF(class="Super",calculations!E8056/calculations!E8055,calculations!F8056/calculations!F8055)*calculations!H8055)</f>
        <v/>
      </c>
    </row>
    <row r="8057" spans="3:8">
      <c r="C8057">
        <f t="shared" si="503"/>
        <v>8261</v>
      </c>
      <c r="D8057" s="1" t="str">
        <f t="shared" si="502"/>
        <v/>
      </c>
      <c r="E8057" t="str">
        <f t="shared" si="500"/>
        <v/>
      </c>
      <c r="F8057" t="str">
        <f t="shared" si="501"/>
        <v/>
      </c>
      <c r="H8057" s="44" t="str">
        <f>IF(OR(ISBLANK(INDEX(valid_dates,$C8057)),INDEX(valid_dates,$C8057)&gt;end_date),"",IF(class="Super",calculations!E8057/calculations!E8056,calculations!F8057/calculations!F8056)*calculations!H8056)</f>
        <v/>
      </c>
    </row>
    <row r="8058" spans="3:8">
      <c r="C8058">
        <f t="shared" si="503"/>
        <v>8262</v>
      </c>
      <c r="D8058" s="1" t="str">
        <f t="shared" si="502"/>
        <v/>
      </c>
      <c r="E8058" t="str">
        <f t="shared" si="500"/>
        <v/>
      </c>
      <c r="F8058" t="str">
        <f t="shared" si="501"/>
        <v/>
      </c>
      <c r="H8058" s="44" t="str">
        <f>IF(OR(ISBLANK(INDEX(valid_dates,$C8058)),INDEX(valid_dates,$C8058)&gt;end_date),"",IF(class="Super",calculations!E8058/calculations!E8057,calculations!F8058/calculations!F8057)*calculations!H8057)</f>
        <v/>
      </c>
    </row>
    <row r="8059" spans="3:8">
      <c r="C8059">
        <f t="shared" si="503"/>
        <v>8263</v>
      </c>
      <c r="D8059" s="1" t="str">
        <f t="shared" si="502"/>
        <v/>
      </c>
      <c r="E8059" t="str">
        <f t="shared" si="500"/>
        <v/>
      </c>
      <c r="F8059" t="str">
        <f t="shared" si="501"/>
        <v/>
      </c>
      <c r="H8059" s="44" t="str">
        <f>IF(OR(ISBLANK(INDEX(valid_dates,$C8059)),INDEX(valid_dates,$C8059)&gt;end_date),"",IF(class="Super",calculations!E8059/calculations!E8058,calculations!F8059/calculations!F8058)*calculations!H8058)</f>
        <v/>
      </c>
    </row>
    <row r="8060" spans="3:8">
      <c r="C8060">
        <f t="shared" si="503"/>
        <v>8264</v>
      </c>
      <c r="D8060" s="1" t="str">
        <f t="shared" si="502"/>
        <v/>
      </c>
      <c r="E8060" t="str">
        <f t="shared" si="500"/>
        <v/>
      </c>
      <c r="F8060" t="str">
        <f t="shared" si="501"/>
        <v/>
      </c>
      <c r="H8060" s="44" t="str">
        <f>IF(OR(ISBLANK(INDEX(valid_dates,$C8060)),INDEX(valid_dates,$C8060)&gt;end_date),"",IF(class="Super",calculations!E8060/calculations!E8059,calculations!F8060/calculations!F8059)*calculations!H8059)</f>
        <v/>
      </c>
    </row>
    <row r="8061" spans="3:8">
      <c r="C8061">
        <f t="shared" si="503"/>
        <v>8265</v>
      </c>
      <c r="D8061" s="1" t="str">
        <f t="shared" si="502"/>
        <v/>
      </c>
      <c r="E8061" t="str">
        <f t="shared" si="500"/>
        <v/>
      </c>
      <c r="F8061" t="str">
        <f t="shared" si="501"/>
        <v/>
      </c>
      <c r="H8061" s="44" t="str">
        <f>IF(OR(ISBLANK(INDEX(valid_dates,$C8061)),INDEX(valid_dates,$C8061)&gt;end_date),"",IF(class="Super",calculations!E8061/calculations!E8060,calculations!F8061/calculations!F8060)*calculations!H8060)</f>
        <v/>
      </c>
    </row>
    <row r="8062" spans="3:8">
      <c r="C8062">
        <f t="shared" si="503"/>
        <v>8266</v>
      </c>
      <c r="D8062" s="1" t="str">
        <f t="shared" si="502"/>
        <v/>
      </c>
      <c r="E8062" t="str">
        <f t="shared" si="500"/>
        <v/>
      </c>
      <c r="F8062" t="str">
        <f t="shared" si="501"/>
        <v/>
      </c>
      <c r="H8062" s="44" t="str">
        <f>IF(OR(ISBLANK(INDEX(valid_dates,$C8062)),INDEX(valid_dates,$C8062)&gt;end_date),"",IF(class="Super",calculations!E8062/calculations!E8061,calculations!F8062/calculations!F8061)*calculations!H8061)</f>
        <v/>
      </c>
    </row>
    <row r="8063" spans="3:8">
      <c r="C8063">
        <f t="shared" si="503"/>
        <v>8267</v>
      </c>
      <c r="D8063" s="1" t="str">
        <f t="shared" si="502"/>
        <v/>
      </c>
      <c r="E8063" t="str">
        <f t="shared" si="500"/>
        <v/>
      </c>
      <c r="F8063" t="str">
        <f t="shared" si="501"/>
        <v/>
      </c>
      <c r="H8063" s="44" t="str">
        <f>IF(OR(ISBLANK(INDEX(valid_dates,$C8063)),INDEX(valid_dates,$C8063)&gt;end_date),"",IF(class="Super",calculations!E8063/calculations!E8062,calculations!F8063/calculations!F8062)*calculations!H8062)</f>
        <v/>
      </c>
    </row>
    <row r="8064" spans="3:8">
      <c r="C8064">
        <f t="shared" si="503"/>
        <v>8268</v>
      </c>
      <c r="D8064" s="1" t="str">
        <f t="shared" si="502"/>
        <v/>
      </c>
      <c r="E8064" t="str">
        <f t="shared" si="500"/>
        <v/>
      </c>
      <c r="F8064" t="str">
        <f t="shared" si="501"/>
        <v/>
      </c>
      <c r="H8064" s="44" t="str">
        <f>IF(OR(ISBLANK(INDEX(valid_dates,$C8064)),INDEX(valid_dates,$C8064)&gt;end_date),"",IF(class="Super",calculations!E8064/calculations!E8063,calculations!F8064/calculations!F8063)*calculations!H8063)</f>
        <v/>
      </c>
    </row>
    <row r="8065" spans="3:8">
      <c r="C8065">
        <f t="shared" si="503"/>
        <v>8269</v>
      </c>
      <c r="D8065" s="1" t="str">
        <f t="shared" si="502"/>
        <v/>
      </c>
      <c r="E8065" t="str">
        <f t="shared" si="500"/>
        <v/>
      </c>
      <c r="F8065" t="str">
        <f t="shared" si="501"/>
        <v/>
      </c>
      <c r="H8065" s="44" t="str">
        <f>IF(OR(ISBLANK(INDEX(valid_dates,$C8065)),INDEX(valid_dates,$C8065)&gt;end_date),"",IF(class="Super",calculations!E8065/calculations!E8064,calculations!F8065/calculations!F8064)*calculations!H8064)</f>
        <v/>
      </c>
    </row>
    <row r="8066" spans="3:8">
      <c r="C8066">
        <f t="shared" si="503"/>
        <v>8270</v>
      </c>
      <c r="D8066" s="1" t="str">
        <f t="shared" si="502"/>
        <v/>
      </c>
      <c r="E8066" t="str">
        <f t="shared" si="500"/>
        <v/>
      </c>
      <c r="F8066" t="str">
        <f t="shared" si="501"/>
        <v/>
      </c>
      <c r="H8066" s="44" t="str">
        <f>IF(OR(ISBLANK(INDEX(valid_dates,$C8066)),INDEX(valid_dates,$C8066)&gt;end_date),"",IF(class="Super",calculations!E8066/calculations!E8065,calculations!F8066/calculations!F8065)*calculations!H8065)</f>
        <v/>
      </c>
    </row>
    <row r="8067" spans="3:8">
      <c r="C8067">
        <f t="shared" si="503"/>
        <v>8271</v>
      </c>
      <c r="D8067" s="1" t="str">
        <f t="shared" si="502"/>
        <v/>
      </c>
      <c r="E8067" t="str">
        <f t="shared" si="500"/>
        <v/>
      </c>
      <c r="F8067" t="str">
        <f t="shared" si="501"/>
        <v/>
      </c>
      <c r="H8067" s="44" t="str">
        <f>IF(OR(ISBLANK(INDEX(valid_dates,$C8067)),INDEX(valid_dates,$C8067)&gt;end_date),"",IF(class="Super",calculations!E8067/calculations!E8066,calculations!F8067/calculations!F8066)*calculations!H8066)</f>
        <v/>
      </c>
    </row>
    <row r="8068" spans="3:8">
      <c r="C8068">
        <f t="shared" si="503"/>
        <v>8272</v>
      </c>
      <c r="D8068" s="1" t="str">
        <f t="shared" si="502"/>
        <v/>
      </c>
      <c r="E8068" t="str">
        <f t="shared" si="500"/>
        <v/>
      </c>
      <c r="F8068" t="str">
        <f t="shared" si="501"/>
        <v/>
      </c>
      <c r="H8068" s="44" t="str">
        <f>IF(OR(ISBLANK(INDEX(valid_dates,$C8068)),INDEX(valid_dates,$C8068)&gt;end_date),"",IF(class="Super",calculations!E8068/calculations!E8067,calculations!F8068/calculations!F8067)*calculations!H8067)</f>
        <v/>
      </c>
    </row>
    <row r="8069" spans="3:8">
      <c r="C8069">
        <f t="shared" si="503"/>
        <v>8273</v>
      </c>
      <c r="D8069" s="1" t="str">
        <f t="shared" si="502"/>
        <v/>
      </c>
      <c r="E8069" t="str">
        <f t="shared" si="500"/>
        <v/>
      </c>
      <c r="F8069" t="str">
        <f t="shared" si="501"/>
        <v/>
      </c>
      <c r="H8069" s="44" t="str">
        <f>IF(OR(ISBLANK(INDEX(valid_dates,$C8069)),INDEX(valid_dates,$C8069)&gt;end_date),"",IF(class="Super",calculations!E8069/calculations!E8068,calculations!F8069/calculations!F8068)*calculations!H8068)</f>
        <v/>
      </c>
    </row>
    <row r="8070" spans="3:8">
      <c r="C8070">
        <f t="shared" si="503"/>
        <v>8274</v>
      </c>
      <c r="D8070" s="1" t="str">
        <f t="shared" si="502"/>
        <v/>
      </c>
      <c r="E8070" t="str">
        <f t="shared" si="500"/>
        <v/>
      </c>
      <c r="F8070" t="str">
        <f t="shared" si="501"/>
        <v/>
      </c>
      <c r="H8070" s="44" t="str">
        <f>IF(OR(ISBLANK(INDEX(valid_dates,$C8070)),INDEX(valid_dates,$C8070)&gt;end_date),"",IF(class="Super",calculations!E8070/calculations!E8069,calculations!F8070/calculations!F8069)*calculations!H8069)</f>
        <v/>
      </c>
    </row>
    <row r="8071" spans="3:8">
      <c r="C8071">
        <f t="shared" si="503"/>
        <v>8275</v>
      </c>
      <c r="D8071" s="1" t="str">
        <f t="shared" si="502"/>
        <v/>
      </c>
      <c r="E8071" t="str">
        <f t="shared" ref="E8071:E8134" si="504">IF(OR(ISBLANK(INDEX(valid_dates,$C8071)),INDEX(valid_dates,$C8071)&gt;end_date),"",VLOOKUP($D8071,Super_Sell_Prices,HLOOKUP($E$6,$E$2:$P$3,2,FALSE),FALSE))</f>
        <v/>
      </c>
      <c r="F8071" t="str">
        <f t="shared" ref="F8071:F8134" si="505">IF(OR(ISBLANK(INDEX(valid_dates,$C8071)),INDEX(valid_dates,$C8071)&gt;end_date),"",VLOOKUP($D8071,Pension_Sell_Prices,HLOOKUP($E$6,$E$2:$P$3,2,FALSE),FALSE))</f>
        <v/>
      </c>
      <c r="H8071" s="44" t="str">
        <f>IF(OR(ISBLANK(INDEX(valid_dates,$C8071)),INDEX(valid_dates,$C8071)&gt;end_date),"",IF(class="Super",calculations!E8071/calculations!E8070,calculations!F8071/calculations!F8070)*calculations!H8070)</f>
        <v/>
      </c>
    </row>
    <row r="8072" spans="3:8">
      <c r="C8072">
        <f t="shared" si="503"/>
        <v>8276</v>
      </c>
      <c r="D8072" s="1" t="str">
        <f t="shared" ref="D8072:D8135" si="506">IF(OR(ISBLANK(INDEX(valid_dates,$C8072)),INDEX(valid_dates,$C8072)&gt;end_date),"",INDEX(valid_dates,C8072))</f>
        <v/>
      </c>
      <c r="E8072" t="str">
        <f t="shared" si="504"/>
        <v/>
      </c>
      <c r="F8072" t="str">
        <f t="shared" si="505"/>
        <v/>
      </c>
      <c r="H8072" s="44" t="str">
        <f>IF(OR(ISBLANK(INDEX(valid_dates,$C8072)),INDEX(valid_dates,$C8072)&gt;end_date),"",IF(class="Super",calculations!E8072/calculations!E8071,calculations!F8072/calculations!F8071)*calculations!H8071)</f>
        <v/>
      </c>
    </row>
    <row r="8073" spans="3:8">
      <c r="C8073">
        <f t="shared" ref="C8073:C8136" si="507">C8072+1</f>
        <v>8277</v>
      </c>
      <c r="D8073" s="1" t="str">
        <f t="shared" si="506"/>
        <v/>
      </c>
      <c r="E8073" t="str">
        <f t="shared" si="504"/>
        <v/>
      </c>
      <c r="F8073" t="str">
        <f t="shared" si="505"/>
        <v/>
      </c>
      <c r="H8073" s="44" t="str">
        <f>IF(OR(ISBLANK(INDEX(valid_dates,$C8073)),INDEX(valid_dates,$C8073)&gt;end_date),"",IF(class="Super",calculations!E8073/calculations!E8072,calculations!F8073/calculations!F8072)*calculations!H8072)</f>
        <v/>
      </c>
    </row>
    <row r="8074" spans="3:8">
      <c r="C8074">
        <f t="shared" si="507"/>
        <v>8278</v>
      </c>
      <c r="D8074" s="1" t="str">
        <f t="shared" si="506"/>
        <v/>
      </c>
      <c r="E8074" t="str">
        <f t="shared" si="504"/>
        <v/>
      </c>
      <c r="F8074" t="str">
        <f t="shared" si="505"/>
        <v/>
      </c>
      <c r="H8074" s="44" t="str">
        <f>IF(OR(ISBLANK(INDEX(valid_dates,$C8074)),INDEX(valid_dates,$C8074)&gt;end_date),"",IF(class="Super",calculations!E8074/calculations!E8073,calculations!F8074/calculations!F8073)*calculations!H8073)</f>
        <v/>
      </c>
    </row>
    <row r="8075" spans="3:8">
      <c r="C8075">
        <f t="shared" si="507"/>
        <v>8279</v>
      </c>
      <c r="D8075" s="1" t="str">
        <f t="shared" si="506"/>
        <v/>
      </c>
      <c r="E8075" t="str">
        <f t="shared" si="504"/>
        <v/>
      </c>
      <c r="F8075" t="str">
        <f t="shared" si="505"/>
        <v/>
      </c>
      <c r="H8075" s="44" t="str">
        <f>IF(OR(ISBLANK(INDEX(valid_dates,$C8075)),INDEX(valid_dates,$C8075)&gt;end_date),"",IF(class="Super",calculations!E8075/calculations!E8074,calculations!F8075/calculations!F8074)*calculations!H8074)</f>
        <v/>
      </c>
    </row>
    <row r="8076" spans="3:8">
      <c r="C8076">
        <f t="shared" si="507"/>
        <v>8280</v>
      </c>
      <c r="D8076" s="1" t="str">
        <f t="shared" si="506"/>
        <v/>
      </c>
      <c r="E8076" t="str">
        <f t="shared" si="504"/>
        <v/>
      </c>
      <c r="F8076" t="str">
        <f t="shared" si="505"/>
        <v/>
      </c>
      <c r="H8076" s="44" t="str">
        <f>IF(OR(ISBLANK(INDEX(valid_dates,$C8076)),INDEX(valid_dates,$C8076)&gt;end_date),"",IF(class="Super",calculations!E8076/calculations!E8075,calculations!F8076/calculations!F8075)*calculations!H8075)</f>
        <v/>
      </c>
    </row>
    <row r="8077" spans="3:8">
      <c r="C8077">
        <f t="shared" si="507"/>
        <v>8281</v>
      </c>
      <c r="D8077" s="1" t="str">
        <f t="shared" si="506"/>
        <v/>
      </c>
      <c r="E8077" t="str">
        <f t="shared" si="504"/>
        <v/>
      </c>
      <c r="F8077" t="str">
        <f t="shared" si="505"/>
        <v/>
      </c>
      <c r="H8077" s="44" t="str">
        <f>IF(OR(ISBLANK(INDEX(valid_dates,$C8077)),INDEX(valid_dates,$C8077)&gt;end_date),"",IF(class="Super",calculations!E8077/calculations!E8076,calculations!F8077/calculations!F8076)*calculations!H8076)</f>
        <v/>
      </c>
    </row>
    <row r="8078" spans="3:8">
      <c r="C8078">
        <f t="shared" si="507"/>
        <v>8282</v>
      </c>
      <c r="D8078" s="1" t="str">
        <f t="shared" si="506"/>
        <v/>
      </c>
      <c r="E8078" t="str">
        <f t="shared" si="504"/>
        <v/>
      </c>
      <c r="F8078" t="str">
        <f t="shared" si="505"/>
        <v/>
      </c>
      <c r="H8078" s="44" t="str">
        <f>IF(OR(ISBLANK(INDEX(valid_dates,$C8078)),INDEX(valid_dates,$C8078)&gt;end_date),"",IF(class="Super",calculations!E8078/calculations!E8077,calculations!F8078/calculations!F8077)*calculations!H8077)</f>
        <v/>
      </c>
    </row>
    <row r="8079" spans="3:8">
      <c r="C8079">
        <f t="shared" si="507"/>
        <v>8283</v>
      </c>
      <c r="D8079" s="1" t="str">
        <f t="shared" si="506"/>
        <v/>
      </c>
      <c r="E8079" t="str">
        <f t="shared" si="504"/>
        <v/>
      </c>
      <c r="F8079" t="str">
        <f t="shared" si="505"/>
        <v/>
      </c>
      <c r="H8079" s="44" t="str">
        <f>IF(OR(ISBLANK(INDEX(valid_dates,$C8079)),INDEX(valid_dates,$C8079)&gt;end_date),"",IF(class="Super",calculations!E8079/calculations!E8078,calculations!F8079/calculations!F8078)*calculations!H8078)</f>
        <v/>
      </c>
    </row>
    <row r="8080" spans="3:8">
      <c r="C8080">
        <f t="shared" si="507"/>
        <v>8284</v>
      </c>
      <c r="D8080" s="1" t="str">
        <f t="shared" si="506"/>
        <v/>
      </c>
      <c r="E8080" t="str">
        <f t="shared" si="504"/>
        <v/>
      </c>
      <c r="F8080" t="str">
        <f t="shared" si="505"/>
        <v/>
      </c>
      <c r="H8080" s="44" t="str">
        <f>IF(OR(ISBLANK(INDEX(valid_dates,$C8080)),INDEX(valid_dates,$C8080)&gt;end_date),"",IF(class="Super",calculations!E8080/calculations!E8079,calculations!F8080/calculations!F8079)*calculations!H8079)</f>
        <v/>
      </c>
    </row>
    <row r="8081" spans="3:8">
      <c r="C8081">
        <f t="shared" si="507"/>
        <v>8285</v>
      </c>
      <c r="D8081" s="1" t="str">
        <f t="shared" si="506"/>
        <v/>
      </c>
      <c r="E8081" t="str">
        <f t="shared" si="504"/>
        <v/>
      </c>
      <c r="F8081" t="str">
        <f t="shared" si="505"/>
        <v/>
      </c>
      <c r="H8081" s="44" t="str">
        <f>IF(OR(ISBLANK(INDEX(valid_dates,$C8081)),INDEX(valid_dates,$C8081)&gt;end_date),"",IF(class="Super",calculations!E8081/calculations!E8080,calculations!F8081/calculations!F8080)*calculations!H8080)</f>
        <v/>
      </c>
    </row>
    <row r="8082" spans="3:8">
      <c r="C8082">
        <f t="shared" si="507"/>
        <v>8286</v>
      </c>
      <c r="D8082" s="1" t="str">
        <f t="shared" si="506"/>
        <v/>
      </c>
      <c r="E8082" t="str">
        <f t="shared" si="504"/>
        <v/>
      </c>
      <c r="F8082" t="str">
        <f t="shared" si="505"/>
        <v/>
      </c>
      <c r="H8082" s="44" t="str">
        <f>IF(OR(ISBLANK(INDEX(valid_dates,$C8082)),INDEX(valid_dates,$C8082)&gt;end_date),"",IF(class="Super",calculations!E8082/calculations!E8081,calculations!F8082/calculations!F8081)*calculations!H8081)</f>
        <v/>
      </c>
    </row>
    <row r="8083" spans="3:8">
      <c r="C8083">
        <f t="shared" si="507"/>
        <v>8287</v>
      </c>
      <c r="D8083" s="1" t="str">
        <f t="shared" si="506"/>
        <v/>
      </c>
      <c r="E8083" t="str">
        <f t="shared" si="504"/>
        <v/>
      </c>
      <c r="F8083" t="str">
        <f t="shared" si="505"/>
        <v/>
      </c>
      <c r="H8083" s="44" t="str">
        <f>IF(OR(ISBLANK(INDEX(valid_dates,$C8083)),INDEX(valid_dates,$C8083)&gt;end_date),"",IF(class="Super",calculations!E8083/calculations!E8082,calculations!F8083/calculations!F8082)*calculations!H8082)</f>
        <v/>
      </c>
    </row>
    <row r="8084" spans="3:8">
      <c r="C8084">
        <f t="shared" si="507"/>
        <v>8288</v>
      </c>
      <c r="D8084" s="1" t="str">
        <f t="shared" si="506"/>
        <v/>
      </c>
      <c r="E8084" t="str">
        <f t="shared" si="504"/>
        <v/>
      </c>
      <c r="F8084" t="str">
        <f t="shared" si="505"/>
        <v/>
      </c>
      <c r="H8084" s="44" t="str">
        <f>IF(OR(ISBLANK(INDEX(valid_dates,$C8084)),INDEX(valid_dates,$C8084)&gt;end_date),"",IF(class="Super",calculations!E8084/calculations!E8083,calculations!F8084/calculations!F8083)*calculations!H8083)</f>
        <v/>
      </c>
    </row>
    <row r="8085" spans="3:8">
      <c r="C8085">
        <f t="shared" si="507"/>
        <v>8289</v>
      </c>
      <c r="D8085" s="1" t="str">
        <f t="shared" si="506"/>
        <v/>
      </c>
      <c r="E8085" t="str">
        <f t="shared" si="504"/>
        <v/>
      </c>
      <c r="F8085" t="str">
        <f t="shared" si="505"/>
        <v/>
      </c>
      <c r="H8085" s="44" t="str">
        <f>IF(OR(ISBLANK(INDEX(valid_dates,$C8085)),INDEX(valid_dates,$C8085)&gt;end_date),"",IF(class="Super",calculations!E8085/calculations!E8084,calculations!F8085/calculations!F8084)*calculations!H8084)</f>
        <v/>
      </c>
    </row>
    <row r="8086" spans="3:8">
      <c r="C8086">
        <f t="shared" si="507"/>
        <v>8290</v>
      </c>
      <c r="D8086" s="1" t="str">
        <f t="shared" si="506"/>
        <v/>
      </c>
      <c r="E8086" t="str">
        <f t="shared" si="504"/>
        <v/>
      </c>
      <c r="F8086" t="str">
        <f t="shared" si="505"/>
        <v/>
      </c>
      <c r="H8086" s="44" t="str">
        <f>IF(OR(ISBLANK(INDEX(valid_dates,$C8086)),INDEX(valid_dates,$C8086)&gt;end_date),"",IF(class="Super",calculations!E8086/calculations!E8085,calculations!F8086/calculations!F8085)*calculations!H8085)</f>
        <v/>
      </c>
    </row>
    <row r="8087" spans="3:8">
      <c r="C8087">
        <f t="shared" si="507"/>
        <v>8291</v>
      </c>
      <c r="D8087" s="1" t="str">
        <f t="shared" si="506"/>
        <v/>
      </c>
      <c r="E8087" t="str">
        <f t="shared" si="504"/>
        <v/>
      </c>
      <c r="F8087" t="str">
        <f t="shared" si="505"/>
        <v/>
      </c>
      <c r="H8087" s="44" t="str">
        <f>IF(OR(ISBLANK(INDEX(valid_dates,$C8087)),INDEX(valid_dates,$C8087)&gt;end_date),"",IF(class="Super",calculations!E8087/calculations!E8086,calculations!F8087/calculations!F8086)*calculations!H8086)</f>
        <v/>
      </c>
    </row>
    <row r="8088" spans="3:8">
      <c r="C8088">
        <f t="shared" si="507"/>
        <v>8292</v>
      </c>
      <c r="D8088" s="1" t="str">
        <f t="shared" si="506"/>
        <v/>
      </c>
      <c r="E8088" t="str">
        <f t="shared" si="504"/>
        <v/>
      </c>
      <c r="F8088" t="str">
        <f t="shared" si="505"/>
        <v/>
      </c>
      <c r="H8088" s="44" t="str">
        <f>IF(OR(ISBLANK(INDEX(valid_dates,$C8088)),INDEX(valid_dates,$C8088)&gt;end_date),"",IF(class="Super",calculations!E8088/calculations!E8087,calculations!F8088/calculations!F8087)*calculations!H8087)</f>
        <v/>
      </c>
    </row>
    <row r="8089" spans="3:8">
      <c r="C8089">
        <f t="shared" si="507"/>
        <v>8293</v>
      </c>
      <c r="D8089" s="1" t="str">
        <f t="shared" si="506"/>
        <v/>
      </c>
      <c r="E8089" t="str">
        <f t="shared" si="504"/>
        <v/>
      </c>
      <c r="F8089" t="str">
        <f t="shared" si="505"/>
        <v/>
      </c>
      <c r="H8089" s="44" t="str">
        <f>IF(OR(ISBLANK(INDEX(valid_dates,$C8089)),INDEX(valid_dates,$C8089)&gt;end_date),"",IF(class="Super",calculations!E8089/calculations!E8088,calculations!F8089/calculations!F8088)*calculations!H8088)</f>
        <v/>
      </c>
    </row>
    <row r="8090" spans="3:8">
      <c r="C8090">
        <f t="shared" si="507"/>
        <v>8294</v>
      </c>
      <c r="D8090" s="1" t="str">
        <f t="shared" si="506"/>
        <v/>
      </c>
      <c r="E8090" t="str">
        <f t="shared" si="504"/>
        <v/>
      </c>
      <c r="F8090" t="str">
        <f t="shared" si="505"/>
        <v/>
      </c>
      <c r="H8090" s="44" t="str">
        <f>IF(OR(ISBLANK(INDEX(valid_dates,$C8090)),INDEX(valid_dates,$C8090)&gt;end_date),"",IF(class="Super",calculations!E8090/calculations!E8089,calculations!F8090/calculations!F8089)*calculations!H8089)</f>
        <v/>
      </c>
    </row>
    <row r="8091" spans="3:8">
      <c r="C8091">
        <f t="shared" si="507"/>
        <v>8295</v>
      </c>
      <c r="D8091" s="1" t="str">
        <f t="shared" si="506"/>
        <v/>
      </c>
      <c r="E8091" t="str">
        <f t="shared" si="504"/>
        <v/>
      </c>
      <c r="F8091" t="str">
        <f t="shared" si="505"/>
        <v/>
      </c>
      <c r="H8091" s="44" t="str">
        <f>IF(OR(ISBLANK(INDEX(valid_dates,$C8091)),INDEX(valid_dates,$C8091)&gt;end_date),"",IF(class="Super",calculations!E8091/calculations!E8090,calculations!F8091/calculations!F8090)*calculations!H8090)</f>
        <v/>
      </c>
    </row>
    <row r="8092" spans="3:8">
      <c r="C8092">
        <f t="shared" si="507"/>
        <v>8296</v>
      </c>
      <c r="D8092" s="1" t="str">
        <f t="shared" si="506"/>
        <v/>
      </c>
      <c r="E8092" t="str">
        <f t="shared" si="504"/>
        <v/>
      </c>
      <c r="F8092" t="str">
        <f t="shared" si="505"/>
        <v/>
      </c>
      <c r="H8092" s="44" t="str">
        <f>IF(OR(ISBLANK(INDEX(valid_dates,$C8092)),INDEX(valid_dates,$C8092)&gt;end_date),"",IF(class="Super",calculations!E8092/calculations!E8091,calculations!F8092/calculations!F8091)*calculations!H8091)</f>
        <v/>
      </c>
    </row>
    <row r="8093" spans="3:8">
      <c r="C8093">
        <f t="shared" si="507"/>
        <v>8297</v>
      </c>
      <c r="D8093" s="1" t="str">
        <f t="shared" si="506"/>
        <v/>
      </c>
      <c r="E8093" t="str">
        <f t="shared" si="504"/>
        <v/>
      </c>
      <c r="F8093" t="str">
        <f t="shared" si="505"/>
        <v/>
      </c>
      <c r="H8093" s="44" t="str">
        <f>IF(OR(ISBLANK(INDEX(valid_dates,$C8093)),INDEX(valid_dates,$C8093)&gt;end_date),"",IF(class="Super",calculations!E8093/calculations!E8092,calculations!F8093/calculations!F8092)*calculations!H8092)</f>
        <v/>
      </c>
    </row>
    <row r="8094" spans="3:8">
      <c r="C8094">
        <f t="shared" si="507"/>
        <v>8298</v>
      </c>
      <c r="D8094" s="1" t="str">
        <f t="shared" si="506"/>
        <v/>
      </c>
      <c r="E8094" t="str">
        <f t="shared" si="504"/>
        <v/>
      </c>
      <c r="F8094" t="str">
        <f t="shared" si="505"/>
        <v/>
      </c>
      <c r="H8094" s="44" t="str">
        <f>IF(OR(ISBLANK(INDEX(valid_dates,$C8094)),INDEX(valid_dates,$C8094)&gt;end_date),"",IF(class="Super",calculations!E8094/calculations!E8093,calculations!F8094/calculations!F8093)*calculations!H8093)</f>
        <v/>
      </c>
    </row>
    <row r="8095" spans="3:8">
      <c r="C8095">
        <f t="shared" si="507"/>
        <v>8299</v>
      </c>
      <c r="D8095" s="1" t="str">
        <f t="shared" si="506"/>
        <v/>
      </c>
      <c r="E8095" t="str">
        <f t="shared" si="504"/>
        <v/>
      </c>
      <c r="F8095" t="str">
        <f t="shared" si="505"/>
        <v/>
      </c>
      <c r="H8095" s="44" t="str">
        <f>IF(OR(ISBLANK(INDEX(valid_dates,$C8095)),INDEX(valid_dates,$C8095)&gt;end_date),"",IF(class="Super",calculations!E8095/calculations!E8094,calculations!F8095/calculations!F8094)*calculations!H8094)</f>
        <v/>
      </c>
    </row>
    <row r="8096" spans="3:8">
      <c r="C8096">
        <f t="shared" si="507"/>
        <v>8300</v>
      </c>
      <c r="D8096" s="1" t="str">
        <f t="shared" si="506"/>
        <v/>
      </c>
      <c r="E8096" t="str">
        <f t="shared" si="504"/>
        <v/>
      </c>
      <c r="F8096" t="str">
        <f t="shared" si="505"/>
        <v/>
      </c>
      <c r="H8096" s="44" t="str">
        <f>IF(OR(ISBLANK(INDEX(valid_dates,$C8096)),INDEX(valid_dates,$C8096)&gt;end_date),"",IF(class="Super",calculations!E8096/calculations!E8095,calculations!F8096/calculations!F8095)*calculations!H8095)</f>
        <v/>
      </c>
    </row>
    <row r="8097" spans="3:8">
      <c r="C8097">
        <f t="shared" si="507"/>
        <v>8301</v>
      </c>
      <c r="D8097" s="1" t="str">
        <f t="shared" si="506"/>
        <v/>
      </c>
      <c r="E8097" t="str">
        <f t="shared" si="504"/>
        <v/>
      </c>
      <c r="F8097" t="str">
        <f t="shared" si="505"/>
        <v/>
      </c>
      <c r="H8097" s="44" t="str">
        <f>IF(OR(ISBLANK(INDEX(valid_dates,$C8097)),INDEX(valid_dates,$C8097)&gt;end_date),"",IF(class="Super",calculations!E8097/calculations!E8096,calculations!F8097/calculations!F8096)*calculations!H8096)</f>
        <v/>
      </c>
    </row>
    <row r="8098" spans="3:8">
      <c r="C8098">
        <f t="shared" si="507"/>
        <v>8302</v>
      </c>
      <c r="D8098" s="1" t="str">
        <f t="shared" si="506"/>
        <v/>
      </c>
      <c r="E8098" t="str">
        <f t="shared" si="504"/>
        <v/>
      </c>
      <c r="F8098" t="str">
        <f t="shared" si="505"/>
        <v/>
      </c>
      <c r="H8098" s="44" t="str">
        <f>IF(OR(ISBLANK(INDEX(valid_dates,$C8098)),INDEX(valid_dates,$C8098)&gt;end_date),"",IF(class="Super",calculations!E8098/calculations!E8097,calculations!F8098/calculations!F8097)*calculations!H8097)</f>
        <v/>
      </c>
    </row>
    <row r="8099" spans="3:8">
      <c r="C8099">
        <f t="shared" si="507"/>
        <v>8303</v>
      </c>
      <c r="D8099" s="1" t="str">
        <f t="shared" si="506"/>
        <v/>
      </c>
      <c r="E8099" t="str">
        <f t="shared" si="504"/>
        <v/>
      </c>
      <c r="F8099" t="str">
        <f t="shared" si="505"/>
        <v/>
      </c>
      <c r="H8099" s="44" t="str">
        <f>IF(OR(ISBLANK(INDEX(valid_dates,$C8099)),INDEX(valid_dates,$C8099)&gt;end_date),"",IF(class="Super",calculations!E8099/calculations!E8098,calculations!F8099/calculations!F8098)*calculations!H8098)</f>
        <v/>
      </c>
    </row>
    <row r="8100" spans="3:8">
      <c r="C8100">
        <f t="shared" si="507"/>
        <v>8304</v>
      </c>
      <c r="D8100" s="1" t="str">
        <f t="shared" si="506"/>
        <v/>
      </c>
      <c r="E8100" t="str">
        <f t="shared" si="504"/>
        <v/>
      </c>
      <c r="F8100" t="str">
        <f t="shared" si="505"/>
        <v/>
      </c>
      <c r="H8100" s="44" t="str">
        <f>IF(OR(ISBLANK(INDEX(valid_dates,$C8100)),INDEX(valid_dates,$C8100)&gt;end_date),"",IF(class="Super",calculations!E8100/calculations!E8099,calculations!F8100/calculations!F8099)*calculations!H8099)</f>
        <v/>
      </c>
    </row>
    <row r="8101" spans="3:8">
      <c r="C8101">
        <f t="shared" si="507"/>
        <v>8305</v>
      </c>
      <c r="D8101" s="1" t="str">
        <f t="shared" si="506"/>
        <v/>
      </c>
      <c r="E8101" t="str">
        <f t="shared" si="504"/>
        <v/>
      </c>
      <c r="F8101" t="str">
        <f t="shared" si="505"/>
        <v/>
      </c>
      <c r="H8101" s="44" t="str">
        <f>IF(OR(ISBLANK(INDEX(valid_dates,$C8101)),INDEX(valid_dates,$C8101)&gt;end_date),"",IF(class="Super",calculations!E8101/calculations!E8100,calculations!F8101/calculations!F8100)*calculations!H8100)</f>
        <v/>
      </c>
    </row>
    <row r="8102" spans="3:8">
      <c r="C8102">
        <f t="shared" si="507"/>
        <v>8306</v>
      </c>
      <c r="D8102" s="1" t="str">
        <f t="shared" si="506"/>
        <v/>
      </c>
      <c r="E8102" t="str">
        <f t="shared" si="504"/>
        <v/>
      </c>
      <c r="F8102" t="str">
        <f t="shared" si="505"/>
        <v/>
      </c>
      <c r="H8102" s="44" t="str">
        <f>IF(OR(ISBLANK(INDEX(valid_dates,$C8102)),INDEX(valid_dates,$C8102)&gt;end_date),"",IF(class="Super",calculations!E8102/calculations!E8101,calculations!F8102/calculations!F8101)*calculations!H8101)</f>
        <v/>
      </c>
    </row>
    <row r="8103" spans="3:8">
      <c r="C8103">
        <f t="shared" si="507"/>
        <v>8307</v>
      </c>
      <c r="D8103" s="1" t="str">
        <f t="shared" si="506"/>
        <v/>
      </c>
      <c r="E8103" t="str">
        <f t="shared" si="504"/>
        <v/>
      </c>
      <c r="F8103" t="str">
        <f t="shared" si="505"/>
        <v/>
      </c>
      <c r="H8103" s="44" t="str">
        <f>IF(OR(ISBLANK(INDEX(valid_dates,$C8103)),INDEX(valid_dates,$C8103)&gt;end_date),"",IF(class="Super",calculations!E8103/calculations!E8102,calculations!F8103/calculations!F8102)*calculations!H8102)</f>
        <v/>
      </c>
    </row>
    <row r="8104" spans="3:8">
      <c r="C8104">
        <f t="shared" si="507"/>
        <v>8308</v>
      </c>
      <c r="D8104" s="1" t="str">
        <f t="shared" si="506"/>
        <v/>
      </c>
      <c r="E8104" t="str">
        <f t="shared" si="504"/>
        <v/>
      </c>
      <c r="F8104" t="str">
        <f t="shared" si="505"/>
        <v/>
      </c>
      <c r="H8104" s="44" t="str">
        <f>IF(OR(ISBLANK(INDEX(valid_dates,$C8104)),INDEX(valid_dates,$C8104)&gt;end_date),"",IF(class="Super",calculations!E8104/calculations!E8103,calculations!F8104/calculations!F8103)*calculations!H8103)</f>
        <v/>
      </c>
    </row>
    <row r="8105" spans="3:8">
      <c r="C8105">
        <f t="shared" si="507"/>
        <v>8309</v>
      </c>
      <c r="D8105" s="1" t="str">
        <f t="shared" si="506"/>
        <v/>
      </c>
      <c r="E8105" t="str">
        <f t="shared" si="504"/>
        <v/>
      </c>
      <c r="F8105" t="str">
        <f t="shared" si="505"/>
        <v/>
      </c>
      <c r="H8105" s="44" t="str">
        <f>IF(OR(ISBLANK(INDEX(valid_dates,$C8105)),INDEX(valid_dates,$C8105)&gt;end_date),"",IF(class="Super",calculations!E8105/calculations!E8104,calculations!F8105/calculations!F8104)*calculations!H8104)</f>
        <v/>
      </c>
    </row>
    <row r="8106" spans="3:8">
      <c r="C8106">
        <f t="shared" si="507"/>
        <v>8310</v>
      </c>
      <c r="D8106" s="1" t="str">
        <f t="shared" si="506"/>
        <v/>
      </c>
      <c r="E8106" t="str">
        <f t="shared" si="504"/>
        <v/>
      </c>
      <c r="F8106" t="str">
        <f t="shared" si="505"/>
        <v/>
      </c>
      <c r="H8106" s="44" t="str">
        <f>IF(OR(ISBLANK(INDEX(valid_dates,$C8106)),INDEX(valid_dates,$C8106)&gt;end_date),"",IF(class="Super",calculations!E8106/calculations!E8105,calculations!F8106/calculations!F8105)*calculations!H8105)</f>
        <v/>
      </c>
    </row>
    <row r="8107" spans="3:8">
      <c r="C8107">
        <f t="shared" si="507"/>
        <v>8311</v>
      </c>
      <c r="D8107" s="1" t="str">
        <f t="shared" si="506"/>
        <v/>
      </c>
      <c r="E8107" t="str">
        <f t="shared" si="504"/>
        <v/>
      </c>
      <c r="F8107" t="str">
        <f t="shared" si="505"/>
        <v/>
      </c>
      <c r="H8107" s="44" t="str">
        <f>IF(OR(ISBLANK(INDEX(valid_dates,$C8107)),INDEX(valid_dates,$C8107)&gt;end_date),"",IF(class="Super",calculations!E8107/calculations!E8106,calculations!F8107/calculations!F8106)*calculations!H8106)</f>
        <v/>
      </c>
    </row>
    <row r="8108" spans="3:8">
      <c r="C8108">
        <f t="shared" si="507"/>
        <v>8312</v>
      </c>
      <c r="D8108" s="1" t="str">
        <f t="shared" si="506"/>
        <v/>
      </c>
      <c r="E8108" t="str">
        <f t="shared" si="504"/>
        <v/>
      </c>
      <c r="F8108" t="str">
        <f t="shared" si="505"/>
        <v/>
      </c>
      <c r="H8108" s="44" t="str">
        <f>IF(OR(ISBLANK(INDEX(valid_dates,$C8108)),INDEX(valid_dates,$C8108)&gt;end_date),"",IF(class="Super",calculations!E8108/calculations!E8107,calculations!F8108/calculations!F8107)*calculations!H8107)</f>
        <v/>
      </c>
    </row>
    <row r="8109" spans="3:8">
      <c r="C8109">
        <f t="shared" si="507"/>
        <v>8313</v>
      </c>
      <c r="D8109" s="1" t="str">
        <f t="shared" si="506"/>
        <v/>
      </c>
      <c r="E8109" t="str">
        <f t="shared" si="504"/>
        <v/>
      </c>
      <c r="F8109" t="str">
        <f t="shared" si="505"/>
        <v/>
      </c>
      <c r="H8109" s="44" t="str">
        <f>IF(OR(ISBLANK(INDEX(valid_dates,$C8109)),INDEX(valid_dates,$C8109)&gt;end_date),"",IF(class="Super",calculations!E8109/calculations!E8108,calculations!F8109/calculations!F8108)*calculations!H8108)</f>
        <v/>
      </c>
    </row>
    <row r="8110" spans="3:8">
      <c r="C8110">
        <f t="shared" si="507"/>
        <v>8314</v>
      </c>
      <c r="D8110" s="1" t="str">
        <f t="shared" si="506"/>
        <v/>
      </c>
      <c r="E8110" t="str">
        <f t="shared" si="504"/>
        <v/>
      </c>
      <c r="F8110" t="str">
        <f t="shared" si="505"/>
        <v/>
      </c>
      <c r="H8110" s="44" t="str">
        <f>IF(OR(ISBLANK(INDEX(valid_dates,$C8110)),INDEX(valid_dates,$C8110)&gt;end_date),"",IF(class="Super",calculations!E8110/calculations!E8109,calculations!F8110/calculations!F8109)*calculations!H8109)</f>
        <v/>
      </c>
    </row>
    <row r="8111" spans="3:8">
      <c r="C8111">
        <f t="shared" si="507"/>
        <v>8315</v>
      </c>
      <c r="D8111" s="1" t="str">
        <f t="shared" si="506"/>
        <v/>
      </c>
      <c r="E8111" t="str">
        <f t="shared" si="504"/>
        <v/>
      </c>
      <c r="F8111" t="str">
        <f t="shared" si="505"/>
        <v/>
      </c>
      <c r="H8111" s="44" t="str">
        <f>IF(OR(ISBLANK(INDEX(valid_dates,$C8111)),INDEX(valid_dates,$C8111)&gt;end_date),"",IF(class="Super",calculations!E8111/calculations!E8110,calculations!F8111/calculations!F8110)*calculations!H8110)</f>
        <v/>
      </c>
    </row>
    <row r="8112" spans="3:8">
      <c r="C8112">
        <f t="shared" si="507"/>
        <v>8316</v>
      </c>
      <c r="D8112" s="1" t="str">
        <f t="shared" si="506"/>
        <v/>
      </c>
      <c r="E8112" t="str">
        <f t="shared" si="504"/>
        <v/>
      </c>
      <c r="F8112" t="str">
        <f t="shared" si="505"/>
        <v/>
      </c>
      <c r="H8112" s="44" t="str">
        <f>IF(OR(ISBLANK(INDEX(valid_dates,$C8112)),INDEX(valid_dates,$C8112)&gt;end_date),"",IF(class="Super",calculations!E8112/calculations!E8111,calculations!F8112/calculations!F8111)*calculations!H8111)</f>
        <v/>
      </c>
    </row>
    <row r="8113" spans="3:8">
      <c r="C8113">
        <f t="shared" si="507"/>
        <v>8317</v>
      </c>
      <c r="D8113" s="1" t="str">
        <f t="shared" si="506"/>
        <v/>
      </c>
      <c r="E8113" t="str">
        <f t="shared" si="504"/>
        <v/>
      </c>
      <c r="F8113" t="str">
        <f t="shared" si="505"/>
        <v/>
      </c>
      <c r="H8113" s="44" t="str">
        <f>IF(OR(ISBLANK(INDEX(valid_dates,$C8113)),INDEX(valid_dates,$C8113)&gt;end_date),"",IF(class="Super",calculations!E8113/calculations!E8112,calculations!F8113/calculations!F8112)*calculations!H8112)</f>
        <v/>
      </c>
    </row>
    <row r="8114" spans="3:8">
      <c r="C8114">
        <f t="shared" si="507"/>
        <v>8318</v>
      </c>
      <c r="D8114" s="1" t="str">
        <f t="shared" si="506"/>
        <v/>
      </c>
      <c r="E8114" t="str">
        <f t="shared" si="504"/>
        <v/>
      </c>
      <c r="F8114" t="str">
        <f t="shared" si="505"/>
        <v/>
      </c>
      <c r="H8114" s="44" t="str">
        <f>IF(OR(ISBLANK(INDEX(valid_dates,$C8114)),INDEX(valid_dates,$C8114)&gt;end_date),"",IF(class="Super",calculations!E8114/calculations!E8113,calculations!F8114/calculations!F8113)*calculations!H8113)</f>
        <v/>
      </c>
    </row>
    <row r="8115" spans="3:8">
      <c r="C8115">
        <f t="shared" si="507"/>
        <v>8319</v>
      </c>
      <c r="D8115" s="1" t="str">
        <f t="shared" si="506"/>
        <v/>
      </c>
      <c r="E8115" t="str">
        <f t="shared" si="504"/>
        <v/>
      </c>
      <c r="F8115" t="str">
        <f t="shared" si="505"/>
        <v/>
      </c>
      <c r="H8115" s="44" t="str">
        <f>IF(OR(ISBLANK(INDEX(valid_dates,$C8115)),INDEX(valid_dates,$C8115)&gt;end_date),"",IF(class="Super",calculations!E8115/calculations!E8114,calculations!F8115/calculations!F8114)*calculations!H8114)</f>
        <v/>
      </c>
    </row>
    <row r="8116" spans="3:8">
      <c r="C8116">
        <f t="shared" si="507"/>
        <v>8320</v>
      </c>
      <c r="D8116" s="1" t="str">
        <f t="shared" si="506"/>
        <v/>
      </c>
      <c r="E8116" t="str">
        <f t="shared" si="504"/>
        <v/>
      </c>
      <c r="F8116" t="str">
        <f t="shared" si="505"/>
        <v/>
      </c>
      <c r="H8116" s="44" t="str">
        <f>IF(OR(ISBLANK(INDEX(valid_dates,$C8116)),INDEX(valid_dates,$C8116)&gt;end_date),"",IF(class="Super",calculations!E8116/calculations!E8115,calculations!F8116/calculations!F8115)*calculations!H8115)</f>
        <v/>
      </c>
    </row>
    <row r="8117" spans="3:8">
      <c r="C8117">
        <f t="shared" si="507"/>
        <v>8321</v>
      </c>
      <c r="D8117" s="1" t="str">
        <f t="shared" si="506"/>
        <v/>
      </c>
      <c r="E8117" t="str">
        <f t="shared" si="504"/>
        <v/>
      </c>
      <c r="F8117" t="str">
        <f t="shared" si="505"/>
        <v/>
      </c>
      <c r="H8117" s="44" t="str">
        <f>IF(OR(ISBLANK(INDEX(valid_dates,$C8117)),INDEX(valid_dates,$C8117)&gt;end_date),"",IF(class="Super",calculations!E8117/calculations!E8116,calculations!F8117/calculations!F8116)*calculations!H8116)</f>
        <v/>
      </c>
    </row>
    <row r="8118" spans="3:8">
      <c r="C8118">
        <f t="shared" si="507"/>
        <v>8322</v>
      </c>
      <c r="D8118" s="1" t="str">
        <f t="shared" si="506"/>
        <v/>
      </c>
      <c r="E8118" t="str">
        <f t="shared" si="504"/>
        <v/>
      </c>
      <c r="F8118" t="str">
        <f t="shared" si="505"/>
        <v/>
      </c>
      <c r="H8118" s="44" t="str">
        <f>IF(OR(ISBLANK(INDEX(valid_dates,$C8118)),INDEX(valid_dates,$C8118)&gt;end_date),"",IF(class="Super",calculations!E8118/calculations!E8117,calculations!F8118/calculations!F8117)*calculations!H8117)</f>
        <v/>
      </c>
    </row>
    <row r="8119" spans="3:8">
      <c r="C8119">
        <f t="shared" si="507"/>
        <v>8323</v>
      </c>
      <c r="D8119" s="1" t="str">
        <f t="shared" si="506"/>
        <v/>
      </c>
      <c r="E8119" t="str">
        <f t="shared" si="504"/>
        <v/>
      </c>
      <c r="F8119" t="str">
        <f t="shared" si="505"/>
        <v/>
      </c>
      <c r="H8119" s="44" t="str">
        <f>IF(OR(ISBLANK(INDEX(valid_dates,$C8119)),INDEX(valid_dates,$C8119)&gt;end_date),"",IF(class="Super",calculations!E8119/calculations!E8118,calculations!F8119/calculations!F8118)*calculations!H8118)</f>
        <v/>
      </c>
    </row>
    <row r="8120" spans="3:8">
      <c r="C8120">
        <f t="shared" si="507"/>
        <v>8324</v>
      </c>
      <c r="D8120" s="1" t="str">
        <f t="shared" si="506"/>
        <v/>
      </c>
      <c r="E8120" t="str">
        <f t="shared" si="504"/>
        <v/>
      </c>
      <c r="F8120" t="str">
        <f t="shared" si="505"/>
        <v/>
      </c>
      <c r="H8120" s="44" t="str">
        <f>IF(OR(ISBLANK(INDEX(valid_dates,$C8120)),INDEX(valid_dates,$C8120)&gt;end_date),"",IF(class="Super",calculations!E8120/calculations!E8119,calculations!F8120/calculations!F8119)*calculations!H8119)</f>
        <v/>
      </c>
    </row>
    <row r="8121" spans="3:8">
      <c r="C8121">
        <f t="shared" si="507"/>
        <v>8325</v>
      </c>
      <c r="D8121" s="1" t="str">
        <f t="shared" si="506"/>
        <v/>
      </c>
      <c r="E8121" t="str">
        <f t="shared" si="504"/>
        <v/>
      </c>
      <c r="F8121" t="str">
        <f t="shared" si="505"/>
        <v/>
      </c>
      <c r="H8121" s="44" t="str">
        <f>IF(OR(ISBLANK(INDEX(valid_dates,$C8121)),INDEX(valid_dates,$C8121)&gt;end_date),"",IF(class="Super",calculations!E8121/calculations!E8120,calculations!F8121/calculations!F8120)*calculations!H8120)</f>
        <v/>
      </c>
    </row>
    <row r="8122" spans="3:8">
      <c r="C8122">
        <f t="shared" si="507"/>
        <v>8326</v>
      </c>
      <c r="D8122" s="1" t="str">
        <f t="shared" si="506"/>
        <v/>
      </c>
      <c r="E8122" t="str">
        <f t="shared" si="504"/>
        <v/>
      </c>
      <c r="F8122" t="str">
        <f t="shared" si="505"/>
        <v/>
      </c>
      <c r="H8122" s="44" t="str">
        <f>IF(OR(ISBLANK(INDEX(valid_dates,$C8122)),INDEX(valid_dates,$C8122)&gt;end_date),"",IF(class="Super",calculations!E8122/calculations!E8121,calculations!F8122/calculations!F8121)*calculations!H8121)</f>
        <v/>
      </c>
    </row>
    <row r="8123" spans="3:8">
      <c r="C8123">
        <f t="shared" si="507"/>
        <v>8327</v>
      </c>
      <c r="D8123" s="1" t="str">
        <f t="shared" si="506"/>
        <v/>
      </c>
      <c r="E8123" t="str">
        <f t="shared" si="504"/>
        <v/>
      </c>
      <c r="F8123" t="str">
        <f t="shared" si="505"/>
        <v/>
      </c>
      <c r="H8123" s="44" t="str">
        <f>IF(OR(ISBLANK(INDEX(valid_dates,$C8123)),INDEX(valid_dates,$C8123)&gt;end_date),"",IF(class="Super",calculations!E8123/calculations!E8122,calculations!F8123/calculations!F8122)*calculations!H8122)</f>
        <v/>
      </c>
    </row>
    <row r="8124" spans="3:8">
      <c r="C8124">
        <f t="shared" si="507"/>
        <v>8328</v>
      </c>
      <c r="D8124" s="1" t="str">
        <f t="shared" si="506"/>
        <v/>
      </c>
      <c r="E8124" t="str">
        <f t="shared" si="504"/>
        <v/>
      </c>
      <c r="F8124" t="str">
        <f t="shared" si="505"/>
        <v/>
      </c>
      <c r="H8124" s="44" t="str">
        <f>IF(OR(ISBLANK(INDEX(valid_dates,$C8124)),INDEX(valid_dates,$C8124)&gt;end_date),"",IF(class="Super",calculations!E8124/calculations!E8123,calculations!F8124/calculations!F8123)*calculations!H8123)</f>
        <v/>
      </c>
    </row>
    <row r="8125" spans="3:8">
      <c r="C8125">
        <f t="shared" si="507"/>
        <v>8329</v>
      </c>
      <c r="D8125" s="1" t="str">
        <f t="shared" si="506"/>
        <v/>
      </c>
      <c r="E8125" t="str">
        <f t="shared" si="504"/>
        <v/>
      </c>
      <c r="F8125" t="str">
        <f t="shared" si="505"/>
        <v/>
      </c>
      <c r="H8125" s="44" t="str">
        <f>IF(OR(ISBLANK(INDEX(valid_dates,$C8125)),INDEX(valid_dates,$C8125)&gt;end_date),"",IF(class="Super",calculations!E8125/calculations!E8124,calculations!F8125/calculations!F8124)*calculations!H8124)</f>
        <v/>
      </c>
    </row>
    <row r="8126" spans="3:8">
      <c r="C8126">
        <f t="shared" si="507"/>
        <v>8330</v>
      </c>
      <c r="D8126" s="1" t="str">
        <f t="shared" si="506"/>
        <v/>
      </c>
      <c r="E8126" t="str">
        <f t="shared" si="504"/>
        <v/>
      </c>
      <c r="F8126" t="str">
        <f t="shared" si="505"/>
        <v/>
      </c>
      <c r="H8126" s="44" t="str">
        <f>IF(OR(ISBLANK(INDEX(valid_dates,$C8126)),INDEX(valid_dates,$C8126)&gt;end_date),"",IF(class="Super",calculations!E8126/calculations!E8125,calculations!F8126/calculations!F8125)*calculations!H8125)</f>
        <v/>
      </c>
    </row>
    <row r="8127" spans="3:8">
      <c r="C8127">
        <f t="shared" si="507"/>
        <v>8331</v>
      </c>
      <c r="D8127" s="1" t="str">
        <f t="shared" si="506"/>
        <v/>
      </c>
      <c r="E8127" t="str">
        <f t="shared" si="504"/>
        <v/>
      </c>
      <c r="F8127" t="str">
        <f t="shared" si="505"/>
        <v/>
      </c>
      <c r="H8127" s="44" t="str">
        <f>IF(OR(ISBLANK(INDEX(valid_dates,$C8127)),INDEX(valid_dates,$C8127)&gt;end_date),"",IF(class="Super",calculations!E8127/calculations!E8126,calculations!F8127/calculations!F8126)*calculations!H8126)</f>
        <v/>
      </c>
    </row>
    <row r="8128" spans="3:8">
      <c r="C8128">
        <f t="shared" si="507"/>
        <v>8332</v>
      </c>
      <c r="D8128" s="1" t="str">
        <f t="shared" si="506"/>
        <v/>
      </c>
      <c r="E8128" t="str">
        <f t="shared" si="504"/>
        <v/>
      </c>
      <c r="F8128" t="str">
        <f t="shared" si="505"/>
        <v/>
      </c>
      <c r="H8128" s="44" t="str">
        <f>IF(OR(ISBLANK(INDEX(valid_dates,$C8128)),INDEX(valid_dates,$C8128)&gt;end_date),"",IF(class="Super",calculations!E8128/calculations!E8127,calculations!F8128/calculations!F8127)*calculations!H8127)</f>
        <v/>
      </c>
    </row>
    <row r="8129" spans="3:8">
      <c r="C8129">
        <f t="shared" si="507"/>
        <v>8333</v>
      </c>
      <c r="D8129" s="1" t="str">
        <f t="shared" si="506"/>
        <v/>
      </c>
      <c r="E8129" t="str">
        <f t="shared" si="504"/>
        <v/>
      </c>
      <c r="F8129" t="str">
        <f t="shared" si="505"/>
        <v/>
      </c>
      <c r="H8129" s="44" t="str">
        <f>IF(OR(ISBLANK(INDEX(valid_dates,$C8129)),INDEX(valid_dates,$C8129)&gt;end_date),"",IF(class="Super",calculations!E8129/calculations!E8128,calculations!F8129/calculations!F8128)*calculations!H8128)</f>
        <v/>
      </c>
    </row>
    <row r="8130" spans="3:8">
      <c r="C8130">
        <f t="shared" si="507"/>
        <v>8334</v>
      </c>
      <c r="D8130" s="1" t="str">
        <f t="shared" si="506"/>
        <v/>
      </c>
      <c r="E8130" t="str">
        <f t="shared" si="504"/>
        <v/>
      </c>
      <c r="F8130" t="str">
        <f t="shared" si="505"/>
        <v/>
      </c>
      <c r="H8130" s="44" t="str">
        <f>IF(OR(ISBLANK(INDEX(valid_dates,$C8130)),INDEX(valid_dates,$C8130)&gt;end_date),"",IF(class="Super",calculations!E8130/calculations!E8129,calculations!F8130/calculations!F8129)*calculations!H8129)</f>
        <v/>
      </c>
    </row>
    <row r="8131" spans="3:8">
      <c r="C8131">
        <f t="shared" si="507"/>
        <v>8335</v>
      </c>
      <c r="D8131" s="1" t="str">
        <f t="shared" si="506"/>
        <v/>
      </c>
      <c r="E8131" t="str">
        <f t="shared" si="504"/>
        <v/>
      </c>
      <c r="F8131" t="str">
        <f t="shared" si="505"/>
        <v/>
      </c>
      <c r="H8131" s="44" t="str">
        <f>IF(OR(ISBLANK(INDEX(valid_dates,$C8131)),INDEX(valid_dates,$C8131)&gt;end_date),"",IF(class="Super",calculations!E8131/calculations!E8130,calculations!F8131/calculations!F8130)*calculations!H8130)</f>
        <v/>
      </c>
    </row>
    <row r="8132" spans="3:8">
      <c r="C8132">
        <f t="shared" si="507"/>
        <v>8336</v>
      </c>
      <c r="D8132" s="1" t="str">
        <f t="shared" si="506"/>
        <v/>
      </c>
      <c r="E8132" t="str">
        <f t="shared" si="504"/>
        <v/>
      </c>
      <c r="F8132" t="str">
        <f t="shared" si="505"/>
        <v/>
      </c>
      <c r="H8132" s="44" t="str">
        <f>IF(OR(ISBLANK(INDEX(valid_dates,$C8132)),INDEX(valid_dates,$C8132)&gt;end_date),"",IF(class="Super",calculations!E8132/calculations!E8131,calculations!F8132/calculations!F8131)*calculations!H8131)</f>
        <v/>
      </c>
    </row>
    <row r="8133" spans="3:8">
      <c r="C8133">
        <f t="shared" si="507"/>
        <v>8337</v>
      </c>
      <c r="D8133" s="1" t="str">
        <f t="shared" si="506"/>
        <v/>
      </c>
      <c r="E8133" t="str">
        <f t="shared" si="504"/>
        <v/>
      </c>
      <c r="F8133" t="str">
        <f t="shared" si="505"/>
        <v/>
      </c>
      <c r="H8133" s="44" t="str">
        <f>IF(OR(ISBLANK(INDEX(valid_dates,$C8133)),INDEX(valid_dates,$C8133)&gt;end_date),"",IF(class="Super",calculations!E8133/calculations!E8132,calculations!F8133/calculations!F8132)*calculations!H8132)</f>
        <v/>
      </c>
    </row>
    <row r="8134" spans="3:8">
      <c r="C8134">
        <f t="shared" si="507"/>
        <v>8338</v>
      </c>
      <c r="D8134" s="1" t="str">
        <f t="shared" si="506"/>
        <v/>
      </c>
      <c r="E8134" t="str">
        <f t="shared" si="504"/>
        <v/>
      </c>
      <c r="F8134" t="str">
        <f t="shared" si="505"/>
        <v/>
      </c>
      <c r="H8134" s="44" t="str">
        <f>IF(OR(ISBLANK(INDEX(valid_dates,$C8134)),INDEX(valid_dates,$C8134)&gt;end_date),"",IF(class="Super",calculations!E8134/calculations!E8133,calculations!F8134/calculations!F8133)*calculations!H8133)</f>
        <v/>
      </c>
    </row>
    <row r="8135" spans="3:8">
      <c r="C8135">
        <f t="shared" si="507"/>
        <v>8339</v>
      </c>
      <c r="D8135" s="1" t="str">
        <f t="shared" si="506"/>
        <v/>
      </c>
      <c r="E8135" t="str">
        <f t="shared" ref="E8135:E8198" si="508">IF(OR(ISBLANK(INDEX(valid_dates,$C8135)),INDEX(valid_dates,$C8135)&gt;end_date),"",VLOOKUP($D8135,Super_Sell_Prices,HLOOKUP($E$6,$E$2:$P$3,2,FALSE),FALSE))</f>
        <v/>
      </c>
      <c r="F8135" t="str">
        <f t="shared" ref="F8135:F8198" si="509">IF(OR(ISBLANK(INDEX(valid_dates,$C8135)),INDEX(valid_dates,$C8135)&gt;end_date),"",VLOOKUP($D8135,Pension_Sell_Prices,HLOOKUP($E$6,$E$2:$P$3,2,FALSE),FALSE))</f>
        <v/>
      </c>
      <c r="H8135" s="44" t="str">
        <f>IF(OR(ISBLANK(INDEX(valid_dates,$C8135)),INDEX(valid_dates,$C8135)&gt;end_date),"",IF(class="Super",calculations!E8135/calculations!E8134,calculations!F8135/calculations!F8134)*calculations!H8134)</f>
        <v/>
      </c>
    </row>
    <row r="8136" spans="3:8">
      <c r="C8136">
        <f t="shared" si="507"/>
        <v>8340</v>
      </c>
      <c r="D8136" s="1" t="str">
        <f t="shared" ref="D8136:D8199" si="510">IF(OR(ISBLANK(INDEX(valid_dates,$C8136)),INDEX(valid_dates,$C8136)&gt;end_date),"",INDEX(valid_dates,C8136))</f>
        <v/>
      </c>
      <c r="E8136" t="str">
        <f t="shared" si="508"/>
        <v/>
      </c>
      <c r="F8136" t="str">
        <f t="shared" si="509"/>
        <v/>
      </c>
      <c r="H8136" s="44" t="str">
        <f>IF(OR(ISBLANK(INDEX(valid_dates,$C8136)),INDEX(valid_dates,$C8136)&gt;end_date),"",IF(class="Super",calculations!E8136/calculations!E8135,calculations!F8136/calculations!F8135)*calculations!H8135)</f>
        <v/>
      </c>
    </row>
    <row r="8137" spans="3:8">
      <c r="C8137">
        <f t="shared" ref="C8137:C8200" si="511">C8136+1</f>
        <v>8341</v>
      </c>
      <c r="D8137" s="1" t="str">
        <f t="shared" si="510"/>
        <v/>
      </c>
      <c r="E8137" t="str">
        <f t="shared" si="508"/>
        <v/>
      </c>
      <c r="F8137" t="str">
        <f t="shared" si="509"/>
        <v/>
      </c>
      <c r="H8137" s="44" t="str">
        <f>IF(OR(ISBLANK(INDEX(valid_dates,$C8137)),INDEX(valid_dates,$C8137)&gt;end_date),"",IF(class="Super",calculations!E8137/calculations!E8136,calculations!F8137/calculations!F8136)*calculations!H8136)</f>
        <v/>
      </c>
    </row>
    <row r="8138" spans="3:8">
      <c r="C8138">
        <f t="shared" si="511"/>
        <v>8342</v>
      </c>
      <c r="D8138" s="1" t="str">
        <f t="shared" si="510"/>
        <v/>
      </c>
      <c r="E8138" t="str">
        <f t="shared" si="508"/>
        <v/>
      </c>
      <c r="F8138" t="str">
        <f t="shared" si="509"/>
        <v/>
      </c>
      <c r="H8138" s="44" t="str">
        <f>IF(OR(ISBLANK(INDEX(valid_dates,$C8138)),INDEX(valid_dates,$C8138)&gt;end_date),"",IF(class="Super",calculations!E8138/calculations!E8137,calculations!F8138/calculations!F8137)*calculations!H8137)</f>
        <v/>
      </c>
    </row>
    <row r="8139" spans="3:8">
      <c r="C8139">
        <f t="shared" si="511"/>
        <v>8343</v>
      </c>
      <c r="D8139" s="1" t="str">
        <f t="shared" si="510"/>
        <v/>
      </c>
      <c r="E8139" t="str">
        <f t="shared" si="508"/>
        <v/>
      </c>
      <c r="F8139" t="str">
        <f t="shared" si="509"/>
        <v/>
      </c>
      <c r="H8139" s="44" t="str">
        <f>IF(OR(ISBLANK(INDEX(valid_dates,$C8139)),INDEX(valid_dates,$C8139)&gt;end_date),"",IF(class="Super",calculations!E8139/calculations!E8138,calculations!F8139/calculations!F8138)*calculations!H8138)</f>
        <v/>
      </c>
    </row>
    <row r="8140" spans="3:8">
      <c r="C8140">
        <f t="shared" si="511"/>
        <v>8344</v>
      </c>
      <c r="D8140" s="1" t="str">
        <f t="shared" si="510"/>
        <v/>
      </c>
      <c r="E8140" t="str">
        <f t="shared" si="508"/>
        <v/>
      </c>
      <c r="F8140" t="str">
        <f t="shared" si="509"/>
        <v/>
      </c>
      <c r="H8140" s="44" t="str">
        <f>IF(OR(ISBLANK(INDEX(valid_dates,$C8140)),INDEX(valid_dates,$C8140)&gt;end_date),"",IF(class="Super",calculations!E8140/calculations!E8139,calculations!F8140/calculations!F8139)*calculations!H8139)</f>
        <v/>
      </c>
    </row>
    <row r="8141" spans="3:8">
      <c r="C8141">
        <f t="shared" si="511"/>
        <v>8345</v>
      </c>
      <c r="D8141" s="1" t="str">
        <f t="shared" si="510"/>
        <v/>
      </c>
      <c r="E8141" t="str">
        <f t="shared" si="508"/>
        <v/>
      </c>
      <c r="F8141" t="str">
        <f t="shared" si="509"/>
        <v/>
      </c>
      <c r="H8141" s="44" t="str">
        <f>IF(OR(ISBLANK(INDEX(valid_dates,$C8141)),INDEX(valid_dates,$C8141)&gt;end_date),"",IF(class="Super",calculations!E8141/calculations!E8140,calculations!F8141/calculations!F8140)*calculations!H8140)</f>
        <v/>
      </c>
    </row>
    <row r="8142" spans="3:8">
      <c r="C8142">
        <f t="shared" si="511"/>
        <v>8346</v>
      </c>
      <c r="D8142" s="1" t="str">
        <f t="shared" si="510"/>
        <v/>
      </c>
      <c r="E8142" t="str">
        <f t="shared" si="508"/>
        <v/>
      </c>
      <c r="F8142" t="str">
        <f t="shared" si="509"/>
        <v/>
      </c>
      <c r="H8142" s="44" t="str">
        <f>IF(OR(ISBLANK(INDEX(valid_dates,$C8142)),INDEX(valid_dates,$C8142)&gt;end_date),"",IF(class="Super",calculations!E8142/calculations!E8141,calculations!F8142/calculations!F8141)*calculations!H8141)</f>
        <v/>
      </c>
    </row>
    <row r="8143" spans="3:8">
      <c r="C8143">
        <f t="shared" si="511"/>
        <v>8347</v>
      </c>
      <c r="D8143" s="1" t="str">
        <f t="shared" si="510"/>
        <v/>
      </c>
      <c r="E8143" t="str">
        <f t="shared" si="508"/>
        <v/>
      </c>
      <c r="F8143" t="str">
        <f t="shared" si="509"/>
        <v/>
      </c>
      <c r="H8143" s="44" t="str">
        <f>IF(OR(ISBLANK(INDEX(valid_dates,$C8143)),INDEX(valid_dates,$C8143)&gt;end_date),"",IF(class="Super",calculations!E8143/calculations!E8142,calculations!F8143/calculations!F8142)*calculations!H8142)</f>
        <v/>
      </c>
    </row>
    <row r="8144" spans="3:8">
      <c r="C8144">
        <f t="shared" si="511"/>
        <v>8348</v>
      </c>
      <c r="D8144" s="1" t="str">
        <f t="shared" si="510"/>
        <v/>
      </c>
      <c r="E8144" t="str">
        <f t="shared" si="508"/>
        <v/>
      </c>
      <c r="F8144" t="str">
        <f t="shared" si="509"/>
        <v/>
      </c>
      <c r="H8144" s="44" t="str">
        <f>IF(OR(ISBLANK(INDEX(valid_dates,$C8144)),INDEX(valid_dates,$C8144)&gt;end_date),"",IF(class="Super",calculations!E8144/calculations!E8143,calculations!F8144/calculations!F8143)*calculations!H8143)</f>
        <v/>
      </c>
    </row>
    <row r="8145" spans="3:8">
      <c r="C8145">
        <f t="shared" si="511"/>
        <v>8349</v>
      </c>
      <c r="D8145" s="1" t="str">
        <f t="shared" si="510"/>
        <v/>
      </c>
      <c r="E8145" t="str">
        <f t="shared" si="508"/>
        <v/>
      </c>
      <c r="F8145" t="str">
        <f t="shared" si="509"/>
        <v/>
      </c>
      <c r="H8145" s="44" t="str">
        <f>IF(OR(ISBLANK(INDEX(valid_dates,$C8145)),INDEX(valid_dates,$C8145)&gt;end_date),"",IF(class="Super",calculations!E8145/calculations!E8144,calculations!F8145/calculations!F8144)*calculations!H8144)</f>
        <v/>
      </c>
    </row>
    <row r="8146" spans="3:8">
      <c r="C8146">
        <f t="shared" si="511"/>
        <v>8350</v>
      </c>
      <c r="D8146" s="1" t="str">
        <f t="shared" si="510"/>
        <v/>
      </c>
      <c r="E8146" t="str">
        <f t="shared" si="508"/>
        <v/>
      </c>
      <c r="F8146" t="str">
        <f t="shared" si="509"/>
        <v/>
      </c>
      <c r="H8146" s="44" t="str">
        <f>IF(OR(ISBLANK(INDEX(valid_dates,$C8146)),INDEX(valid_dates,$C8146)&gt;end_date),"",IF(class="Super",calculations!E8146/calculations!E8145,calculations!F8146/calculations!F8145)*calculations!H8145)</f>
        <v/>
      </c>
    </row>
    <row r="8147" spans="3:8">
      <c r="C8147">
        <f t="shared" si="511"/>
        <v>8351</v>
      </c>
      <c r="D8147" s="1" t="str">
        <f t="shared" si="510"/>
        <v/>
      </c>
      <c r="E8147" t="str">
        <f t="shared" si="508"/>
        <v/>
      </c>
      <c r="F8147" t="str">
        <f t="shared" si="509"/>
        <v/>
      </c>
      <c r="H8147" s="44" t="str">
        <f>IF(OR(ISBLANK(INDEX(valid_dates,$C8147)),INDEX(valid_dates,$C8147)&gt;end_date),"",IF(class="Super",calculations!E8147/calculations!E8146,calculations!F8147/calculations!F8146)*calculations!H8146)</f>
        <v/>
      </c>
    </row>
    <row r="8148" spans="3:8">
      <c r="C8148">
        <f t="shared" si="511"/>
        <v>8352</v>
      </c>
      <c r="D8148" s="1" t="str">
        <f t="shared" si="510"/>
        <v/>
      </c>
      <c r="E8148" t="str">
        <f t="shared" si="508"/>
        <v/>
      </c>
      <c r="F8148" t="str">
        <f t="shared" si="509"/>
        <v/>
      </c>
      <c r="H8148" s="44" t="str">
        <f>IF(OR(ISBLANK(INDEX(valid_dates,$C8148)),INDEX(valid_dates,$C8148)&gt;end_date),"",IF(class="Super",calculations!E8148/calculations!E8147,calculations!F8148/calculations!F8147)*calculations!H8147)</f>
        <v/>
      </c>
    </row>
    <row r="8149" spans="3:8">
      <c r="C8149">
        <f t="shared" si="511"/>
        <v>8353</v>
      </c>
      <c r="D8149" s="1" t="str">
        <f t="shared" si="510"/>
        <v/>
      </c>
      <c r="E8149" t="str">
        <f t="shared" si="508"/>
        <v/>
      </c>
      <c r="F8149" t="str">
        <f t="shared" si="509"/>
        <v/>
      </c>
      <c r="H8149" s="44" t="str">
        <f>IF(OR(ISBLANK(INDEX(valid_dates,$C8149)),INDEX(valid_dates,$C8149)&gt;end_date),"",IF(class="Super",calculations!E8149/calculations!E8148,calculations!F8149/calculations!F8148)*calculations!H8148)</f>
        <v/>
      </c>
    </row>
    <row r="8150" spans="3:8">
      <c r="C8150">
        <f t="shared" si="511"/>
        <v>8354</v>
      </c>
      <c r="D8150" s="1" t="str">
        <f t="shared" si="510"/>
        <v/>
      </c>
      <c r="E8150" t="str">
        <f t="shared" si="508"/>
        <v/>
      </c>
      <c r="F8150" t="str">
        <f t="shared" si="509"/>
        <v/>
      </c>
      <c r="H8150" s="44" t="str">
        <f>IF(OR(ISBLANK(INDEX(valid_dates,$C8150)),INDEX(valid_dates,$C8150)&gt;end_date),"",IF(class="Super",calculations!E8150/calculations!E8149,calculations!F8150/calculations!F8149)*calculations!H8149)</f>
        <v/>
      </c>
    </row>
    <row r="8151" spans="3:8">
      <c r="C8151">
        <f t="shared" si="511"/>
        <v>8355</v>
      </c>
      <c r="D8151" s="1" t="str">
        <f t="shared" si="510"/>
        <v/>
      </c>
      <c r="E8151" t="str">
        <f t="shared" si="508"/>
        <v/>
      </c>
      <c r="F8151" t="str">
        <f t="shared" si="509"/>
        <v/>
      </c>
      <c r="H8151" s="44" t="str">
        <f>IF(OR(ISBLANK(INDEX(valid_dates,$C8151)),INDEX(valid_dates,$C8151)&gt;end_date),"",IF(class="Super",calculations!E8151/calculations!E8150,calculations!F8151/calculations!F8150)*calculations!H8150)</f>
        <v/>
      </c>
    </row>
    <row r="8152" spans="3:8">
      <c r="C8152">
        <f t="shared" si="511"/>
        <v>8356</v>
      </c>
      <c r="D8152" s="1" t="str">
        <f t="shared" si="510"/>
        <v/>
      </c>
      <c r="E8152" t="str">
        <f t="shared" si="508"/>
        <v/>
      </c>
      <c r="F8152" t="str">
        <f t="shared" si="509"/>
        <v/>
      </c>
      <c r="H8152" s="44" t="str">
        <f>IF(OR(ISBLANK(INDEX(valid_dates,$C8152)),INDEX(valid_dates,$C8152)&gt;end_date),"",IF(class="Super",calculations!E8152/calculations!E8151,calculations!F8152/calculations!F8151)*calculations!H8151)</f>
        <v/>
      </c>
    </row>
    <row r="8153" spans="3:8">
      <c r="C8153">
        <f t="shared" si="511"/>
        <v>8357</v>
      </c>
      <c r="D8153" s="1" t="str">
        <f t="shared" si="510"/>
        <v/>
      </c>
      <c r="E8153" t="str">
        <f t="shared" si="508"/>
        <v/>
      </c>
      <c r="F8153" t="str">
        <f t="shared" si="509"/>
        <v/>
      </c>
      <c r="H8153" s="44" t="str">
        <f>IF(OR(ISBLANK(INDEX(valid_dates,$C8153)),INDEX(valid_dates,$C8153)&gt;end_date),"",IF(class="Super",calculations!E8153/calculations!E8152,calculations!F8153/calculations!F8152)*calculations!H8152)</f>
        <v/>
      </c>
    </row>
    <row r="8154" spans="3:8">
      <c r="C8154">
        <f t="shared" si="511"/>
        <v>8358</v>
      </c>
      <c r="D8154" s="1" t="str">
        <f t="shared" si="510"/>
        <v/>
      </c>
      <c r="E8154" t="str">
        <f t="shared" si="508"/>
        <v/>
      </c>
      <c r="F8154" t="str">
        <f t="shared" si="509"/>
        <v/>
      </c>
      <c r="H8154" s="44" t="str">
        <f>IF(OR(ISBLANK(INDEX(valid_dates,$C8154)),INDEX(valid_dates,$C8154)&gt;end_date),"",IF(class="Super",calculations!E8154/calculations!E8153,calculations!F8154/calculations!F8153)*calculations!H8153)</f>
        <v/>
      </c>
    </row>
    <row r="8155" spans="3:8">
      <c r="C8155">
        <f t="shared" si="511"/>
        <v>8359</v>
      </c>
      <c r="D8155" s="1" t="str">
        <f t="shared" si="510"/>
        <v/>
      </c>
      <c r="E8155" t="str">
        <f t="shared" si="508"/>
        <v/>
      </c>
      <c r="F8155" t="str">
        <f t="shared" si="509"/>
        <v/>
      </c>
      <c r="H8155" s="44" t="str">
        <f>IF(OR(ISBLANK(INDEX(valid_dates,$C8155)),INDEX(valid_dates,$C8155)&gt;end_date),"",IF(class="Super",calculations!E8155/calculations!E8154,calculations!F8155/calculations!F8154)*calculations!H8154)</f>
        <v/>
      </c>
    </row>
    <row r="8156" spans="3:8">
      <c r="C8156">
        <f t="shared" si="511"/>
        <v>8360</v>
      </c>
      <c r="D8156" s="1" t="str">
        <f t="shared" si="510"/>
        <v/>
      </c>
      <c r="E8156" t="str">
        <f t="shared" si="508"/>
        <v/>
      </c>
      <c r="F8156" t="str">
        <f t="shared" si="509"/>
        <v/>
      </c>
      <c r="H8156" s="44" t="str">
        <f>IF(OR(ISBLANK(INDEX(valid_dates,$C8156)),INDEX(valid_dates,$C8156)&gt;end_date),"",IF(class="Super",calculations!E8156/calculations!E8155,calculations!F8156/calculations!F8155)*calculations!H8155)</f>
        <v/>
      </c>
    </row>
    <row r="8157" spans="3:8">
      <c r="C8157">
        <f t="shared" si="511"/>
        <v>8361</v>
      </c>
      <c r="D8157" s="1" t="str">
        <f t="shared" si="510"/>
        <v/>
      </c>
      <c r="E8157" t="str">
        <f t="shared" si="508"/>
        <v/>
      </c>
      <c r="F8157" t="str">
        <f t="shared" si="509"/>
        <v/>
      </c>
      <c r="H8157" s="44" t="str">
        <f>IF(OR(ISBLANK(INDEX(valid_dates,$C8157)),INDEX(valid_dates,$C8157)&gt;end_date),"",IF(class="Super",calculations!E8157/calculations!E8156,calculations!F8157/calculations!F8156)*calculations!H8156)</f>
        <v/>
      </c>
    </row>
    <row r="8158" spans="3:8">
      <c r="C8158">
        <f t="shared" si="511"/>
        <v>8362</v>
      </c>
      <c r="D8158" s="1" t="str">
        <f t="shared" si="510"/>
        <v/>
      </c>
      <c r="E8158" t="str">
        <f t="shared" si="508"/>
        <v/>
      </c>
      <c r="F8158" t="str">
        <f t="shared" si="509"/>
        <v/>
      </c>
      <c r="H8158" s="44" t="str">
        <f>IF(OR(ISBLANK(INDEX(valid_dates,$C8158)),INDEX(valid_dates,$C8158)&gt;end_date),"",IF(class="Super",calculations!E8158/calculations!E8157,calculations!F8158/calculations!F8157)*calculations!H8157)</f>
        <v/>
      </c>
    </row>
    <row r="8159" spans="3:8">
      <c r="C8159">
        <f t="shared" si="511"/>
        <v>8363</v>
      </c>
      <c r="D8159" s="1" t="str">
        <f t="shared" si="510"/>
        <v/>
      </c>
      <c r="E8159" t="str">
        <f t="shared" si="508"/>
        <v/>
      </c>
      <c r="F8159" t="str">
        <f t="shared" si="509"/>
        <v/>
      </c>
      <c r="H8159" s="44" t="str">
        <f>IF(OR(ISBLANK(INDEX(valid_dates,$C8159)),INDEX(valid_dates,$C8159)&gt;end_date),"",IF(class="Super",calculations!E8159/calculations!E8158,calculations!F8159/calculations!F8158)*calculations!H8158)</f>
        <v/>
      </c>
    </row>
    <row r="8160" spans="3:8">
      <c r="C8160">
        <f t="shared" si="511"/>
        <v>8364</v>
      </c>
      <c r="D8160" s="1" t="str">
        <f t="shared" si="510"/>
        <v/>
      </c>
      <c r="E8160" t="str">
        <f t="shared" si="508"/>
        <v/>
      </c>
      <c r="F8160" t="str">
        <f t="shared" si="509"/>
        <v/>
      </c>
      <c r="H8160" s="44" t="str">
        <f>IF(OR(ISBLANK(INDEX(valid_dates,$C8160)),INDEX(valid_dates,$C8160)&gt;end_date),"",IF(class="Super",calculations!E8160/calculations!E8159,calculations!F8160/calculations!F8159)*calculations!H8159)</f>
        <v/>
      </c>
    </row>
    <row r="8161" spans="3:8">
      <c r="C8161">
        <f t="shared" si="511"/>
        <v>8365</v>
      </c>
      <c r="D8161" s="1" t="str">
        <f t="shared" si="510"/>
        <v/>
      </c>
      <c r="E8161" t="str">
        <f t="shared" si="508"/>
        <v/>
      </c>
      <c r="F8161" t="str">
        <f t="shared" si="509"/>
        <v/>
      </c>
      <c r="H8161" s="44" t="str">
        <f>IF(OR(ISBLANK(INDEX(valid_dates,$C8161)),INDEX(valid_dates,$C8161)&gt;end_date),"",IF(class="Super",calculations!E8161/calculations!E8160,calculations!F8161/calculations!F8160)*calculations!H8160)</f>
        <v/>
      </c>
    </row>
    <row r="8162" spans="3:8">
      <c r="C8162">
        <f t="shared" si="511"/>
        <v>8366</v>
      </c>
      <c r="D8162" s="1" t="str">
        <f t="shared" si="510"/>
        <v/>
      </c>
      <c r="E8162" t="str">
        <f t="shared" si="508"/>
        <v/>
      </c>
      <c r="F8162" t="str">
        <f t="shared" si="509"/>
        <v/>
      </c>
      <c r="H8162" s="44" t="str">
        <f>IF(OR(ISBLANK(INDEX(valid_dates,$C8162)),INDEX(valid_dates,$C8162)&gt;end_date),"",IF(class="Super",calculations!E8162/calculations!E8161,calculations!F8162/calculations!F8161)*calculations!H8161)</f>
        <v/>
      </c>
    </row>
    <row r="8163" spans="3:8">
      <c r="C8163">
        <f t="shared" si="511"/>
        <v>8367</v>
      </c>
      <c r="D8163" s="1" t="str">
        <f t="shared" si="510"/>
        <v/>
      </c>
      <c r="E8163" t="str">
        <f t="shared" si="508"/>
        <v/>
      </c>
      <c r="F8163" t="str">
        <f t="shared" si="509"/>
        <v/>
      </c>
      <c r="H8163" s="44" t="str">
        <f>IF(OR(ISBLANK(INDEX(valid_dates,$C8163)),INDEX(valid_dates,$C8163)&gt;end_date),"",IF(class="Super",calculations!E8163/calculations!E8162,calculations!F8163/calculations!F8162)*calculations!H8162)</f>
        <v/>
      </c>
    </row>
    <row r="8164" spans="3:8">
      <c r="C8164">
        <f t="shared" si="511"/>
        <v>8368</v>
      </c>
      <c r="D8164" s="1" t="str">
        <f t="shared" si="510"/>
        <v/>
      </c>
      <c r="E8164" t="str">
        <f t="shared" si="508"/>
        <v/>
      </c>
      <c r="F8164" t="str">
        <f t="shared" si="509"/>
        <v/>
      </c>
      <c r="H8164" s="44" t="str">
        <f>IF(OR(ISBLANK(INDEX(valid_dates,$C8164)),INDEX(valid_dates,$C8164)&gt;end_date),"",IF(class="Super",calculations!E8164/calculations!E8163,calculations!F8164/calculations!F8163)*calculations!H8163)</f>
        <v/>
      </c>
    </row>
    <row r="8165" spans="3:8">
      <c r="C8165">
        <f t="shared" si="511"/>
        <v>8369</v>
      </c>
      <c r="D8165" s="1" t="str">
        <f t="shared" si="510"/>
        <v/>
      </c>
      <c r="E8165" t="str">
        <f t="shared" si="508"/>
        <v/>
      </c>
      <c r="F8165" t="str">
        <f t="shared" si="509"/>
        <v/>
      </c>
      <c r="H8165" s="44" t="str">
        <f>IF(OR(ISBLANK(INDEX(valid_dates,$C8165)),INDEX(valid_dates,$C8165)&gt;end_date),"",IF(class="Super",calculations!E8165/calculations!E8164,calculations!F8165/calculations!F8164)*calculations!H8164)</f>
        <v/>
      </c>
    </row>
    <row r="8166" spans="3:8">
      <c r="C8166">
        <f t="shared" si="511"/>
        <v>8370</v>
      </c>
      <c r="D8166" s="1" t="str">
        <f t="shared" si="510"/>
        <v/>
      </c>
      <c r="E8166" t="str">
        <f t="shared" si="508"/>
        <v/>
      </c>
      <c r="F8166" t="str">
        <f t="shared" si="509"/>
        <v/>
      </c>
      <c r="H8166" s="44" t="str">
        <f>IF(OR(ISBLANK(INDEX(valid_dates,$C8166)),INDEX(valid_dates,$C8166)&gt;end_date),"",IF(class="Super",calculations!E8166/calculations!E8165,calculations!F8166/calculations!F8165)*calculations!H8165)</f>
        <v/>
      </c>
    </row>
    <row r="8167" spans="3:8">
      <c r="C8167">
        <f t="shared" si="511"/>
        <v>8371</v>
      </c>
      <c r="D8167" s="1" t="str">
        <f t="shared" si="510"/>
        <v/>
      </c>
      <c r="E8167" t="str">
        <f t="shared" si="508"/>
        <v/>
      </c>
      <c r="F8167" t="str">
        <f t="shared" si="509"/>
        <v/>
      </c>
      <c r="H8167" s="44" t="str">
        <f>IF(OR(ISBLANK(INDEX(valid_dates,$C8167)),INDEX(valid_dates,$C8167)&gt;end_date),"",IF(class="Super",calculations!E8167/calculations!E8166,calculations!F8167/calculations!F8166)*calculations!H8166)</f>
        <v/>
      </c>
    </row>
    <row r="8168" spans="3:8">
      <c r="C8168">
        <f t="shared" si="511"/>
        <v>8372</v>
      </c>
      <c r="D8168" s="1" t="str">
        <f t="shared" si="510"/>
        <v/>
      </c>
      <c r="E8168" t="str">
        <f t="shared" si="508"/>
        <v/>
      </c>
      <c r="F8168" t="str">
        <f t="shared" si="509"/>
        <v/>
      </c>
      <c r="H8168" s="44" t="str">
        <f>IF(OR(ISBLANK(INDEX(valid_dates,$C8168)),INDEX(valid_dates,$C8168)&gt;end_date),"",IF(class="Super",calculations!E8168/calculations!E8167,calculations!F8168/calculations!F8167)*calculations!H8167)</f>
        <v/>
      </c>
    </row>
    <row r="8169" spans="3:8">
      <c r="C8169">
        <f t="shared" si="511"/>
        <v>8373</v>
      </c>
      <c r="D8169" s="1" t="str">
        <f t="shared" si="510"/>
        <v/>
      </c>
      <c r="E8169" t="str">
        <f t="shared" si="508"/>
        <v/>
      </c>
      <c r="F8169" t="str">
        <f t="shared" si="509"/>
        <v/>
      </c>
      <c r="H8169" s="44" t="str">
        <f>IF(OR(ISBLANK(INDEX(valid_dates,$C8169)),INDEX(valid_dates,$C8169)&gt;end_date),"",IF(class="Super",calculations!E8169/calculations!E8168,calculations!F8169/calculations!F8168)*calculations!H8168)</f>
        <v/>
      </c>
    </row>
    <row r="8170" spans="3:8">
      <c r="C8170">
        <f t="shared" si="511"/>
        <v>8374</v>
      </c>
      <c r="D8170" s="1" t="str">
        <f t="shared" si="510"/>
        <v/>
      </c>
      <c r="E8170" t="str">
        <f t="shared" si="508"/>
        <v/>
      </c>
      <c r="F8170" t="str">
        <f t="shared" si="509"/>
        <v/>
      </c>
      <c r="H8170" s="44" t="str">
        <f>IF(OR(ISBLANK(INDEX(valid_dates,$C8170)),INDEX(valid_dates,$C8170)&gt;end_date),"",IF(class="Super",calculations!E8170/calculations!E8169,calculations!F8170/calculations!F8169)*calculations!H8169)</f>
        <v/>
      </c>
    </row>
    <row r="8171" spans="3:8">
      <c r="C8171">
        <f t="shared" si="511"/>
        <v>8375</v>
      </c>
      <c r="D8171" s="1" t="str">
        <f t="shared" si="510"/>
        <v/>
      </c>
      <c r="E8171" t="str">
        <f t="shared" si="508"/>
        <v/>
      </c>
      <c r="F8171" t="str">
        <f t="shared" si="509"/>
        <v/>
      </c>
      <c r="H8171" s="44" t="str">
        <f>IF(OR(ISBLANK(INDEX(valid_dates,$C8171)),INDEX(valid_dates,$C8171)&gt;end_date),"",IF(class="Super",calculations!E8171/calculations!E8170,calculations!F8171/calculations!F8170)*calculations!H8170)</f>
        <v/>
      </c>
    </row>
    <row r="8172" spans="3:8">
      <c r="C8172">
        <f t="shared" si="511"/>
        <v>8376</v>
      </c>
      <c r="D8172" s="1" t="str">
        <f t="shared" si="510"/>
        <v/>
      </c>
      <c r="E8172" t="str">
        <f t="shared" si="508"/>
        <v/>
      </c>
      <c r="F8172" t="str">
        <f t="shared" si="509"/>
        <v/>
      </c>
      <c r="H8172" s="44" t="str">
        <f>IF(OR(ISBLANK(INDEX(valid_dates,$C8172)),INDEX(valid_dates,$C8172)&gt;end_date),"",IF(class="Super",calculations!E8172/calculations!E8171,calculations!F8172/calculations!F8171)*calculations!H8171)</f>
        <v/>
      </c>
    </row>
    <row r="8173" spans="3:8">
      <c r="C8173">
        <f t="shared" si="511"/>
        <v>8377</v>
      </c>
      <c r="D8173" s="1" t="str">
        <f t="shared" si="510"/>
        <v/>
      </c>
      <c r="E8173" t="str">
        <f t="shared" si="508"/>
        <v/>
      </c>
      <c r="F8173" t="str">
        <f t="shared" si="509"/>
        <v/>
      </c>
      <c r="H8173" s="44" t="str">
        <f>IF(OR(ISBLANK(INDEX(valid_dates,$C8173)),INDEX(valid_dates,$C8173)&gt;end_date),"",IF(class="Super",calculations!E8173/calculations!E8172,calculations!F8173/calculations!F8172)*calculations!H8172)</f>
        <v/>
      </c>
    </row>
    <row r="8174" spans="3:8">
      <c r="C8174">
        <f t="shared" si="511"/>
        <v>8378</v>
      </c>
      <c r="D8174" s="1" t="str">
        <f t="shared" si="510"/>
        <v/>
      </c>
      <c r="E8174" t="str">
        <f t="shared" si="508"/>
        <v/>
      </c>
      <c r="F8174" t="str">
        <f t="shared" si="509"/>
        <v/>
      </c>
      <c r="H8174" s="44" t="str">
        <f>IF(OR(ISBLANK(INDEX(valid_dates,$C8174)),INDEX(valid_dates,$C8174)&gt;end_date),"",IF(class="Super",calculations!E8174/calculations!E8173,calculations!F8174/calculations!F8173)*calculations!H8173)</f>
        <v/>
      </c>
    </row>
    <row r="8175" spans="3:8">
      <c r="C8175">
        <f t="shared" si="511"/>
        <v>8379</v>
      </c>
      <c r="D8175" s="1" t="str">
        <f t="shared" si="510"/>
        <v/>
      </c>
      <c r="E8175" t="str">
        <f t="shared" si="508"/>
        <v/>
      </c>
      <c r="F8175" t="str">
        <f t="shared" si="509"/>
        <v/>
      </c>
      <c r="H8175" s="44" t="str">
        <f>IF(OR(ISBLANK(INDEX(valid_dates,$C8175)),INDEX(valid_dates,$C8175)&gt;end_date),"",IF(class="Super",calculations!E8175/calculations!E8174,calculations!F8175/calculations!F8174)*calculations!H8174)</f>
        <v/>
      </c>
    </row>
    <row r="8176" spans="3:8">
      <c r="C8176">
        <f t="shared" si="511"/>
        <v>8380</v>
      </c>
      <c r="D8176" s="1" t="str">
        <f t="shared" si="510"/>
        <v/>
      </c>
      <c r="E8176" t="str">
        <f t="shared" si="508"/>
        <v/>
      </c>
      <c r="F8176" t="str">
        <f t="shared" si="509"/>
        <v/>
      </c>
      <c r="H8176" s="44" t="str">
        <f>IF(OR(ISBLANK(INDEX(valid_dates,$C8176)),INDEX(valid_dates,$C8176)&gt;end_date),"",IF(class="Super",calculations!E8176/calculations!E8175,calculations!F8176/calculations!F8175)*calculations!H8175)</f>
        <v/>
      </c>
    </row>
    <row r="8177" spans="3:8">
      <c r="C8177">
        <f t="shared" si="511"/>
        <v>8381</v>
      </c>
      <c r="D8177" s="1" t="str">
        <f t="shared" si="510"/>
        <v/>
      </c>
      <c r="E8177" t="str">
        <f t="shared" si="508"/>
        <v/>
      </c>
      <c r="F8177" t="str">
        <f t="shared" si="509"/>
        <v/>
      </c>
      <c r="H8177" s="44" t="str">
        <f>IF(OR(ISBLANK(INDEX(valid_dates,$C8177)),INDEX(valid_dates,$C8177)&gt;end_date),"",IF(class="Super",calculations!E8177/calculations!E8176,calculations!F8177/calculations!F8176)*calculations!H8176)</f>
        <v/>
      </c>
    </row>
    <row r="8178" spans="3:8">
      <c r="C8178">
        <f t="shared" si="511"/>
        <v>8382</v>
      </c>
      <c r="D8178" s="1" t="str">
        <f t="shared" si="510"/>
        <v/>
      </c>
      <c r="E8178" t="str">
        <f t="shared" si="508"/>
        <v/>
      </c>
      <c r="F8178" t="str">
        <f t="shared" si="509"/>
        <v/>
      </c>
      <c r="H8178" s="44" t="str">
        <f>IF(OR(ISBLANK(INDEX(valid_dates,$C8178)),INDEX(valid_dates,$C8178)&gt;end_date),"",IF(class="Super",calculations!E8178/calculations!E8177,calculations!F8178/calculations!F8177)*calculations!H8177)</f>
        <v/>
      </c>
    </row>
    <row r="8179" spans="3:8">
      <c r="C8179">
        <f t="shared" si="511"/>
        <v>8383</v>
      </c>
      <c r="D8179" s="1" t="str">
        <f t="shared" si="510"/>
        <v/>
      </c>
      <c r="E8179" t="str">
        <f t="shared" si="508"/>
        <v/>
      </c>
      <c r="F8179" t="str">
        <f t="shared" si="509"/>
        <v/>
      </c>
      <c r="H8179" s="44" t="str">
        <f>IF(OR(ISBLANK(INDEX(valid_dates,$C8179)),INDEX(valid_dates,$C8179)&gt;end_date),"",IF(class="Super",calculations!E8179/calculations!E8178,calculations!F8179/calculations!F8178)*calculations!H8178)</f>
        <v/>
      </c>
    </row>
    <row r="8180" spans="3:8">
      <c r="C8180">
        <f t="shared" si="511"/>
        <v>8384</v>
      </c>
      <c r="D8180" s="1" t="str">
        <f t="shared" si="510"/>
        <v/>
      </c>
      <c r="E8180" t="str">
        <f t="shared" si="508"/>
        <v/>
      </c>
      <c r="F8180" t="str">
        <f t="shared" si="509"/>
        <v/>
      </c>
      <c r="H8180" s="44" t="str">
        <f>IF(OR(ISBLANK(INDEX(valid_dates,$C8180)),INDEX(valid_dates,$C8180)&gt;end_date),"",IF(class="Super",calculations!E8180/calculations!E8179,calculations!F8180/calculations!F8179)*calculations!H8179)</f>
        <v/>
      </c>
    </row>
    <row r="8181" spans="3:8">
      <c r="C8181">
        <f t="shared" si="511"/>
        <v>8385</v>
      </c>
      <c r="D8181" s="1" t="str">
        <f t="shared" si="510"/>
        <v/>
      </c>
      <c r="E8181" t="str">
        <f t="shared" si="508"/>
        <v/>
      </c>
      <c r="F8181" t="str">
        <f t="shared" si="509"/>
        <v/>
      </c>
      <c r="H8181" s="44" t="str">
        <f>IF(OR(ISBLANK(INDEX(valid_dates,$C8181)),INDEX(valid_dates,$C8181)&gt;end_date),"",IF(class="Super",calculations!E8181/calculations!E8180,calculations!F8181/calculations!F8180)*calculations!H8180)</f>
        <v/>
      </c>
    </row>
    <row r="8182" spans="3:8">
      <c r="C8182">
        <f t="shared" si="511"/>
        <v>8386</v>
      </c>
      <c r="D8182" s="1" t="str">
        <f t="shared" si="510"/>
        <v/>
      </c>
      <c r="E8182" t="str">
        <f t="shared" si="508"/>
        <v/>
      </c>
      <c r="F8182" t="str">
        <f t="shared" si="509"/>
        <v/>
      </c>
      <c r="H8182" s="44" t="str">
        <f>IF(OR(ISBLANK(INDEX(valid_dates,$C8182)),INDEX(valid_dates,$C8182)&gt;end_date),"",IF(class="Super",calculations!E8182/calculations!E8181,calculations!F8182/calculations!F8181)*calculations!H8181)</f>
        <v/>
      </c>
    </row>
    <row r="8183" spans="3:8">
      <c r="C8183">
        <f t="shared" si="511"/>
        <v>8387</v>
      </c>
      <c r="D8183" s="1" t="str">
        <f t="shared" si="510"/>
        <v/>
      </c>
      <c r="E8183" t="str">
        <f t="shared" si="508"/>
        <v/>
      </c>
      <c r="F8183" t="str">
        <f t="shared" si="509"/>
        <v/>
      </c>
      <c r="H8183" s="44" t="str">
        <f>IF(OR(ISBLANK(INDEX(valid_dates,$C8183)),INDEX(valid_dates,$C8183)&gt;end_date),"",IF(class="Super",calculations!E8183/calculations!E8182,calculations!F8183/calculations!F8182)*calculations!H8182)</f>
        <v/>
      </c>
    </row>
    <row r="8184" spans="3:8">
      <c r="C8184">
        <f t="shared" si="511"/>
        <v>8388</v>
      </c>
      <c r="D8184" s="1" t="str">
        <f t="shared" si="510"/>
        <v/>
      </c>
      <c r="E8184" t="str">
        <f t="shared" si="508"/>
        <v/>
      </c>
      <c r="F8184" t="str">
        <f t="shared" si="509"/>
        <v/>
      </c>
      <c r="H8184" s="44" t="str">
        <f>IF(OR(ISBLANK(INDEX(valid_dates,$C8184)),INDEX(valid_dates,$C8184)&gt;end_date),"",IF(class="Super",calculations!E8184/calculations!E8183,calculations!F8184/calculations!F8183)*calculations!H8183)</f>
        <v/>
      </c>
    </row>
    <row r="8185" spans="3:8">
      <c r="C8185">
        <f t="shared" si="511"/>
        <v>8389</v>
      </c>
      <c r="D8185" s="1" t="str">
        <f t="shared" si="510"/>
        <v/>
      </c>
      <c r="E8185" t="str">
        <f t="shared" si="508"/>
        <v/>
      </c>
      <c r="F8185" t="str">
        <f t="shared" si="509"/>
        <v/>
      </c>
      <c r="H8185" s="44" t="str">
        <f>IF(OR(ISBLANK(INDEX(valid_dates,$C8185)),INDEX(valid_dates,$C8185)&gt;end_date),"",IF(class="Super",calculations!E8185/calculations!E8184,calculations!F8185/calculations!F8184)*calculations!H8184)</f>
        <v/>
      </c>
    </row>
    <row r="8186" spans="3:8">
      <c r="C8186">
        <f t="shared" si="511"/>
        <v>8390</v>
      </c>
      <c r="D8186" s="1" t="str">
        <f t="shared" si="510"/>
        <v/>
      </c>
      <c r="E8186" t="str">
        <f t="shared" si="508"/>
        <v/>
      </c>
      <c r="F8186" t="str">
        <f t="shared" si="509"/>
        <v/>
      </c>
      <c r="H8186" s="44" t="str">
        <f>IF(OR(ISBLANK(INDEX(valid_dates,$C8186)),INDEX(valid_dates,$C8186)&gt;end_date),"",IF(class="Super",calculations!E8186/calculations!E8185,calculations!F8186/calculations!F8185)*calculations!H8185)</f>
        <v/>
      </c>
    </row>
    <row r="8187" spans="3:8">
      <c r="C8187">
        <f t="shared" si="511"/>
        <v>8391</v>
      </c>
      <c r="D8187" s="1" t="str">
        <f t="shared" si="510"/>
        <v/>
      </c>
      <c r="E8187" t="str">
        <f t="shared" si="508"/>
        <v/>
      </c>
      <c r="F8187" t="str">
        <f t="shared" si="509"/>
        <v/>
      </c>
      <c r="H8187" s="44" t="str">
        <f>IF(OR(ISBLANK(INDEX(valid_dates,$C8187)),INDEX(valid_dates,$C8187)&gt;end_date),"",IF(class="Super",calculations!E8187/calculations!E8186,calculations!F8187/calculations!F8186)*calculations!H8186)</f>
        <v/>
      </c>
    </row>
    <row r="8188" spans="3:8">
      <c r="C8188">
        <f t="shared" si="511"/>
        <v>8392</v>
      </c>
      <c r="D8188" s="1" t="str">
        <f t="shared" si="510"/>
        <v/>
      </c>
      <c r="E8188" t="str">
        <f t="shared" si="508"/>
        <v/>
      </c>
      <c r="F8188" t="str">
        <f t="shared" si="509"/>
        <v/>
      </c>
      <c r="H8188" s="44" t="str">
        <f>IF(OR(ISBLANK(INDEX(valid_dates,$C8188)),INDEX(valid_dates,$C8188)&gt;end_date),"",IF(class="Super",calculations!E8188/calculations!E8187,calculations!F8188/calculations!F8187)*calculations!H8187)</f>
        <v/>
      </c>
    </row>
    <row r="8189" spans="3:8">
      <c r="C8189">
        <f t="shared" si="511"/>
        <v>8393</v>
      </c>
      <c r="D8189" s="1" t="str">
        <f t="shared" si="510"/>
        <v/>
      </c>
      <c r="E8189" t="str">
        <f t="shared" si="508"/>
        <v/>
      </c>
      <c r="F8189" t="str">
        <f t="shared" si="509"/>
        <v/>
      </c>
      <c r="H8189" s="44" t="str">
        <f>IF(OR(ISBLANK(INDEX(valid_dates,$C8189)),INDEX(valid_dates,$C8189)&gt;end_date),"",IF(class="Super",calculations!E8189/calculations!E8188,calculations!F8189/calculations!F8188)*calculations!H8188)</f>
        <v/>
      </c>
    </row>
    <row r="8190" spans="3:8">
      <c r="C8190">
        <f t="shared" si="511"/>
        <v>8394</v>
      </c>
      <c r="D8190" s="1" t="str">
        <f t="shared" si="510"/>
        <v/>
      </c>
      <c r="E8190" t="str">
        <f t="shared" si="508"/>
        <v/>
      </c>
      <c r="F8190" t="str">
        <f t="shared" si="509"/>
        <v/>
      </c>
      <c r="H8190" s="44" t="str">
        <f>IF(OR(ISBLANK(INDEX(valid_dates,$C8190)),INDEX(valid_dates,$C8190)&gt;end_date),"",IF(class="Super",calculations!E8190/calculations!E8189,calculations!F8190/calculations!F8189)*calculations!H8189)</f>
        <v/>
      </c>
    </row>
    <row r="8191" spans="3:8">
      <c r="C8191">
        <f t="shared" si="511"/>
        <v>8395</v>
      </c>
      <c r="D8191" s="1" t="str">
        <f t="shared" si="510"/>
        <v/>
      </c>
      <c r="E8191" t="str">
        <f t="shared" si="508"/>
        <v/>
      </c>
      <c r="F8191" t="str">
        <f t="shared" si="509"/>
        <v/>
      </c>
      <c r="H8191" s="44" t="str">
        <f>IF(OR(ISBLANK(INDEX(valid_dates,$C8191)),INDEX(valid_dates,$C8191)&gt;end_date),"",IF(class="Super",calculations!E8191/calculations!E8190,calculations!F8191/calculations!F8190)*calculations!H8190)</f>
        <v/>
      </c>
    </row>
    <row r="8192" spans="3:8">
      <c r="C8192">
        <f t="shared" si="511"/>
        <v>8396</v>
      </c>
      <c r="D8192" s="1" t="str">
        <f t="shared" si="510"/>
        <v/>
      </c>
      <c r="E8192" t="str">
        <f t="shared" si="508"/>
        <v/>
      </c>
      <c r="F8192" t="str">
        <f t="shared" si="509"/>
        <v/>
      </c>
      <c r="H8192" s="44" t="str">
        <f>IF(OR(ISBLANK(INDEX(valid_dates,$C8192)),INDEX(valid_dates,$C8192)&gt;end_date),"",IF(class="Super",calculations!E8192/calculations!E8191,calculations!F8192/calculations!F8191)*calculations!H8191)</f>
        <v/>
      </c>
    </row>
    <row r="8193" spans="3:8">
      <c r="C8193">
        <f t="shared" si="511"/>
        <v>8397</v>
      </c>
      <c r="D8193" s="1" t="str">
        <f t="shared" si="510"/>
        <v/>
      </c>
      <c r="E8193" t="str">
        <f t="shared" si="508"/>
        <v/>
      </c>
      <c r="F8193" t="str">
        <f t="shared" si="509"/>
        <v/>
      </c>
      <c r="H8193" s="44" t="str">
        <f>IF(OR(ISBLANK(INDEX(valid_dates,$C8193)),INDEX(valid_dates,$C8193)&gt;end_date),"",IF(class="Super",calculations!E8193/calculations!E8192,calculations!F8193/calculations!F8192)*calculations!H8192)</f>
        <v/>
      </c>
    </row>
    <row r="8194" spans="3:8">
      <c r="C8194">
        <f t="shared" si="511"/>
        <v>8398</v>
      </c>
      <c r="D8194" s="1" t="str">
        <f t="shared" si="510"/>
        <v/>
      </c>
      <c r="E8194" t="str">
        <f t="shared" si="508"/>
        <v/>
      </c>
      <c r="F8194" t="str">
        <f t="shared" si="509"/>
        <v/>
      </c>
      <c r="H8194" s="44" t="str">
        <f>IF(OR(ISBLANK(INDEX(valid_dates,$C8194)),INDEX(valid_dates,$C8194)&gt;end_date),"",IF(class="Super",calculations!E8194/calculations!E8193,calculations!F8194/calculations!F8193)*calculations!H8193)</f>
        <v/>
      </c>
    </row>
    <row r="8195" spans="3:8">
      <c r="C8195">
        <f t="shared" si="511"/>
        <v>8399</v>
      </c>
      <c r="D8195" s="1" t="str">
        <f t="shared" si="510"/>
        <v/>
      </c>
      <c r="E8195" t="str">
        <f t="shared" si="508"/>
        <v/>
      </c>
      <c r="F8195" t="str">
        <f t="shared" si="509"/>
        <v/>
      </c>
      <c r="H8195" s="44" t="str">
        <f>IF(OR(ISBLANK(INDEX(valid_dates,$C8195)),INDEX(valid_dates,$C8195)&gt;end_date),"",IF(class="Super",calculations!E8195/calculations!E8194,calculations!F8195/calculations!F8194)*calculations!H8194)</f>
        <v/>
      </c>
    </row>
    <row r="8196" spans="3:8">
      <c r="C8196">
        <f t="shared" si="511"/>
        <v>8400</v>
      </c>
      <c r="D8196" s="1" t="str">
        <f t="shared" si="510"/>
        <v/>
      </c>
      <c r="E8196" t="str">
        <f t="shared" si="508"/>
        <v/>
      </c>
      <c r="F8196" t="str">
        <f t="shared" si="509"/>
        <v/>
      </c>
      <c r="H8196" s="44" t="str">
        <f>IF(OR(ISBLANK(INDEX(valid_dates,$C8196)),INDEX(valid_dates,$C8196)&gt;end_date),"",IF(class="Super",calculations!E8196/calculations!E8195,calculations!F8196/calculations!F8195)*calculations!H8195)</f>
        <v/>
      </c>
    </row>
    <row r="8197" spans="3:8">
      <c r="C8197">
        <f t="shared" si="511"/>
        <v>8401</v>
      </c>
      <c r="D8197" s="1" t="str">
        <f t="shared" si="510"/>
        <v/>
      </c>
      <c r="E8197" t="str">
        <f t="shared" si="508"/>
        <v/>
      </c>
      <c r="F8197" t="str">
        <f t="shared" si="509"/>
        <v/>
      </c>
      <c r="H8197" s="44" t="str">
        <f>IF(OR(ISBLANK(INDEX(valid_dates,$C8197)),INDEX(valid_dates,$C8197)&gt;end_date),"",IF(class="Super",calculations!E8197/calculations!E8196,calculations!F8197/calculations!F8196)*calculations!H8196)</f>
        <v/>
      </c>
    </row>
    <row r="8198" spans="3:8">
      <c r="C8198">
        <f t="shared" si="511"/>
        <v>8402</v>
      </c>
      <c r="D8198" s="1" t="str">
        <f t="shared" si="510"/>
        <v/>
      </c>
      <c r="E8198" t="str">
        <f t="shared" si="508"/>
        <v/>
      </c>
      <c r="F8198" t="str">
        <f t="shared" si="509"/>
        <v/>
      </c>
      <c r="H8198" s="44" t="str">
        <f>IF(OR(ISBLANK(INDEX(valid_dates,$C8198)),INDEX(valid_dates,$C8198)&gt;end_date),"",IF(class="Super",calculations!E8198/calculations!E8197,calculations!F8198/calculations!F8197)*calculations!H8197)</f>
        <v/>
      </c>
    </row>
    <row r="8199" spans="3:8">
      <c r="C8199">
        <f t="shared" si="511"/>
        <v>8403</v>
      </c>
      <c r="D8199" s="1" t="str">
        <f t="shared" si="510"/>
        <v/>
      </c>
      <c r="E8199" t="str">
        <f t="shared" ref="E8199:E8262" si="512">IF(OR(ISBLANK(INDEX(valid_dates,$C8199)),INDEX(valid_dates,$C8199)&gt;end_date),"",VLOOKUP($D8199,Super_Sell_Prices,HLOOKUP($E$6,$E$2:$P$3,2,FALSE),FALSE))</f>
        <v/>
      </c>
      <c r="F8199" t="str">
        <f t="shared" ref="F8199:F8262" si="513">IF(OR(ISBLANK(INDEX(valid_dates,$C8199)),INDEX(valid_dates,$C8199)&gt;end_date),"",VLOOKUP($D8199,Pension_Sell_Prices,HLOOKUP($E$6,$E$2:$P$3,2,FALSE),FALSE))</f>
        <v/>
      </c>
      <c r="H8199" s="44" t="str">
        <f>IF(OR(ISBLANK(INDEX(valid_dates,$C8199)),INDEX(valid_dates,$C8199)&gt;end_date),"",IF(class="Super",calculations!E8199/calculations!E8198,calculations!F8199/calculations!F8198)*calculations!H8198)</f>
        <v/>
      </c>
    </row>
    <row r="8200" spans="3:8">
      <c r="C8200">
        <f t="shared" si="511"/>
        <v>8404</v>
      </c>
      <c r="D8200" s="1" t="str">
        <f t="shared" ref="D8200:D8263" si="514">IF(OR(ISBLANK(INDEX(valid_dates,$C8200)),INDEX(valid_dates,$C8200)&gt;end_date),"",INDEX(valid_dates,C8200))</f>
        <v/>
      </c>
      <c r="E8200" t="str">
        <f t="shared" si="512"/>
        <v/>
      </c>
      <c r="F8200" t="str">
        <f t="shared" si="513"/>
        <v/>
      </c>
      <c r="H8200" s="44" t="str">
        <f>IF(OR(ISBLANK(INDEX(valid_dates,$C8200)),INDEX(valid_dates,$C8200)&gt;end_date),"",IF(class="Super",calculations!E8200/calculations!E8199,calculations!F8200/calculations!F8199)*calculations!H8199)</f>
        <v/>
      </c>
    </row>
    <row r="8201" spans="3:8">
      <c r="C8201">
        <f t="shared" ref="C8201:C8264" si="515">C8200+1</f>
        <v>8405</v>
      </c>
      <c r="D8201" s="1" t="str">
        <f t="shared" si="514"/>
        <v/>
      </c>
      <c r="E8201" t="str">
        <f t="shared" si="512"/>
        <v/>
      </c>
      <c r="F8201" t="str">
        <f t="shared" si="513"/>
        <v/>
      </c>
      <c r="H8201" s="44" t="str">
        <f>IF(OR(ISBLANK(INDEX(valid_dates,$C8201)),INDEX(valid_dates,$C8201)&gt;end_date),"",IF(class="Super",calculations!E8201/calculations!E8200,calculations!F8201/calculations!F8200)*calculations!H8200)</f>
        <v/>
      </c>
    </row>
    <row r="8202" spans="3:8">
      <c r="C8202">
        <f t="shared" si="515"/>
        <v>8406</v>
      </c>
      <c r="D8202" s="1" t="str">
        <f t="shared" si="514"/>
        <v/>
      </c>
      <c r="E8202" t="str">
        <f t="shared" si="512"/>
        <v/>
      </c>
      <c r="F8202" t="str">
        <f t="shared" si="513"/>
        <v/>
      </c>
      <c r="H8202" s="44" t="str">
        <f>IF(OR(ISBLANK(INDEX(valid_dates,$C8202)),INDEX(valid_dates,$C8202)&gt;end_date),"",IF(class="Super",calculations!E8202/calculations!E8201,calculations!F8202/calculations!F8201)*calculations!H8201)</f>
        <v/>
      </c>
    </row>
    <row r="8203" spans="3:8">
      <c r="C8203">
        <f t="shared" si="515"/>
        <v>8407</v>
      </c>
      <c r="D8203" s="1" t="str">
        <f t="shared" si="514"/>
        <v/>
      </c>
      <c r="E8203" t="str">
        <f t="shared" si="512"/>
        <v/>
      </c>
      <c r="F8203" t="str">
        <f t="shared" si="513"/>
        <v/>
      </c>
      <c r="H8203" s="44" t="str">
        <f>IF(OR(ISBLANK(INDEX(valid_dates,$C8203)),INDEX(valid_dates,$C8203)&gt;end_date),"",IF(class="Super",calculations!E8203/calculations!E8202,calculations!F8203/calculations!F8202)*calculations!H8202)</f>
        <v/>
      </c>
    </row>
    <row r="8204" spans="3:8">
      <c r="C8204">
        <f t="shared" si="515"/>
        <v>8408</v>
      </c>
      <c r="D8204" s="1" t="str">
        <f t="shared" si="514"/>
        <v/>
      </c>
      <c r="E8204" t="str">
        <f t="shared" si="512"/>
        <v/>
      </c>
      <c r="F8204" t="str">
        <f t="shared" si="513"/>
        <v/>
      </c>
      <c r="H8204" s="44" t="str">
        <f>IF(OR(ISBLANK(INDEX(valid_dates,$C8204)),INDEX(valid_dates,$C8204)&gt;end_date),"",IF(class="Super",calculations!E8204/calculations!E8203,calculations!F8204/calculations!F8203)*calculations!H8203)</f>
        <v/>
      </c>
    </row>
    <row r="8205" spans="3:8">
      <c r="C8205">
        <f t="shared" si="515"/>
        <v>8409</v>
      </c>
      <c r="D8205" s="1" t="str">
        <f t="shared" si="514"/>
        <v/>
      </c>
      <c r="E8205" t="str">
        <f t="shared" si="512"/>
        <v/>
      </c>
      <c r="F8205" t="str">
        <f t="shared" si="513"/>
        <v/>
      </c>
      <c r="H8205" s="44" t="str">
        <f>IF(OR(ISBLANK(INDEX(valid_dates,$C8205)),INDEX(valid_dates,$C8205)&gt;end_date),"",IF(class="Super",calculations!E8205/calculations!E8204,calculations!F8205/calculations!F8204)*calculations!H8204)</f>
        <v/>
      </c>
    </row>
    <row r="8206" spans="3:8">
      <c r="C8206">
        <f t="shared" si="515"/>
        <v>8410</v>
      </c>
      <c r="D8206" s="1" t="str">
        <f t="shared" si="514"/>
        <v/>
      </c>
      <c r="E8206" t="str">
        <f t="shared" si="512"/>
        <v/>
      </c>
      <c r="F8206" t="str">
        <f t="shared" si="513"/>
        <v/>
      </c>
      <c r="H8206" s="44" t="str">
        <f>IF(OR(ISBLANK(INDEX(valid_dates,$C8206)),INDEX(valid_dates,$C8206)&gt;end_date),"",IF(class="Super",calculations!E8206/calculations!E8205,calculations!F8206/calculations!F8205)*calculations!H8205)</f>
        <v/>
      </c>
    </row>
    <row r="8207" spans="3:8">
      <c r="C8207">
        <f t="shared" si="515"/>
        <v>8411</v>
      </c>
      <c r="D8207" s="1" t="str">
        <f t="shared" si="514"/>
        <v/>
      </c>
      <c r="E8207" t="str">
        <f t="shared" si="512"/>
        <v/>
      </c>
      <c r="F8207" t="str">
        <f t="shared" si="513"/>
        <v/>
      </c>
      <c r="H8207" s="44" t="str">
        <f>IF(OR(ISBLANK(INDEX(valid_dates,$C8207)),INDEX(valid_dates,$C8207)&gt;end_date),"",IF(class="Super",calculations!E8207/calculations!E8206,calculations!F8207/calculations!F8206)*calculations!H8206)</f>
        <v/>
      </c>
    </row>
    <row r="8208" spans="3:8">
      <c r="C8208">
        <f t="shared" si="515"/>
        <v>8412</v>
      </c>
      <c r="D8208" s="1" t="str">
        <f t="shared" si="514"/>
        <v/>
      </c>
      <c r="E8208" t="str">
        <f t="shared" si="512"/>
        <v/>
      </c>
      <c r="F8208" t="str">
        <f t="shared" si="513"/>
        <v/>
      </c>
      <c r="H8208" s="44" t="str">
        <f>IF(OR(ISBLANK(INDEX(valid_dates,$C8208)),INDEX(valid_dates,$C8208)&gt;end_date),"",IF(class="Super",calculations!E8208/calculations!E8207,calculations!F8208/calculations!F8207)*calculations!H8207)</f>
        <v/>
      </c>
    </row>
    <row r="8209" spans="3:8">
      <c r="C8209">
        <f t="shared" si="515"/>
        <v>8413</v>
      </c>
      <c r="D8209" s="1" t="str">
        <f t="shared" si="514"/>
        <v/>
      </c>
      <c r="E8209" t="str">
        <f t="shared" si="512"/>
        <v/>
      </c>
      <c r="F8209" t="str">
        <f t="shared" si="513"/>
        <v/>
      </c>
      <c r="H8209" s="44" t="str">
        <f>IF(OR(ISBLANK(INDEX(valid_dates,$C8209)),INDEX(valid_dates,$C8209)&gt;end_date),"",IF(class="Super",calculations!E8209/calculations!E8208,calculations!F8209/calculations!F8208)*calculations!H8208)</f>
        <v/>
      </c>
    </row>
    <row r="8210" spans="3:8">
      <c r="C8210">
        <f t="shared" si="515"/>
        <v>8414</v>
      </c>
      <c r="D8210" s="1" t="str">
        <f t="shared" si="514"/>
        <v/>
      </c>
      <c r="E8210" t="str">
        <f t="shared" si="512"/>
        <v/>
      </c>
      <c r="F8210" t="str">
        <f t="shared" si="513"/>
        <v/>
      </c>
      <c r="H8210" s="44" t="str">
        <f>IF(OR(ISBLANK(INDEX(valid_dates,$C8210)),INDEX(valid_dates,$C8210)&gt;end_date),"",IF(class="Super",calculations!E8210/calculations!E8209,calculations!F8210/calculations!F8209)*calculations!H8209)</f>
        <v/>
      </c>
    </row>
    <row r="8211" spans="3:8">
      <c r="C8211">
        <f t="shared" si="515"/>
        <v>8415</v>
      </c>
      <c r="D8211" s="1" t="str">
        <f t="shared" si="514"/>
        <v/>
      </c>
      <c r="E8211" t="str">
        <f t="shared" si="512"/>
        <v/>
      </c>
      <c r="F8211" t="str">
        <f t="shared" si="513"/>
        <v/>
      </c>
      <c r="H8211" s="44" t="str">
        <f>IF(OR(ISBLANK(INDEX(valid_dates,$C8211)),INDEX(valid_dates,$C8211)&gt;end_date),"",IF(class="Super",calculations!E8211/calculations!E8210,calculations!F8211/calculations!F8210)*calculations!H8210)</f>
        <v/>
      </c>
    </row>
    <row r="8212" spans="3:8">
      <c r="C8212">
        <f t="shared" si="515"/>
        <v>8416</v>
      </c>
      <c r="D8212" s="1" t="str">
        <f t="shared" si="514"/>
        <v/>
      </c>
      <c r="E8212" t="str">
        <f t="shared" si="512"/>
        <v/>
      </c>
      <c r="F8212" t="str">
        <f t="shared" si="513"/>
        <v/>
      </c>
      <c r="H8212" s="44" t="str">
        <f>IF(OR(ISBLANK(INDEX(valid_dates,$C8212)),INDEX(valid_dates,$C8212)&gt;end_date),"",IF(class="Super",calculations!E8212/calculations!E8211,calculations!F8212/calculations!F8211)*calculations!H8211)</f>
        <v/>
      </c>
    </row>
    <row r="8213" spans="3:8">
      <c r="C8213">
        <f t="shared" si="515"/>
        <v>8417</v>
      </c>
      <c r="D8213" s="1" t="str">
        <f t="shared" si="514"/>
        <v/>
      </c>
      <c r="E8213" t="str">
        <f t="shared" si="512"/>
        <v/>
      </c>
      <c r="F8213" t="str">
        <f t="shared" si="513"/>
        <v/>
      </c>
      <c r="H8213" s="44" t="str">
        <f>IF(OR(ISBLANK(INDEX(valid_dates,$C8213)),INDEX(valid_dates,$C8213)&gt;end_date),"",IF(class="Super",calculations!E8213/calculations!E8212,calculations!F8213/calculations!F8212)*calculations!H8212)</f>
        <v/>
      </c>
    </row>
    <row r="8214" spans="3:8">
      <c r="C8214">
        <f t="shared" si="515"/>
        <v>8418</v>
      </c>
      <c r="D8214" s="1" t="str">
        <f t="shared" si="514"/>
        <v/>
      </c>
      <c r="E8214" t="str">
        <f t="shared" si="512"/>
        <v/>
      </c>
      <c r="F8214" t="str">
        <f t="shared" si="513"/>
        <v/>
      </c>
      <c r="H8214" s="44" t="str">
        <f>IF(OR(ISBLANK(INDEX(valid_dates,$C8214)),INDEX(valid_dates,$C8214)&gt;end_date),"",IF(class="Super",calculations!E8214/calculations!E8213,calculations!F8214/calculations!F8213)*calculations!H8213)</f>
        <v/>
      </c>
    </row>
    <row r="8215" spans="3:8">
      <c r="C8215">
        <f t="shared" si="515"/>
        <v>8419</v>
      </c>
      <c r="D8215" s="1" t="str">
        <f t="shared" si="514"/>
        <v/>
      </c>
      <c r="E8215" t="str">
        <f t="shared" si="512"/>
        <v/>
      </c>
      <c r="F8215" t="str">
        <f t="shared" si="513"/>
        <v/>
      </c>
      <c r="H8215" s="44" t="str">
        <f>IF(OR(ISBLANK(INDEX(valid_dates,$C8215)),INDEX(valid_dates,$C8215)&gt;end_date),"",IF(class="Super",calculations!E8215/calculations!E8214,calculations!F8215/calculations!F8214)*calculations!H8214)</f>
        <v/>
      </c>
    </row>
    <row r="8216" spans="3:8">
      <c r="C8216">
        <f t="shared" si="515"/>
        <v>8420</v>
      </c>
      <c r="D8216" s="1" t="str">
        <f t="shared" si="514"/>
        <v/>
      </c>
      <c r="E8216" t="str">
        <f t="shared" si="512"/>
        <v/>
      </c>
      <c r="F8216" t="str">
        <f t="shared" si="513"/>
        <v/>
      </c>
      <c r="H8216" s="44" t="str">
        <f>IF(OR(ISBLANK(INDEX(valid_dates,$C8216)),INDEX(valid_dates,$C8216)&gt;end_date),"",IF(class="Super",calculations!E8216/calculations!E8215,calculations!F8216/calculations!F8215)*calculations!H8215)</f>
        <v/>
      </c>
    </row>
    <row r="8217" spans="3:8">
      <c r="C8217">
        <f t="shared" si="515"/>
        <v>8421</v>
      </c>
      <c r="D8217" s="1" t="str">
        <f t="shared" si="514"/>
        <v/>
      </c>
      <c r="E8217" t="str">
        <f t="shared" si="512"/>
        <v/>
      </c>
      <c r="F8217" t="str">
        <f t="shared" si="513"/>
        <v/>
      </c>
      <c r="H8217" s="44" t="str">
        <f>IF(OR(ISBLANK(INDEX(valid_dates,$C8217)),INDEX(valid_dates,$C8217)&gt;end_date),"",IF(class="Super",calculations!E8217/calculations!E8216,calculations!F8217/calculations!F8216)*calculations!H8216)</f>
        <v/>
      </c>
    </row>
    <row r="8218" spans="3:8">
      <c r="C8218">
        <f t="shared" si="515"/>
        <v>8422</v>
      </c>
      <c r="D8218" s="1" t="str">
        <f t="shared" si="514"/>
        <v/>
      </c>
      <c r="E8218" t="str">
        <f t="shared" si="512"/>
        <v/>
      </c>
      <c r="F8218" t="str">
        <f t="shared" si="513"/>
        <v/>
      </c>
      <c r="H8218" s="44" t="str">
        <f>IF(OR(ISBLANK(INDEX(valid_dates,$C8218)),INDEX(valid_dates,$C8218)&gt;end_date),"",IF(class="Super",calculations!E8218/calculations!E8217,calculations!F8218/calculations!F8217)*calculations!H8217)</f>
        <v/>
      </c>
    </row>
    <row r="8219" spans="3:8">
      <c r="C8219">
        <f t="shared" si="515"/>
        <v>8423</v>
      </c>
      <c r="D8219" s="1" t="str">
        <f t="shared" si="514"/>
        <v/>
      </c>
      <c r="E8219" t="str">
        <f t="shared" si="512"/>
        <v/>
      </c>
      <c r="F8219" t="str">
        <f t="shared" si="513"/>
        <v/>
      </c>
      <c r="H8219" s="44" t="str">
        <f>IF(OR(ISBLANK(INDEX(valid_dates,$C8219)),INDEX(valid_dates,$C8219)&gt;end_date),"",IF(class="Super",calculations!E8219/calculations!E8218,calculations!F8219/calculations!F8218)*calculations!H8218)</f>
        <v/>
      </c>
    </row>
    <row r="8220" spans="3:8">
      <c r="C8220">
        <f t="shared" si="515"/>
        <v>8424</v>
      </c>
      <c r="D8220" s="1" t="str">
        <f t="shared" si="514"/>
        <v/>
      </c>
      <c r="E8220" t="str">
        <f t="shared" si="512"/>
        <v/>
      </c>
      <c r="F8220" t="str">
        <f t="shared" si="513"/>
        <v/>
      </c>
      <c r="H8220" s="44" t="str">
        <f>IF(OR(ISBLANK(INDEX(valid_dates,$C8220)),INDEX(valid_dates,$C8220)&gt;end_date),"",IF(class="Super",calculations!E8220/calculations!E8219,calculations!F8220/calculations!F8219)*calculations!H8219)</f>
        <v/>
      </c>
    </row>
    <row r="8221" spans="3:8">
      <c r="C8221">
        <f t="shared" si="515"/>
        <v>8425</v>
      </c>
      <c r="D8221" s="1" t="str">
        <f t="shared" si="514"/>
        <v/>
      </c>
      <c r="E8221" t="str">
        <f t="shared" si="512"/>
        <v/>
      </c>
      <c r="F8221" t="str">
        <f t="shared" si="513"/>
        <v/>
      </c>
      <c r="H8221" s="44" t="str">
        <f>IF(OR(ISBLANK(INDEX(valid_dates,$C8221)),INDEX(valid_dates,$C8221)&gt;end_date),"",IF(class="Super",calculations!E8221/calculations!E8220,calculations!F8221/calculations!F8220)*calculations!H8220)</f>
        <v/>
      </c>
    </row>
    <row r="8222" spans="3:8">
      <c r="C8222">
        <f t="shared" si="515"/>
        <v>8426</v>
      </c>
      <c r="D8222" s="1" t="str">
        <f t="shared" si="514"/>
        <v/>
      </c>
      <c r="E8222" t="str">
        <f t="shared" si="512"/>
        <v/>
      </c>
      <c r="F8222" t="str">
        <f t="shared" si="513"/>
        <v/>
      </c>
      <c r="H8222" s="44" t="str">
        <f>IF(OR(ISBLANK(INDEX(valid_dates,$C8222)),INDEX(valid_dates,$C8222)&gt;end_date),"",IF(class="Super",calculations!E8222/calculations!E8221,calculations!F8222/calculations!F8221)*calculations!H8221)</f>
        <v/>
      </c>
    </row>
    <row r="8223" spans="3:8">
      <c r="C8223">
        <f t="shared" si="515"/>
        <v>8427</v>
      </c>
      <c r="D8223" s="1" t="str">
        <f t="shared" si="514"/>
        <v/>
      </c>
      <c r="E8223" t="str">
        <f t="shared" si="512"/>
        <v/>
      </c>
      <c r="F8223" t="str">
        <f t="shared" si="513"/>
        <v/>
      </c>
      <c r="H8223" s="44" t="str">
        <f>IF(OR(ISBLANK(INDEX(valid_dates,$C8223)),INDEX(valid_dates,$C8223)&gt;end_date),"",IF(class="Super",calculations!E8223/calculations!E8222,calculations!F8223/calculations!F8222)*calculations!H8222)</f>
        <v/>
      </c>
    </row>
    <row r="8224" spans="3:8">
      <c r="C8224">
        <f t="shared" si="515"/>
        <v>8428</v>
      </c>
      <c r="D8224" s="1" t="str">
        <f t="shared" si="514"/>
        <v/>
      </c>
      <c r="E8224" t="str">
        <f t="shared" si="512"/>
        <v/>
      </c>
      <c r="F8224" t="str">
        <f t="shared" si="513"/>
        <v/>
      </c>
      <c r="H8224" s="44" t="str">
        <f>IF(OR(ISBLANK(INDEX(valid_dates,$C8224)),INDEX(valid_dates,$C8224)&gt;end_date),"",IF(class="Super",calculations!E8224/calculations!E8223,calculations!F8224/calculations!F8223)*calculations!H8223)</f>
        <v/>
      </c>
    </row>
    <row r="8225" spans="3:8">
      <c r="C8225">
        <f t="shared" si="515"/>
        <v>8429</v>
      </c>
      <c r="D8225" s="1" t="str">
        <f t="shared" si="514"/>
        <v/>
      </c>
      <c r="E8225" t="str">
        <f t="shared" si="512"/>
        <v/>
      </c>
      <c r="F8225" t="str">
        <f t="shared" si="513"/>
        <v/>
      </c>
      <c r="H8225" s="44" t="str">
        <f>IF(OR(ISBLANK(INDEX(valid_dates,$C8225)),INDEX(valid_dates,$C8225)&gt;end_date),"",IF(class="Super",calculations!E8225/calculations!E8224,calculations!F8225/calculations!F8224)*calculations!H8224)</f>
        <v/>
      </c>
    </row>
    <row r="8226" spans="3:8">
      <c r="C8226">
        <f t="shared" si="515"/>
        <v>8430</v>
      </c>
      <c r="D8226" s="1" t="str">
        <f t="shared" si="514"/>
        <v/>
      </c>
      <c r="E8226" t="str">
        <f t="shared" si="512"/>
        <v/>
      </c>
      <c r="F8226" t="str">
        <f t="shared" si="513"/>
        <v/>
      </c>
      <c r="H8226" s="44" t="str">
        <f>IF(OR(ISBLANK(INDEX(valid_dates,$C8226)),INDEX(valid_dates,$C8226)&gt;end_date),"",IF(class="Super",calculations!E8226/calculations!E8225,calculations!F8226/calculations!F8225)*calculations!H8225)</f>
        <v/>
      </c>
    </row>
    <row r="8227" spans="3:8">
      <c r="C8227">
        <f t="shared" si="515"/>
        <v>8431</v>
      </c>
      <c r="D8227" s="1" t="str">
        <f t="shared" si="514"/>
        <v/>
      </c>
      <c r="E8227" t="str">
        <f t="shared" si="512"/>
        <v/>
      </c>
      <c r="F8227" t="str">
        <f t="shared" si="513"/>
        <v/>
      </c>
      <c r="H8227" s="44" t="str">
        <f>IF(OR(ISBLANK(INDEX(valid_dates,$C8227)),INDEX(valid_dates,$C8227)&gt;end_date),"",IF(class="Super",calculations!E8227/calculations!E8226,calculations!F8227/calculations!F8226)*calculations!H8226)</f>
        <v/>
      </c>
    </row>
    <row r="8228" spans="3:8">
      <c r="C8228">
        <f t="shared" si="515"/>
        <v>8432</v>
      </c>
      <c r="D8228" s="1" t="str">
        <f t="shared" si="514"/>
        <v/>
      </c>
      <c r="E8228" t="str">
        <f t="shared" si="512"/>
        <v/>
      </c>
      <c r="F8228" t="str">
        <f t="shared" si="513"/>
        <v/>
      </c>
      <c r="H8228" s="44" t="str">
        <f>IF(OR(ISBLANK(INDEX(valid_dates,$C8228)),INDEX(valid_dates,$C8228)&gt;end_date),"",IF(class="Super",calculations!E8228/calculations!E8227,calculations!F8228/calculations!F8227)*calculations!H8227)</f>
        <v/>
      </c>
    </row>
    <row r="8229" spans="3:8">
      <c r="C8229">
        <f t="shared" si="515"/>
        <v>8433</v>
      </c>
      <c r="D8229" s="1" t="str">
        <f t="shared" si="514"/>
        <v/>
      </c>
      <c r="E8229" t="str">
        <f t="shared" si="512"/>
        <v/>
      </c>
      <c r="F8229" t="str">
        <f t="shared" si="513"/>
        <v/>
      </c>
      <c r="H8229" s="44" t="str">
        <f>IF(OR(ISBLANK(INDEX(valid_dates,$C8229)),INDEX(valid_dates,$C8229)&gt;end_date),"",IF(class="Super",calculations!E8229/calculations!E8228,calculations!F8229/calculations!F8228)*calculations!H8228)</f>
        <v/>
      </c>
    </row>
    <row r="8230" spans="3:8">
      <c r="C8230">
        <f t="shared" si="515"/>
        <v>8434</v>
      </c>
      <c r="D8230" s="1" t="str">
        <f t="shared" si="514"/>
        <v/>
      </c>
      <c r="E8230" t="str">
        <f t="shared" si="512"/>
        <v/>
      </c>
      <c r="F8230" t="str">
        <f t="shared" si="513"/>
        <v/>
      </c>
      <c r="H8230" s="44" t="str">
        <f>IF(OR(ISBLANK(INDEX(valid_dates,$C8230)),INDEX(valid_dates,$C8230)&gt;end_date),"",IF(class="Super",calculations!E8230/calculations!E8229,calculations!F8230/calculations!F8229)*calculations!H8229)</f>
        <v/>
      </c>
    </row>
    <row r="8231" spans="3:8">
      <c r="C8231">
        <f t="shared" si="515"/>
        <v>8435</v>
      </c>
      <c r="D8231" s="1" t="str">
        <f t="shared" si="514"/>
        <v/>
      </c>
      <c r="E8231" t="str">
        <f t="shared" si="512"/>
        <v/>
      </c>
      <c r="F8231" t="str">
        <f t="shared" si="513"/>
        <v/>
      </c>
      <c r="H8231" s="44" t="str">
        <f>IF(OR(ISBLANK(INDEX(valid_dates,$C8231)),INDEX(valid_dates,$C8231)&gt;end_date),"",IF(class="Super",calculations!E8231/calculations!E8230,calculations!F8231/calculations!F8230)*calculations!H8230)</f>
        <v/>
      </c>
    </row>
    <row r="8232" spans="3:8">
      <c r="C8232">
        <f t="shared" si="515"/>
        <v>8436</v>
      </c>
      <c r="D8232" s="1" t="str">
        <f t="shared" si="514"/>
        <v/>
      </c>
      <c r="E8232" t="str">
        <f t="shared" si="512"/>
        <v/>
      </c>
      <c r="F8232" t="str">
        <f t="shared" si="513"/>
        <v/>
      </c>
      <c r="H8232" s="44" t="str">
        <f>IF(OR(ISBLANK(INDEX(valid_dates,$C8232)),INDEX(valid_dates,$C8232)&gt;end_date),"",IF(class="Super",calculations!E8232/calculations!E8231,calculations!F8232/calculations!F8231)*calculations!H8231)</f>
        <v/>
      </c>
    </row>
    <row r="8233" spans="3:8">
      <c r="C8233">
        <f t="shared" si="515"/>
        <v>8437</v>
      </c>
      <c r="D8233" s="1" t="str">
        <f t="shared" si="514"/>
        <v/>
      </c>
      <c r="E8233" t="str">
        <f t="shared" si="512"/>
        <v/>
      </c>
      <c r="F8233" t="str">
        <f t="shared" si="513"/>
        <v/>
      </c>
      <c r="H8233" s="44" t="str">
        <f>IF(OR(ISBLANK(INDEX(valid_dates,$C8233)),INDEX(valid_dates,$C8233)&gt;end_date),"",IF(class="Super",calculations!E8233/calculations!E8232,calculations!F8233/calculations!F8232)*calculations!H8232)</f>
        <v/>
      </c>
    </row>
    <row r="8234" spans="3:8">
      <c r="C8234">
        <f t="shared" si="515"/>
        <v>8438</v>
      </c>
      <c r="D8234" s="1" t="str">
        <f t="shared" si="514"/>
        <v/>
      </c>
      <c r="E8234" t="str">
        <f t="shared" si="512"/>
        <v/>
      </c>
      <c r="F8234" t="str">
        <f t="shared" si="513"/>
        <v/>
      </c>
      <c r="H8234" s="44" t="str">
        <f>IF(OR(ISBLANK(INDEX(valid_dates,$C8234)),INDEX(valid_dates,$C8234)&gt;end_date),"",IF(class="Super",calculations!E8234/calculations!E8233,calculations!F8234/calculations!F8233)*calculations!H8233)</f>
        <v/>
      </c>
    </row>
    <row r="8235" spans="3:8">
      <c r="C8235">
        <f t="shared" si="515"/>
        <v>8439</v>
      </c>
      <c r="D8235" s="1" t="str">
        <f t="shared" si="514"/>
        <v/>
      </c>
      <c r="E8235" t="str">
        <f t="shared" si="512"/>
        <v/>
      </c>
      <c r="F8235" t="str">
        <f t="shared" si="513"/>
        <v/>
      </c>
      <c r="H8235" s="44" t="str">
        <f>IF(OR(ISBLANK(INDEX(valid_dates,$C8235)),INDEX(valid_dates,$C8235)&gt;end_date),"",IF(class="Super",calculations!E8235/calculations!E8234,calculations!F8235/calculations!F8234)*calculations!H8234)</f>
        <v/>
      </c>
    </row>
    <row r="8236" spans="3:8">
      <c r="C8236">
        <f t="shared" si="515"/>
        <v>8440</v>
      </c>
      <c r="D8236" s="1" t="str">
        <f t="shared" si="514"/>
        <v/>
      </c>
      <c r="E8236" t="str">
        <f t="shared" si="512"/>
        <v/>
      </c>
      <c r="F8236" t="str">
        <f t="shared" si="513"/>
        <v/>
      </c>
      <c r="H8236" s="44" t="str">
        <f>IF(OR(ISBLANK(INDEX(valid_dates,$C8236)),INDEX(valid_dates,$C8236)&gt;end_date),"",IF(class="Super",calculations!E8236/calculations!E8235,calculations!F8236/calculations!F8235)*calculations!H8235)</f>
        <v/>
      </c>
    </row>
    <row r="8237" spans="3:8">
      <c r="C8237">
        <f t="shared" si="515"/>
        <v>8441</v>
      </c>
      <c r="D8237" s="1" t="str">
        <f t="shared" si="514"/>
        <v/>
      </c>
      <c r="E8237" t="str">
        <f t="shared" si="512"/>
        <v/>
      </c>
      <c r="F8237" t="str">
        <f t="shared" si="513"/>
        <v/>
      </c>
      <c r="H8237" s="44" t="str">
        <f>IF(OR(ISBLANK(INDEX(valid_dates,$C8237)),INDEX(valid_dates,$C8237)&gt;end_date),"",IF(class="Super",calculations!E8237/calculations!E8236,calculations!F8237/calculations!F8236)*calculations!H8236)</f>
        <v/>
      </c>
    </row>
    <row r="8238" spans="3:8">
      <c r="C8238">
        <f t="shared" si="515"/>
        <v>8442</v>
      </c>
      <c r="D8238" s="1" t="str">
        <f t="shared" si="514"/>
        <v/>
      </c>
      <c r="E8238" t="str">
        <f t="shared" si="512"/>
        <v/>
      </c>
      <c r="F8238" t="str">
        <f t="shared" si="513"/>
        <v/>
      </c>
      <c r="H8238" s="44" t="str">
        <f>IF(OR(ISBLANK(INDEX(valid_dates,$C8238)),INDEX(valid_dates,$C8238)&gt;end_date),"",IF(class="Super",calculations!E8238/calculations!E8237,calculations!F8238/calculations!F8237)*calculations!H8237)</f>
        <v/>
      </c>
    </row>
    <row r="8239" spans="3:8">
      <c r="C8239">
        <f t="shared" si="515"/>
        <v>8443</v>
      </c>
      <c r="D8239" s="1" t="str">
        <f t="shared" si="514"/>
        <v/>
      </c>
      <c r="E8239" t="str">
        <f t="shared" si="512"/>
        <v/>
      </c>
      <c r="F8239" t="str">
        <f t="shared" si="513"/>
        <v/>
      </c>
      <c r="H8239" s="44" t="str">
        <f>IF(OR(ISBLANK(INDEX(valid_dates,$C8239)),INDEX(valid_dates,$C8239)&gt;end_date),"",IF(class="Super",calculations!E8239/calculations!E8238,calculations!F8239/calculations!F8238)*calculations!H8238)</f>
        <v/>
      </c>
    </row>
    <row r="8240" spans="3:8">
      <c r="C8240">
        <f t="shared" si="515"/>
        <v>8444</v>
      </c>
      <c r="D8240" s="1" t="str">
        <f t="shared" si="514"/>
        <v/>
      </c>
      <c r="E8240" t="str">
        <f t="shared" si="512"/>
        <v/>
      </c>
      <c r="F8240" t="str">
        <f t="shared" si="513"/>
        <v/>
      </c>
      <c r="H8240" s="44" t="str">
        <f>IF(OR(ISBLANK(INDEX(valid_dates,$C8240)),INDEX(valid_dates,$C8240)&gt;end_date),"",IF(class="Super",calculations!E8240/calculations!E8239,calculations!F8240/calculations!F8239)*calculations!H8239)</f>
        <v/>
      </c>
    </row>
    <row r="8241" spans="3:8">
      <c r="C8241">
        <f t="shared" si="515"/>
        <v>8445</v>
      </c>
      <c r="D8241" s="1" t="str">
        <f t="shared" si="514"/>
        <v/>
      </c>
      <c r="E8241" t="str">
        <f t="shared" si="512"/>
        <v/>
      </c>
      <c r="F8241" t="str">
        <f t="shared" si="513"/>
        <v/>
      </c>
      <c r="H8241" s="44" t="str">
        <f>IF(OR(ISBLANK(INDEX(valid_dates,$C8241)),INDEX(valid_dates,$C8241)&gt;end_date),"",IF(class="Super",calculations!E8241/calculations!E8240,calculations!F8241/calculations!F8240)*calculations!H8240)</f>
        <v/>
      </c>
    </row>
    <row r="8242" spans="3:8">
      <c r="C8242">
        <f t="shared" si="515"/>
        <v>8446</v>
      </c>
      <c r="D8242" s="1" t="str">
        <f t="shared" si="514"/>
        <v/>
      </c>
      <c r="E8242" t="str">
        <f t="shared" si="512"/>
        <v/>
      </c>
      <c r="F8242" t="str">
        <f t="shared" si="513"/>
        <v/>
      </c>
      <c r="H8242" s="44" t="str">
        <f>IF(OR(ISBLANK(INDEX(valid_dates,$C8242)),INDEX(valid_dates,$C8242)&gt;end_date),"",IF(class="Super",calculations!E8242/calculations!E8241,calculations!F8242/calculations!F8241)*calculations!H8241)</f>
        <v/>
      </c>
    </row>
    <row r="8243" spans="3:8">
      <c r="C8243">
        <f t="shared" si="515"/>
        <v>8447</v>
      </c>
      <c r="D8243" s="1" t="str">
        <f t="shared" si="514"/>
        <v/>
      </c>
      <c r="E8243" t="str">
        <f t="shared" si="512"/>
        <v/>
      </c>
      <c r="F8243" t="str">
        <f t="shared" si="513"/>
        <v/>
      </c>
      <c r="H8243" s="44" t="str">
        <f>IF(OR(ISBLANK(INDEX(valid_dates,$C8243)),INDEX(valid_dates,$C8243)&gt;end_date),"",IF(class="Super",calculations!E8243/calculations!E8242,calculations!F8243/calculations!F8242)*calculations!H8242)</f>
        <v/>
      </c>
    </row>
    <row r="8244" spans="3:8">
      <c r="C8244">
        <f t="shared" si="515"/>
        <v>8448</v>
      </c>
      <c r="D8244" s="1" t="str">
        <f t="shared" si="514"/>
        <v/>
      </c>
      <c r="E8244" t="str">
        <f t="shared" si="512"/>
        <v/>
      </c>
      <c r="F8244" t="str">
        <f t="shared" si="513"/>
        <v/>
      </c>
      <c r="H8244" s="44" t="str">
        <f>IF(OR(ISBLANK(INDEX(valid_dates,$C8244)),INDEX(valid_dates,$C8244)&gt;end_date),"",IF(class="Super",calculations!E8244/calculations!E8243,calculations!F8244/calculations!F8243)*calculations!H8243)</f>
        <v/>
      </c>
    </row>
    <row r="8245" spans="3:8">
      <c r="C8245">
        <f t="shared" si="515"/>
        <v>8449</v>
      </c>
      <c r="D8245" s="1" t="str">
        <f t="shared" si="514"/>
        <v/>
      </c>
      <c r="E8245" t="str">
        <f t="shared" si="512"/>
        <v/>
      </c>
      <c r="F8245" t="str">
        <f t="shared" si="513"/>
        <v/>
      </c>
      <c r="H8245" s="44" t="str">
        <f>IF(OR(ISBLANK(INDEX(valid_dates,$C8245)),INDEX(valid_dates,$C8245)&gt;end_date),"",IF(class="Super",calculations!E8245/calculations!E8244,calculations!F8245/calculations!F8244)*calculations!H8244)</f>
        <v/>
      </c>
    </row>
    <row r="8246" spans="3:8">
      <c r="C8246">
        <f t="shared" si="515"/>
        <v>8450</v>
      </c>
      <c r="D8246" s="1" t="str">
        <f t="shared" si="514"/>
        <v/>
      </c>
      <c r="E8246" t="str">
        <f t="shared" si="512"/>
        <v/>
      </c>
      <c r="F8246" t="str">
        <f t="shared" si="513"/>
        <v/>
      </c>
      <c r="H8246" s="44" t="str">
        <f>IF(OR(ISBLANK(INDEX(valid_dates,$C8246)),INDEX(valid_dates,$C8246)&gt;end_date),"",IF(class="Super",calculations!E8246/calculations!E8245,calculations!F8246/calculations!F8245)*calculations!H8245)</f>
        <v/>
      </c>
    </row>
    <row r="8247" spans="3:8">
      <c r="C8247">
        <f t="shared" si="515"/>
        <v>8451</v>
      </c>
      <c r="D8247" s="1" t="str">
        <f t="shared" si="514"/>
        <v/>
      </c>
      <c r="E8247" t="str">
        <f t="shared" si="512"/>
        <v/>
      </c>
      <c r="F8247" t="str">
        <f t="shared" si="513"/>
        <v/>
      </c>
      <c r="H8247" s="44" t="str">
        <f>IF(OR(ISBLANK(INDEX(valid_dates,$C8247)),INDEX(valid_dates,$C8247)&gt;end_date),"",IF(class="Super",calculations!E8247/calculations!E8246,calculations!F8247/calculations!F8246)*calculations!H8246)</f>
        <v/>
      </c>
    </row>
    <row r="8248" spans="3:8">
      <c r="C8248">
        <f t="shared" si="515"/>
        <v>8452</v>
      </c>
      <c r="D8248" s="1" t="str">
        <f t="shared" si="514"/>
        <v/>
      </c>
      <c r="E8248" t="str">
        <f t="shared" si="512"/>
        <v/>
      </c>
      <c r="F8248" t="str">
        <f t="shared" si="513"/>
        <v/>
      </c>
      <c r="H8248" s="44" t="str">
        <f>IF(OR(ISBLANK(INDEX(valid_dates,$C8248)),INDEX(valid_dates,$C8248)&gt;end_date),"",IF(class="Super",calculations!E8248/calculations!E8247,calculations!F8248/calculations!F8247)*calculations!H8247)</f>
        <v/>
      </c>
    </row>
    <row r="8249" spans="3:8">
      <c r="C8249">
        <f t="shared" si="515"/>
        <v>8453</v>
      </c>
      <c r="D8249" s="1" t="str">
        <f t="shared" si="514"/>
        <v/>
      </c>
      <c r="E8249" t="str">
        <f t="shared" si="512"/>
        <v/>
      </c>
      <c r="F8249" t="str">
        <f t="shared" si="513"/>
        <v/>
      </c>
      <c r="H8249" s="44" t="str">
        <f>IF(OR(ISBLANK(INDEX(valid_dates,$C8249)),INDEX(valid_dates,$C8249)&gt;end_date),"",IF(class="Super",calculations!E8249/calculations!E8248,calculations!F8249/calculations!F8248)*calculations!H8248)</f>
        <v/>
      </c>
    </row>
    <row r="8250" spans="3:8">
      <c r="C8250">
        <f t="shared" si="515"/>
        <v>8454</v>
      </c>
      <c r="D8250" s="1" t="str">
        <f t="shared" si="514"/>
        <v/>
      </c>
      <c r="E8250" t="str">
        <f t="shared" si="512"/>
        <v/>
      </c>
      <c r="F8250" t="str">
        <f t="shared" si="513"/>
        <v/>
      </c>
      <c r="H8250" s="44" t="str">
        <f>IF(OR(ISBLANK(INDEX(valid_dates,$C8250)),INDEX(valid_dates,$C8250)&gt;end_date),"",IF(class="Super",calculations!E8250/calculations!E8249,calculations!F8250/calculations!F8249)*calculations!H8249)</f>
        <v/>
      </c>
    </row>
    <row r="8251" spans="3:8">
      <c r="C8251">
        <f t="shared" si="515"/>
        <v>8455</v>
      </c>
      <c r="D8251" s="1" t="str">
        <f t="shared" si="514"/>
        <v/>
      </c>
      <c r="E8251" t="str">
        <f t="shared" si="512"/>
        <v/>
      </c>
      <c r="F8251" t="str">
        <f t="shared" si="513"/>
        <v/>
      </c>
      <c r="H8251" s="44" t="str">
        <f>IF(OR(ISBLANK(INDEX(valid_dates,$C8251)),INDEX(valid_dates,$C8251)&gt;end_date),"",IF(class="Super",calculations!E8251/calculations!E8250,calculations!F8251/calculations!F8250)*calculations!H8250)</f>
        <v/>
      </c>
    </row>
    <row r="8252" spans="3:8">
      <c r="C8252">
        <f t="shared" si="515"/>
        <v>8456</v>
      </c>
      <c r="D8252" s="1" t="str">
        <f t="shared" si="514"/>
        <v/>
      </c>
      <c r="E8252" t="str">
        <f t="shared" si="512"/>
        <v/>
      </c>
      <c r="F8252" t="str">
        <f t="shared" si="513"/>
        <v/>
      </c>
      <c r="H8252" s="44" t="str">
        <f>IF(OR(ISBLANK(INDEX(valid_dates,$C8252)),INDEX(valid_dates,$C8252)&gt;end_date),"",IF(class="Super",calculations!E8252/calculations!E8251,calculations!F8252/calculations!F8251)*calculations!H8251)</f>
        <v/>
      </c>
    </row>
    <row r="8253" spans="3:8">
      <c r="C8253">
        <f t="shared" si="515"/>
        <v>8457</v>
      </c>
      <c r="D8253" s="1" t="str">
        <f t="shared" si="514"/>
        <v/>
      </c>
      <c r="E8253" t="str">
        <f t="shared" si="512"/>
        <v/>
      </c>
      <c r="F8253" t="str">
        <f t="shared" si="513"/>
        <v/>
      </c>
      <c r="H8253" s="44" t="str">
        <f>IF(OR(ISBLANK(INDEX(valid_dates,$C8253)),INDEX(valid_dates,$C8253)&gt;end_date),"",IF(class="Super",calculations!E8253/calculations!E8252,calculations!F8253/calculations!F8252)*calculations!H8252)</f>
        <v/>
      </c>
    </row>
    <row r="8254" spans="3:8">
      <c r="C8254">
        <f t="shared" si="515"/>
        <v>8458</v>
      </c>
      <c r="D8254" s="1" t="str">
        <f t="shared" si="514"/>
        <v/>
      </c>
      <c r="E8254" t="str">
        <f t="shared" si="512"/>
        <v/>
      </c>
      <c r="F8254" t="str">
        <f t="shared" si="513"/>
        <v/>
      </c>
      <c r="H8254" s="44" t="str">
        <f>IF(OR(ISBLANK(INDEX(valid_dates,$C8254)),INDEX(valid_dates,$C8254)&gt;end_date),"",IF(class="Super",calculations!E8254/calculations!E8253,calculations!F8254/calculations!F8253)*calculations!H8253)</f>
        <v/>
      </c>
    </row>
    <row r="8255" spans="3:8">
      <c r="C8255">
        <f t="shared" si="515"/>
        <v>8459</v>
      </c>
      <c r="D8255" s="1" t="str">
        <f t="shared" si="514"/>
        <v/>
      </c>
      <c r="E8255" t="str">
        <f t="shared" si="512"/>
        <v/>
      </c>
      <c r="F8255" t="str">
        <f t="shared" si="513"/>
        <v/>
      </c>
      <c r="H8255" s="44" t="str">
        <f>IF(OR(ISBLANK(INDEX(valid_dates,$C8255)),INDEX(valid_dates,$C8255)&gt;end_date),"",IF(class="Super",calculations!E8255/calculations!E8254,calculations!F8255/calculations!F8254)*calculations!H8254)</f>
        <v/>
      </c>
    </row>
    <row r="8256" spans="3:8">
      <c r="C8256">
        <f t="shared" si="515"/>
        <v>8460</v>
      </c>
      <c r="D8256" s="1" t="str">
        <f t="shared" si="514"/>
        <v/>
      </c>
      <c r="E8256" t="str">
        <f t="shared" si="512"/>
        <v/>
      </c>
      <c r="F8256" t="str">
        <f t="shared" si="513"/>
        <v/>
      </c>
      <c r="H8256" s="44" t="str">
        <f>IF(OR(ISBLANK(INDEX(valid_dates,$C8256)),INDEX(valid_dates,$C8256)&gt;end_date),"",IF(class="Super",calculations!E8256/calculations!E8255,calculations!F8256/calculations!F8255)*calculations!H8255)</f>
        <v/>
      </c>
    </row>
    <row r="8257" spans="3:8">
      <c r="C8257">
        <f t="shared" si="515"/>
        <v>8461</v>
      </c>
      <c r="D8257" s="1" t="str">
        <f t="shared" si="514"/>
        <v/>
      </c>
      <c r="E8257" t="str">
        <f t="shared" si="512"/>
        <v/>
      </c>
      <c r="F8257" t="str">
        <f t="shared" si="513"/>
        <v/>
      </c>
      <c r="H8257" s="44" t="str">
        <f>IF(OR(ISBLANK(INDEX(valid_dates,$C8257)),INDEX(valid_dates,$C8257)&gt;end_date),"",IF(class="Super",calculations!E8257/calculations!E8256,calculations!F8257/calculations!F8256)*calculations!H8256)</f>
        <v/>
      </c>
    </row>
    <row r="8258" spans="3:8">
      <c r="C8258">
        <f t="shared" si="515"/>
        <v>8462</v>
      </c>
      <c r="D8258" s="1" t="str">
        <f t="shared" si="514"/>
        <v/>
      </c>
      <c r="E8258" t="str">
        <f t="shared" si="512"/>
        <v/>
      </c>
      <c r="F8258" t="str">
        <f t="shared" si="513"/>
        <v/>
      </c>
      <c r="H8258" s="44" t="str">
        <f>IF(OR(ISBLANK(INDEX(valid_dates,$C8258)),INDEX(valid_dates,$C8258)&gt;end_date),"",IF(class="Super",calculations!E8258/calculations!E8257,calculations!F8258/calculations!F8257)*calculations!H8257)</f>
        <v/>
      </c>
    </row>
    <row r="8259" spans="3:8">
      <c r="C8259">
        <f t="shared" si="515"/>
        <v>8463</v>
      </c>
      <c r="D8259" s="1" t="str">
        <f t="shared" si="514"/>
        <v/>
      </c>
      <c r="E8259" t="str">
        <f t="shared" si="512"/>
        <v/>
      </c>
      <c r="F8259" t="str">
        <f t="shared" si="513"/>
        <v/>
      </c>
      <c r="H8259" s="44" t="str">
        <f>IF(OR(ISBLANK(INDEX(valid_dates,$C8259)),INDEX(valid_dates,$C8259)&gt;end_date),"",IF(class="Super",calculations!E8259/calculations!E8258,calculations!F8259/calculations!F8258)*calculations!H8258)</f>
        <v/>
      </c>
    </row>
    <row r="8260" spans="3:8">
      <c r="C8260">
        <f t="shared" si="515"/>
        <v>8464</v>
      </c>
      <c r="D8260" s="1" t="str">
        <f t="shared" si="514"/>
        <v/>
      </c>
      <c r="E8260" t="str">
        <f t="shared" si="512"/>
        <v/>
      </c>
      <c r="F8260" t="str">
        <f t="shared" si="513"/>
        <v/>
      </c>
      <c r="H8260" s="44" t="str">
        <f>IF(OR(ISBLANK(INDEX(valid_dates,$C8260)),INDEX(valid_dates,$C8260)&gt;end_date),"",IF(class="Super",calculations!E8260/calculations!E8259,calculations!F8260/calculations!F8259)*calculations!H8259)</f>
        <v/>
      </c>
    </row>
    <row r="8261" spans="3:8">
      <c r="C8261">
        <f t="shared" si="515"/>
        <v>8465</v>
      </c>
      <c r="D8261" s="1" t="str">
        <f t="shared" si="514"/>
        <v/>
      </c>
      <c r="E8261" t="str">
        <f t="shared" si="512"/>
        <v/>
      </c>
      <c r="F8261" t="str">
        <f t="shared" si="513"/>
        <v/>
      </c>
      <c r="H8261" s="44" t="str">
        <f>IF(OR(ISBLANK(INDEX(valid_dates,$C8261)),INDEX(valid_dates,$C8261)&gt;end_date),"",IF(class="Super",calculations!E8261/calculations!E8260,calculations!F8261/calculations!F8260)*calculations!H8260)</f>
        <v/>
      </c>
    </row>
    <row r="8262" spans="3:8">
      <c r="C8262">
        <f t="shared" si="515"/>
        <v>8466</v>
      </c>
      <c r="D8262" s="1" t="str">
        <f t="shared" si="514"/>
        <v/>
      </c>
      <c r="E8262" t="str">
        <f t="shared" si="512"/>
        <v/>
      </c>
      <c r="F8262" t="str">
        <f t="shared" si="513"/>
        <v/>
      </c>
      <c r="H8262" s="44" t="str">
        <f>IF(OR(ISBLANK(INDEX(valid_dates,$C8262)),INDEX(valid_dates,$C8262)&gt;end_date),"",IF(class="Super",calculations!E8262/calculations!E8261,calculations!F8262/calculations!F8261)*calculations!H8261)</f>
        <v/>
      </c>
    </row>
    <row r="8263" spans="3:8">
      <c r="C8263">
        <f t="shared" si="515"/>
        <v>8467</v>
      </c>
      <c r="D8263" s="1" t="str">
        <f t="shared" si="514"/>
        <v/>
      </c>
      <c r="E8263" t="str">
        <f t="shared" ref="E8263:E8326" si="516">IF(OR(ISBLANK(INDEX(valid_dates,$C8263)),INDEX(valid_dates,$C8263)&gt;end_date),"",VLOOKUP($D8263,Super_Sell_Prices,HLOOKUP($E$6,$E$2:$P$3,2,FALSE),FALSE))</f>
        <v/>
      </c>
      <c r="F8263" t="str">
        <f t="shared" ref="F8263:F8326" si="517">IF(OR(ISBLANK(INDEX(valid_dates,$C8263)),INDEX(valid_dates,$C8263)&gt;end_date),"",VLOOKUP($D8263,Pension_Sell_Prices,HLOOKUP($E$6,$E$2:$P$3,2,FALSE),FALSE))</f>
        <v/>
      </c>
      <c r="H8263" s="44" t="str">
        <f>IF(OR(ISBLANK(INDEX(valid_dates,$C8263)),INDEX(valid_dates,$C8263)&gt;end_date),"",IF(class="Super",calculations!E8263/calculations!E8262,calculations!F8263/calculations!F8262)*calculations!H8262)</f>
        <v/>
      </c>
    </row>
    <row r="8264" spans="3:8">
      <c r="C8264">
        <f t="shared" si="515"/>
        <v>8468</v>
      </c>
      <c r="D8264" s="1" t="str">
        <f t="shared" ref="D8264:D8327" si="518">IF(OR(ISBLANK(INDEX(valid_dates,$C8264)),INDEX(valid_dates,$C8264)&gt;end_date),"",INDEX(valid_dates,C8264))</f>
        <v/>
      </c>
      <c r="E8264" t="str">
        <f t="shared" si="516"/>
        <v/>
      </c>
      <c r="F8264" t="str">
        <f t="shared" si="517"/>
        <v/>
      </c>
      <c r="H8264" s="44" t="str">
        <f>IF(OR(ISBLANK(INDEX(valid_dates,$C8264)),INDEX(valid_dates,$C8264)&gt;end_date),"",IF(class="Super",calculations!E8264/calculations!E8263,calculations!F8264/calculations!F8263)*calculations!H8263)</f>
        <v/>
      </c>
    </row>
    <row r="8265" spans="3:8">
      <c r="C8265">
        <f t="shared" ref="C8265:C8328" si="519">C8264+1</f>
        <v>8469</v>
      </c>
      <c r="D8265" s="1" t="str">
        <f t="shared" si="518"/>
        <v/>
      </c>
      <c r="E8265" t="str">
        <f t="shared" si="516"/>
        <v/>
      </c>
      <c r="F8265" t="str">
        <f t="shared" si="517"/>
        <v/>
      </c>
      <c r="H8265" s="44" t="str">
        <f>IF(OR(ISBLANK(INDEX(valid_dates,$C8265)),INDEX(valid_dates,$C8265)&gt;end_date),"",IF(class="Super",calculations!E8265/calculations!E8264,calculations!F8265/calculations!F8264)*calculations!H8264)</f>
        <v/>
      </c>
    </row>
    <row r="8266" spans="3:8">
      <c r="C8266">
        <f t="shared" si="519"/>
        <v>8470</v>
      </c>
      <c r="D8266" s="1" t="str">
        <f t="shared" si="518"/>
        <v/>
      </c>
      <c r="E8266" t="str">
        <f t="shared" si="516"/>
        <v/>
      </c>
      <c r="F8266" t="str">
        <f t="shared" si="517"/>
        <v/>
      </c>
      <c r="H8266" s="44" t="str">
        <f>IF(OR(ISBLANK(INDEX(valid_dates,$C8266)),INDEX(valid_dates,$C8266)&gt;end_date),"",IF(class="Super",calculations!E8266/calculations!E8265,calculations!F8266/calculations!F8265)*calculations!H8265)</f>
        <v/>
      </c>
    </row>
    <row r="8267" spans="3:8">
      <c r="C8267">
        <f t="shared" si="519"/>
        <v>8471</v>
      </c>
      <c r="D8267" s="1" t="str">
        <f t="shared" si="518"/>
        <v/>
      </c>
      <c r="E8267" t="str">
        <f t="shared" si="516"/>
        <v/>
      </c>
      <c r="F8267" t="str">
        <f t="shared" si="517"/>
        <v/>
      </c>
      <c r="H8267" s="44" t="str">
        <f>IF(OR(ISBLANK(INDEX(valid_dates,$C8267)),INDEX(valid_dates,$C8267)&gt;end_date),"",IF(class="Super",calculations!E8267/calculations!E8266,calculations!F8267/calculations!F8266)*calculations!H8266)</f>
        <v/>
      </c>
    </row>
    <row r="8268" spans="3:8">
      <c r="C8268">
        <f t="shared" si="519"/>
        <v>8472</v>
      </c>
      <c r="D8268" s="1" t="str">
        <f t="shared" si="518"/>
        <v/>
      </c>
      <c r="E8268" t="str">
        <f t="shared" si="516"/>
        <v/>
      </c>
      <c r="F8268" t="str">
        <f t="shared" si="517"/>
        <v/>
      </c>
      <c r="H8268" s="44" t="str">
        <f>IF(OR(ISBLANK(INDEX(valid_dates,$C8268)),INDEX(valid_dates,$C8268)&gt;end_date),"",IF(class="Super",calculations!E8268/calculations!E8267,calculations!F8268/calculations!F8267)*calculations!H8267)</f>
        <v/>
      </c>
    </row>
    <row r="8269" spans="3:8">
      <c r="C8269">
        <f t="shared" si="519"/>
        <v>8473</v>
      </c>
      <c r="D8269" s="1" t="str">
        <f t="shared" si="518"/>
        <v/>
      </c>
      <c r="E8269" t="str">
        <f t="shared" si="516"/>
        <v/>
      </c>
      <c r="F8269" t="str">
        <f t="shared" si="517"/>
        <v/>
      </c>
      <c r="H8269" s="44" t="str">
        <f>IF(OR(ISBLANK(INDEX(valid_dates,$C8269)),INDEX(valid_dates,$C8269)&gt;end_date),"",IF(class="Super",calculations!E8269/calculations!E8268,calculations!F8269/calculations!F8268)*calculations!H8268)</f>
        <v/>
      </c>
    </row>
    <row r="8270" spans="3:8">
      <c r="C8270">
        <f t="shared" si="519"/>
        <v>8474</v>
      </c>
      <c r="D8270" s="1" t="str">
        <f t="shared" si="518"/>
        <v/>
      </c>
      <c r="E8270" t="str">
        <f t="shared" si="516"/>
        <v/>
      </c>
      <c r="F8270" t="str">
        <f t="shared" si="517"/>
        <v/>
      </c>
      <c r="H8270" s="44" t="str">
        <f>IF(OR(ISBLANK(INDEX(valid_dates,$C8270)),INDEX(valid_dates,$C8270)&gt;end_date),"",IF(class="Super",calculations!E8270/calculations!E8269,calculations!F8270/calculations!F8269)*calculations!H8269)</f>
        <v/>
      </c>
    </row>
    <row r="8271" spans="3:8">
      <c r="C8271">
        <f t="shared" si="519"/>
        <v>8475</v>
      </c>
      <c r="D8271" s="1" t="str">
        <f t="shared" si="518"/>
        <v/>
      </c>
      <c r="E8271" t="str">
        <f t="shared" si="516"/>
        <v/>
      </c>
      <c r="F8271" t="str">
        <f t="shared" si="517"/>
        <v/>
      </c>
      <c r="H8271" s="44" t="str">
        <f>IF(OR(ISBLANK(INDEX(valid_dates,$C8271)),INDEX(valid_dates,$C8271)&gt;end_date),"",IF(class="Super",calculations!E8271/calculations!E8270,calculations!F8271/calculations!F8270)*calculations!H8270)</f>
        <v/>
      </c>
    </row>
    <row r="8272" spans="3:8">
      <c r="C8272">
        <f t="shared" si="519"/>
        <v>8476</v>
      </c>
      <c r="D8272" s="1" t="str">
        <f t="shared" si="518"/>
        <v/>
      </c>
      <c r="E8272" t="str">
        <f t="shared" si="516"/>
        <v/>
      </c>
      <c r="F8272" t="str">
        <f t="shared" si="517"/>
        <v/>
      </c>
      <c r="H8272" s="44" t="str">
        <f>IF(OR(ISBLANK(INDEX(valid_dates,$C8272)),INDEX(valid_dates,$C8272)&gt;end_date),"",IF(class="Super",calculations!E8272/calculations!E8271,calculations!F8272/calculations!F8271)*calculations!H8271)</f>
        <v/>
      </c>
    </row>
    <row r="8273" spans="3:8">
      <c r="C8273">
        <f t="shared" si="519"/>
        <v>8477</v>
      </c>
      <c r="D8273" s="1" t="str">
        <f t="shared" si="518"/>
        <v/>
      </c>
      <c r="E8273" t="str">
        <f t="shared" si="516"/>
        <v/>
      </c>
      <c r="F8273" t="str">
        <f t="shared" si="517"/>
        <v/>
      </c>
      <c r="H8273" s="44" t="str">
        <f>IF(OR(ISBLANK(INDEX(valid_dates,$C8273)),INDEX(valid_dates,$C8273)&gt;end_date),"",IF(class="Super",calculations!E8273/calculations!E8272,calculations!F8273/calculations!F8272)*calculations!H8272)</f>
        <v/>
      </c>
    </row>
    <row r="8274" spans="3:8">
      <c r="C8274">
        <f t="shared" si="519"/>
        <v>8478</v>
      </c>
      <c r="D8274" s="1" t="str">
        <f t="shared" si="518"/>
        <v/>
      </c>
      <c r="E8274" t="str">
        <f t="shared" si="516"/>
        <v/>
      </c>
      <c r="F8274" t="str">
        <f t="shared" si="517"/>
        <v/>
      </c>
      <c r="H8274" s="44" t="str">
        <f>IF(OR(ISBLANK(INDEX(valid_dates,$C8274)),INDEX(valid_dates,$C8274)&gt;end_date),"",IF(class="Super",calculations!E8274/calculations!E8273,calculations!F8274/calculations!F8273)*calculations!H8273)</f>
        <v/>
      </c>
    </row>
    <row r="8275" spans="3:8">
      <c r="C8275">
        <f t="shared" si="519"/>
        <v>8479</v>
      </c>
      <c r="D8275" s="1" t="str">
        <f t="shared" si="518"/>
        <v/>
      </c>
      <c r="E8275" t="str">
        <f t="shared" si="516"/>
        <v/>
      </c>
      <c r="F8275" t="str">
        <f t="shared" si="517"/>
        <v/>
      </c>
      <c r="H8275" s="44" t="str">
        <f>IF(OR(ISBLANK(INDEX(valid_dates,$C8275)),INDEX(valid_dates,$C8275)&gt;end_date),"",IF(class="Super",calculations!E8275/calculations!E8274,calculations!F8275/calculations!F8274)*calculations!H8274)</f>
        <v/>
      </c>
    </row>
    <row r="8276" spans="3:8">
      <c r="C8276">
        <f t="shared" si="519"/>
        <v>8480</v>
      </c>
      <c r="D8276" s="1" t="str">
        <f t="shared" si="518"/>
        <v/>
      </c>
      <c r="E8276" t="str">
        <f t="shared" si="516"/>
        <v/>
      </c>
      <c r="F8276" t="str">
        <f t="shared" si="517"/>
        <v/>
      </c>
      <c r="H8276" s="44" t="str">
        <f>IF(OR(ISBLANK(INDEX(valid_dates,$C8276)),INDEX(valid_dates,$C8276)&gt;end_date),"",IF(class="Super",calculations!E8276/calculations!E8275,calculations!F8276/calculations!F8275)*calculations!H8275)</f>
        <v/>
      </c>
    </row>
    <row r="8277" spans="3:8">
      <c r="C8277">
        <f t="shared" si="519"/>
        <v>8481</v>
      </c>
      <c r="D8277" s="1" t="str">
        <f t="shared" si="518"/>
        <v/>
      </c>
      <c r="E8277" t="str">
        <f t="shared" si="516"/>
        <v/>
      </c>
      <c r="F8277" t="str">
        <f t="shared" si="517"/>
        <v/>
      </c>
      <c r="H8277" s="44" t="str">
        <f>IF(OR(ISBLANK(INDEX(valid_dates,$C8277)),INDEX(valid_dates,$C8277)&gt;end_date),"",IF(class="Super",calculations!E8277/calculations!E8276,calculations!F8277/calculations!F8276)*calculations!H8276)</f>
        <v/>
      </c>
    </row>
    <row r="8278" spans="3:8">
      <c r="C8278">
        <f t="shared" si="519"/>
        <v>8482</v>
      </c>
      <c r="D8278" s="1" t="str">
        <f t="shared" si="518"/>
        <v/>
      </c>
      <c r="E8278" t="str">
        <f t="shared" si="516"/>
        <v/>
      </c>
      <c r="F8278" t="str">
        <f t="shared" si="517"/>
        <v/>
      </c>
      <c r="H8278" s="44" t="str">
        <f>IF(OR(ISBLANK(INDEX(valid_dates,$C8278)),INDEX(valid_dates,$C8278)&gt;end_date),"",IF(class="Super",calculations!E8278/calculations!E8277,calculations!F8278/calculations!F8277)*calculations!H8277)</f>
        <v/>
      </c>
    </row>
    <row r="8279" spans="3:8">
      <c r="C8279">
        <f t="shared" si="519"/>
        <v>8483</v>
      </c>
      <c r="D8279" s="1" t="str">
        <f t="shared" si="518"/>
        <v/>
      </c>
      <c r="E8279" t="str">
        <f t="shared" si="516"/>
        <v/>
      </c>
      <c r="F8279" t="str">
        <f t="shared" si="517"/>
        <v/>
      </c>
      <c r="H8279" s="44" t="str">
        <f>IF(OR(ISBLANK(INDEX(valid_dates,$C8279)),INDEX(valid_dates,$C8279)&gt;end_date),"",IF(class="Super",calculations!E8279/calculations!E8278,calculations!F8279/calculations!F8278)*calculations!H8278)</f>
        <v/>
      </c>
    </row>
    <row r="8280" spans="3:8">
      <c r="C8280">
        <f t="shared" si="519"/>
        <v>8484</v>
      </c>
      <c r="D8280" s="1" t="str">
        <f t="shared" si="518"/>
        <v/>
      </c>
      <c r="E8280" t="str">
        <f t="shared" si="516"/>
        <v/>
      </c>
      <c r="F8280" t="str">
        <f t="shared" si="517"/>
        <v/>
      </c>
      <c r="H8280" s="44" t="str">
        <f>IF(OR(ISBLANK(INDEX(valid_dates,$C8280)),INDEX(valid_dates,$C8280)&gt;end_date),"",IF(class="Super",calculations!E8280/calculations!E8279,calculations!F8280/calculations!F8279)*calculations!H8279)</f>
        <v/>
      </c>
    </row>
    <row r="8281" spans="3:8">
      <c r="C8281">
        <f t="shared" si="519"/>
        <v>8485</v>
      </c>
      <c r="D8281" s="1" t="str">
        <f t="shared" si="518"/>
        <v/>
      </c>
      <c r="E8281" t="str">
        <f t="shared" si="516"/>
        <v/>
      </c>
      <c r="F8281" t="str">
        <f t="shared" si="517"/>
        <v/>
      </c>
      <c r="H8281" s="44" t="str">
        <f>IF(OR(ISBLANK(INDEX(valid_dates,$C8281)),INDEX(valid_dates,$C8281)&gt;end_date),"",IF(class="Super",calculations!E8281/calculations!E8280,calculations!F8281/calculations!F8280)*calculations!H8280)</f>
        <v/>
      </c>
    </row>
    <row r="8282" spans="3:8">
      <c r="C8282">
        <f t="shared" si="519"/>
        <v>8486</v>
      </c>
      <c r="D8282" s="1" t="str">
        <f t="shared" si="518"/>
        <v/>
      </c>
      <c r="E8282" t="str">
        <f t="shared" si="516"/>
        <v/>
      </c>
      <c r="F8282" t="str">
        <f t="shared" si="517"/>
        <v/>
      </c>
      <c r="H8282" s="44" t="str">
        <f>IF(OR(ISBLANK(INDEX(valid_dates,$C8282)),INDEX(valid_dates,$C8282)&gt;end_date),"",IF(class="Super",calculations!E8282/calculations!E8281,calculations!F8282/calculations!F8281)*calculations!H8281)</f>
        <v/>
      </c>
    </row>
    <row r="8283" spans="3:8">
      <c r="C8283">
        <f t="shared" si="519"/>
        <v>8487</v>
      </c>
      <c r="D8283" s="1" t="str">
        <f t="shared" si="518"/>
        <v/>
      </c>
      <c r="E8283" t="str">
        <f t="shared" si="516"/>
        <v/>
      </c>
      <c r="F8283" t="str">
        <f t="shared" si="517"/>
        <v/>
      </c>
      <c r="H8283" s="44" t="str">
        <f>IF(OR(ISBLANK(INDEX(valid_dates,$C8283)),INDEX(valid_dates,$C8283)&gt;end_date),"",IF(class="Super",calculations!E8283/calculations!E8282,calculations!F8283/calculations!F8282)*calculations!H8282)</f>
        <v/>
      </c>
    </row>
    <row r="8284" spans="3:8">
      <c r="C8284">
        <f t="shared" si="519"/>
        <v>8488</v>
      </c>
      <c r="D8284" s="1" t="str">
        <f t="shared" si="518"/>
        <v/>
      </c>
      <c r="E8284" t="str">
        <f t="shared" si="516"/>
        <v/>
      </c>
      <c r="F8284" t="str">
        <f t="shared" si="517"/>
        <v/>
      </c>
      <c r="H8284" s="44" t="str">
        <f>IF(OR(ISBLANK(INDEX(valid_dates,$C8284)),INDEX(valid_dates,$C8284)&gt;end_date),"",IF(class="Super",calculations!E8284/calculations!E8283,calculations!F8284/calculations!F8283)*calculations!H8283)</f>
        <v/>
      </c>
    </row>
    <row r="8285" spans="3:8">
      <c r="C8285">
        <f t="shared" si="519"/>
        <v>8489</v>
      </c>
      <c r="D8285" s="1" t="str">
        <f t="shared" si="518"/>
        <v/>
      </c>
      <c r="E8285" t="str">
        <f t="shared" si="516"/>
        <v/>
      </c>
      <c r="F8285" t="str">
        <f t="shared" si="517"/>
        <v/>
      </c>
      <c r="H8285" s="44" t="str">
        <f>IF(OR(ISBLANK(INDEX(valid_dates,$C8285)),INDEX(valid_dates,$C8285)&gt;end_date),"",IF(class="Super",calculations!E8285/calculations!E8284,calculations!F8285/calculations!F8284)*calculations!H8284)</f>
        <v/>
      </c>
    </row>
    <row r="8286" spans="3:8">
      <c r="C8286">
        <f t="shared" si="519"/>
        <v>8490</v>
      </c>
      <c r="D8286" s="1" t="str">
        <f t="shared" si="518"/>
        <v/>
      </c>
      <c r="E8286" t="str">
        <f t="shared" si="516"/>
        <v/>
      </c>
      <c r="F8286" t="str">
        <f t="shared" si="517"/>
        <v/>
      </c>
      <c r="H8286" s="44" t="str">
        <f>IF(OR(ISBLANK(INDEX(valid_dates,$C8286)),INDEX(valid_dates,$C8286)&gt;end_date),"",IF(class="Super",calculations!E8286/calculations!E8285,calculations!F8286/calculations!F8285)*calculations!H8285)</f>
        <v/>
      </c>
    </row>
    <row r="8287" spans="3:8">
      <c r="C8287">
        <f t="shared" si="519"/>
        <v>8491</v>
      </c>
      <c r="D8287" s="1" t="str">
        <f t="shared" si="518"/>
        <v/>
      </c>
      <c r="E8287" t="str">
        <f t="shared" si="516"/>
        <v/>
      </c>
      <c r="F8287" t="str">
        <f t="shared" si="517"/>
        <v/>
      </c>
      <c r="H8287" s="44" t="str">
        <f>IF(OR(ISBLANK(INDEX(valid_dates,$C8287)),INDEX(valid_dates,$C8287)&gt;end_date),"",IF(class="Super",calculations!E8287/calculations!E8286,calculations!F8287/calculations!F8286)*calculations!H8286)</f>
        <v/>
      </c>
    </row>
    <row r="8288" spans="3:8">
      <c r="C8288">
        <f t="shared" si="519"/>
        <v>8492</v>
      </c>
      <c r="D8288" s="1" t="str">
        <f t="shared" si="518"/>
        <v/>
      </c>
      <c r="E8288" t="str">
        <f t="shared" si="516"/>
        <v/>
      </c>
      <c r="F8288" t="str">
        <f t="shared" si="517"/>
        <v/>
      </c>
      <c r="H8288" s="44" t="str">
        <f>IF(OR(ISBLANK(INDEX(valid_dates,$C8288)),INDEX(valid_dates,$C8288)&gt;end_date),"",IF(class="Super",calculations!E8288/calculations!E8287,calculations!F8288/calculations!F8287)*calculations!H8287)</f>
        <v/>
      </c>
    </row>
    <row r="8289" spans="3:8">
      <c r="C8289">
        <f t="shared" si="519"/>
        <v>8493</v>
      </c>
      <c r="D8289" s="1" t="str">
        <f t="shared" si="518"/>
        <v/>
      </c>
      <c r="E8289" t="str">
        <f t="shared" si="516"/>
        <v/>
      </c>
      <c r="F8289" t="str">
        <f t="shared" si="517"/>
        <v/>
      </c>
      <c r="H8289" s="44" t="str">
        <f>IF(OR(ISBLANK(INDEX(valid_dates,$C8289)),INDEX(valid_dates,$C8289)&gt;end_date),"",IF(class="Super",calculations!E8289/calculations!E8288,calculations!F8289/calculations!F8288)*calculations!H8288)</f>
        <v/>
      </c>
    </row>
    <row r="8290" spans="3:8">
      <c r="C8290">
        <f t="shared" si="519"/>
        <v>8494</v>
      </c>
      <c r="D8290" s="1" t="str">
        <f t="shared" si="518"/>
        <v/>
      </c>
      <c r="E8290" t="str">
        <f t="shared" si="516"/>
        <v/>
      </c>
      <c r="F8290" t="str">
        <f t="shared" si="517"/>
        <v/>
      </c>
      <c r="H8290" s="44" t="str">
        <f>IF(OR(ISBLANK(INDEX(valid_dates,$C8290)),INDEX(valid_dates,$C8290)&gt;end_date),"",IF(class="Super",calculations!E8290/calculations!E8289,calculations!F8290/calculations!F8289)*calculations!H8289)</f>
        <v/>
      </c>
    </row>
    <row r="8291" spans="3:8">
      <c r="C8291">
        <f t="shared" si="519"/>
        <v>8495</v>
      </c>
      <c r="D8291" s="1" t="str">
        <f t="shared" si="518"/>
        <v/>
      </c>
      <c r="E8291" t="str">
        <f t="shared" si="516"/>
        <v/>
      </c>
      <c r="F8291" t="str">
        <f t="shared" si="517"/>
        <v/>
      </c>
      <c r="H8291" s="44" t="str">
        <f>IF(OR(ISBLANK(INDEX(valid_dates,$C8291)),INDEX(valid_dates,$C8291)&gt;end_date),"",IF(class="Super",calculations!E8291/calculations!E8290,calculations!F8291/calculations!F8290)*calculations!H8290)</f>
        <v/>
      </c>
    </row>
    <row r="8292" spans="3:8">
      <c r="C8292">
        <f t="shared" si="519"/>
        <v>8496</v>
      </c>
      <c r="D8292" s="1" t="str">
        <f t="shared" si="518"/>
        <v/>
      </c>
      <c r="E8292" t="str">
        <f t="shared" si="516"/>
        <v/>
      </c>
      <c r="F8292" t="str">
        <f t="shared" si="517"/>
        <v/>
      </c>
      <c r="H8292" s="44" t="str">
        <f>IF(OR(ISBLANK(INDEX(valid_dates,$C8292)),INDEX(valid_dates,$C8292)&gt;end_date),"",IF(class="Super",calculations!E8292/calculations!E8291,calculations!F8292/calculations!F8291)*calculations!H8291)</f>
        <v/>
      </c>
    </row>
    <row r="8293" spans="3:8">
      <c r="C8293">
        <f t="shared" si="519"/>
        <v>8497</v>
      </c>
      <c r="D8293" s="1" t="str">
        <f t="shared" si="518"/>
        <v/>
      </c>
      <c r="E8293" t="str">
        <f t="shared" si="516"/>
        <v/>
      </c>
      <c r="F8293" t="str">
        <f t="shared" si="517"/>
        <v/>
      </c>
      <c r="H8293" s="44" t="str">
        <f>IF(OR(ISBLANK(INDEX(valid_dates,$C8293)),INDEX(valid_dates,$C8293)&gt;end_date),"",IF(class="Super",calculations!E8293/calculations!E8292,calculations!F8293/calculations!F8292)*calculations!H8292)</f>
        <v/>
      </c>
    </row>
    <row r="8294" spans="3:8">
      <c r="C8294">
        <f t="shared" si="519"/>
        <v>8498</v>
      </c>
      <c r="D8294" s="1" t="str">
        <f t="shared" si="518"/>
        <v/>
      </c>
      <c r="E8294" t="str">
        <f t="shared" si="516"/>
        <v/>
      </c>
      <c r="F8294" t="str">
        <f t="shared" si="517"/>
        <v/>
      </c>
      <c r="H8294" s="44" t="str">
        <f>IF(OR(ISBLANK(INDEX(valid_dates,$C8294)),INDEX(valid_dates,$C8294)&gt;end_date),"",IF(class="Super",calculations!E8294/calculations!E8293,calculations!F8294/calculations!F8293)*calculations!H8293)</f>
        <v/>
      </c>
    </row>
    <row r="8295" spans="3:8">
      <c r="C8295">
        <f t="shared" si="519"/>
        <v>8499</v>
      </c>
      <c r="D8295" s="1" t="str">
        <f t="shared" si="518"/>
        <v/>
      </c>
      <c r="E8295" t="str">
        <f t="shared" si="516"/>
        <v/>
      </c>
      <c r="F8295" t="str">
        <f t="shared" si="517"/>
        <v/>
      </c>
      <c r="H8295" s="44" t="str">
        <f>IF(OR(ISBLANK(INDEX(valid_dates,$C8295)),INDEX(valid_dates,$C8295)&gt;end_date),"",IF(class="Super",calculations!E8295/calculations!E8294,calculations!F8295/calculations!F8294)*calculations!H8294)</f>
        <v/>
      </c>
    </row>
    <row r="8296" spans="3:8">
      <c r="C8296">
        <f t="shared" si="519"/>
        <v>8500</v>
      </c>
      <c r="D8296" s="1" t="str">
        <f t="shared" si="518"/>
        <v/>
      </c>
      <c r="E8296" t="str">
        <f t="shared" si="516"/>
        <v/>
      </c>
      <c r="F8296" t="str">
        <f t="shared" si="517"/>
        <v/>
      </c>
      <c r="H8296" s="44" t="str">
        <f>IF(OR(ISBLANK(INDEX(valid_dates,$C8296)),INDEX(valid_dates,$C8296)&gt;end_date),"",IF(class="Super",calculations!E8296/calculations!E8295,calculations!F8296/calculations!F8295)*calculations!H8295)</f>
        <v/>
      </c>
    </row>
    <row r="8297" spans="3:8">
      <c r="C8297">
        <f t="shared" si="519"/>
        <v>8501</v>
      </c>
      <c r="D8297" s="1" t="str">
        <f t="shared" si="518"/>
        <v/>
      </c>
      <c r="E8297" t="str">
        <f t="shared" si="516"/>
        <v/>
      </c>
      <c r="F8297" t="str">
        <f t="shared" si="517"/>
        <v/>
      </c>
      <c r="H8297" s="44" t="str">
        <f>IF(OR(ISBLANK(INDEX(valid_dates,$C8297)),INDEX(valid_dates,$C8297)&gt;end_date),"",IF(class="Super",calculations!E8297/calculations!E8296,calculations!F8297/calculations!F8296)*calculations!H8296)</f>
        <v/>
      </c>
    </row>
    <row r="8298" spans="3:8">
      <c r="C8298">
        <f t="shared" si="519"/>
        <v>8502</v>
      </c>
      <c r="D8298" s="1" t="str">
        <f t="shared" si="518"/>
        <v/>
      </c>
      <c r="E8298" t="str">
        <f t="shared" si="516"/>
        <v/>
      </c>
      <c r="F8298" t="str">
        <f t="shared" si="517"/>
        <v/>
      </c>
      <c r="H8298" s="44" t="str">
        <f>IF(OR(ISBLANK(INDEX(valid_dates,$C8298)),INDEX(valid_dates,$C8298)&gt;end_date),"",IF(class="Super",calculations!E8298/calculations!E8297,calculations!F8298/calculations!F8297)*calculations!H8297)</f>
        <v/>
      </c>
    </row>
    <row r="8299" spans="3:8">
      <c r="C8299">
        <f t="shared" si="519"/>
        <v>8503</v>
      </c>
      <c r="D8299" s="1" t="str">
        <f t="shared" si="518"/>
        <v/>
      </c>
      <c r="E8299" t="str">
        <f t="shared" si="516"/>
        <v/>
      </c>
      <c r="F8299" t="str">
        <f t="shared" si="517"/>
        <v/>
      </c>
      <c r="H8299" s="44" t="str">
        <f>IF(OR(ISBLANK(INDEX(valid_dates,$C8299)),INDEX(valid_dates,$C8299)&gt;end_date),"",IF(class="Super",calculations!E8299/calculations!E8298,calculations!F8299/calculations!F8298)*calculations!H8298)</f>
        <v/>
      </c>
    </row>
    <row r="8300" spans="3:8">
      <c r="C8300">
        <f t="shared" si="519"/>
        <v>8504</v>
      </c>
      <c r="D8300" s="1" t="str">
        <f t="shared" si="518"/>
        <v/>
      </c>
      <c r="E8300" t="str">
        <f t="shared" si="516"/>
        <v/>
      </c>
      <c r="F8300" t="str">
        <f t="shared" si="517"/>
        <v/>
      </c>
      <c r="H8300" s="44" t="str">
        <f>IF(OR(ISBLANK(INDEX(valid_dates,$C8300)),INDEX(valid_dates,$C8300)&gt;end_date),"",IF(class="Super",calculations!E8300/calculations!E8299,calculations!F8300/calculations!F8299)*calculations!H8299)</f>
        <v/>
      </c>
    </row>
    <row r="8301" spans="3:8">
      <c r="C8301">
        <f t="shared" si="519"/>
        <v>8505</v>
      </c>
      <c r="D8301" s="1" t="str">
        <f t="shared" si="518"/>
        <v/>
      </c>
      <c r="E8301" t="str">
        <f t="shared" si="516"/>
        <v/>
      </c>
      <c r="F8301" t="str">
        <f t="shared" si="517"/>
        <v/>
      </c>
      <c r="H8301" s="44" t="str">
        <f>IF(OR(ISBLANK(INDEX(valid_dates,$C8301)),INDEX(valid_dates,$C8301)&gt;end_date),"",IF(class="Super",calculations!E8301/calculations!E8300,calculations!F8301/calculations!F8300)*calculations!H8300)</f>
        <v/>
      </c>
    </row>
    <row r="8302" spans="3:8">
      <c r="C8302">
        <f t="shared" si="519"/>
        <v>8506</v>
      </c>
      <c r="D8302" s="1" t="str">
        <f t="shared" si="518"/>
        <v/>
      </c>
      <c r="E8302" t="str">
        <f t="shared" si="516"/>
        <v/>
      </c>
      <c r="F8302" t="str">
        <f t="shared" si="517"/>
        <v/>
      </c>
      <c r="H8302" s="44" t="str">
        <f>IF(OR(ISBLANK(INDEX(valid_dates,$C8302)),INDEX(valid_dates,$C8302)&gt;end_date),"",IF(class="Super",calculations!E8302/calculations!E8301,calculations!F8302/calculations!F8301)*calculations!H8301)</f>
        <v/>
      </c>
    </row>
    <row r="8303" spans="3:8">
      <c r="C8303">
        <f t="shared" si="519"/>
        <v>8507</v>
      </c>
      <c r="D8303" s="1" t="str">
        <f t="shared" si="518"/>
        <v/>
      </c>
      <c r="E8303" t="str">
        <f t="shared" si="516"/>
        <v/>
      </c>
      <c r="F8303" t="str">
        <f t="shared" si="517"/>
        <v/>
      </c>
      <c r="H8303" s="44" t="str">
        <f>IF(OR(ISBLANK(INDEX(valid_dates,$C8303)),INDEX(valid_dates,$C8303)&gt;end_date),"",IF(class="Super",calculations!E8303/calculations!E8302,calculations!F8303/calculations!F8302)*calculations!H8302)</f>
        <v/>
      </c>
    </row>
    <row r="8304" spans="3:8">
      <c r="C8304">
        <f t="shared" si="519"/>
        <v>8508</v>
      </c>
      <c r="D8304" s="1" t="str">
        <f t="shared" si="518"/>
        <v/>
      </c>
      <c r="E8304" t="str">
        <f t="shared" si="516"/>
        <v/>
      </c>
      <c r="F8304" t="str">
        <f t="shared" si="517"/>
        <v/>
      </c>
      <c r="H8304" s="44" t="str">
        <f>IF(OR(ISBLANK(INDEX(valid_dates,$C8304)),INDEX(valid_dates,$C8304)&gt;end_date),"",IF(class="Super",calculations!E8304/calculations!E8303,calculations!F8304/calculations!F8303)*calculations!H8303)</f>
        <v/>
      </c>
    </row>
    <row r="8305" spans="3:8">
      <c r="C8305">
        <f t="shared" si="519"/>
        <v>8509</v>
      </c>
      <c r="D8305" s="1" t="str">
        <f t="shared" si="518"/>
        <v/>
      </c>
      <c r="E8305" t="str">
        <f t="shared" si="516"/>
        <v/>
      </c>
      <c r="F8305" t="str">
        <f t="shared" si="517"/>
        <v/>
      </c>
      <c r="H8305" s="44" t="str">
        <f>IF(OR(ISBLANK(INDEX(valid_dates,$C8305)),INDEX(valid_dates,$C8305)&gt;end_date),"",IF(class="Super",calculations!E8305/calculations!E8304,calculations!F8305/calculations!F8304)*calculations!H8304)</f>
        <v/>
      </c>
    </row>
    <row r="8306" spans="3:8">
      <c r="C8306">
        <f t="shared" si="519"/>
        <v>8510</v>
      </c>
      <c r="D8306" s="1" t="str">
        <f t="shared" si="518"/>
        <v/>
      </c>
      <c r="E8306" t="str">
        <f t="shared" si="516"/>
        <v/>
      </c>
      <c r="F8306" t="str">
        <f t="shared" si="517"/>
        <v/>
      </c>
      <c r="H8306" s="44" t="str">
        <f>IF(OR(ISBLANK(INDEX(valid_dates,$C8306)),INDEX(valid_dates,$C8306)&gt;end_date),"",IF(class="Super",calculations!E8306/calculations!E8305,calculations!F8306/calculations!F8305)*calculations!H8305)</f>
        <v/>
      </c>
    </row>
    <row r="8307" spans="3:8">
      <c r="C8307">
        <f t="shared" si="519"/>
        <v>8511</v>
      </c>
      <c r="D8307" s="1" t="str">
        <f t="shared" si="518"/>
        <v/>
      </c>
      <c r="E8307" t="str">
        <f t="shared" si="516"/>
        <v/>
      </c>
      <c r="F8307" t="str">
        <f t="shared" si="517"/>
        <v/>
      </c>
      <c r="H8307" s="44" t="str">
        <f>IF(OR(ISBLANK(INDEX(valid_dates,$C8307)),INDEX(valid_dates,$C8307)&gt;end_date),"",IF(class="Super",calculations!E8307/calculations!E8306,calculations!F8307/calculations!F8306)*calculations!H8306)</f>
        <v/>
      </c>
    </row>
    <row r="8308" spans="3:8">
      <c r="C8308">
        <f t="shared" si="519"/>
        <v>8512</v>
      </c>
      <c r="D8308" s="1" t="str">
        <f t="shared" si="518"/>
        <v/>
      </c>
      <c r="E8308" t="str">
        <f t="shared" si="516"/>
        <v/>
      </c>
      <c r="F8308" t="str">
        <f t="shared" si="517"/>
        <v/>
      </c>
      <c r="H8308" s="44" t="str">
        <f>IF(OR(ISBLANK(INDEX(valid_dates,$C8308)),INDEX(valid_dates,$C8308)&gt;end_date),"",IF(class="Super",calculations!E8308/calculations!E8307,calculations!F8308/calculations!F8307)*calculations!H8307)</f>
        <v/>
      </c>
    </row>
    <row r="8309" spans="3:8">
      <c r="C8309">
        <f t="shared" si="519"/>
        <v>8513</v>
      </c>
      <c r="D8309" s="1" t="str">
        <f t="shared" si="518"/>
        <v/>
      </c>
      <c r="E8309" t="str">
        <f t="shared" si="516"/>
        <v/>
      </c>
      <c r="F8309" t="str">
        <f t="shared" si="517"/>
        <v/>
      </c>
      <c r="H8309" s="44" t="str">
        <f>IF(OR(ISBLANK(INDEX(valid_dates,$C8309)),INDEX(valid_dates,$C8309)&gt;end_date),"",IF(class="Super",calculations!E8309/calculations!E8308,calculations!F8309/calculations!F8308)*calculations!H8308)</f>
        <v/>
      </c>
    </row>
    <row r="8310" spans="3:8">
      <c r="C8310">
        <f t="shared" si="519"/>
        <v>8514</v>
      </c>
      <c r="D8310" s="1" t="str">
        <f t="shared" si="518"/>
        <v/>
      </c>
      <c r="E8310" t="str">
        <f t="shared" si="516"/>
        <v/>
      </c>
      <c r="F8310" t="str">
        <f t="shared" si="517"/>
        <v/>
      </c>
      <c r="H8310" s="44" t="str">
        <f>IF(OR(ISBLANK(INDEX(valid_dates,$C8310)),INDEX(valid_dates,$C8310)&gt;end_date),"",IF(class="Super",calculations!E8310/calculations!E8309,calculations!F8310/calculations!F8309)*calculations!H8309)</f>
        <v/>
      </c>
    </row>
    <row r="8311" spans="3:8">
      <c r="C8311">
        <f t="shared" si="519"/>
        <v>8515</v>
      </c>
      <c r="D8311" s="1" t="str">
        <f t="shared" si="518"/>
        <v/>
      </c>
      <c r="E8311" t="str">
        <f t="shared" si="516"/>
        <v/>
      </c>
      <c r="F8311" t="str">
        <f t="shared" si="517"/>
        <v/>
      </c>
      <c r="H8311" s="44" t="str">
        <f>IF(OR(ISBLANK(INDEX(valid_dates,$C8311)),INDEX(valid_dates,$C8311)&gt;end_date),"",IF(class="Super",calculations!E8311/calculations!E8310,calculations!F8311/calculations!F8310)*calculations!H8310)</f>
        <v/>
      </c>
    </row>
    <row r="8312" spans="3:8">
      <c r="C8312">
        <f t="shared" si="519"/>
        <v>8516</v>
      </c>
      <c r="D8312" s="1" t="str">
        <f t="shared" si="518"/>
        <v/>
      </c>
      <c r="E8312" t="str">
        <f t="shared" si="516"/>
        <v/>
      </c>
      <c r="F8312" t="str">
        <f t="shared" si="517"/>
        <v/>
      </c>
      <c r="H8312" s="44" t="str">
        <f>IF(OR(ISBLANK(INDEX(valid_dates,$C8312)),INDEX(valid_dates,$C8312)&gt;end_date),"",IF(class="Super",calculations!E8312/calculations!E8311,calculations!F8312/calculations!F8311)*calculations!H8311)</f>
        <v/>
      </c>
    </row>
    <row r="8313" spans="3:8">
      <c r="C8313">
        <f t="shared" si="519"/>
        <v>8517</v>
      </c>
      <c r="D8313" s="1" t="str">
        <f t="shared" si="518"/>
        <v/>
      </c>
      <c r="E8313" t="str">
        <f t="shared" si="516"/>
        <v/>
      </c>
      <c r="F8313" t="str">
        <f t="shared" si="517"/>
        <v/>
      </c>
      <c r="H8313" s="44" t="str">
        <f>IF(OR(ISBLANK(INDEX(valid_dates,$C8313)),INDEX(valid_dates,$C8313)&gt;end_date),"",IF(class="Super",calculations!E8313/calculations!E8312,calculations!F8313/calculations!F8312)*calculations!H8312)</f>
        <v/>
      </c>
    </row>
    <row r="8314" spans="3:8">
      <c r="C8314">
        <f t="shared" si="519"/>
        <v>8518</v>
      </c>
      <c r="D8314" s="1" t="str">
        <f t="shared" si="518"/>
        <v/>
      </c>
      <c r="E8314" t="str">
        <f t="shared" si="516"/>
        <v/>
      </c>
      <c r="F8314" t="str">
        <f t="shared" si="517"/>
        <v/>
      </c>
      <c r="H8314" s="44" t="str">
        <f>IF(OR(ISBLANK(INDEX(valid_dates,$C8314)),INDEX(valid_dates,$C8314)&gt;end_date),"",IF(class="Super",calculations!E8314/calculations!E8313,calculations!F8314/calculations!F8313)*calculations!H8313)</f>
        <v/>
      </c>
    </row>
    <row r="8315" spans="3:8">
      <c r="C8315">
        <f t="shared" si="519"/>
        <v>8519</v>
      </c>
      <c r="D8315" s="1" t="str">
        <f t="shared" si="518"/>
        <v/>
      </c>
      <c r="E8315" t="str">
        <f t="shared" si="516"/>
        <v/>
      </c>
      <c r="F8315" t="str">
        <f t="shared" si="517"/>
        <v/>
      </c>
      <c r="H8315" s="44" t="str">
        <f>IF(OR(ISBLANK(INDEX(valid_dates,$C8315)),INDEX(valid_dates,$C8315)&gt;end_date),"",IF(class="Super",calculations!E8315/calculations!E8314,calculations!F8315/calculations!F8314)*calculations!H8314)</f>
        <v/>
      </c>
    </row>
    <row r="8316" spans="3:8">
      <c r="C8316">
        <f t="shared" si="519"/>
        <v>8520</v>
      </c>
      <c r="D8316" s="1" t="str">
        <f t="shared" si="518"/>
        <v/>
      </c>
      <c r="E8316" t="str">
        <f t="shared" si="516"/>
        <v/>
      </c>
      <c r="F8316" t="str">
        <f t="shared" si="517"/>
        <v/>
      </c>
      <c r="H8316" s="44" t="str">
        <f>IF(OR(ISBLANK(INDEX(valid_dates,$C8316)),INDEX(valid_dates,$C8316)&gt;end_date),"",IF(class="Super",calculations!E8316/calculations!E8315,calculations!F8316/calculations!F8315)*calculations!H8315)</f>
        <v/>
      </c>
    </row>
    <row r="8317" spans="3:8">
      <c r="C8317">
        <f t="shared" si="519"/>
        <v>8521</v>
      </c>
      <c r="D8317" s="1" t="str">
        <f t="shared" si="518"/>
        <v/>
      </c>
      <c r="E8317" t="str">
        <f t="shared" si="516"/>
        <v/>
      </c>
      <c r="F8317" t="str">
        <f t="shared" si="517"/>
        <v/>
      </c>
      <c r="H8317" s="44" t="str">
        <f>IF(OR(ISBLANK(INDEX(valid_dates,$C8317)),INDEX(valid_dates,$C8317)&gt;end_date),"",IF(class="Super",calculations!E8317/calculations!E8316,calculations!F8317/calculations!F8316)*calculations!H8316)</f>
        <v/>
      </c>
    </row>
    <row r="8318" spans="3:8">
      <c r="C8318">
        <f t="shared" si="519"/>
        <v>8522</v>
      </c>
      <c r="D8318" s="1" t="str">
        <f t="shared" si="518"/>
        <v/>
      </c>
      <c r="E8318" t="str">
        <f t="shared" si="516"/>
        <v/>
      </c>
      <c r="F8318" t="str">
        <f t="shared" si="517"/>
        <v/>
      </c>
      <c r="H8318" s="44" t="str">
        <f>IF(OR(ISBLANK(INDEX(valid_dates,$C8318)),INDEX(valid_dates,$C8318)&gt;end_date),"",IF(class="Super",calculations!E8318/calculations!E8317,calculations!F8318/calculations!F8317)*calculations!H8317)</f>
        <v/>
      </c>
    </row>
    <row r="8319" spans="3:8">
      <c r="C8319">
        <f t="shared" si="519"/>
        <v>8523</v>
      </c>
      <c r="D8319" s="1" t="str">
        <f t="shared" si="518"/>
        <v/>
      </c>
      <c r="E8319" t="str">
        <f t="shared" si="516"/>
        <v/>
      </c>
      <c r="F8319" t="str">
        <f t="shared" si="517"/>
        <v/>
      </c>
      <c r="H8319" s="44" t="str">
        <f>IF(OR(ISBLANK(INDEX(valid_dates,$C8319)),INDEX(valid_dates,$C8319)&gt;end_date),"",IF(class="Super",calculations!E8319/calculations!E8318,calculations!F8319/calculations!F8318)*calculations!H8318)</f>
        <v/>
      </c>
    </row>
    <row r="8320" spans="3:8">
      <c r="C8320">
        <f t="shared" si="519"/>
        <v>8524</v>
      </c>
      <c r="D8320" s="1" t="str">
        <f t="shared" si="518"/>
        <v/>
      </c>
      <c r="E8320" t="str">
        <f t="shared" si="516"/>
        <v/>
      </c>
      <c r="F8320" t="str">
        <f t="shared" si="517"/>
        <v/>
      </c>
      <c r="H8320" s="44" t="str">
        <f>IF(OR(ISBLANK(INDEX(valid_dates,$C8320)),INDEX(valid_dates,$C8320)&gt;end_date),"",IF(class="Super",calculations!E8320/calculations!E8319,calculations!F8320/calculations!F8319)*calculations!H8319)</f>
        <v/>
      </c>
    </row>
    <row r="8321" spans="3:8">
      <c r="C8321">
        <f t="shared" si="519"/>
        <v>8525</v>
      </c>
      <c r="D8321" s="1" t="str">
        <f t="shared" si="518"/>
        <v/>
      </c>
      <c r="E8321" t="str">
        <f t="shared" si="516"/>
        <v/>
      </c>
      <c r="F8321" t="str">
        <f t="shared" si="517"/>
        <v/>
      </c>
      <c r="H8321" s="44" t="str">
        <f>IF(OR(ISBLANK(INDEX(valid_dates,$C8321)),INDEX(valid_dates,$C8321)&gt;end_date),"",IF(class="Super",calculations!E8321/calculations!E8320,calculations!F8321/calculations!F8320)*calculations!H8320)</f>
        <v/>
      </c>
    </row>
    <row r="8322" spans="3:8">
      <c r="C8322">
        <f t="shared" si="519"/>
        <v>8526</v>
      </c>
      <c r="D8322" s="1" t="str">
        <f t="shared" si="518"/>
        <v/>
      </c>
      <c r="E8322" t="str">
        <f t="shared" si="516"/>
        <v/>
      </c>
      <c r="F8322" t="str">
        <f t="shared" si="517"/>
        <v/>
      </c>
      <c r="H8322" s="44" t="str">
        <f>IF(OR(ISBLANK(INDEX(valid_dates,$C8322)),INDEX(valid_dates,$C8322)&gt;end_date),"",IF(class="Super",calculations!E8322/calculations!E8321,calculations!F8322/calculations!F8321)*calculations!H8321)</f>
        <v/>
      </c>
    </row>
    <row r="8323" spans="3:8">
      <c r="C8323">
        <f t="shared" si="519"/>
        <v>8527</v>
      </c>
      <c r="D8323" s="1" t="str">
        <f t="shared" si="518"/>
        <v/>
      </c>
      <c r="E8323" t="str">
        <f t="shared" si="516"/>
        <v/>
      </c>
      <c r="F8323" t="str">
        <f t="shared" si="517"/>
        <v/>
      </c>
      <c r="H8323" s="44" t="str">
        <f>IF(OR(ISBLANK(INDEX(valid_dates,$C8323)),INDEX(valid_dates,$C8323)&gt;end_date),"",IF(class="Super",calculations!E8323/calculations!E8322,calculations!F8323/calculations!F8322)*calculations!H8322)</f>
        <v/>
      </c>
    </row>
    <row r="8324" spans="3:8">
      <c r="C8324">
        <f t="shared" si="519"/>
        <v>8528</v>
      </c>
      <c r="D8324" s="1" t="str">
        <f t="shared" si="518"/>
        <v/>
      </c>
      <c r="E8324" t="str">
        <f t="shared" si="516"/>
        <v/>
      </c>
      <c r="F8324" t="str">
        <f t="shared" si="517"/>
        <v/>
      </c>
      <c r="H8324" s="44" t="str">
        <f>IF(OR(ISBLANK(INDEX(valid_dates,$C8324)),INDEX(valid_dates,$C8324)&gt;end_date),"",IF(class="Super",calculations!E8324/calculations!E8323,calculations!F8324/calculations!F8323)*calculations!H8323)</f>
        <v/>
      </c>
    </row>
    <row r="8325" spans="3:8">
      <c r="C8325">
        <f t="shared" si="519"/>
        <v>8529</v>
      </c>
      <c r="D8325" s="1" t="str">
        <f t="shared" si="518"/>
        <v/>
      </c>
      <c r="E8325" t="str">
        <f t="shared" si="516"/>
        <v/>
      </c>
      <c r="F8325" t="str">
        <f t="shared" si="517"/>
        <v/>
      </c>
      <c r="H8325" s="44" t="str">
        <f>IF(OR(ISBLANK(INDEX(valid_dates,$C8325)),INDEX(valid_dates,$C8325)&gt;end_date),"",IF(class="Super",calculations!E8325/calculations!E8324,calculations!F8325/calculations!F8324)*calculations!H8324)</f>
        <v/>
      </c>
    </row>
    <row r="8326" spans="3:8">
      <c r="C8326">
        <f t="shared" si="519"/>
        <v>8530</v>
      </c>
      <c r="D8326" s="1" t="str">
        <f t="shared" si="518"/>
        <v/>
      </c>
      <c r="E8326" t="str">
        <f t="shared" si="516"/>
        <v/>
      </c>
      <c r="F8326" t="str">
        <f t="shared" si="517"/>
        <v/>
      </c>
      <c r="H8326" s="44" t="str">
        <f>IF(OR(ISBLANK(INDEX(valid_dates,$C8326)),INDEX(valid_dates,$C8326)&gt;end_date),"",IF(class="Super",calculations!E8326/calculations!E8325,calculations!F8326/calculations!F8325)*calculations!H8325)</f>
        <v/>
      </c>
    </row>
    <row r="8327" spans="3:8">
      <c r="C8327">
        <f t="shared" si="519"/>
        <v>8531</v>
      </c>
      <c r="D8327" s="1" t="str">
        <f t="shared" si="518"/>
        <v/>
      </c>
      <c r="E8327" t="str">
        <f t="shared" ref="E8327:E8390" si="520">IF(OR(ISBLANK(INDEX(valid_dates,$C8327)),INDEX(valid_dates,$C8327)&gt;end_date),"",VLOOKUP($D8327,Super_Sell_Prices,HLOOKUP($E$6,$E$2:$P$3,2,FALSE),FALSE))</f>
        <v/>
      </c>
      <c r="F8327" t="str">
        <f t="shared" ref="F8327:F8390" si="521">IF(OR(ISBLANK(INDEX(valid_dates,$C8327)),INDEX(valid_dates,$C8327)&gt;end_date),"",VLOOKUP($D8327,Pension_Sell_Prices,HLOOKUP($E$6,$E$2:$P$3,2,FALSE),FALSE))</f>
        <v/>
      </c>
      <c r="H8327" s="44" t="str">
        <f>IF(OR(ISBLANK(INDEX(valid_dates,$C8327)),INDEX(valid_dates,$C8327)&gt;end_date),"",IF(class="Super",calculations!E8327/calculations!E8326,calculations!F8327/calculations!F8326)*calculations!H8326)</f>
        <v/>
      </c>
    </row>
    <row r="8328" spans="3:8">
      <c r="C8328">
        <f t="shared" si="519"/>
        <v>8532</v>
      </c>
      <c r="D8328" s="1" t="str">
        <f t="shared" ref="D8328:D8391" si="522">IF(OR(ISBLANK(INDEX(valid_dates,$C8328)),INDEX(valid_dates,$C8328)&gt;end_date),"",INDEX(valid_dates,C8328))</f>
        <v/>
      </c>
      <c r="E8328" t="str">
        <f t="shared" si="520"/>
        <v/>
      </c>
      <c r="F8328" t="str">
        <f t="shared" si="521"/>
        <v/>
      </c>
      <c r="H8328" s="44" t="str">
        <f>IF(OR(ISBLANK(INDEX(valid_dates,$C8328)),INDEX(valid_dates,$C8328)&gt;end_date),"",IF(class="Super",calculations!E8328/calculations!E8327,calculations!F8328/calculations!F8327)*calculations!H8327)</f>
        <v/>
      </c>
    </row>
    <row r="8329" spans="3:8">
      <c r="C8329">
        <f t="shared" ref="C8329:C8392" si="523">C8328+1</f>
        <v>8533</v>
      </c>
      <c r="D8329" s="1" t="str">
        <f t="shared" si="522"/>
        <v/>
      </c>
      <c r="E8329" t="str">
        <f t="shared" si="520"/>
        <v/>
      </c>
      <c r="F8329" t="str">
        <f t="shared" si="521"/>
        <v/>
      </c>
      <c r="H8329" s="44" t="str">
        <f>IF(OR(ISBLANK(INDEX(valid_dates,$C8329)),INDEX(valid_dates,$C8329)&gt;end_date),"",IF(class="Super",calculations!E8329/calculations!E8328,calculations!F8329/calculations!F8328)*calculations!H8328)</f>
        <v/>
      </c>
    </row>
    <row r="8330" spans="3:8">
      <c r="C8330">
        <f t="shared" si="523"/>
        <v>8534</v>
      </c>
      <c r="D8330" s="1" t="str">
        <f t="shared" si="522"/>
        <v/>
      </c>
      <c r="E8330" t="str">
        <f t="shared" si="520"/>
        <v/>
      </c>
      <c r="F8330" t="str">
        <f t="shared" si="521"/>
        <v/>
      </c>
      <c r="H8330" s="44" t="str">
        <f>IF(OR(ISBLANK(INDEX(valid_dates,$C8330)),INDEX(valid_dates,$C8330)&gt;end_date),"",IF(class="Super",calculations!E8330/calculations!E8329,calculations!F8330/calculations!F8329)*calculations!H8329)</f>
        <v/>
      </c>
    </row>
    <row r="8331" spans="3:8">
      <c r="C8331">
        <f t="shared" si="523"/>
        <v>8535</v>
      </c>
      <c r="D8331" s="1" t="str">
        <f t="shared" si="522"/>
        <v/>
      </c>
      <c r="E8331" t="str">
        <f t="shared" si="520"/>
        <v/>
      </c>
      <c r="F8331" t="str">
        <f t="shared" si="521"/>
        <v/>
      </c>
      <c r="H8331" s="44" t="str">
        <f>IF(OR(ISBLANK(INDEX(valid_dates,$C8331)),INDEX(valid_dates,$C8331)&gt;end_date),"",IF(class="Super",calculations!E8331/calculations!E8330,calculations!F8331/calculations!F8330)*calculations!H8330)</f>
        <v/>
      </c>
    </row>
    <row r="8332" spans="3:8">
      <c r="C8332">
        <f t="shared" si="523"/>
        <v>8536</v>
      </c>
      <c r="D8332" s="1" t="str">
        <f t="shared" si="522"/>
        <v/>
      </c>
      <c r="E8332" t="str">
        <f t="shared" si="520"/>
        <v/>
      </c>
      <c r="F8332" t="str">
        <f t="shared" si="521"/>
        <v/>
      </c>
      <c r="H8332" s="44" t="str">
        <f>IF(OR(ISBLANK(INDEX(valid_dates,$C8332)),INDEX(valid_dates,$C8332)&gt;end_date),"",IF(class="Super",calculations!E8332/calculations!E8331,calculations!F8332/calculations!F8331)*calculations!H8331)</f>
        <v/>
      </c>
    </row>
    <row r="8333" spans="3:8">
      <c r="C8333">
        <f t="shared" si="523"/>
        <v>8537</v>
      </c>
      <c r="D8333" s="1" t="str">
        <f t="shared" si="522"/>
        <v/>
      </c>
      <c r="E8333" t="str">
        <f t="shared" si="520"/>
        <v/>
      </c>
      <c r="F8333" t="str">
        <f t="shared" si="521"/>
        <v/>
      </c>
      <c r="H8333" s="44" t="str">
        <f>IF(OR(ISBLANK(INDEX(valid_dates,$C8333)),INDEX(valid_dates,$C8333)&gt;end_date),"",IF(class="Super",calculations!E8333/calculations!E8332,calculations!F8333/calculations!F8332)*calculations!H8332)</f>
        <v/>
      </c>
    </row>
    <row r="8334" spans="3:8">
      <c r="C8334">
        <f t="shared" si="523"/>
        <v>8538</v>
      </c>
      <c r="D8334" s="1" t="str">
        <f t="shared" si="522"/>
        <v/>
      </c>
      <c r="E8334" t="str">
        <f t="shared" si="520"/>
        <v/>
      </c>
      <c r="F8334" t="str">
        <f t="shared" si="521"/>
        <v/>
      </c>
      <c r="H8334" s="44" t="str">
        <f>IF(OR(ISBLANK(INDEX(valid_dates,$C8334)),INDEX(valid_dates,$C8334)&gt;end_date),"",IF(class="Super",calculations!E8334/calculations!E8333,calculations!F8334/calculations!F8333)*calculations!H8333)</f>
        <v/>
      </c>
    </row>
    <row r="8335" spans="3:8">
      <c r="C8335">
        <f t="shared" si="523"/>
        <v>8539</v>
      </c>
      <c r="D8335" s="1" t="str">
        <f t="shared" si="522"/>
        <v/>
      </c>
      <c r="E8335" t="str">
        <f t="shared" si="520"/>
        <v/>
      </c>
      <c r="F8335" t="str">
        <f t="shared" si="521"/>
        <v/>
      </c>
      <c r="H8335" s="44" t="str">
        <f>IF(OR(ISBLANK(INDEX(valid_dates,$C8335)),INDEX(valid_dates,$C8335)&gt;end_date),"",IF(class="Super",calculations!E8335/calculations!E8334,calculations!F8335/calculations!F8334)*calculations!H8334)</f>
        <v/>
      </c>
    </row>
    <row r="8336" spans="3:8">
      <c r="C8336">
        <f t="shared" si="523"/>
        <v>8540</v>
      </c>
      <c r="D8336" s="1" t="str">
        <f t="shared" si="522"/>
        <v/>
      </c>
      <c r="E8336" t="str">
        <f t="shared" si="520"/>
        <v/>
      </c>
      <c r="F8336" t="str">
        <f t="shared" si="521"/>
        <v/>
      </c>
      <c r="H8336" s="44" t="str">
        <f>IF(OR(ISBLANK(INDEX(valid_dates,$C8336)),INDEX(valid_dates,$C8336)&gt;end_date),"",IF(class="Super",calculations!E8336/calculations!E8335,calculations!F8336/calculations!F8335)*calculations!H8335)</f>
        <v/>
      </c>
    </row>
    <row r="8337" spans="3:8">
      <c r="C8337">
        <f t="shared" si="523"/>
        <v>8541</v>
      </c>
      <c r="D8337" s="1" t="str">
        <f t="shared" si="522"/>
        <v/>
      </c>
      <c r="E8337" t="str">
        <f t="shared" si="520"/>
        <v/>
      </c>
      <c r="F8337" t="str">
        <f t="shared" si="521"/>
        <v/>
      </c>
      <c r="H8337" s="44" t="str">
        <f>IF(OR(ISBLANK(INDEX(valid_dates,$C8337)),INDEX(valid_dates,$C8337)&gt;end_date),"",IF(class="Super",calculations!E8337/calculations!E8336,calculations!F8337/calculations!F8336)*calculations!H8336)</f>
        <v/>
      </c>
    </row>
    <row r="8338" spans="3:8">
      <c r="C8338">
        <f t="shared" si="523"/>
        <v>8542</v>
      </c>
      <c r="D8338" s="1" t="str">
        <f t="shared" si="522"/>
        <v/>
      </c>
      <c r="E8338" t="str">
        <f t="shared" si="520"/>
        <v/>
      </c>
      <c r="F8338" t="str">
        <f t="shared" si="521"/>
        <v/>
      </c>
      <c r="H8338" s="44" t="str">
        <f>IF(OR(ISBLANK(INDEX(valid_dates,$C8338)),INDEX(valid_dates,$C8338)&gt;end_date),"",IF(class="Super",calculations!E8338/calculations!E8337,calculations!F8338/calculations!F8337)*calculations!H8337)</f>
        <v/>
      </c>
    </row>
    <row r="8339" spans="3:8">
      <c r="C8339">
        <f t="shared" si="523"/>
        <v>8543</v>
      </c>
      <c r="D8339" s="1" t="str">
        <f t="shared" si="522"/>
        <v/>
      </c>
      <c r="E8339" t="str">
        <f t="shared" si="520"/>
        <v/>
      </c>
      <c r="F8339" t="str">
        <f t="shared" si="521"/>
        <v/>
      </c>
      <c r="H8339" s="44" t="str">
        <f>IF(OR(ISBLANK(INDEX(valid_dates,$C8339)),INDEX(valid_dates,$C8339)&gt;end_date),"",IF(class="Super",calculations!E8339/calculations!E8338,calculations!F8339/calculations!F8338)*calculations!H8338)</f>
        <v/>
      </c>
    </row>
    <row r="8340" spans="3:8">
      <c r="C8340">
        <f t="shared" si="523"/>
        <v>8544</v>
      </c>
      <c r="D8340" s="1" t="str">
        <f t="shared" si="522"/>
        <v/>
      </c>
      <c r="E8340" t="str">
        <f t="shared" si="520"/>
        <v/>
      </c>
      <c r="F8340" t="str">
        <f t="shared" si="521"/>
        <v/>
      </c>
      <c r="H8340" s="44" t="str">
        <f>IF(OR(ISBLANK(INDEX(valid_dates,$C8340)),INDEX(valid_dates,$C8340)&gt;end_date),"",IF(class="Super",calculations!E8340/calculations!E8339,calculations!F8340/calculations!F8339)*calculations!H8339)</f>
        <v/>
      </c>
    </row>
    <row r="8341" spans="3:8">
      <c r="C8341">
        <f t="shared" si="523"/>
        <v>8545</v>
      </c>
      <c r="D8341" s="1" t="str">
        <f t="shared" si="522"/>
        <v/>
      </c>
      <c r="E8341" t="str">
        <f t="shared" si="520"/>
        <v/>
      </c>
      <c r="F8341" t="str">
        <f t="shared" si="521"/>
        <v/>
      </c>
      <c r="H8341" s="44" t="str">
        <f>IF(OR(ISBLANK(INDEX(valid_dates,$C8341)),INDEX(valid_dates,$C8341)&gt;end_date),"",IF(class="Super",calculations!E8341/calculations!E8340,calculations!F8341/calculations!F8340)*calculations!H8340)</f>
        <v/>
      </c>
    </row>
    <row r="8342" spans="3:8">
      <c r="C8342">
        <f t="shared" si="523"/>
        <v>8546</v>
      </c>
      <c r="D8342" s="1" t="str">
        <f t="shared" si="522"/>
        <v/>
      </c>
      <c r="E8342" t="str">
        <f t="shared" si="520"/>
        <v/>
      </c>
      <c r="F8342" t="str">
        <f t="shared" si="521"/>
        <v/>
      </c>
      <c r="H8342" s="44" t="str">
        <f>IF(OR(ISBLANK(INDEX(valid_dates,$C8342)),INDEX(valid_dates,$C8342)&gt;end_date),"",IF(class="Super",calculations!E8342/calculations!E8341,calculations!F8342/calculations!F8341)*calculations!H8341)</f>
        <v/>
      </c>
    </row>
    <row r="8343" spans="3:8">
      <c r="C8343">
        <f t="shared" si="523"/>
        <v>8547</v>
      </c>
      <c r="D8343" s="1" t="str">
        <f t="shared" si="522"/>
        <v/>
      </c>
      <c r="E8343" t="str">
        <f t="shared" si="520"/>
        <v/>
      </c>
      <c r="F8343" t="str">
        <f t="shared" si="521"/>
        <v/>
      </c>
      <c r="H8343" s="44" t="str">
        <f>IF(OR(ISBLANK(INDEX(valid_dates,$C8343)),INDEX(valid_dates,$C8343)&gt;end_date),"",IF(class="Super",calculations!E8343/calculations!E8342,calculations!F8343/calculations!F8342)*calculations!H8342)</f>
        <v/>
      </c>
    </row>
    <row r="8344" spans="3:8">
      <c r="C8344">
        <f t="shared" si="523"/>
        <v>8548</v>
      </c>
      <c r="D8344" s="1" t="str">
        <f t="shared" si="522"/>
        <v/>
      </c>
      <c r="E8344" t="str">
        <f t="shared" si="520"/>
        <v/>
      </c>
      <c r="F8344" t="str">
        <f t="shared" si="521"/>
        <v/>
      </c>
      <c r="H8344" s="44" t="str">
        <f>IF(OR(ISBLANK(INDEX(valid_dates,$C8344)),INDEX(valid_dates,$C8344)&gt;end_date),"",IF(class="Super",calculations!E8344/calculations!E8343,calculations!F8344/calculations!F8343)*calculations!H8343)</f>
        <v/>
      </c>
    </row>
    <row r="8345" spans="3:8">
      <c r="C8345">
        <f t="shared" si="523"/>
        <v>8549</v>
      </c>
      <c r="D8345" s="1" t="str">
        <f t="shared" si="522"/>
        <v/>
      </c>
      <c r="E8345" t="str">
        <f t="shared" si="520"/>
        <v/>
      </c>
      <c r="F8345" t="str">
        <f t="shared" si="521"/>
        <v/>
      </c>
      <c r="H8345" s="44" t="str">
        <f>IF(OR(ISBLANK(INDEX(valid_dates,$C8345)),INDEX(valid_dates,$C8345)&gt;end_date),"",IF(class="Super",calculations!E8345/calculations!E8344,calculations!F8345/calculations!F8344)*calculations!H8344)</f>
        <v/>
      </c>
    </row>
    <row r="8346" spans="3:8">
      <c r="C8346">
        <f t="shared" si="523"/>
        <v>8550</v>
      </c>
      <c r="D8346" s="1" t="str">
        <f t="shared" si="522"/>
        <v/>
      </c>
      <c r="E8346" t="str">
        <f t="shared" si="520"/>
        <v/>
      </c>
      <c r="F8346" t="str">
        <f t="shared" si="521"/>
        <v/>
      </c>
      <c r="H8346" s="44" t="str">
        <f>IF(OR(ISBLANK(INDEX(valid_dates,$C8346)),INDEX(valid_dates,$C8346)&gt;end_date),"",IF(class="Super",calculations!E8346/calculations!E8345,calculations!F8346/calculations!F8345)*calculations!H8345)</f>
        <v/>
      </c>
    </row>
    <row r="8347" spans="3:8">
      <c r="C8347">
        <f t="shared" si="523"/>
        <v>8551</v>
      </c>
      <c r="D8347" s="1" t="str">
        <f t="shared" si="522"/>
        <v/>
      </c>
      <c r="E8347" t="str">
        <f t="shared" si="520"/>
        <v/>
      </c>
      <c r="F8347" t="str">
        <f t="shared" si="521"/>
        <v/>
      </c>
      <c r="H8347" s="44" t="str">
        <f>IF(OR(ISBLANK(INDEX(valid_dates,$C8347)),INDEX(valid_dates,$C8347)&gt;end_date),"",IF(class="Super",calculations!E8347/calculations!E8346,calculations!F8347/calculations!F8346)*calculations!H8346)</f>
        <v/>
      </c>
    </row>
    <row r="8348" spans="3:8">
      <c r="C8348">
        <f t="shared" si="523"/>
        <v>8552</v>
      </c>
      <c r="D8348" s="1" t="str">
        <f t="shared" si="522"/>
        <v/>
      </c>
      <c r="E8348" t="str">
        <f t="shared" si="520"/>
        <v/>
      </c>
      <c r="F8348" t="str">
        <f t="shared" si="521"/>
        <v/>
      </c>
      <c r="H8348" s="44" t="str">
        <f>IF(OR(ISBLANK(INDEX(valid_dates,$C8348)),INDEX(valid_dates,$C8348)&gt;end_date),"",IF(class="Super",calculations!E8348/calculations!E8347,calculations!F8348/calculations!F8347)*calculations!H8347)</f>
        <v/>
      </c>
    </row>
    <row r="8349" spans="3:8">
      <c r="C8349">
        <f t="shared" si="523"/>
        <v>8553</v>
      </c>
      <c r="D8349" s="1" t="str">
        <f t="shared" si="522"/>
        <v/>
      </c>
      <c r="E8349" t="str">
        <f t="shared" si="520"/>
        <v/>
      </c>
      <c r="F8349" t="str">
        <f t="shared" si="521"/>
        <v/>
      </c>
      <c r="H8349" s="44" t="str">
        <f>IF(OR(ISBLANK(INDEX(valid_dates,$C8349)),INDEX(valid_dates,$C8349)&gt;end_date),"",IF(class="Super",calculations!E8349/calculations!E8348,calculations!F8349/calculations!F8348)*calculations!H8348)</f>
        <v/>
      </c>
    </row>
    <row r="8350" spans="3:8">
      <c r="C8350">
        <f t="shared" si="523"/>
        <v>8554</v>
      </c>
      <c r="D8350" s="1" t="str">
        <f t="shared" si="522"/>
        <v/>
      </c>
      <c r="E8350" t="str">
        <f t="shared" si="520"/>
        <v/>
      </c>
      <c r="F8350" t="str">
        <f t="shared" si="521"/>
        <v/>
      </c>
      <c r="H8350" s="44" t="str">
        <f>IF(OR(ISBLANK(INDEX(valid_dates,$C8350)),INDEX(valid_dates,$C8350)&gt;end_date),"",IF(class="Super",calculations!E8350/calculations!E8349,calculations!F8350/calculations!F8349)*calculations!H8349)</f>
        <v/>
      </c>
    </row>
    <row r="8351" spans="3:8">
      <c r="C8351">
        <f t="shared" si="523"/>
        <v>8555</v>
      </c>
      <c r="D8351" s="1" t="str">
        <f t="shared" si="522"/>
        <v/>
      </c>
      <c r="E8351" t="str">
        <f t="shared" si="520"/>
        <v/>
      </c>
      <c r="F8351" t="str">
        <f t="shared" si="521"/>
        <v/>
      </c>
      <c r="H8351" s="44" t="str">
        <f>IF(OR(ISBLANK(INDEX(valid_dates,$C8351)),INDEX(valid_dates,$C8351)&gt;end_date),"",IF(class="Super",calculations!E8351/calculations!E8350,calculations!F8351/calculations!F8350)*calculations!H8350)</f>
        <v/>
      </c>
    </row>
    <row r="8352" spans="3:8">
      <c r="C8352">
        <f t="shared" si="523"/>
        <v>8556</v>
      </c>
      <c r="D8352" s="1" t="str">
        <f t="shared" si="522"/>
        <v/>
      </c>
      <c r="E8352" t="str">
        <f t="shared" si="520"/>
        <v/>
      </c>
      <c r="F8352" t="str">
        <f t="shared" si="521"/>
        <v/>
      </c>
      <c r="H8352" s="44" t="str">
        <f>IF(OR(ISBLANK(INDEX(valid_dates,$C8352)),INDEX(valid_dates,$C8352)&gt;end_date),"",IF(class="Super",calculations!E8352/calculations!E8351,calculations!F8352/calculations!F8351)*calculations!H8351)</f>
        <v/>
      </c>
    </row>
    <row r="8353" spans="3:8">
      <c r="C8353">
        <f t="shared" si="523"/>
        <v>8557</v>
      </c>
      <c r="D8353" s="1" t="str">
        <f t="shared" si="522"/>
        <v/>
      </c>
      <c r="E8353" t="str">
        <f t="shared" si="520"/>
        <v/>
      </c>
      <c r="F8353" t="str">
        <f t="shared" si="521"/>
        <v/>
      </c>
      <c r="H8353" s="44" t="str">
        <f>IF(OR(ISBLANK(INDEX(valid_dates,$C8353)),INDEX(valid_dates,$C8353)&gt;end_date),"",IF(class="Super",calculations!E8353/calculations!E8352,calculations!F8353/calculations!F8352)*calculations!H8352)</f>
        <v/>
      </c>
    </row>
    <row r="8354" spans="3:8">
      <c r="C8354">
        <f t="shared" si="523"/>
        <v>8558</v>
      </c>
      <c r="D8354" s="1" t="str">
        <f t="shared" si="522"/>
        <v/>
      </c>
      <c r="E8354" t="str">
        <f t="shared" si="520"/>
        <v/>
      </c>
      <c r="F8354" t="str">
        <f t="shared" si="521"/>
        <v/>
      </c>
      <c r="H8354" s="44" t="str">
        <f>IF(OR(ISBLANK(INDEX(valid_dates,$C8354)),INDEX(valid_dates,$C8354)&gt;end_date),"",IF(class="Super",calculations!E8354/calculations!E8353,calculations!F8354/calculations!F8353)*calculations!H8353)</f>
        <v/>
      </c>
    </row>
    <row r="8355" spans="3:8">
      <c r="C8355">
        <f t="shared" si="523"/>
        <v>8559</v>
      </c>
      <c r="D8355" s="1" t="str">
        <f t="shared" si="522"/>
        <v/>
      </c>
      <c r="E8355" t="str">
        <f t="shared" si="520"/>
        <v/>
      </c>
      <c r="F8355" t="str">
        <f t="shared" si="521"/>
        <v/>
      </c>
      <c r="H8355" s="44" t="str">
        <f>IF(OR(ISBLANK(INDEX(valid_dates,$C8355)),INDEX(valid_dates,$C8355)&gt;end_date),"",IF(class="Super",calculations!E8355/calculations!E8354,calculations!F8355/calculations!F8354)*calculations!H8354)</f>
        <v/>
      </c>
    </row>
    <row r="8356" spans="3:8">
      <c r="C8356">
        <f t="shared" si="523"/>
        <v>8560</v>
      </c>
      <c r="D8356" s="1" t="str">
        <f t="shared" si="522"/>
        <v/>
      </c>
      <c r="E8356" t="str">
        <f t="shared" si="520"/>
        <v/>
      </c>
      <c r="F8356" t="str">
        <f t="shared" si="521"/>
        <v/>
      </c>
      <c r="H8356" s="44" t="str">
        <f>IF(OR(ISBLANK(INDEX(valid_dates,$C8356)),INDEX(valid_dates,$C8356)&gt;end_date),"",IF(class="Super",calculations!E8356/calculations!E8355,calculations!F8356/calculations!F8355)*calculations!H8355)</f>
        <v/>
      </c>
    </row>
    <row r="8357" spans="3:8">
      <c r="C8357">
        <f t="shared" si="523"/>
        <v>8561</v>
      </c>
      <c r="D8357" s="1" t="str">
        <f t="shared" si="522"/>
        <v/>
      </c>
      <c r="E8357" t="str">
        <f t="shared" si="520"/>
        <v/>
      </c>
      <c r="F8357" t="str">
        <f t="shared" si="521"/>
        <v/>
      </c>
      <c r="H8357" s="44" t="str">
        <f>IF(OR(ISBLANK(INDEX(valid_dates,$C8357)),INDEX(valid_dates,$C8357)&gt;end_date),"",IF(class="Super",calculations!E8357/calculations!E8356,calculations!F8357/calculations!F8356)*calculations!H8356)</f>
        <v/>
      </c>
    </row>
    <row r="8358" spans="3:8">
      <c r="C8358">
        <f t="shared" si="523"/>
        <v>8562</v>
      </c>
      <c r="D8358" s="1" t="str">
        <f t="shared" si="522"/>
        <v/>
      </c>
      <c r="E8358" t="str">
        <f t="shared" si="520"/>
        <v/>
      </c>
      <c r="F8358" t="str">
        <f t="shared" si="521"/>
        <v/>
      </c>
      <c r="H8358" s="44" t="str">
        <f>IF(OR(ISBLANK(INDEX(valid_dates,$C8358)),INDEX(valid_dates,$C8358)&gt;end_date),"",IF(class="Super",calculations!E8358/calculations!E8357,calculations!F8358/calculations!F8357)*calculations!H8357)</f>
        <v/>
      </c>
    </row>
    <row r="8359" spans="3:8">
      <c r="C8359">
        <f t="shared" si="523"/>
        <v>8563</v>
      </c>
      <c r="D8359" s="1" t="str">
        <f t="shared" si="522"/>
        <v/>
      </c>
      <c r="E8359" t="str">
        <f t="shared" si="520"/>
        <v/>
      </c>
      <c r="F8359" t="str">
        <f t="shared" si="521"/>
        <v/>
      </c>
      <c r="H8359" s="44" t="str">
        <f>IF(OR(ISBLANK(INDEX(valid_dates,$C8359)),INDEX(valid_dates,$C8359)&gt;end_date),"",IF(class="Super",calculations!E8359/calculations!E8358,calculations!F8359/calculations!F8358)*calculations!H8358)</f>
        <v/>
      </c>
    </row>
    <row r="8360" spans="3:8">
      <c r="C8360">
        <f t="shared" si="523"/>
        <v>8564</v>
      </c>
      <c r="D8360" s="1" t="str">
        <f t="shared" si="522"/>
        <v/>
      </c>
      <c r="E8360" t="str">
        <f t="shared" si="520"/>
        <v/>
      </c>
      <c r="F8360" t="str">
        <f t="shared" si="521"/>
        <v/>
      </c>
      <c r="H8360" s="44" t="str">
        <f>IF(OR(ISBLANK(INDEX(valid_dates,$C8360)),INDEX(valid_dates,$C8360)&gt;end_date),"",IF(class="Super",calculations!E8360/calculations!E8359,calculations!F8360/calculations!F8359)*calculations!H8359)</f>
        <v/>
      </c>
    </row>
    <row r="8361" spans="3:8">
      <c r="C8361">
        <f t="shared" si="523"/>
        <v>8565</v>
      </c>
      <c r="D8361" s="1" t="str">
        <f t="shared" si="522"/>
        <v/>
      </c>
      <c r="E8361" t="str">
        <f t="shared" si="520"/>
        <v/>
      </c>
      <c r="F8361" t="str">
        <f t="shared" si="521"/>
        <v/>
      </c>
      <c r="H8361" s="44" t="str">
        <f>IF(OR(ISBLANK(INDEX(valid_dates,$C8361)),INDEX(valid_dates,$C8361)&gt;end_date),"",IF(class="Super",calculations!E8361/calculations!E8360,calculations!F8361/calculations!F8360)*calculations!H8360)</f>
        <v/>
      </c>
    </row>
    <row r="8362" spans="3:8">
      <c r="C8362">
        <f t="shared" si="523"/>
        <v>8566</v>
      </c>
      <c r="D8362" s="1" t="str">
        <f t="shared" si="522"/>
        <v/>
      </c>
      <c r="E8362" t="str">
        <f t="shared" si="520"/>
        <v/>
      </c>
      <c r="F8362" t="str">
        <f t="shared" si="521"/>
        <v/>
      </c>
      <c r="H8362" s="44" t="str">
        <f>IF(OR(ISBLANK(INDEX(valid_dates,$C8362)),INDEX(valid_dates,$C8362)&gt;end_date),"",IF(class="Super",calculations!E8362/calculations!E8361,calculations!F8362/calculations!F8361)*calculations!H8361)</f>
        <v/>
      </c>
    </row>
    <row r="8363" spans="3:8">
      <c r="C8363">
        <f t="shared" si="523"/>
        <v>8567</v>
      </c>
      <c r="D8363" s="1" t="str">
        <f t="shared" si="522"/>
        <v/>
      </c>
      <c r="E8363" t="str">
        <f t="shared" si="520"/>
        <v/>
      </c>
      <c r="F8363" t="str">
        <f t="shared" si="521"/>
        <v/>
      </c>
      <c r="H8363" s="44" t="str">
        <f>IF(OR(ISBLANK(INDEX(valid_dates,$C8363)),INDEX(valid_dates,$C8363)&gt;end_date),"",IF(class="Super",calculations!E8363/calculations!E8362,calculations!F8363/calculations!F8362)*calculations!H8362)</f>
        <v/>
      </c>
    </row>
    <row r="8364" spans="3:8">
      <c r="C8364">
        <f t="shared" si="523"/>
        <v>8568</v>
      </c>
      <c r="D8364" s="1" t="str">
        <f t="shared" si="522"/>
        <v/>
      </c>
      <c r="E8364" t="str">
        <f t="shared" si="520"/>
        <v/>
      </c>
      <c r="F8364" t="str">
        <f t="shared" si="521"/>
        <v/>
      </c>
      <c r="H8364" s="44" t="str">
        <f>IF(OR(ISBLANK(INDEX(valid_dates,$C8364)),INDEX(valid_dates,$C8364)&gt;end_date),"",IF(class="Super",calculations!E8364/calculations!E8363,calculations!F8364/calculations!F8363)*calculations!H8363)</f>
        <v/>
      </c>
    </row>
    <row r="8365" spans="3:8">
      <c r="C8365">
        <f t="shared" si="523"/>
        <v>8569</v>
      </c>
      <c r="D8365" s="1" t="str">
        <f t="shared" si="522"/>
        <v/>
      </c>
      <c r="E8365" t="str">
        <f t="shared" si="520"/>
        <v/>
      </c>
      <c r="F8365" t="str">
        <f t="shared" si="521"/>
        <v/>
      </c>
      <c r="H8365" s="44" t="str">
        <f>IF(OR(ISBLANK(INDEX(valid_dates,$C8365)),INDEX(valid_dates,$C8365)&gt;end_date),"",IF(class="Super",calculations!E8365/calculations!E8364,calculations!F8365/calculations!F8364)*calculations!H8364)</f>
        <v/>
      </c>
    </row>
    <row r="8366" spans="3:8">
      <c r="C8366">
        <f t="shared" si="523"/>
        <v>8570</v>
      </c>
      <c r="D8366" s="1" t="str">
        <f t="shared" si="522"/>
        <v/>
      </c>
      <c r="E8366" t="str">
        <f t="shared" si="520"/>
        <v/>
      </c>
      <c r="F8366" t="str">
        <f t="shared" si="521"/>
        <v/>
      </c>
      <c r="H8366" s="44" t="str">
        <f>IF(OR(ISBLANK(INDEX(valid_dates,$C8366)),INDEX(valid_dates,$C8366)&gt;end_date),"",IF(class="Super",calculations!E8366/calculations!E8365,calculations!F8366/calculations!F8365)*calculations!H8365)</f>
        <v/>
      </c>
    </row>
    <row r="8367" spans="3:8">
      <c r="C8367">
        <f t="shared" si="523"/>
        <v>8571</v>
      </c>
      <c r="D8367" s="1" t="str">
        <f t="shared" si="522"/>
        <v/>
      </c>
      <c r="E8367" t="str">
        <f t="shared" si="520"/>
        <v/>
      </c>
      <c r="F8367" t="str">
        <f t="shared" si="521"/>
        <v/>
      </c>
      <c r="H8367" s="44" t="str">
        <f>IF(OR(ISBLANK(INDEX(valid_dates,$C8367)),INDEX(valid_dates,$C8367)&gt;end_date),"",IF(class="Super",calculations!E8367/calculations!E8366,calculations!F8367/calculations!F8366)*calculations!H8366)</f>
        <v/>
      </c>
    </row>
    <row r="8368" spans="3:8">
      <c r="C8368">
        <f t="shared" si="523"/>
        <v>8572</v>
      </c>
      <c r="D8368" s="1" t="str">
        <f t="shared" si="522"/>
        <v/>
      </c>
      <c r="E8368" t="str">
        <f t="shared" si="520"/>
        <v/>
      </c>
      <c r="F8368" t="str">
        <f t="shared" si="521"/>
        <v/>
      </c>
      <c r="H8368" s="44" t="str">
        <f>IF(OR(ISBLANK(INDEX(valid_dates,$C8368)),INDEX(valid_dates,$C8368)&gt;end_date),"",IF(class="Super",calculations!E8368/calculations!E8367,calculations!F8368/calculations!F8367)*calculations!H8367)</f>
        <v/>
      </c>
    </row>
    <row r="8369" spans="3:8">
      <c r="C8369">
        <f t="shared" si="523"/>
        <v>8573</v>
      </c>
      <c r="D8369" s="1" t="str">
        <f t="shared" si="522"/>
        <v/>
      </c>
      <c r="E8369" t="str">
        <f t="shared" si="520"/>
        <v/>
      </c>
      <c r="F8369" t="str">
        <f t="shared" si="521"/>
        <v/>
      </c>
      <c r="H8369" s="44" t="str">
        <f>IF(OR(ISBLANK(INDEX(valid_dates,$C8369)),INDEX(valid_dates,$C8369)&gt;end_date),"",IF(class="Super",calculations!E8369/calculations!E8368,calculations!F8369/calculations!F8368)*calculations!H8368)</f>
        <v/>
      </c>
    </row>
    <row r="8370" spans="3:8">
      <c r="C8370">
        <f t="shared" si="523"/>
        <v>8574</v>
      </c>
      <c r="D8370" s="1" t="str">
        <f t="shared" si="522"/>
        <v/>
      </c>
      <c r="E8370" t="str">
        <f t="shared" si="520"/>
        <v/>
      </c>
      <c r="F8370" t="str">
        <f t="shared" si="521"/>
        <v/>
      </c>
      <c r="H8370" s="44" t="str">
        <f>IF(OR(ISBLANK(INDEX(valid_dates,$C8370)),INDEX(valid_dates,$C8370)&gt;end_date),"",IF(class="Super",calculations!E8370/calculations!E8369,calculations!F8370/calculations!F8369)*calculations!H8369)</f>
        <v/>
      </c>
    </row>
    <row r="8371" spans="3:8">
      <c r="C8371">
        <f t="shared" si="523"/>
        <v>8575</v>
      </c>
      <c r="D8371" s="1" t="str">
        <f t="shared" si="522"/>
        <v/>
      </c>
      <c r="E8371" t="str">
        <f t="shared" si="520"/>
        <v/>
      </c>
      <c r="F8371" t="str">
        <f t="shared" si="521"/>
        <v/>
      </c>
      <c r="H8371" s="44" t="str">
        <f>IF(OR(ISBLANK(INDEX(valid_dates,$C8371)),INDEX(valid_dates,$C8371)&gt;end_date),"",IF(class="Super",calculations!E8371/calculations!E8370,calculations!F8371/calculations!F8370)*calculations!H8370)</f>
        <v/>
      </c>
    </row>
    <row r="8372" spans="3:8">
      <c r="C8372">
        <f t="shared" si="523"/>
        <v>8576</v>
      </c>
      <c r="D8372" s="1" t="str">
        <f t="shared" si="522"/>
        <v/>
      </c>
      <c r="E8372" t="str">
        <f t="shared" si="520"/>
        <v/>
      </c>
      <c r="F8372" t="str">
        <f t="shared" si="521"/>
        <v/>
      </c>
      <c r="H8372" s="44" t="str">
        <f>IF(OR(ISBLANK(INDEX(valid_dates,$C8372)),INDEX(valid_dates,$C8372)&gt;end_date),"",IF(class="Super",calculations!E8372/calculations!E8371,calculations!F8372/calculations!F8371)*calculations!H8371)</f>
        <v/>
      </c>
    </row>
    <row r="8373" spans="3:8">
      <c r="C8373">
        <f t="shared" si="523"/>
        <v>8577</v>
      </c>
      <c r="D8373" s="1" t="str">
        <f t="shared" si="522"/>
        <v/>
      </c>
      <c r="E8373" t="str">
        <f t="shared" si="520"/>
        <v/>
      </c>
      <c r="F8373" t="str">
        <f t="shared" si="521"/>
        <v/>
      </c>
      <c r="H8373" s="44" t="str">
        <f>IF(OR(ISBLANK(INDEX(valid_dates,$C8373)),INDEX(valid_dates,$C8373)&gt;end_date),"",IF(class="Super",calculations!E8373/calculations!E8372,calculations!F8373/calculations!F8372)*calculations!H8372)</f>
        <v/>
      </c>
    </row>
    <row r="8374" spans="3:8">
      <c r="C8374">
        <f t="shared" si="523"/>
        <v>8578</v>
      </c>
      <c r="D8374" s="1" t="str">
        <f t="shared" si="522"/>
        <v/>
      </c>
      <c r="E8374" t="str">
        <f t="shared" si="520"/>
        <v/>
      </c>
      <c r="F8374" t="str">
        <f t="shared" si="521"/>
        <v/>
      </c>
      <c r="H8374" s="44" t="str">
        <f>IF(OR(ISBLANK(INDEX(valid_dates,$C8374)),INDEX(valid_dates,$C8374)&gt;end_date),"",IF(class="Super",calculations!E8374/calculations!E8373,calculations!F8374/calculations!F8373)*calculations!H8373)</f>
        <v/>
      </c>
    </row>
    <row r="8375" spans="3:8">
      <c r="C8375">
        <f t="shared" si="523"/>
        <v>8579</v>
      </c>
      <c r="D8375" s="1" t="str">
        <f t="shared" si="522"/>
        <v/>
      </c>
      <c r="E8375" t="str">
        <f t="shared" si="520"/>
        <v/>
      </c>
      <c r="F8375" t="str">
        <f t="shared" si="521"/>
        <v/>
      </c>
      <c r="H8375" s="44" t="str">
        <f>IF(OR(ISBLANK(INDEX(valid_dates,$C8375)),INDEX(valid_dates,$C8375)&gt;end_date),"",IF(class="Super",calculations!E8375/calculations!E8374,calculations!F8375/calculations!F8374)*calculations!H8374)</f>
        <v/>
      </c>
    </row>
    <row r="8376" spans="3:8">
      <c r="C8376">
        <f t="shared" si="523"/>
        <v>8580</v>
      </c>
      <c r="D8376" s="1" t="str">
        <f t="shared" si="522"/>
        <v/>
      </c>
      <c r="E8376" t="str">
        <f t="shared" si="520"/>
        <v/>
      </c>
      <c r="F8376" t="str">
        <f t="shared" si="521"/>
        <v/>
      </c>
      <c r="H8376" s="44" t="str">
        <f>IF(OR(ISBLANK(INDEX(valid_dates,$C8376)),INDEX(valid_dates,$C8376)&gt;end_date),"",IF(class="Super",calculations!E8376/calculations!E8375,calculations!F8376/calculations!F8375)*calculations!H8375)</f>
        <v/>
      </c>
    </row>
    <row r="8377" spans="3:8">
      <c r="C8377">
        <f t="shared" si="523"/>
        <v>8581</v>
      </c>
      <c r="D8377" s="1" t="str">
        <f t="shared" si="522"/>
        <v/>
      </c>
      <c r="E8377" t="str">
        <f t="shared" si="520"/>
        <v/>
      </c>
      <c r="F8377" t="str">
        <f t="shared" si="521"/>
        <v/>
      </c>
      <c r="H8377" s="44" t="str">
        <f>IF(OR(ISBLANK(INDEX(valid_dates,$C8377)),INDEX(valid_dates,$C8377)&gt;end_date),"",IF(class="Super",calculations!E8377/calculations!E8376,calculations!F8377/calculations!F8376)*calculations!H8376)</f>
        <v/>
      </c>
    </row>
    <row r="8378" spans="3:8">
      <c r="C8378">
        <f t="shared" si="523"/>
        <v>8582</v>
      </c>
      <c r="D8378" s="1" t="str">
        <f t="shared" si="522"/>
        <v/>
      </c>
      <c r="E8378" t="str">
        <f t="shared" si="520"/>
        <v/>
      </c>
      <c r="F8378" t="str">
        <f t="shared" si="521"/>
        <v/>
      </c>
      <c r="H8378" s="44" t="str">
        <f>IF(OR(ISBLANK(INDEX(valid_dates,$C8378)),INDEX(valid_dates,$C8378)&gt;end_date),"",IF(class="Super",calculations!E8378/calculations!E8377,calculations!F8378/calculations!F8377)*calculations!H8377)</f>
        <v/>
      </c>
    </row>
    <row r="8379" spans="3:8">
      <c r="C8379">
        <f t="shared" si="523"/>
        <v>8583</v>
      </c>
      <c r="D8379" s="1" t="str">
        <f t="shared" si="522"/>
        <v/>
      </c>
      <c r="E8379" t="str">
        <f t="shared" si="520"/>
        <v/>
      </c>
      <c r="F8379" t="str">
        <f t="shared" si="521"/>
        <v/>
      </c>
      <c r="H8379" s="44" t="str">
        <f>IF(OR(ISBLANK(INDEX(valid_dates,$C8379)),INDEX(valid_dates,$C8379)&gt;end_date),"",IF(class="Super",calculations!E8379/calculations!E8378,calculations!F8379/calculations!F8378)*calculations!H8378)</f>
        <v/>
      </c>
    </row>
    <row r="8380" spans="3:8">
      <c r="C8380">
        <f t="shared" si="523"/>
        <v>8584</v>
      </c>
      <c r="D8380" s="1" t="str">
        <f t="shared" si="522"/>
        <v/>
      </c>
      <c r="E8380" t="str">
        <f t="shared" si="520"/>
        <v/>
      </c>
      <c r="F8380" t="str">
        <f t="shared" si="521"/>
        <v/>
      </c>
      <c r="H8380" s="44" t="str">
        <f>IF(OR(ISBLANK(INDEX(valid_dates,$C8380)),INDEX(valid_dates,$C8380)&gt;end_date),"",IF(class="Super",calculations!E8380/calculations!E8379,calculations!F8380/calculations!F8379)*calculations!H8379)</f>
        <v/>
      </c>
    </row>
    <row r="8381" spans="3:8">
      <c r="C8381">
        <f t="shared" si="523"/>
        <v>8585</v>
      </c>
      <c r="D8381" s="1" t="str">
        <f t="shared" si="522"/>
        <v/>
      </c>
      <c r="E8381" t="str">
        <f t="shared" si="520"/>
        <v/>
      </c>
      <c r="F8381" t="str">
        <f t="shared" si="521"/>
        <v/>
      </c>
      <c r="H8381" s="44" t="str">
        <f>IF(OR(ISBLANK(INDEX(valid_dates,$C8381)),INDEX(valid_dates,$C8381)&gt;end_date),"",IF(class="Super",calculations!E8381/calculations!E8380,calculations!F8381/calculations!F8380)*calculations!H8380)</f>
        <v/>
      </c>
    </row>
    <row r="8382" spans="3:8">
      <c r="C8382">
        <f t="shared" si="523"/>
        <v>8586</v>
      </c>
      <c r="D8382" s="1" t="str">
        <f t="shared" si="522"/>
        <v/>
      </c>
      <c r="E8382" t="str">
        <f t="shared" si="520"/>
        <v/>
      </c>
      <c r="F8382" t="str">
        <f t="shared" si="521"/>
        <v/>
      </c>
      <c r="H8382" s="44" t="str">
        <f>IF(OR(ISBLANK(INDEX(valid_dates,$C8382)),INDEX(valid_dates,$C8382)&gt;end_date),"",IF(class="Super",calculations!E8382/calculations!E8381,calculations!F8382/calculations!F8381)*calculations!H8381)</f>
        <v/>
      </c>
    </row>
    <row r="8383" spans="3:8">
      <c r="C8383">
        <f t="shared" si="523"/>
        <v>8587</v>
      </c>
      <c r="D8383" s="1" t="str">
        <f t="shared" si="522"/>
        <v/>
      </c>
      <c r="E8383" t="str">
        <f t="shared" si="520"/>
        <v/>
      </c>
      <c r="F8383" t="str">
        <f t="shared" si="521"/>
        <v/>
      </c>
      <c r="H8383" s="44" t="str">
        <f>IF(OR(ISBLANK(INDEX(valid_dates,$C8383)),INDEX(valid_dates,$C8383)&gt;end_date),"",IF(class="Super",calculations!E8383/calculations!E8382,calculations!F8383/calculations!F8382)*calculations!H8382)</f>
        <v/>
      </c>
    </row>
    <row r="8384" spans="3:8">
      <c r="C8384">
        <f t="shared" si="523"/>
        <v>8588</v>
      </c>
      <c r="D8384" s="1" t="str">
        <f t="shared" si="522"/>
        <v/>
      </c>
      <c r="E8384" t="str">
        <f t="shared" si="520"/>
        <v/>
      </c>
      <c r="F8384" t="str">
        <f t="shared" si="521"/>
        <v/>
      </c>
      <c r="H8384" s="44" t="str">
        <f>IF(OR(ISBLANK(INDEX(valid_dates,$C8384)),INDEX(valid_dates,$C8384)&gt;end_date),"",IF(class="Super",calculations!E8384/calculations!E8383,calculations!F8384/calculations!F8383)*calculations!H8383)</f>
        <v/>
      </c>
    </row>
    <row r="8385" spans="3:8">
      <c r="C8385">
        <f t="shared" si="523"/>
        <v>8589</v>
      </c>
      <c r="D8385" s="1" t="str">
        <f t="shared" si="522"/>
        <v/>
      </c>
      <c r="E8385" t="str">
        <f t="shared" si="520"/>
        <v/>
      </c>
      <c r="F8385" t="str">
        <f t="shared" si="521"/>
        <v/>
      </c>
      <c r="H8385" s="44" t="str">
        <f>IF(OR(ISBLANK(INDEX(valid_dates,$C8385)),INDEX(valid_dates,$C8385)&gt;end_date),"",IF(class="Super",calculations!E8385/calculations!E8384,calculations!F8385/calculations!F8384)*calculations!H8384)</f>
        <v/>
      </c>
    </row>
    <row r="8386" spans="3:8">
      <c r="C8386">
        <f t="shared" si="523"/>
        <v>8590</v>
      </c>
      <c r="D8386" s="1" t="str">
        <f t="shared" si="522"/>
        <v/>
      </c>
      <c r="E8386" t="str">
        <f t="shared" si="520"/>
        <v/>
      </c>
      <c r="F8386" t="str">
        <f t="shared" si="521"/>
        <v/>
      </c>
      <c r="H8386" s="44" t="str">
        <f>IF(OR(ISBLANK(INDEX(valid_dates,$C8386)),INDEX(valid_dates,$C8386)&gt;end_date),"",IF(class="Super",calculations!E8386/calculations!E8385,calculations!F8386/calculations!F8385)*calculations!H8385)</f>
        <v/>
      </c>
    </row>
    <row r="8387" spans="3:8">
      <c r="C8387">
        <f t="shared" si="523"/>
        <v>8591</v>
      </c>
      <c r="D8387" s="1" t="str">
        <f t="shared" si="522"/>
        <v/>
      </c>
      <c r="E8387" t="str">
        <f t="shared" si="520"/>
        <v/>
      </c>
      <c r="F8387" t="str">
        <f t="shared" si="521"/>
        <v/>
      </c>
      <c r="H8387" s="44" t="str">
        <f>IF(OR(ISBLANK(INDEX(valid_dates,$C8387)),INDEX(valid_dates,$C8387)&gt;end_date),"",IF(class="Super",calculations!E8387/calculations!E8386,calculations!F8387/calculations!F8386)*calculations!H8386)</f>
        <v/>
      </c>
    </row>
    <row r="8388" spans="3:8">
      <c r="C8388">
        <f t="shared" si="523"/>
        <v>8592</v>
      </c>
      <c r="D8388" s="1" t="str">
        <f t="shared" si="522"/>
        <v/>
      </c>
      <c r="E8388" t="str">
        <f t="shared" si="520"/>
        <v/>
      </c>
      <c r="F8388" t="str">
        <f t="shared" si="521"/>
        <v/>
      </c>
      <c r="H8388" s="44" t="str">
        <f>IF(OR(ISBLANK(INDEX(valid_dates,$C8388)),INDEX(valid_dates,$C8388)&gt;end_date),"",IF(class="Super",calculations!E8388/calculations!E8387,calculations!F8388/calculations!F8387)*calculations!H8387)</f>
        <v/>
      </c>
    </row>
    <row r="8389" spans="3:8">
      <c r="C8389">
        <f t="shared" si="523"/>
        <v>8593</v>
      </c>
      <c r="D8389" s="1" t="str">
        <f t="shared" si="522"/>
        <v/>
      </c>
      <c r="E8389" t="str">
        <f t="shared" si="520"/>
        <v/>
      </c>
      <c r="F8389" t="str">
        <f t="shared" si="521"/>
        <v/>
      </c>
      <c r="H8389" s="44" t="str">
        <f>IF(OR(ISBLANK(INDEX(valid_dates,$C8389)),INDEX(valid_dates,$C8389)&gt;end_date),"",IF(class="Super",calculations!E8389/calculations!E8388,calculations!F8389/calculations!F8388)*calculations!H8388)</f>
        <v/>
      </c>
    </row>
    <row r="8390" spans="3:8">
      <c r="C8390">
        <f t="shared" si="523"/>
        <v>8594</v>
      </c>
      <c r="D8390" s="1" t="str">
        <f t="shared" si="522"/>
        <v/>
      </c>
      <c r="E8390" t="str">
        <f t="shared" si="520"/>
        <v/>
      </c>
      <c r="F8390" t="str">
        <f t="shared" si="521"/>
        <v/>
      </c>
      <c r="H8390" s="44" t="str">
        <f>IF(OR(ISBLANK(INDEX(valid_dates,$C8390)),INDEX(valid_dates,$C8390)&gt;end_date),"",IF(class="Super",calculations!E8390/calculations!E8389,calculations!F8390/calculations!F8389)*calculations!H8389)</f>
        <v/>
      </c>
    </row>
    <row r="8391" spans="3:8">
      <c r="C8391">
        <f t="shared" si="523"/>
        <v>8595</v>
      </c>
      <c r="D8391" s="1" t="str">
        <f t="shared" si="522"/>
        <v/>
      </c>
      <c r="E8391" t="str">
        <f t="shared" ref="E8391:E8454" si="524">IF(OR(ISBLANK(INDEX(valid_dates,$C8391)),INDEX(valid_dates,$C8391)&gt;end_date),"",VLOOKUP($D8391,Super_Sell_Prices,HLOOKUP($E$6,$E$2:$P$3,2,FALSE),FALSE))</f>
        <v/>
      </c>
      <c r="F8391" t="str">
        <f t="shared" ref="F8391:F8454" si="525">IF(OR(ISBLANK(INDEX(valid_dates,$C8391)),INDEX(valid_dates,$C8391)&gt;end_date),"",VLOOKUP($D8391,Pension_Sell_Prices,HLOOKUP($E$6,$E$2:$P$3,2,FALSE),FALSE))</f>
        <v/>
      </c>
      <c r="H8391" s="44" t="str">
        <f>IF(OR(ISBLANK(INDEX(valid_dates,$C8391)),INDEX(valid_dates,$C8391)&gt;end_date),"",IF(class="Super",calculations!E8391/calculations!E8390,calculations!F8391/calculations!F8390)*calculations!H8390)</f>
        <v/>
      </c>
    </row>
    <row r="8392" spans="3:8">
      <c r="C8392">
        <f t="shared" si="523"/>
        <v>8596</v>
      </c>
      <c r="D8392" s="1" t="str">
        <f t="shared" ref="D8392:D8455" si="526">IF(OR(ISBLANK(INDEX(valid_dates,$C8392)),INDEX(valid_dates,$C8392)&gt;end_date),"",INDEX(valid_dates,C8392))</f>
        <v/>
      </c>
      <c r="E8392" t="str">
        <f t="shared" si="524"/>
        <v/>
      </c>
      <c r="F8392" t="str">
        <f t="shared" si="525"/>
        <v/>
      </c>
      <c r="H8392" s="44" t="str">
        <f>IF(OR(ISBLANK(INDEX(valid_dates,$C8392)),INDEX(valid_dates,$C8392)&gt;end_date),"",IF(class="Super",calculations!E8392/calculations!E8391,calculations!F8392/calculations!F8391)*calculations!H8391)</f>
        <v/>
      </c>
    </row>
    <row r="8393" spans="3:8">
      <c r="C8393">
        <f t="shared" ref="C8393:C8456" si="527">C8392+1</f>
        <v>8597</v>
      </c>
      <c r="D8393" s="1" t="str">
        <f t="shared" si="526"/>
        <v/>
      </c>
      <c r="E8393" t="str">
        <f t="shared" si="524"/>
        <v/>
      </c>
      <c r="F8393" t="str">
        <f t="shared" si="525"/>
        <v/>
      </c>
      <c r="H8393" s="44" t="str">
        <f>IF(OR(ISBLANK(INDEX(valid_dates,$C8393)),INDEX(valid_dates,$C8393)&gt;end_date),"",IF(class="Super",calculations!E8393/calculations!E8392,calculations!F8393/calculations!F8392)*calculations!H8392)</f>
        <v/>
      </c>
    </row>
    <row r="8394" spans="3:8">
      <c r="C8394">
        <f t="shared" si="527"/>
        <v>8598</v>
      </c>
      <c r="D8394" s="1" t="str">
        <f t="shared" si="526"/>
        <v/>
      </c>
      <c r="E8394" t="str">
        <f t="shared" si="524"/>
        <v/>
      </c>
      <c r="F8394" t="str">
        <f t="shared" si="525"/>
        <v/>
      </c>
      <c r="H8394" s="44" t="str">
        <f>IF(OR(ISBLANK(INDEX(valid_dates,$C8394)),INDEX(valid_dates,$C8394)&gt;end_date),"",IF(class="Super",calculations!E8394/calculations!E8393,calculations!F8394/calculations!F8393)*calculations!H8393)</f>
        <v/>
      </c>
    </row>
    <row r="8395" spans="3:8">
      <c r="C8395">
        <f t="shared" si="527"/>
        <v>8599</v>
      </c>
      <c r="D8395" s="1" t="str">
        <f t="shared" si="526"/>
        <v/>
      </c>
      <c r="E8395" t="str">
        <f t="shared" si="524"/>
        <v/>
      </c>
      <c r="F8395" t="str">
        <f t="shared" si="525"/>
        <v/>
      </c>
      <c r="H8395" s="44" t="str">
        <f>IF(OR(ISBLANK(INDEX(valid_dates,$C8395)),INDEX(valid_dates,$C8395)&gt;end_date),"",IF(class="Super",calculations!E8395/calculations!E8394,calculations!F8395/calculations!F8394)*calculations!H8394)</f>
        <v/>
      </c>
    </row>
    <row r="8396" spans="3:8">
      <c r="C8396">
        <f t="shared" si="527"/>
        <v>8600</v>
      </c>
      <c r="D8396" s="1" t="str">
        <f t="shared" si="526"/>
        <v/>
      </c>
      <c r="E8396" t="str">
        <f t="shared" si="524"/>
        <v/>
      </c>
      <c r="F8396" t="str">
        <f t="shared" si="525"/>
        <v/>
      </c>
      <c r="H8396" s="44" t="str">
        <f>IF(OR(ISBLANK(INDEX(valid_dates,$C8396)),INDEX(valid_dates,$C8396)&gt;end_date),"",IF(class="Super",calculations!E8396/calculations!E8395,calculations!F8396/calculations!F8395)*calculations!H8395)</f>
        <v/>
      </c>
    </row>
    <row r="8397" spans="3:8">
      <c r="C8397">
        <f t="shared" si="527"/>
        <v>8601</v>
      </c>
      <c r="D8397" s="1" t="str">
        <f t="shared" si="526"/>
        <v/>
      </c>
      <c r="E8397" t="str">
        <f t="shared" si="524"/>
        <v/>
      </c>
      <c r="F8397" t="str">
        <f t="shared" si="525"/>
        <v/>
      </c>
      <c r="H8397" s="44" t="str">
        <f>IF(OR(ISBLANK(INDEX(valid_dates,$C8397)),INDEX(valid_dates,$C8397)&gt;end_date),"",IF(class="Super",calculations!E8397/calculations!E8396,calculations!F8397/calculations!F8396)*calculations!H8396)</f>
        <v/>
      </c>
    </row>
    <row r="8398" spans="3:8">
      <c r="C8398">
        <f t="shared" si="527"/>
        <v>8602</v>
      </c>
      <c r="D8398" s="1" t="str">
        <f t="shared" si="526"/>
        <v/>
      </c>
      <c r="E8398" t="str">
        <f t="shared" si="524"/>
        <v/>
      </c>
      <c r="F8398" t="str">
        <f t="shared" si="525"/>
        <v/>
      </c>
      <c r="H8398" s="44" t="str">
        <f>IF(OR(ISBLANK(INDEX(valid_dates,$C8398)),INDEX(valid_dates,$C8398)&gt;end_date),"",IF(class="Super",calculations!E8398/calculations!E8397,calculations!F8398/calculations!F8397)*calculations!H8397)</f>
        <v/>
      </c>
    </row>
    <row r="8399" spans="3:8">
      <c r="C8399">
        <f t="shared" si="527"/>
        <v>8603</v>
      </c>
      <c r="D8399" s="1" t="str">
        <f t="shared" si="526"/>
        <v/>
      </c>
      <c r="E8399" t="str">
        <f t="shared" si="524"/>
        <v/>
      </c>
      <c r="F8399" t="str">
        <f t="shared" si="525"/>
        <v/>
      </c>
      <c r="H8399" s="44" t="str">
        <f>IF(OR(ISBLANK(INDEX(valid_dates,$C8399)),INDEX(valid_dates,$C8399)&gt;end_date),"",IF(class="Super",calculations!E8399/calculations!E8398,calculations!F8399/calculations!F8398)*calculations!H8398)</f>
        <v/>
      </c>
    </row>
    <row r="8400" spans="3:8">
      <c r="C8400">
        <f t="shared" si="527"/>
        <v>8604</v>
      </c>
      <c r="D8400" s="1" t="str">
        <f t="shared" si="526"/>
        <v/>
      </c>
      <c r="E8400" t="str">
        <f t="shared" si="524"/>
        <v/>
      </c>
      <c r="F8400" t="str">
        <f t="shared" si="525"/>
        <v/>
      </c>
      <c r="H8400" s="44" t="str">
        <f>IF(OR(ISBLANK(INDEX(valid_dates,$C8400)),INDEX(valid_dates,$C8400)&gt;end_date),"",IF(class="Super",calculations!E8400/calculations!E8399,calculations!F8400/calculations!F8399)*calculations!H8399)</f>
        <v/>
      </c>
    </row>
    <row r="8401" spans="3:8">
      <c r="C8401">
        <f t="shared" si="527"/>
        <v>8605</v>
      </c>
      <c r="D8401" s="1" t="str">
        <f t="shared" si="526"/>
        <v/>
      </c>
      <c r="E8401" t="str">
        <f t="shared" si="524"/>
        <v/>
      </c>
      <c r="F8401" t="str">
        <f t="shared" si="525"/>
        <v/>
      </c>
      <c r="H8401" s="44" t="str">
        <f>IF(OR(ISBLANK(INDEX(valid_dates,$C8401)),INDEX(valid_dates,$C8401)&gt;end_date),"",IF(class="Super",calculations!E8401/calculations!E8400,calculations!F8401/calculations!F8400)*calculations!H8400)</f>
        <v/>
      </c>
    </row>
    <row r="8402" spans="3:8">
      <c r="C8402">
        <f t="shared" si="527"/>
        <v>8606</v>
      </c>
      <c r="D8402" s="1" t="str">
        <f t="shared" si="526"/>
        <v/>
      </c>
      <c r="E8402" t="str">
        <f t="shared" si="524"/>
        <v/>
      </c>
      <c r="F8402" t="str">
        <f t="shared" si="525"/>
        <v/>
      </c>
      <c r="H8402" s="44" t="str">
        <f>IF(OR(ISBLANK(INDEX(valid_dates,$C8402)),INDEX(valid_dates,$C8402)&gt;end_date),"",IF(class="Super",calculations!E8402/calculations!E8401,calculations!F8402/calculations!F8401)*calculations!H8401)</f>
        <v/>
      </c>
    </row>
    <row r="8403" spans="3:8">
      <c r="C8403">
        <f t="shared" si="527"/>
        <v>8607</v>
      </c>
      <c r="D8403" s="1" t="str">
        <f t="shared" si="526"/>
        <v/>
      </c>
      <c r="E8403" t="str">
        <f t="shared" si="524"/>
        <v/>
      </c>
      <c r="F8403" t="str">
        <f t="shared" si="525"/>
        <v/>
      </c>
      <c r="H8403" s="44" t="str">
        <f>IF(OR(ISBLANK(INDEX(valid_dates,$C8403)),INDEX(valid_dates,$C8403)&gt;end_date),"",IF(class="Super",calculations!E8403/calculations!E8402,calculations!F8403/calculations!F8402)*calculations!H8402)</f>
        <v/>
      </c>
    </row>
    <row r="8404" spans="3:8">
      <c r="C8404">
        <f t="shared" si="527"/>
        <v>8608</v>
      </c>
      <c r="D8404" s="1" t="str">
        <f t="shared" si="526"/>
        <v/>
      </c>
      <c r="E8404" t="str">
        <f t="shared" si="524"/>
        <v/>
      </c>
      <c r="F8404" t="str">
        <f t="shared" si="525"/>
        <v/>
      </c>
      <c r="H8404" s="44" t="str">
        <f>IF(OR(ISBLANK(INDEX(valid_dates,$C8404)),INDEX(valid_dates,$C8404)&gt;end_date),"",IF(class="Super",calculations!E8404/calculations!E8403,calculations!F8404/calculations!F8403)*calculations!H8403)</f>
        <v/>
      </c>
    </row>
    <row r="8405" spans="3:8">
      <c r="C8405">
        <f t="shared" si="527"/>
        <v>8609</v>
      </c>
      <c r="D8405" s="1" t="str">
        <f t="shared" si="526"/>
        <v/>
      </c>
      <c r="E8405" t="str">
        <f t="shared" si="524"/>
        <v/>
      </c>
      <c r="F8405" t="str">
        <f t="shared" si="525"/>
        <v/>
      </c>
      <c r="H8405" s="44" t="str">
        <f>IF(OR(ISBLANK(INDEX(valid_dates,$C8405)),INDEX(valid_dates,$C8405)&gt;end_date),"",IF(class="Super",calculations!E8405/calculations!E8404,calculations!F8405/calculations!F8404)*calculations!H8404)</f>
        <v/>
      </c>
    </row>
    <row r="8406" spans="3:8">
      <c r="C8406">
        <f t="shared" si="527"/>
        <v>8610</v>
      </c>
      <c r="D8406" s="1" t="str">
        <f t="shared" si="526"/>
        <v/>
      </c>
      <c r="E8406" t="str">
        <f t="shared" si="524"/>
        <v/>
      </c>
      <c r="F8406" t="str">
        <f t="shared" si="525"/>
        <v/>
      </c>
      <c r="H8406" s="44" t="str">
        <f>IF(OR(ISBLANK(INDEX(valid_dates,$C8406)),INDEX(valid_dates,$C8406)&gt;end_date),"",IF(class="Super",calculations!E8406/calculations!E8405,calculations!F8406/calculations!F8405)*calculations!H8405)</f>
        <v/>
      </c>
    </row>
    <row r="8407" spans="3:8">
      <c r="C8407">
        <f t="shared" si="527"/>
        <v>8611</v>
      </c>
      <c r="D8407" s="1" t="str">
        <f t="shared" si="526"/>
        <v/>
      </c>
      <c r="E8407" t="str">
        <f t="shared" si="524"/>
        <v/>
      </c>
      <c r="F8407" t="str">
        <f t="shared" si="525"/>
        <v/>
      </c>
      <c r="H8407" s="44" t="str">
        <f>IF(OR(ISBLANK(INDEX(valid_dates,$C8407)),INDEX(valid_dates,$C8407)&gt;end_date),"",IF(class="Super",calculations!E8407/calculations!E8406,calculations!F8407/calculations!F8406)*calculations!H8406)</f>
        <v/>
      </c>
    </row>
    <row r="8408" spans="3:8">
      <c r="C8408">
        <f t="shared" si="527"/>
        <v>8612</v>
      </c>
      <c r="D8408" s="1" t="str">
        <f t="shared" si="526"/>
        <v/>
      </c>
      <c r="E8408" t="str">
        <f t="shared" si="524"/>
        <v/>
      </c>
      <c r="F8408" t="str">
        <f t="shared" si="525"/>
        <v/>
      </c>
      <c r="H8408" s="44" t="str">
        <f>IF(OR(ISBLANK(INDEX(valid_dates,$C8408)),INDEX(valid_dates,$C8408)&gt;end_date),"",IF(class="Super",calculations!E8408/calculations!E8407,calculations!F8408/calculations!F8407)*calculations!H8407)</f>
        <v/>
      </c>
    </row>
    <row r="8409" spans="3:8">
      <c r="C8409">
        <f t="shared" si="527"/>
        <v>8613</v>
      </c>
      <c r="D8409" s="1" t="str">
        <f t="shared" si="526"/>
        <v/>
      </c>
      <c r="E8409" t="str">
        <f t="shared" si="524"/>
        <v/>
      </c>
      <c r="F8409" t="str">
        <f t="shared" si="525"/>
        <v/>
      </c>
      <c r="H8409" s="44" t="str">
        <f>IF(OR(ISBLANK(INDEX(valid_dates,$C8409)),INDEX(valid_dates,$C8409)&gt;end_date),"",IF(class="Super",calculations!E8409/calculations!E8408,calculations!F8409/calculations!F8408)*calculations!H8408)</f>
        <v/>
      </c>
    </row>
    <row r="8410" spans="3:8">
      <c r="C8410">
        <f t="shared" si="527"/>
        <v>8614</v>
      </c>
      <c r="D8410" s="1" t="str">
        <f t="shared" si="526"/>
        <v/>
      </c>
      <c r="E8410" t="str">
        <f t="shared" si="524"/>
        <v/>
      </c>
      <c r="F8410" t="str">
        <f t="shared" si="525"/>
        <v/>
      </c>
      <c r="H8410" s="44" t="str">
        <f>IF(OR(ISBLANK(INDEX(valid_dates,$C8410)),INDEX(valid_dates,$C8410)&gt;end_date),"",IF(class="Super",calculations!E8410/calculations!E8409,calculations!F8410/calculations!F8409)*calculations!H8409)</f>
        <v/>
      </c>
    </row>
    <row r="8411" spans="3:8">
      <c r="C8411">
        <f t="shared" si="527"/>
        <v>8615</v>
      </c>
      <c r="D8411" s="1" t="str">
        <f t="shared" si="526"/>
        <v/>
      </c>
      <c r="E8411" t="str">
        <f t="shared" si="524"/>
        <v/>
      </c>
      <c r="F8411" t="str">
        <f t="shared" si="525"/>
        <v/>
      </c>
      <c r="H8411" s="44" t="str">
        <f>IF(OR(ISBLANK(INDEX(valid_dates,$C8411)),INDEX(valid_dates,$C8411)&gt;end_date),"",IF(class="Super",calculations!E8411/calculations!E8410,calculations!F8411/calculations!F8410)*calculations!H8410)</f>
        <v/>
      </c>
    </row>
    <row r="8412" spans="3:8">
      <c r="C8412">
        <f t="shared" si="527"/>
        <v>8616</v>
      </c>
      <c r="D8412" s="1" t="str">
        <f t="shared" si="526"/>
        <v/>
      </c>
      <c r="E8412" t="str">
        <f t="shared" si="524"/>
        <v/>
      </c>
      <c r="F8412" t="str">
        <f t="shared" si="525"/>
        <v/>
      </c>
      <c r="H8412" s="44" t="str">
        <f>IF(OR(ISBLANK(INDEX(valid_dates,$C8412)),INDEX(valid_dates,$C8412)&gt;end_date),"",IF(class="Super",calculations!E8412/calculations!E8411,calculations!F8412/calculations!F8411)*calculations!H8411)</f>
        <v/>
      </c>
    </row>
    <row r="8413" spans="3:8">
      <c r="C8413">
        <f t="shared" si="527"/>
        <v>8617</v>
      </c>
      <c r="D8413" s="1" t="str">
        <f t="shared" si="526"/>
        <v/>
      </c>
      <c r="E8413" t="str">
        <f t="shared" si="524"/>
        <v/>
      </c>
      <c r="F8413" t="str">
        <f t="shared" si="525"/>
        <v/>
      </c>
      <c r="H8413" s="44" t="str">
        <f>IF(OR(ISBLANK(INDEX(valid_dates,$C8413)),INDEX(valid_dates,$C8413)&gt;end_date),"",IF(class="Super",calculations!E8413/calculations!E8412,calculations!F8413/calculations!F8412)*calculations!H8412)</f>
        <v/>
      </c>
    </row>
    <row r="8414" spans="3:8">
      <c r="C8414">
        <f t="shared" si="527"/>
        <v>8618</v>
      </c>
      <c r="D8414" s="1" t="str">
        <f t="shared" si="526"/>
        <v/>
      </c>
      <c r="E8414" t="str">
        <f t="shared" si="524"/>
        <v/>
      </c>
      <c r="F8414" t="str">
        <f t="shared" si="525"/>
        <v/>
      </c>
      <c r="H8414" s="44" t="str">
        <f>IF(OR(ISBLANK(INDEX(valid_dates,$C8414)),INDEX(valid_dates,$C8414)&gt;end_date),"",IF(class="Super",calculations!E8414/calculations!E8413,calculations!F8414/calculations!F8413)*calculations!H8413)</f>
        <v/>
      </c>
    </row>
    <row r="8415" spans="3:8">
      <c r="C8415">
        <f t="shared" si="527"/>
        <v>8619</v>
      </c>
      <c r="D8415" s="1" t="str">
        <f t="shared" si="526"/>
        <v/>
      </c>
      <c r="E8415" t="str">
        <f t="shared" si="524"/>
        <v/>
      </c>
      <c r="F8415" t="str">
        <f t="shared" si="525"/>
        <v/>
      </c>
      <c r="H8415" s="44" t="str">
        <f>IF(OR(ISBLANK(INDEX(valid_dates,$C8415)),INDEX(valid_dates,$C8415)&gt;end_date),"",IF(class="Super",calculations!E8415/calculations!E8414,calculations!F8415/calculations!F8414)*calculations!H8414)</f>
        <v/>
      </c>
    </row>
    <row r="8416" spans="3:8">
      <c r="C8416">
        <f t="shared" si="527"/>
        <v>8620</v>
      </c>
      <c r="D8416" s="1" t="str">
        <f t="shared" si="526"/>
        <v/>
      </c>
      <c r="E8416" t="str">
        <f t="shared" si="524"/>
        <v/>
      </c>
      <c r="F8416" t="str">
        <f t="shared" si="525"/>
        <v/>
      </c>
      <c r="H8416" s="44" t="str">
        <f>IF(OR(ISBLANK(INDEX(valid_dates,$C8416)),INDEX(valid_dates,$C8416)&gt;end_date),"",IF(class="Super",calculations!E8416/calculations!E8415,calculations!F8416/calculations!F8415)*calculations!H8415)</f>
        <v/>
      </c>
    </row>
    <row r="8417" spans="3:8">
      <c r="C8417">
        <f t="shared" si="527"/>
        <v>8621</v>
      </c>
      <c r="D8417" s="1" t="str">
        <f t="shared" si="526"/>
        <v/>
      </c>
      <c r="E8417" t="str">
        <f t="shared" si="524"/>
        <v/>
      </c>
      <c r="F8417" t="str">
        <f t="shared" si="525"/>
        <v/>
      </c>
      <c r="H8417" s="44" t="str">
        <f>IF(OR(ISBLANK(INDEX(valid_dates,$C8417)),INDEX(valid_dates,$C8417)&gt;end_date),"",IF(class="Super",calculations!E8417/calculations!E8416,calculations!F8417/calculations!F8416)*calculations!H8416)</f>
        <v/>
      </c>
    </row>
    <row r="8418" spans="3:8">
      <c r="C8418">
        <f t="shared" si="527"/>
        <v>8622</v>
      </c>
      <c r="D8418" s="1" t="str">
        <f t="shared" si="526"/>
        <v/>
      </c>
      <c r="E8418" t="str">
        <f t="shared" si="524"/>
        <v/>
      </c>
      <c r="F8418" t="str">
        <f t="shared" si="525"/>
        <v/>
      </c>
      <c r="H8418" s="44" t="str">
        <f>IF(OR(ISBLANK(INDEX(valid_dates,$C8418)),INDEX(valid_dates,$C8418)&gt;end_date),"",IF(class="Super",calculations!E8418/calculations!E8417,calculations!F8418/calculations!F8417)*calculations!H8417)</f>
        <v/>
      </c>
    </row>
    <row r="8419" spans="3:8">
      <c r="C8419">
        <f t="shared" si="527"/>
        <v>8623</v>
      </c>
      <c r="D8419" s="1" t="str">
        <f t="shared" si="526"/>
        <v/>
      </c>
      <c r="E8419" t="str">
        <f t="shared" si="524"/>
        <v/>
      </c>
      <c r="F8419" t="str">
        <f t="shared" si="525"/>
        <v/>
      </c>
      <c r="H8419" s="44" t="str">
        <f>IF(OR(ISBLANK(INDEX(valid_dates,$C8419)),INDEX(valid_dates,$C8419)&gt;end_date),"",IF(class="Super",calculations!E8419/calculations!E8418,calculations!F8419/calculations!F8418)*calculations!H8418)</f>
        <v/>
      </c>
    </row>
    <row r="8420" spans="3:8">
      <c r="C8420">
        <f t="shared" si="527"/>
        <v>8624</v>
      </c>
      <c r="D8420" s="1" t="str">
        <f t="shared" si="526"/>
        <v/>
      </c>
      <c r="E8420" t="str">
        <f t="shared" si="524"/>
        <v/>
      </c>
      <c r="F8420" t="str">
        <f t="shared" si="525"/>
        <v/>
      </c>
      <c r="H8420" s="44" t="str">
        <f>IF(OR(ISBLANK(INDEX(valid_dates,$C8420)),INDEX(valid_dates,$C8420)&gt;end_date),"",IF(class="Super",calculations!E8420/calculations!E8419,calculations!F8420/calculations!F8419)*calculations!H8419)</f>
        <v/>
      </c>
    </row>
    <row r="8421" spans="3:8">
      <c r="C8421">
        <f t="shared" si="527"/>
        <v>8625</v>
      </c>
      <c r="D8421" s="1" t="str">
        <f t="shared" si="526"/>
        <v/>
      </c>
      <c r="E8421" t="str">
        <f t="shared" si="524"/>
        <v/>
      </c>
      <c r="F8421" t="str">
        <f t="shared" si="525"/>
        <v/>
      </c>
      <c r="H8421" s="44" t="str">
        <f>IF(OR(ISBLANK(INDEX(valid_dates,$C8421)),INDEX(valid_dates,$C8421)&gt;end_date),"",IF(class="Super",calculations!E8421/calculations!E8420,calculations!F8421/calculations!F8420)*calculations!H8420)</f>
        <v/>
      </c>
    </row>
    <row r="8422" spans="3:8">
      <c r="C8422">
        <f t="shared" si="527"/>
        <v>8626</v>
      </c>
      <c r="D8422" s="1" t="str">
        <f t="shared" si="526"/>
        <v/>
      </c>
      <c r="E8422" t="str">
        <f t="shared" si="524"/>
        <v/>
      </c>
      <c r="F8422" t="str">
        <f t="shared" si="525"/>
        <v/>
      </c>
      <c r="H8422" s="44" t="str">
        <f>IF(OR(ISBLANK(INDEX(valid_dates,$C8422)),INDEX(valid_dates,$C8422)&gt;end_date),"",IF(class="Super",calculations!E8422/calculations!E8421,calculations!F8422/calculations!F8421)*calculations!H8421)</f>
        <v/>
      </c>
    </row>
    <row r="8423" spans="3:8">
      <c r="C8423">
        <f t="shared" si="527"/>
        <v>8627</v>
      </c>
      <c r="D8423" s="1" t="str">
        <f t="shared" si="526"/>
        <v/>
      </c>
      <c r="E8423" t="str">
        <f t="shared" si="524"/>
        <v/>
      </c>
      <c r="F8423" t="str">
        <f t="shared" si="525"/>
        <v/>
      </c>
      <c r="H8423" s="44" t="str">
        <f>IF(OR(ISBLANK(INDEX(valid_dates,$C8423)),INDEX(valid_dates,$C8423)&gt;end_date),"",IF(class="Super",calculations!E8423/calculations!E8422,calculations!F8423/calculations!F8422)*calculations!H8422)</f>
        <v/>
      </c>
    </row>
    <row r="8424" spans="3:8">
      <c r="C8424">
        <f t="shared" si="527"/>
        <v>8628</v>
      </c>
      <c r="D8424" s="1" t="str">
        <f t="shared" si="526"/>
        <v/>
      </c>
      <c r="E8424" t="str">
        <f t="shared" si="524"/>
        <v/>
      </c>
      <c r="F8424" t="str">
        <f t="shared" si="525"/>
        <v/>
      </c>
      <c r="H8424" s="44" t="str">
        <f>IF(OR(ISBLANK(INDEX(valid_dates,$C8424)),INDEX(valid_dates,$C8424)&gt;end_date),"",IF(class="Super",calculations!E8424/calculations!E8423,calculations!F8424/calculations!F8423)*calculations!H8423)</f>
        <v/>
      </c>
    </row>
    <row r="8425" spans="3:8">
      <c r="C8425">
        <f t="shared" si="527"/>
        <v>8629</v>
      </c>
      <c r="D8425" s="1" t="str">
        <f t="shared" si="526"/>
        <v/>
      </c>
      <c r="E8425" t="str">
        <f t="shared" si="524"/>
        <v/>
      </c>
      <c r="F8425" t="str">
        <f t="shared" si="525"/>
        <v/>
      </c>
      <c r="H8425" s="44" t="str">
        <f>IF(OR(ISBLANK(INDEX(valid_dates,$C8425)),INDEX(valid_dates,$C8425)&gt;end_date),"",IF(class="Super",calculations!E8425/calculations!E8424,calculations!F8425/calculations!F8424)*calculations!H8424)</f>
        <v/>
      </c>
    </row>
    <row r="8426" spans="3:8">
      <c r="C8426">
        <f t="shared" si="527"/>
        <v>8630</v>
      </c>
      <c r="D8426" s="1" t="str">
        <f t="shared" si="526"/>
        <v/>
      </c>
      <c r="E8426" t="str">
        <f t="shared" si="524"/>
        <v/>
      </c>
      <c r="F8426" t="str">
        <f t="shared" si="525"/>
        <v/>
      </c>
      <c r="H8426" s="44" t="str">
        <f>IF(OR(ISBLANK(INDEX(valid_dates,$C8426)),INDEX(valid_dates,$C8426)&gt;end_date),"",IF(class="Super",calculations!E8426/calculations!E8425,calculations!F8426/calculations!F8425)*calculations!H8425)</f>
        <v/>
      </c>
    </row>
    <row r="8427" spans="3:8">
      <c r="C8427">
        <f t="shared" si="527"/>
        <v>8631</v>
      </c>
      <c r="D8427" s="1" t="str">
        <f t="shared" si="526"/>
        <v/>
      </c>
      <c r="E8427" t="str">
        <f t="shared" si="524"/>
        <v/>
      </c>
      <c r="F8427" t="str">
        <f t="shared" si="525"/>
        <v/>
      </c>
      <c r="H8427" s="44" t="str">
        <f>IF(OR(ISBLANK(INDEX(valid_dates,$C8427)),INDEX(valid_dates,$C8427)&gt;end_date),"",IF(class="Super",calculations!E8427/calculations!E8426,calculations!F8427/calculations!F8426)*calculations!H8426)</f>
        <v/>
      </c>
    </row>
    <row r="8428" spans="3:8">
      <c r="C8428">
        <f t="shared" si="527"/>
        <v>8632</v>
      </c>
      <c r="D8428" s="1" t="str">
        <f t="shared" si="526"/>
        <v/>
      </c>
      <c r="E8428" t="str">
        <f t="shared" si="524"/>
        <v/>
      </c>
      <c r="F8428" t="str">
        <f t="shared" si="525"/>
        <v/>
      </c>
      <c r="H8428" s="44" t="str">
        <f>IF(OR(ISBLANK(INDEX(valid_dates,$C8428)),INDEX(valid_dates,$C8428)&gt;end_date),"",IF(class="Super",calculations!E8428/calculations!E8427,calculations!F8428/calculations!F8427)*calculations!H8427)</f>
        <v/>
      </c>
    </row>
    <row r="8429" spans="3:8">
      <c r="C8429">
        <f t="shared" si="527"/>
        <v>8633</v>
      </c>
      <c r="D8429" s="1" t="str">
        <f t="shared" si="526"/>
        <v/>
      </c>
      <c r="E8429" t="str">
        <f t="shared" si="524"/>
        <v/>
      </c>
      <c r="F8429" t="str">
        <f t="shared" si="525"/>
        <v/>
      </c>
      <c r="H8429" s="44" t="str">
        <f>IF(OR(ISBLANK(INDEX(valid_dates,$C8429)),INDEX(valid_dates,$C8429)&gt;end_date),"",IF(class="Super",calculations!E8429/calculations!E8428,calculations!F8429/calculations!F8428)*calculations!H8428)</f>
        <v/>
      </c>
    </row>
    <row r="8430" spans="3:8">
      <c r="C8430">
        <f t="shared" si="527"/>
        <v>8634</v>
      </c>
      <c r="D8430" s="1" t="str">
        <f t="shared" si="526"/>
        <v/>
      </c>
      <c r="E8430" t="str">
        <f t="shared" si="524"/>
        <v/>
      </c>
      <c r="F8430" t="str">
        <f t="shared" si="525"/>
        <v/>
      </c>
      <c r="H8430" s="44" t="str">
        <f>IF(OR(ISBLANK(INDEX(valid_dates,$C8430)),INDEX(valid_dates,$C8430)&gt;end_date),"",IF(class="Super",calculations!E8430/calculations!E8429,calculations!F8430/calculations!F8429)*calculations!H8429)</f>
        <v/>
      </c>
    </row>
    <row r="8431" spans="3:8">
      <c r="C8431">
        <f t="shared" si="527"/>
        <v>8635</v>
      </c>
      <c r="D8431" s="1" t="str">
        <f t="shared" si="526"/>
        <v/>
      </c>
      <c r="E8431" t="str">
        <f t="shared" si="524"/>
        <v/>
      </c>
      <c r="F8431" t="str">
        <f t="shared" si="525"/>
        <v/>
      </c>
      <c r="H8431" s="44" t="str">
        <f>IF(OR(ISBLANK(INDEX(valid_dates,$C8431)),INDEX(valid_dates,$C8431)&gt;end_date),"",IF(class="Super",calculations!E8431/calculations!E8430,calculations!F8431/calculations!F8430)*calculations!H8430)</f>
        <v/>
      </c>
    </row>
    <row r="8432" spans="3:8">
      <c r="C8432">
        <f t="shared" si="527"/>
        <v>8636</v>
      </c>
      <c r="D8432" s="1" t="str">
        <f t="shared" si="526"/>
        <v/>
      </c>
      <c r="E8432" t="str">
        <f t="shared" si="524"/>
        <v/>
      </c>
      <c r="F8432" t="str">
        <f t="shared" si="525"/>
        <v/>
      </c>
      <c r="H8432" s="44" t="str">
        <f>IF(OR(ISBLANK(INDEX(valid_dates,$C8432)),INDEX(valid_dates,$C8432)&gt;end_date),"",IF(class="Super",calculations!E8432/calculations!E8431,calculations!F8432/calculations!F8431)*calculations!H8431)</f>
        <v/>
      </c>
    </row>
    <row r="8433" spans="3:8">
      <c r="C8433">
        <f t="shared" si="527"/>
        <v>8637</v>
      </c>
      <c r="D8433" s="1" t="str">
        <f t="shared" si="526"/>
        <v/>
      </c>
      <c r="E8433" t="str">
        <f t="shared" si="524"/>
        <v/>
      </c>
      <c r="F8433" t="str">
        <f t="shared" si="525"/>
        <v/>
      </c>
      <c r="H8433" s="44" t="str">
        <f>IF(OR(ISBLANK(INDEX(valid_dates,$C8433)),INDEX(valid_dates,$C8433)&gt;end_date),"",IF(class="Super",calculations!E8433/calculations!E8432,calculations!F8433/calculations!F8432)*calculations!H8432)</f>
        <v/>
      </c>
    </row>
    <row r="8434" spans="3:8">
      <c r="C8434">
        <f t="shared" si="527"/>
        <v>8638</v>
      </c>
      <c r="D8434" s="1" t="str">
        <f t="shared" si="526"/>
        <v/>
      </c>
      <c r="E8434" t="str">
        <f t="shared" si="524"/>
        <v/>
      </c>
      <c r="F8434" t="str">
        <f t="shared" si="525"/>
        <v/>
      </c>
      <c r="H8434" s="44" t="str">
        <f>IF(OR(ISBLANK(INDEX(valid_dates,$C8434)),INDEX(valid_dates,$C8434)&gt;end_date),"",IF(class="Super",calculations!E8434/calculations!E8433,calculations!F8434/calculations!F8433)*calculations!H8433)</f>
        <v/>
      </c>
    </row>
    <row r="8435" spans="3:8">
      <c r="C8435">
        <f t="shared" si="527"/>
        <v>8639</v>
      </c>
      <c r="D8435" s="1" t="str">
        <f t="shared" si="526"/>
        <v/>
      </c>
      <c r="E8435" t="str">
        <f t="shared" si="524"/>
        <v/>
      </c>
      <c r="F8435" t="str">
        <f t="shared" si="525"/>
        <v/>
      </c>
      <c r="H8435" s="44" t="str">
        <f>IF(OR(ISBLANK(INDEX(valid_dates,$C8435)),INDEX(valid_dates,$C8435)&gt;end_date),"",IF(class="Super",calculations!E8435/calculations!E8434,calculations!F8435/calculations!F8434)*calculations!H8434)</f>
        <v/>
      </c>
    </row>
    <row r="8436" spans="3:8">
      <c r="C8436">
        <f t="shared" si="527"/>
        <v>8640</v>
      </c>
      <c r="D8436" s="1" t="str">
        <f t="shared" si="526"/>
        <v/>
      </c>
      <c r="E8436" t="str">
        <f t="shared" si="524"/>
        <v/>
      </c>
      <c r="F8436" t="str">
        <f t="shared" si="525"/>
        <v/>
      </c>
      <c r="H8436" s="44" t="str">
        <f>IF(OR(ISBLANK(INDEX(valid_dates,$C8436)),INDEX(valid_dates,$C8436)&gt;end_date),"",IF(class="Super",calculations!E8436/calculations!E8435,calculations!F8436/calculations!F8435)*calculations!H8435)</f>
        <v/>
      </c>
    </row>
    <row r="8437" spans="3:8">
      <c r="C8437">
        <f t="shared" si="527"/>
        <v>8641</v>
      </c>
      <c r="D8437" s="1" t="str">
        <f t="shared" si="526"/>
        <v/>
      </c>
      <c r="E8437" t="str">
        <f t="shared" si="524"/>
        <v/>
      </c>
      <c r="F8437" t="str">
        <f t="shared" si="525"/>
        <v/>
      </c>
      <c r="H8437" s="44" t="str">
        <f>IF(OR(ISBLANK(INDEX(valid_dates,$C8437)),INDEX(valid_dates,$C8437)&gt;end_date),"",IF(class="Super",calculations!E8437/calculations!E8436,calculations!F8437/calculations!F8436)*calculations!H8436)</f>
        <v/>
      </c>
    </row>
    <row r="8438" spans="3:8">
      <c r="C8438">
        <f t="shared" si="527"/>
        <v>8642</v>
      </c>
      <c r="D8438" s="1" t="str">
        <f t="shared" si="526"/>
        <v/>
      </c>
      <c r="E8438" t="str">
        <f t="shared" si="524"/>
        <v/>
      </c>
      <c r="F8438" t="str">
        <f t="shared" si="525"/>
        <v/>
      </c>
      <c r="H8438" s="44" t="str">
        <f>IF(OR(ISBLANK(INDEX(valid_dates,$C8438)),INDEX(valid_dates,$C8438)&gt;end_date),"",IF(class="Super",calculations!E8438/calculations!E8437,calculations!F8438/calculations!F8437)*calculations!H8437)</f>
        <v/>
      </c>
    </row>
    <row r="8439" spans="3:8">
      <c r="C8439">
        <f t="shared" si="527"/>
        <v>8643</v>
      </c>
      <c r="D8439" s="1" t="str">
        <f t="shared" si="526"/>
        <v/>
      </c>
      <c r="E8439" t="str">
        <f t="shared" si="524"/>
        <v/>
      </c>
      <c r="F8439" t="str">
        <f t="shared" si="525"/>
        <v/>
      </c>
      <c r="H8439" s="44" t="str">
        <f>IF(OR(ISBLANK(INDEX(valid_dates,$C8439)),INDEX(valid_dates,$C8439)&gt;end_date),"",IF(class="Super",calculations!E8439/calculations!E8438,calculations!F8439/calculations!F8438)*calculations!H8438)</f>
        <v/>
      </c>
    </row>
    <row r="8440" spans="3:8">
      <c r="C8440">
        <f t="shared" si="527"/>
        <v>8644</v>
      </c>
      <c r="D8440" s="1" t="str">
        <f t="shared" si="526"/>
        <v/>
      </c>
      <c r="E8440" t="str">
        <f t="shared" si="524"/>
        <v/>
      </c>
      <c r="F8440" t="str">
        <f t="shared" si="525"/>
        <v/>
      </c>
      <c r="H8440" s="44" t="str">
        <f>IF(OR(ISBLANK(INDEX(valid_dates,$C8440)),INDEX(valid_dates,$C8440)&gt;end_date),"",IF(class="Super",calculations!E8440/calculations!E8439,calculations!F8440/calculations!F8439)*calculations!H8439)</f>
        <v/>
      </c>
    </row>
    <row r="8441" spans="3:8">
      <c r="C8441">
        <f t="shared" si="527"/>
        <v>8645</v>
      </c>
      <c r="D8441" s="1" t="str">
        <f t="shared" si="526"/>
        <v/>
      </c>
      <c r="E8441" t="str">
        <f t="shared" si="524"/>
        <v/>
      </c>
      <c r="F8441" t="str">
        <f t="shared" si="525"/>
        <v/>
      </c>
      <c r="H8441" s="44" t="str">
        <f>IF(OR(ISBLANK(INDEX(valid_dates,$C8441)),INDEX(valid_dates,$C8441)&gt;end_date),"",IF(class="Super",calculations!E8441/calculations!E8440,calculations!F8441/calculations!F8440)*calculations!H8440)</f>
        <v/>
      </c>
    </row>
    <row r="8442" spans="3:8">
      <c r="C8442">
        <f t="shared" si="527"/>
        <v>8646</v>
      </c>
      <c r="D8442" s="1" t="str">
        <f t="shared" si="526"/>
        <v/>
      </c>
      <c r="E8442" t="str">
        <f t="shared" si="524"/>
        <v/>
      </c>
      <c r="F8442" t="str">
        <f t="shared" si="525"/>
        <v/>
      </c>
      <c r="H8442" s="44" t="str">
        <f>IF(OR(ISBLANK(INDEX(valid_dates,$C8442)),INDEX(valid_dates,$C8442)&gt;end_date),"",IF(class="Super",calculations!E8442/calculations!E8441,calculations!F8442/calculations!F8441)*calculations!H8441)</f>
        <v/>
      </c>
    </row>
    <row r="8443" spans="3:8">
      <c r="C8443">
        <f t="shared" si="527"/>
        <v>8647</v>
      </c>
      <c r="D8443" s="1" t="str">
        <f t="shared" si="526"/>
        <v/>
      </c>
      <c r="E8443" t="str">
        <f t="shared" si="524"/>
        <v/>
      </c>
      <c r="F8443" t="str">
        <f t="shared" si="525"/>
        <v/>
      </c>
      <c r="H8443" s="44" t="str">
        <f>IF(OR(ISBLANK(INDEX(valid_dates,$C8443)),INDEX(valid_dates,$C8443)&gt;end_date),"",IF(class="Super",calculations!E8443/calculations!E8442,calculations!F8443/calculations!F8442)*calculations!H8442)</f>
        <v/>
      </c>
    </row>
    <row r="8444" spans="3:8">
      <c r="C8444">
        <f t="shared" si="527"/>
        <v>8648</v>
      </c>
      <c r="D8444" s="1" t="str">
        <f t="shared" si="526"/>
        <v/>
      </c>
      <c r="E8444" t="str">
        <f t="shared" si="524"/>
        <v/>
      </c>
      <c r="F8444" t="str">
        <f t="shared" si="525"/>
        <v/>
      </c>
      <c r="H8444" s="44" t="str">
        <f>IF(OR(ISBLANK(INDEX(valid_dates,$C8444)),INDEX(valid_dates,$C8444)&gt;end_date),"",IF(class="Super",calculations!E8444/calculations!E8443,calculations!F8444/calculations!F8443)*calculations!H8443)</f>
        <v/>
      </c>
    </row>
    <row r="8445" spans="3:8">
      <c r="C8445">
        <f t="shared" si="527"/>
        <v>8649</v>
      </c>
      <c r="D8445" s="1" t="str">
        <f t="shared" si="526"/>
        <v/>
      </c>
      <c r="E8445" t="str">
        <f t="shared" si="524"/>
        <v/>
      </c>
      <c r="F8445" t="str">
        <f t="shared" si="525"/>
        <v/>
      </c>
      <c r="H8445" s="44" t="str">
        <f>IF(OR(ISBLANK(INDEX(valid_dates,$C8445)),INDEX(valid_dates,$C8445)&gt;end_date),"",IF(class="Super",calculations!E8445/calculations!E8444,calculations!F8445/calculations!F8444)*calculations!H8444)</f>
        <v/>
      </c>
    </row>
    <row r="8446" spans="3:8">
      <c r="C8446">
        <f t="shared" si="527"/>
        <v>8650</v>
      </c>
      <c r="D8446" s="1" t="str">
        <f t="shared" si="526"/>
        <v/>
      </c>
      <c r="E8446" t="str">
        <f t="shared" si="524"/>
        <v/>
      </c>
      <c r="F8446" t="str">
        <f t="shared" si="525"/>
        <v/>
      </c>
      <c r="H8446" s="44" t="str">
        <f>IF(OR(ISBLANK(INDEX(valid_dates,$C8446)),INDEX(valid_dates,$C8446)&gt;end_date),"",IF(class="Super",calculations!E8446/calculations!E8445,calculations!F8446/calculations!F8445)*calculations!H8445)</f>
        <v/>
      </c>
    </row>
    <row r="8447" spans="3:8">
      <c r="C8447">
        <f t="shared" si="527"/>
        <v>8651</v>
      </c>
      <c r="D8447" s="1" t="str">
        <f t="shared" si="526"/>
        <v/>
      </c>
      <c r="E8447" t="str">
        <f t="shared" si="524"/>
        <v/>
      </c>
      <c r="F8447" t="str">
        <f t="shared" si="525"/>
        <v/>
      </c>
      <c r="H8447" s="44" t="str">
        <f>IF(OR(ISBLANK(INDEX(valid_dates,$C8447)),INDEX(valid_dates,$C8447)&gt;end_date),"",IF(class="Super",calculations!E8447/calculations!E8446,calculations!F8447/calculations!F8446)*calculations!H8446)</f>
        <v/>
      </c>
    </row>
    <row r="8448" spans="3:8">
      <c r="C8448">
        <f t="shared" si="527"/>
        <v>8652</v>
      </c>
      <c r="D8448" s="1" t="str">
        <f t="shared" si="526"/>
        <v/>
      </c>
      <c r="E8448" t="str">
        <f t="shared" si="524"/>
        <v/>
      </c>
      <c r="F8448" t="str">
        <f t="shared" si="525"/>
        <v/>
      </c>
      <c r="H8448" s="44" t="str">
        <f>IF(OR(ISBLANK(INDEX(valid_dates,$C8448)),INDEX(valid_dates,$C8448)&gt;end_date),"",IF(class="Super",calculations!E8448/calculations!E8447,calculations!F8448/calculations!F8447)*calculations!H8447)</f>
        <v/>
      </c>
    </row>
    <row r="8449" spans="3:8">
      <c r="C8449">
        <f t="shared" si="527"/>
        <v>8653</v>
      </c>
      <c r="D8449" s="1" t="str">
        <f t="shared" si="526"/>
        <v/>
      </c>
      <c r="E8449" t="str">
        <f t="shared" si="524"/>
        <v/>
      </c>
      <c r="F8449" t="str">
        <f t="shared" si="525"/>
        <v/>
      </c>
      <c r="H8449" s="44" t="str">
        <f>IF(OR(ISBLANK(INDEX(valid_dates,$C8449)),INDEX(valid_dates,$C8449)&gt;end_date),"",IF(class="Super",calculations!E8449/calculations!E8448,calculations!F8449/calculations!F8448)*calculations!H8448)</f>
        <v/>
      </c>
    </row>
    <row r="8450" spans="3:8">
      <c r="C8450">
        <f t="shared" si="527"/>
        <v>8654</v>
      </c>
      <c r="D8450" s="1" t="str">
        <f t="shared" si="526"/>
        <v/>
      </c>
      <c r="E8450" t="str">
        <f t="shared" si="524"/>
        <v/>
      </c>
      <c r="F8450" t="str">
        <f t="shared" si="525"/>
        <v/>
      </c>
      <c r="H8450" s="44" t="str">
        <f>IF(OR(ISBLANK(INDEX(valid_dates,$C8450)),INDEX(valid_dates,$C8450)&gt;end_date),"",IF(class="Super",calculations!E8450/calculations!E8449,calculations!F8450/calculations!F8449)*calculations!H8449)</f>
        <v/>
      </c>
    </row>
    <row r="8451" spans="3:8">
      <c r="C8451">
        <f t="shared" si="527"/>
        <v>8655</v>
      </c>
      <c r="D8451" s="1" t="str">
        <f t="shared" si="526"/>
        <v/>
      </c>
      <c r="E8451" t="str">
        <f t="shared" si="524"/>
        <v/>
      </c>
      <c r="F8451" t="str">
        <f t="shared" si="525"/>
        <v/>
      </c>
      <c r="H8451" s="44" t="str">
        <f>IF(OR(ISBLANK(INDEX(valid_dates,$C8451)),INDEX(valid_dates,$C8451)&gt;end_date),"",IF(class="Super",calculations!E8451/calculations!E8450,calculations!F8451/calculations!F8450)*calculations!H8450)</f>
        <v/>
      </c>
    </row>
    <row r="8452" spans="3:8">
      <c r="C8452">
        <f t="shared" si="527"/>
        <v>8656</v>
      </c>
      <c r="D8452" s="1" t="str">
        <f t="shared" si="526"/>
        <v/>
      </c>
      <c r="E8452" t="str">
        <f t="shared" si="524"/>
        <v/>
      </c>
      <c r="F8452" t="str">
        <f t="shared" si="525"/>
        <v/>
      </c>
      <c r="H8452" s="44" t="str">
        <f>IF(OR(ISBLANK(INDEX(valid_dates,$C8452)),INDEX(valid_dates,$C8452)&gt;end_date),"",IF(class="Super",calculations!E8452/calculations!E8451,calculations!F8452/calculations!F8451)*calculations!H8451)</f>
        <v/>
      </c>
    </row>
    <row r="8453" spans="3:8">
      <c r="C8453">
        <f t="shared" si="527"/>
        <v>8657</v>
      </c>
      <c r="D8453" s="1" t="str">
        <f t="shared" si="526"/>
        <v/>
      </c>
      <c r="E8453" t="str">
        <f t="shared" si="524"/>
        <v/>
      </c>
      <c r="F8453" t="str">
        <f t="shared" si="525"/>
        <v/>
      </c>
      <c r="H8453" s="44" t="str">
        <f>IF(OR(ISBLANK(INDEX(valid_dates,$C8453)),INDEX(valid_dates,$C8453)&gt;end_date),"",IF(class="Super",calculations!E8453/calculations!E8452,calculations!F8453/calculations!F8452)*calculations!H8452)</f>
        <v/>
      </c>
    </row>
    <row r="8454" spans="3:8">
      <c r="C8454">
        <f t="shared" si="527"/>
        <v>8658</v>
      </c>
      <c r="D8454" s="1" t="str">
        <f t="shared" si="526"/>
        <v/>
      </c>
      <c r="E8454" t="str">
        <f t="shared" si="524"/>
        <v/>
      </c>
      <c r="F8454" t="str">
        <f t="shared" si="525"/>
        <v/>
      </c>
      <c r="H8454" s="44" t="str">
        <f>IF(OR(ISBLANK(INDEX(valid_dates,$C8454)),INDEX(valid_dates,$C8454)&gt;end_date),"",IF(class="Super",calculations!E8454/calculations!E8453,calculations!F8454/calculations!F8453)*calculations!H8453)</f>
        <v/>
      </c>
    </row>
    <row r="8455" spans="3:8">
      <c r="C8455">
        <f t="shared" si="527"/>
        <v>8659</v>
      </c>
      <c r="D8455" s="1" t="str">
        <f t="shared" si="526"/>
        <v/>
      </c>
      <c r="E8455" t="str">
        <f t="shared" ref="E8455:E8518" si="528">IF(OR(ISBLANK(INDEX(valid_dates,$C8455)),INDEX(valid_dates,$C8455)&gt;end_date),"",VLOOKUP($D8455,Super_Sell_Prices,HLOOKUP($E$6,$E$2:$P$3,2,FALSE),FALSE))</f>
        <v/>
      </c>
      <c r="F8455" t="str">
        <f t="shared" ref="F8455:F8518" si="529">IF(OR(ISBLANK(INDEX(valid_dates,$C8455)),INDEX(valid_dates,$C8455)&gt;end_date),"",VLOOKUP($D8455,Pension_Sell_Prices,HLOOKUP($E$6,$E$2:$P$3,2,FALSE),FALSE))</f>
        <v/>
      </c>
      <c r="H8455" s="44" t="str">
        <f>IF(OR(ISBLANK(INDEX(valid_dates,$C8455)),INDEX(valid_dates,$C8455)&gt;end_date),"",IF(class="Super",calculations!E8455/calculations!E8454,calculations!F8455/calculations!F8454)*calculations!H8454)</f>
        <v/>
      </c>
    </row>
    <row r="8456" spans="3:8">
      <c r="C8456">
        <f t="shared" si="527"/>
        <v>8660</v>
      </c>
      <c r="D8456" s="1" t="str">
        <f t="shared" ref="D8456:D8519" si="530">IF(OR(ISBLANK(INDEX(valid_dates,$C8456)),INDEX(valid_dates,$C8456)&gt;end_date),"",INDEX(valid_dates,C8456))</f>
        <v/>
      </c>
      <c r="E8456" t="str">
        <f t="shared" si="528"/>
        <v/>
      </c>
      <c r="F8456" t="str">
        <f t="shared" si="529"/>
        <v/>
      </c>
      <c r="H8456" s="44" t="str">
        <f>IF(OR(ISBLANK(INDEX(valid_dates,$C8456)),INDEX(valid_dates,$C8456)&gt;end_date),"",IF(class="Super",calculations!E8456/calculations!E8455,calculations!F8456/calculations!F8455)*calculations!H8455)</f>
        <v/>
      </c>
    </row>
    <row r="8457" spans="3:8">
      <c r="C8457">
        <f t="shared" ref="C8457:C8520" si="531">C8456+1</f>
        <v>8661</v>
      </c>
      <c r="D8457" s="1" t="str">
        <f t="shared" si="530"/>
        <v/>
      </c>
      <c r="E8457" t="str">
        <f t="shared" si="528"/>
        <v/>
      </c>
      <c r="F8457" t="str">
        <f t="shared" si="529"/>
        <v/>
      </c>
      <c r="H8457" s="44" t="str">
        <f>IF(OR(ISBLANK(INDEX(valid_dates,$C8457)),INDEX(valid_dates,$C8457)&gt;end_date),"",IF(class="Super",calculations!E8457/calculations!E8456,calculations!F8457/calculations!F8456)*calculations!H8456)</f>
        <v/>
      </c>
    </row>
    <row r="8458" spans="3:8">
      <c r="C8458">
        <f t="shared" si="531"/>
        <v>8662</v>
      </c>
      <c r="D8458" s="1" t="str">
        <f t="shared" si="530"/>
        <v/>
      </c>
      <c r="E8458" t="str">
        <f t="shared" si="528"/>
        <v/>
      </c>
      <c r="F8458" t="str">
        <f t="shared" si="529"/>
        <v/>
      </c>
      <c r="H8458" s="44" t="str">
        <f>IF(OR(ISBLANK(INDEX(valid_dates,$C8458)),INDEX(valid_dates,$C8458)&gt;end_date),"",IF(class="Super",calculations!E8458/calculations!E8457,calculations!F8458/calculations!F8457)*calculations!H8457)</f>
        <v/>
      </c>
    </row>
    <row r="8459" spans="3:8">
      <c r="C8459">
        <f t="shared" si="531"/>
        <v>8663</v>
      </c>
      <c r="D8459" s="1" t="str">
        <f t="shared" si="530"/>
        <v/>
      </c>
      <c r="E8459" t="str">
        <f t="shared" si="528"/>
        <v/>
      </c>
      <c r="F8459" t="str">
        <f t="shared" si="529"/>
        <v/>
      </c>
      <c r="H8459" s="44" t="str">
        <f>IF(OR(ISBLANK(INDEX(valid_dates,$C8459)),INDEX(valid_dates,$C8459)&gt;end_date),"",IF(class="Super",calculations!E8459/calculations!E8458,calculations!F8459/calculations!F8458)*calculations!H8458)</f>
        <v/>
      </c>
    </row>
    <row r="8460" spans="3:8">
      <c r="C8460">
        <f t="shared" si="531"/>
        <v>8664</v>
      </c>
      <c r="D8460" s="1" t="str">
        <f t="shared" si="530"/>
        <v/>
      </c>
      <c r="E8460" t="str">
        <f t="shared" si="528"/>
        <v/>
      </c>
      <c r="F8460" t="str">
        <f t="shared" si="529"/>
        <v/>
      </c>
      <c r="H8460" s="44" t="str">
        <f>IF(OR(ISBLANK(INDEX(valid_dates,$C8460)),INDEX(valid_dates,$C8460)&gt;end_date),"",IF(class="Super",calculations!E8460/calculations!E8459,calculations!F8460/calculations!F8459)*calculations!H8459)</f>
        <v/>
      </c>
    </row>
    <row r="8461" spans="3:8">
      <c r="C8461">
        <f t="shared" si="531"/>
        <v>8665</v>
      </c>
      <c r="D8461" s="1" t="str">
        <f t="shared" si="530"/>
        <v/>
      </c>
      <c r="E8461" t="str">
        <f t="shared" si="528"/>
        <v/>
      </c>
      <c r="F8461" t="str">
        <f t="shared" si="529"/>
        <v/>
      </c>
      <c r="H8461" s="44" t="str">
        <f>IF(OR(ISBLANK(INDEX(valid_dates,$C8461)),INDEX(valid_dates,$C8461)&gt;end_date),"",IF(class="Super",calculations!E8461/calculations!E8460,calculations!F8461/calculations!F8460)*calculations!H8460)</f>
        <v/>
      </c>
    </row>
    <row r="8462" spans="3:8">
      <c r="C8462">
        <f t="shared" si="531"/>
        <v>8666</v>
      </c>
      <c r="D8462" s="1" t="str">
        <f t="shared" si="530"/>
        <v/>
      </c>
      <c r="E8462" t="str">
        <f t="shared" si="528"/>
        <v/>
      </c>
      <c r="F8462" t="str">
        <f t="shared" si="529"/>
        <v/>
      </c>
      <c r="H8462" s="44" t="str">
        <f>IF(OR(ISBLANK(INDEX(valid_dates,$C8462)),INDEX(valid_dates,$C8462)&gt;end_date),"",IF(class="Super",calculations!E8462/calculations!E8461,calculations!F8462/calculations!F8461)*calculations!H8461)</f>
        <v/>
      </c>
    </row>
    <row r="8463" spans="3:8">
      <c r="C8463">
        <f t="shared" si="531"/>
        <v>8667</v>
      </c>
      <c r="D8463" s="1" t="str">
        <f t="shared" si="530"/>
        <v/>
      </c>
      <c r="E8463" t="str">
        <f t="shared" si="528"/>
        <v/>
      </c>
      <c r="F8463" t="str">
        <f t="shared" si="529"/>
        <v/>
      </c>
      <c r="H8463" s="44" t="str">
        <f>IF(OR(ISBLANK(INDEX(valid_dates,$C8463)),INDEX(valid_dates,$C8463)&gt;end_date),"",IF(class="Super",calculations!E8463/calculations!E8462,calculations!F8463/calculations!F8462)*calculations!H8462)</f>
        <v/>
      </c>
    </row>
    <row r="8464" spans="3:8">
      <c r="C8464">
        <f t="shared" si="531"/>
        <v>8668</v>
      </c>
      <c r="D8464" s="1" t="str">
        <f t="shared" si="530"/>
        <v/>
      </c>
      <c r="E8464" t="str">
        <f t="shared" si="528"/>
        <v/>
      </c>
      <c r="F8464" t="str">
        <f t="shared" si="529"/>
        <v/>
      </c>
      <c r="H8464" s="44" t="str">
        <f>IF(OR(ISBLANK(INDEX(valid_dates,$C8464)),INDEX(valid_dates,$C8464)&gt;end_date),"",IF(class="Super",calculations!E8464/calculations!E8463,calculations!F8464/calculations!F8463)*calculations!H8463)</f>
        <v/>
      </c>
    </row>
    <row r="8465" spans="3:8">
      <c r="C8465">
        <f t="shared" si="531"/>
        <v>8669</v>
      </c>
      <c r="D8465" s="1" t="str">
        <f t="shared" si="530"/>
        <v/>
      </c>
      <c r="E8465" t="str">
        <f t="shared" si="528"/>
        <v/>
      </c>
      <c r="F8465" t="str">
        <f t="shared" si="529"/>
        <v/>
      </c>
      <c r="H8465" s="44" t="str">
        <f>IF(OR(ISBLANK(INDEX(valid_dates,$C8465)),INDEX(valid_dates,$C8465)&gt;end_date),"",IF(class="Super",calculations!E8465/calculations!E8464,calculations!F8465/calculations!F8464)*calculations!H8464)</f>
        <v/>
      </c>
    </row>
    <row r="8466" spans="3:8">
      <c r="C8466">
        <f t="shared" si="531"/>
        <v>8670</v>
      </c>
      <c r="D8466" s="1" t="str">
        <f t="shared" si="530"/>
        <v/>
      </c>
      <c r="E8466" t="str">
        <f t="shared" si="528"/>
        <v/>
      </c>
      <c r="F8466" t="str">
        <f t="shared" si="529"/>
        <v/>
      </c>
      <c r="H8466" s="44" t="str">
        <f>IF(OR(ISBLANK(INDEX(valid_dates,$C8466)),INDEX(valid_dates,$C8466)&gt;end_date),"",IF(class="Super",calculations!E8466/calculations!E8465,calculations!F8466/calculations!F8465)*calculations!H8465)</f>
        <v/>
      </c>
    </row>
    <row r="8467" spans="3:8">
      <c r="C8467">
        <f t="shared" si="531"/>
        <v>8671</v>
      </c>
      <c r="D8467" s="1" t="str">
        <f t="shared" si="530"/>
        <v/>
      </c>
      <c r="E8467" t="str">
        <f t="shared" si="528"/>
        <v/>
      </c>
      <c r="F8467" t="str">
        <f t="shared" si="529"/>
        <v/>
      </c>
      <c r="H8467" s="44" t="str">
        <f>IF(OR(ISBLANK(INDEX(valid_dates,$C8467)),INDEX(valid_dates,$C8467)&gt;end_date),"",IF(class="Super",calculations!E8467/calculations!E8466,calculations!F8467/calculations!F8466)*calculations!H8466)</f>
        <v/>
      </c>
    </row>
    <row r="8468" spans="3:8">
      <c r="C8468">
        <f t="shared" si="531"/>
        <v>8672</v>
      </c>
      <c r="D8468" s="1" t="str">
        <f t="shared" si="530"/>
        <v/>
      </c>
      <c r="E8468" t="str">
        <f t="shared" si="528"/>
        <v/>
      </c>
      <c r="F8468" t="str">
        <f t="shared" si="529"/>
        <v/>
      </c>
      <c r="H8468" s="44" t="str">
        <f>IF(OR(ISBLANK(INDEX(valid_dates,$C8468)),INDEX(valid_dates,$C8468)&gt;end_date),"",IF(class="Super",calculations!E8468/calculations!E8467,calculations!F8468/calculations!F8467)*calculations!H8467)</f>
        <v/>
      </c>
    </row>
    <row r="8469" spans="3:8">
      <c r="C8469">
        <f t="shared" si="531"/>
        <v>8673</v>
      </c>
      <c r="D8469" s="1" t="str">
        <f t="shared" si="530"/>
        <v/>
      </c>
      <c r="E8469" t="str">
        <f t="shared" si="528"/>
        <v/>
      </c>
      <c r="F8469" t="str">
        <f t="shared" si="529"/>
        <v/>
      </c>
      <c r="H8469" s="44" t="str">
        <f>IF(OR(ISBLANK(INDEX(valid_dates,$C8469)),INDEX(valid_dates,$C8469)&gt;end_date),"",IF(class="Super",calculations!E8469/calculations!E8468,calculations!F8469/calculations!F8468)*calculations!H8468)</f>
        <v/>
      </c>
    </row>
    <row r="8470" spans="3:8">
      <c r="C8470">
        <f t="shared" si="531"/>
        <v>8674</v>
      </c>
      <c r="D8470" s="1" t="str">
        <f t="shared" si="530"/>
        <v/>
      </c>
      <c r="E8470" t="str">
        <f t="shared" si="528"/>
        <v/>
      </c>
      <c r="F8470" t="str">
        <f t="shared" si="529"/>
        <v/>
      </c>
      <c r="H8470" s="44" t="str">
        <f>IF(OR(ISBLANK(INDEX(valid_dates,$C8470)),INDEX(valid_dates,$C8470)&gt;end_date),"",IF(class="Super",calculations!E8470/calculations!E8469,calculations!F8470/calculations!F8469)*calculations!H8469)</f>
        <v/>
      </c>
    </row>
    <row r="8471" spans="3:8">
      <c r="C8471">
        <f t="shared" si="531"/>
        <v>8675</v>
      </c>
      <c r="D8471" s="1" t="str">
        <f t="shared" si="530"/>
        <v/>
      </c>
      <c r="E8471" t="str">
        <f t="shared" si="528"/>
        <v/>
      </c>
      <c r="F8471" t="str">
        <f t="shared" si="529"/>
        <v/>
      </c>
      <c r="H8471" s="44" t="str">
        <f>IF(OR(ISBLANK(INDEX(valid_dates,$C8471)),INDEX(valid_dates,$C8471)&gt;end_date),"",IF(class="Super",calculations!E8471/calculations!E8470,calculations!F8471/calculations!F8470)*calculations!H8470)</f>
        <v/>
      </c>
    </row>
    <row r="8472" spans="3:8">
      <c r="C8472">
        <f t="shared" si="531"/>
        <v>8676</v>
      </c>
      <c r="D8472" s="1" t="str">
        <f t="shared" si="530"/>
        <v/>
      </c>
      <c r="E8472" t="str">
        <f t="shared" si="528"/>
        <v/>
      </c>
      <c r="F8472" t="str">
        <f t="shared" si="529"/>
        <v/>
      </c>
      <c r="H8472" s="44" t="str">
        <f>IF(OR(ISBLANK(INDEX(valid_dates,$C8472)),INDEX(valid_dates,$C8472)&gt;end_date),"",IF(class="Super",calculations!E8472/calculations!E8471,calculations!F8472/calculations!F8471)*calculations!H8471)</f>
        <v/>
      </c>
    </row>
    <row r="8473" spans="3:8">
      <c r="C8473">
        <f t="shared" si="531"/>
        <v>8677</v>
      </c>
      <c r="D8473" s="1" t="str">
        <f t="shared" si="530"/>
        <v/>
      </c>
      <c r="E8473" t="str">
        <f t="shared" si="528"/>
        <v/>
      </c>
      <c r="F8473" t="str">
        <f t="shared" si="529"/>
        <v/>
      </c>
      <c r="H8473" s="44" t="str">
        <f>IF(OR(ISBLANK(INDEX(valid_dates,$C8473)),INDEX(valid_dates,$C8473)&gt;end_date),"",IF(class="Super",calculations!E8473/calculations!E8472,calculations!F8473/calculations!F8472)*calculations!H8472)</f>
        <v/>
      </c>
    </row>
    <row r="8474" spans="3:8">
      <c r="C8474">
        <f t="shared" si="531"/>
        <v>8678</v>
      </c>
      <c r="D8474" s="1" t="str">
        <f t="shared" si="530"/>
        <v/>
      </c>
      <c r="E8474" t="str">
        <f t="shared" si="528"/>
        <v/>
      </c>
      <c r="F8474" t="str">
        <f t="shared" si="529"/>
        <v/>
      </c>
      <c r="H8474" s="44" t="str">
        <f>IF(OR(ISBLANK(INDEX(valid_dates,$C8474)),INDEX(valid_dates,$C8474)&gt;end_date),"",IF(class="Super",calculations!E8474/calculations!E8473,calculations!F8474/calculations!F8473)*calculations!H8473)</f>
        <v/>
      </c>
    </row>
    <row r="8475" spans="3:8">
      <c r="C8475">
        <f t="shared" si="531"/>
        <v>8679</v>
      </c>
      <c r="D8475" s="1" t="str">
        <f t="shared" si="530"/>
        <v/>
      </c>
      <c r="E8475" t="str">
        <f t="shared" si="528"/>
        <v/>
      </c>
      <c r="F8475" t="str">
        <f t="shared" si="529"/>
        <v/>
      </c>
      <c r="H8475" s="44" t="str">
        <f>IF(OR(ISBLANK(INDEX(valid_dates,$C8475)),INDEX(valid_dates,$C8475)&gt;end_date),"",IF(class="Super",calculations!E8475/calculations!E8474,calculations!F8475/calculations!F8474)*calculations!H8474)</f>
        <v/>
      </c>
    </row>
    <row r="8476" spans="3:8">
      <c r="C8476">
        <f t="shared" si="531"/>
        <v>8680</v>
      </c>
      <c r="D8476" s="1" t="str">
        <f t="shared" si="530"/>
        <v/>
      </c>
      <c r="E8476" t="str">
        <f t="shared" si="528"/>
        <v/>
      </c>
      <c r="F8476" t="str">
        <f t="shared" si="529"/>
        <v/>
      </c>
      <c r="H8476" s="44" t="str">
        <f>IF(OR(ISBLANK(INDEX(valid_dates,$C8476)),INDEX(valid_dates,$C8476)&gt;end_date),"",IF(class="Super",calculations!E8476/calculations!E8475,calculations!F8476/calculations!F8475)*calculations!H8475)</f>
        <v/>
      </c>
    </row>
    <row r="8477" spans="3:8">
      <c r="C8477">
        <f t="shared" si="531"/>
        <v>8681</v>
      </c>
      <c r="D8477" s="1" t="str">
        <f t="shared" si="530"/>
        <v/>
      </c>
      <c r="E8477" t="str">
        <f t="shared" si="528"/>
        <v/>
      </c>
      <c r="F8477" t="str">
        <f t="shared" si="529"/>
        <v/>
      </c>
      <c r="H8477" s="44" t="str">
        <f>IF(OR(ISBLANK(INDEX(valid_dates,$C8477)),INDEX(valid_dates,$C8477)&gt;end_date),"",IF(class="Super",calculations!E8477/calculations!E8476,calculations!F8477/calculations!F8476)*calculations!H8476)</f>
        <v/>
      </c>
    </row>
    <row r="8478" spans="3:8">
      <c r="C8478">
        <f t="shared" si="531"/>
        <v>8682</v>
      </c>
      <c r="D8478" s="1" t="str">
        <f t="shared" si="530"/>
        <v/>
      </c>
      <c r="E8478" t="str">
        <f t="shared" si="528"/>
        <v/>
      </c>
      <c r="F8478" t="str">
        <f t="shared" si="529"/>
        <v/>
      </c>
      <c r="H8478" s="44" t="str">
        <f>IF(OR(ISBLANK(INDEX(valid_dates,$C8478)),INDEX(valid_dates,$C8478)&gt;end_date),"",IF(class="Super",calculations!E8478/calculations!E8477,calculations!F8478/calculations!F8477)*calculations!H8477)</f>
        <v/>
      </c>
    </row>
    <row r="8479" spans="3:8">
      <c r="C8479">
        <f t="shared" si="531"/>
        <v>8683</v>
      </c>
      <c r="D8479" s="1" t="str">
        <f t="shared" si="530"/>
        <v/>
      </c>
      <c r="E8479" t="str">
        <f t="shared" si="528"/>
        <v/>
      </c>
      <c r="F8479" t="str">
        <f t="shared" si="529"/>
        <v/>
      </c>
      <c r="H8479" s="44" t="str">
        <f>IF(OR(ISBLANK(INDEX(valid_dates,$C8479)),INDEX(valid_dates,$C8479)&gt;end_date),"",IF(class="Super",calculations!E8479/calculations!E8478,calculations!F8479/calculations!F8478)*calculations!H8478)</f>
        <v/>
      </c>
    </row>
    <row r="8480" spans="3:8">
      <c r="C8480">
        <f t="shared" si="531"/>
        <v>8684</v>
      </c>
      <c r="D8480" s="1" t="str">
        <f t="shared" si="530"/>
        <v/>
      </c>
      <c r="E8480" t="str">
        <f t="shared" si="528"/>
        <v/>
      </c>
      <c r="F8480" t="str">
        <f t="shared" si="529"/>
        <v/>
      </c>
      <c r="H8480" s="44" t="str">
        <f>IF(OR(ISBLANK(INDEX(valid_dates,$C8480)),INDEX(valid_dates,$C8480)&gt;end_date),"",IF(class="Super",calculations!E8480/calculations!E8479,calculations!F8480/calculations!F8479)*calculations!H8479)</f>
        <v/>
      </c>
    </row>
    <row r="8481" spans="3:8">
      <c r="C8481">
        <f t="shared" si="531"/>
        <v>8685</v>
      </c>
      <c r="D8481" s="1" t="str">
        <f t="shared" si="530"/>
        <v/>
      </c>
      <c r="E8481" t="str">
        <f t="shared" si="528"/>
        <v/>
      </c>
      <c r="F8481" t="str">
        <f t="shared" si="529"/>
        <v/>
      </c>
      <c r="H8481" s="44" t="str">
        <f>IF(OR(ISBLANK(INDEX(valid_dates,$C8481)),INDEX(valid_dates,$C8481)&gt;end_date),"",IF(class="Super",calculations!E8481/calculations!E8480,calculations!F8481/calculations!F8480)*calculations!H8480)</f>
        <v/>
      </c>
    </row>
    <row r="8482" spans="3:8">
      <c r="C8482">
        <f t="shared" si="531"/>
        <v>8686</v>
      </c>
      <c r="D8482" s="1" t="str">
        <f t="shared" si="530"/>
        <v/>
      </c>
      <c r="E8482" t="str">
        <f t="shared" si="528"/>
        <v/>
      </c>
      <c r="F8482" t="str">
        <f t="shared" si="529"/>
        <v/>
      </c>
      <c r="H8482" s="44" t="str">
        <f>IF(OR(ISBLANK(INDEX(valid_dates,$C8482)),INDEX(valid_dates,$C8482)&gt;end_date),"",IF(class="Super",calculations!E8482/calculations!E8481,calculations!F8482/calculations!F8481)*calculations!H8481)</f>
        <v/>
      </c>
    </row>
    <row r="8483" spans="3:8">
      <c r="C8483">
        <f t="shared" si="531"/>
        <v>8687</v>
      </c>
      <c r="D8483" s="1" t="str">
        <f t="shared" si="530"/>
        <v/>
      </c>
      <c r="E8483" t="str">
        <f t="shared" si="528"/>
        <v/>
      </c>
      <c r="F8483" t="str">
        <f t="shared" si="529"/>
        <v/>
      </c>
      <c r="H8483" s="44" t="str">
        <f>IF(OR(ISBLANK(INDEX(valid_dates,$C8483)),INDEX(valid_dates,$C8483)&gt;end_date),"",IF(class="Super",calculations!E8483/calculations!E8482,calculations!F8483/calculations!F8482)*calculations!H8482)</f>
        <v/>
      </c>
    </row>
    <row r="8484" spans="3:8">
      <c r="C8484">
        <f t="shared" si="531"/>
        <v>8688</v>
      </c>
      <c r="D8484" s="1" t="str">
        <f t="shared" si="530"/>
        <v/>
      </c>
      <c r="E8484" t="str">
        <f t="shared" si="528"/>
        <v/>
      </c>
      <c r="F8484" t="str">
        <f t="shared" si="529"/>
        <v/>
      </c>
      <c r="H8484" s="44" t="str">
        <f>IF(OR(ISBLANK(INDEX(valid_dates,$C8484)),INDEX(valid_dates,$C8484)&gt;end_date),"",IF(class="Super",calculations!E8484/calculations!E8483,calculations!F8484/calculations!F8483)*calculations!H8483)</f>
        <v/>
      </c>
    </row>
    <row r="8485" spans="3:8">
      <c r="C8485">
        <f t="shared" si="531"/>
        <v>8689</v>
      </c>
      <c r="D8485" s="1" t="str">
        <f t="shared" si="530"/>
        <v/>
      </c>
      <c r="E8485" t="str">
        <f t="shared" si="528"/>
        <v/>
      </c>
      <c r="F8485" t="str">
        <f t="shared" si="529"/>
        <v/>
      </c>
      <c r="H8485" s="44" t="str">
        <f>IF(OR(ISBLANK(INDEX(valid_dates,$C8485)),INDEX(valid_dates,$C8485)&gt;end_date),"",IF(class="Super",calculations!E8485/calculations!E8484,calculations!F8485/calculations!F8484)*calculations!H8484)</f>
        <v/>
      </c>
    </row>
    <row r="8486" spans="3:8">
      <c r="C8486">
        <f t="shared" si="531"/>
        <v>8690</v>
      </c>
      <c r="D8486" s="1" t="str">
        <f t="shared" si="530"/>
        <v/>
      </c>
      <c r="E8486" t="str">
        <f t="shared" si="528"/>
        <v/>
      </c>
      <c r="F8486" t="str">
        <f t="shared" si="529"/>
        <v/>
      </c>
      <c r="H8486" s="44" t="str">
        <f>IF(OR(ISBLANK(INDEX(valid_dates,$C8486)),INDEX(valid_dates,$C8486)&gt;end_date),"",IF(class="Super",calculations!E8486/calculations!E8485,calculations!F8486/calculations!F8485)*calculations!H8485)</f>
        <v/>
      </c>
    </row>
    <row r="8487" spans="3:8">
      <c r="C8487">
        <f t="shared" si="531"/>
        <v>8691</v>
      </c>
      <c r="D8487" s="1" t="str">
        <f t="shared" si="530"/>
        <v/>
      </c>
      <c r="E8487" t="str">
        <f t="shared" si="528"/>
        <v/>
      </c>
      <c r="F8487" t="str">
        <f t="shared" si="529"/>
        <v/>
      </c>
      <c r="H8487" s="44" t="str">
        <f>IF(OR(ISBLANK(INDEX(valid_dates,$C8487)),INDEX(valid_dates,$C8487)&gt;end_date),"",IF(class="Super",calculations!E8487/calculations!E8486,calculations!F8487/calculations!F8486)*calculations!H8486)</f>
        <v/>
      </c>
    </row>
    <row r="8488" spans="3:8">
      <c r="C8488">
        <f t="shared" si="531"/>
        <v>8692</v>
      </c>
      <c r="D8488" s="1" t="str">
        <f t="shared" si="530"/>
        <v/>
      </c>
      <c r="E8488" t="str">
        <f t="shared" si="528"/>
        <v/>
      </c>
      <c r="F8488" t="str">
        <f t="shared" si="529"/>
        <v/>
      </c>
      <c r="H8488" s="44" t="str">
        <f>IF(OR(ISBLANK(INDEX(valid_dates,$C8488)),INDEX(valid_dates,$C8488)&gt;end_date),"",IF(class="Super",calculations!E8488/calculations!E8487,calculations!F8488/calculations!F8487)*calculations!H8487)</f>
        <v/>
      </c>
    </row>
    <row r="8489" spans="3:8">
      <c r="C8489">
        <f t="shared" si="531"/>
        <v>8693</v>
      </c>
      <c r="D8489" s="1" t="str">
        <f t="shared" si="530"/>
        <v/>
      </c>
      <c r="E8489" t="str">
        <f t="shared" si="528"/>
        <v/>
      </c>
      <c r="F8489" t="str">
        <f t="shared" si="529"/>
        <v/>
      </c>
      <c r="H8489" s="44" t="str">
        <f>IF(OR(ISBLANK(INDEX(valid_dates,$C8489)),INDEX(valid_dates,$C8489)&gt;end_date),"",IF(class="Super",calculations!E8489/calculations!E8488,calculations!F8489/calculations!F8488)*calculations!H8488)</f>
        <v/>
      </c>
    </row>
    <row r="8490" spans="3:8">
      <c r="C8490">
        <f t="shared" si="531"/>
        <v>8694</v>
      </c>
      <c r="D8490" s="1" t="str">
        <f t="shared" si="530"/>
        <v/>
      </c>
      <c r="E8490" t="str">
        <f t="shared" si="528"/>
        <v/>
      </c>
      <c r="F8490" t="str">
        <f t="shared" si="529"/>
        <v/>
      </c>
      <c r="H8490" s="44" t="str">
        <f>IF(OR(ISBLANK(INDEX(valid_dates,$C8490)),INDEX(valid_dates,$C8490)&gt;end_date),"",IF(class="Super",calculations!E8490/calculations!E8489,calculations!F8490/calculations!F8489)*calculations!H8489)</f>
        <v/>
      </c>
    </row>
    <row r="8491" spans="3:8">
      <c r="C8491">
        <f t="shared" si="531"/>
        <v>8695</v>
      </c>
      <c r="D8491" s="1" t="str">
        <f t="shared" si="530"/>
        <v/>
      </c>
      <c r="E8491" t="str">
        <f t="shared" si="528"/>
        <v/>
      </c>
      <c r="F8491" t="str">
        <f t="shared" si="529"/>
        <v/>
      </c>
      <c r="H8491" s="44" t="str">
        <f>IF(OR(ISBLANK(INDEX(valid_dates,$C8491)),INDEX(valid_dates,$C8491)&gt;end_date),"",IF(class="Super",calculations!E8491/calculations!E8490,calculations!F8491/calculations!F8490)*calculations!H8490)</f>
        <v/>
      </c>
    </row>
    <row r="8492" spans="3:8">
      <c r="C8492">
        <f t="shared" si="531"/>
        <v>8696</v>
      </c>
      <c r="D8492" s="1" t="str">
        <f t="shared" si="530"/>
        <v/>
      </c>
      <c r="E8492" t="str">
        <f t="shared" si="528"/>
        <v/>
      </c>
      <c r="F8492" t="str">
        <f t="shared" si="529"/>
        <v/>
      </c>
      <c r="H8492" s="44" t="str">
        <f>IF(OR(ISBLANK(INDEX(valid_dates,$C8492)),INDEX(valid_dates,$C8492)&gt;end_date),"",IF(class="Super",calculations!E8492/calculations!E8491,calculations!F8492/calculations!F8491)*calculations!H8491)</f>
        <v/>
      </c>
    </row>
    <row r="8493" spans="3:8">
      <c r="C8493">
        <f t="shared" si="531"/>
        <v>8697</v>
      </c>
      <c r="D8493" s="1" t="str">
        <f t="shared" si="530"/>
        <v/>
      </c>
      <c r="E8493" t="str">
        <f t="shared" si="528"/>
        <v/>
      </c>
      <c r="F8493" t="str">
        <f t="shared" si="529"/>
        <v/>
      </c>
      <c r="H8493" s="44" t="str">
        <f>IF(OR(ISBLANK(INDEX(valid_dates,$C8493)),INDEX(valid_dates,$C8493)&gt;end_date),"",IF(class="Super",calculations!E8493/calculations!E8492,calculations!F8493/calculations!F8492)*calculations!H8492)</f>
        <v/>
      </c>
    </row>
    <row r="8494" spans="3:8">
      <c r="C8494">
        <f t="shared" si="531"/>
        <v>8698</v>
      </c>
      <c r="D8494" s="1" t="str">
        <f t="shared" si="530"/>
        <v/>
      </c>
      <c r="E8494" t="str">
        <f t="shared" si="528"/>
        <v/>
      </c>
      <c r="F8494" t="str">
        <f t="shared" si="529"/>
        <v/>
      </c>
      <c r="H8494" s="44" t="str">
        <f>IF(OR(ISBLANK(INDEX(valid_dates,$C8494)),INDEX(valid_dates,$C8494)&gt;end_date),"",IF(class="Super",calculations!E8494/calculations!E8493,calculations!F8494/calculations!F8493)*calculations!H8493)</f>
        <v/>
      </c>
    </row>
    <row r="8495" spans="3:8">
      <c r="C8495">
        <f t="shared" si="531"/>
        <v>8699</v>
      </c>
      <c r="D8495" s="1" t="str">
        <f t="shared" si="530"/>
        <v/>
      </c>
      <c r="E8495" t="str">
        <f t="shared" si="528"/>
        <v/>
      </c>
      <c r="F8495" t="str">
        <f t="shared" si="529"/>
        <v/>
      </c>
      <c r="H8495" s="44" t="str">
        <f>IF(OR(ISBLANK(INDEX(valid_dates,$C8495)),INDEX(valid_dates,$C8495)&gt;end_date),"",IF(class="Super",calculations!E8495/calculations!E8494,calculations!F8495/calculations!F8494)*calculations!H8494)</f>
        <v/>
      </c>
    </row>
    <row r="8496" spans="3:8">
      <c r="C8496">
        <f t="shared" si="531"/>
        <v>8700</v>
      </c>
      <c r="D8496" s="1" t="str">
        <f t="shared" si="530"/>
        <v/>
      </c>
      <c r="E8496" t="str">
        <f t="shared" si="528"/>
        <v/>
      </c>
      <c r="F8496" t="str">
        <f t="shared" si="529"/>
        <v/>
      </c>
      <c r="H8496" s="44" t="str">
        <f>IF(OR(ISBLANK(INDEX(valid_dates,$C8496)),INDEX(valid_dates,$C8496)&gt;end_date),"",IF(class="Super",calculations!E8496/calculations!E8495,calculations!F8496/calculations!F8495)*calculations!H8495)</f>
        <v/>
      </c>
    </row>
    <row r="8497" spans="3:8">
      <c r="C8497">
        <f t="shared" si="531"/>
        <v>8701</v>
      </c>
      <c r="D8497" s="1" t="str">
        <f t="shared" si="530"/>
        <v/>
      </c>
      <c r="E8497" t="str">
        <f t="shared" si="528"/>
        <v/>
      </c>
      <c r="F8497" t="str">
        <f t="shared" si="529"/>
        <v/>
      </c>
      <c r="H8497" s="44" t="str">
        <f>IF(OR(ISBLANK(INDEX(valid_dates,$C8497)),INDEX(valid_dates,$C8497)&gt;end_date),"",IF(class="Super",calculations!E8497/calculations!E8496,calculations!F8497/calculations!F8496)*calculations!H8496)</f>
        <v/>
      </c>
    </row>
    <row r="8498" spans="3:8">
      <c r="C8498">
        <f t="shared" si="531"/>
        <v>8702</v>
      </c>
      <c r="D8498" s="1" t="str">
        <f t="shared" si="530"/>
        <v/>
      </c>
      <c r="E8498" t="str">
        <f t="shared" si="528"/>
        <v/>
      </c>
      <c r="F8498" t="str">
        <f t="shared" si="529"/>
        <v/>
      </c>
      <c r="H8498" s="44" t="str">
        <f>IF(OR(ISBLANK(INDEX(valid_dates,$C8498)),INDEX(valid_dates,$C8498)&gt;end_date),"",IF(class="Super",calculations!E8498/calculations!E8497,calculations!F8498/calculations!F8497)*calculations!H8497)</f>
        <v/>
      </c>
    </row>
    <row r="8499" spans="3:8">
      <c r="C8499">
        <f t="shared" si="531"/>
        <v>8703</v>
      </c>
      <c r="D8499" s="1" t="str">
        <f t="shared" si="530"/>
        <v/>
      </c>
      <c r="E8499" t="str">
        <f t="shared" si="528"/>
        <v/>
      </c>
      <c r="F8499" t="str">
        <f t="shared" si="529"/>
        <v/>
      </c>
      <c r="H8499" s="44" t="str">
        <f>IF(OR(ISBLANK(INDEX(valid_dates,$C8499)),INDEX(valid_dates,$C8499)&gt;end_date),"",IF(class="Super",calculations!E8499/calculations!E8498,calculations!F8499/calculations!F8498)*calculations!H8498)</f>
        <v/>
      </c>
    </row>
    <row r="8500" spans="3:8">
      <c r="C8500">
        <f t="shared" si="531"/>
        <v>8704</v>
      </c>
      <c r="D8500" s="1" t="str">
        <f t="shared" si="530"/>
        <v/>
      </c>
      <c r="E8500" t="str">
        <f t="shared" si="528"/>
        <v/>
      </c>
      <c r="F8500" t="str">
        <f t="shared" si="529"/>
        <v/>
      </c>
      <c r="H8500" s="44" t="str">
        <f>IF(OR(ISBLANK(INDEX(valid_dates,$C8500)),INDEX(valid_dates,$C8500)&gt;end_date),"",IF(class="Super",calculations!E8500/calculations!E8499,calculations!F8500/calculations!F8499)*calculations!H8499)</f>
        <v/>
      </c>
    </row>
    <row r="8501" spans="3:8">
      <c r="C8501">
        <f t="shared" si="531"/>
        <v>8705</v>
      </c>
      <c r="D8501" s="1" t="str">
        <f t="shared" si="530"/>
        <v/>
      </c>
      <c r="E8501" t="str">
        <f t="shared" si="528"/>
        <v/>
      </c>
      <c r="F8501" t="str">
        <f t="shared" si="529"/>
        <v/>
      </c>
      <c r="H8501" s="44" t="str">
        <f>IF(OR(ISBLANK(INDEX(valid_dates,$C8501)),INDEX(valid_dates,$C8501)&gt;end_date),"",IF(class="Super",calculations!E8501/calculations!E8500,calculations!F8501/calculations!F8500)*calculations!H8500)</f>
        <v/>
      </c>
    </row>
    <row r="8502" spans="3:8">
      <c r="C8502">
        <f t="shared" si="531"/>
        <v>8706</v>
      </c>
      <c r="D8502" s="1" t="str">
        <f t="shared" si="530"/>
        <v/>
      </c>
      <c r="E8502" t="str">
        <f t="shared" si="528"/>
        <v/>
      </c>
      <c r="F8502" t="str">
        <f t="shared" si="529"/>
        <v/>
      </c>
      <c r="H8502" s="44" t="str">
        <f>IF(OR(ISBLANK(INDEX(valid_dates,$C8502)),INDEX(valid_dates,$C8502)&gt;end_date),"",IF(class="Super",calculations!E8502/calculations!E8501,calculations!F8502/calculations!F8501)*calculations!H8501)</f>
        <v/>
      </c>
    </row>
    <row r="8503" spans="3:8">
      <c r="C8503">
        <f t="shared" si="531"/>
        <v>8707</v>
      </c>
      <c r="D8503" s="1" t="str">
        <f t="shared" si="530"/>
        <v/>
      </c>
      <c r="E8503" t="str">
        <f t="shared" si="528"/>
        <v/>
      </c>
      <c r="F8503" t="str">
        <f t="shared" si="529"/>
        <v/>
      </c>
      <c r="H8503" s="44" t="str">
        <f>IF(OR(ISBLANK(INDEX(valid_dates,$C8503)),INDEX(valid_dates,$C8503)&gt;end_date),"",IF(class="Super",calculations!E8503/calculations!E8502,calculations!F8503/calculations!F8502)*calculations!H8502)</f>
        <v/>
      </c>
    </row>
    <row r="8504" spans="3:8">
      <c r="C8504">
        <f t="shared" si="531"/>
        <v>8708</v>
      </c>
      <c r="D8504" s="1" t="str">
        <f t="shared" si="530"/>
        <v/>
      </c>
      <c r="E8504" t="str">
        <f t="shared" si="528"/>
        <v/>
      </c>
      <c r="F8504" t="str">
        <f t="shared" si="529"/>
        <v/>
      </c>
      <c r="H8504" s="44" t="str">
        <f>IF(OR(ISBLANK(INDEX(valid_dates,$C8504)),INDEX(valid_dates,$C8504)&gt;end_date),"",IF(class="Super",calculations!E8504/calculations!E8503,calculations!F8504/calculations!F8503)*calculations!H8503)</f>
        <v/>
      </c>
    </row>
    <row r="8505" spans="3:8">
      <c r="C8505">
        <f t="shared" si="531"/>
        <v>8709</v>
      </c>
      <c r="D8505" s="1" t="str">
        <f t="shared" si="530"/>
        <v/>
      </c>
      <c r="E8505" t="str">
        <f t="shared" si="528"/>
        <v/>
      </c>
      <c r="F8505" t="str">
        <f t="shared" si="529"/>
        <v/>
      </c>
      <c r="H8505" s="44" t="str">
        <f>IF(OR(ISBLANK(INDEX(valid_dates,$C8505)),INDEX(valid_dates,$C8505)&gt;end_date),"",IF(class="Super",calculations!E8505/calculations!E8504,calculations!F8505/calculations!F8504)*calculations!H8504)</f>
        <v/>
      </c>
    </row>
    <row r="8506" spans="3:8">
      <c r="C8506">
        <f t="shared" si="531"/>
        <v>8710</v>
      </c>
      <c r="D8506" s="1" t="str">
        <f t="shared" si="530"/>
        <v/>
      </c>
      <c r="E8506" t="str">
        <f t="shared" si="528"/>
        <v/>
      </c>
      <c r="F8506" t="str">
        <f t="shared" si="529"/>
        <v/>
      </c>
      <c r="H8506" s="44" t="str">
        <f>IF(OR(ISBLANK(INDEX(valid_dates,$C8506)),INDEX(valid_dates,$C8506)&gt;end_date),"",IF(class="Super",calculations!E8506/calculations!E8505,calculations!F8506/calculations!F8505)*calculations!H8505)</f>
        <v/>
      </c>
    </row>
    <row r="8507" spans="3:8">
      <c r="C8507">
        <f t="shared" si="531"/>
        <v>8711</v>
      </c>
      <c r="D8507" s="1" t="str">
        <f t="shared" si="530"/>
        <v/>
      </c>
      <c r="E8507" t="str">
        <f t="shared" si="528"/>
        <v/>
      </c>
      <c r="F8507" t="str">
        <f t="shared" si="529"/>
        <v/>
      </c>
      <c r="H8507" s="44" t="str">
        <f>IF(OR(ISBLANK(INDEX(valid_dates,$C8507)),INDEX(valid_dates,$C8507)&gt;end_date),"",IF(class="Super",calculations!E8507/calculations!E8506,calculations!F8507/calculations!F8506)*calculations!H8506)</f>
        <v/>
      </c>
    </row>
    <row r="8508" spans="3:8">
      <c r="C8508">
        <f t="shared" si="531"/>
        <v>8712</v>
      </c>
      <c r="D8508" s="1" t="str">
        <f t="shared" si="530"/>
        <v/>
      </c>
      <c r="E8508" t="str">
        <f t="shared" si="528"/>
        <v/>
      </c>
      <c r="F8508" t="str">
        <f t="shared" si="529"/>
        <v/>
      </c>
      <c r="H8508" s="44" t="str">
        <f>IF(OR(ISBLANK(INDEX(valid_dates,$C8508)),INDEX(valid_dates,$C8508)&gt;end_date),"",IF(class="Super",calculations!E8508/calculations!E8507,calculations!F8508/calculations!F8507)*calculations!H8507)</f>
        <v/>
      </c>
    </row>
    <row r="8509" spans="3:8">
      <c r="C8509">
        <f t="shared" si="531"/>
        <v>8713</v>
      </c>
      <c r="D8509" s="1" t="str">
        <f t="shared" si="530"/>
        <v/>
      </c>
      <c r="E8509" t="str">
        <f t="shared" si="528"/>
        <v/>
      </c>
      <c r="F8509" t="str">
        <f t="shared" si="529"/>
        <v/>
      </c>
      <c r="H8509" s="44" t="str">
        <f>IF(OR(ISBLANK(INDEX(valid_dates,$C8509)),INDEX(valid_dates,$C8509)&gt;end_date),"",IF(class="Super",calculations!E8509/calculations!E8508,calculations!F8509/calculations!F8508)*calculations!H8508)</f>
        <v/>
      </c>
    </row>
    <row r="8510" spans="3:8">
      <c r="C8510">
        <f t="shared" si="531"/>
        <v>8714</v>
      </c>
      <c r="D8510" s="1" t="str">
        <f t="shared" si="530"/>
        <v/>
      </c>
      <c r="E8510" t="str">
        <f t="shared" si="528"/>
        <v/>
      </c>
      <c r="F8510" t="str">
        <f t="shared" si="529"/>
        <v/>
      </c>
      <c r="H8510" s="44" t="str">
        <f>IF(OR(ISBLANK(INDEX(valid_dates,$C8510)),INDEX(valid_dates,$C8510)&gt;end_date),"",IF(class="Super",calculations!E8510/calculations!E8509,calculations!F8510/calculations!F8509)*calculations!H8509)</f>
        <v/>
      </c>
    </row>
    <row r="8511" spans="3:8">
      <c r="C8511">
        <f t="shared" si="531"/>
        <v>8715</v>
      </c>
      <c r="D8511" s="1" t="str">
        <f t="shared" si="530"/>
        <v/>
      </c>
      <c r="E8511" t="str">
        <f t="shared" si="528"/>
        <v/>
      </c>
      <c r="F8511" t="str">
        <f t="shared" si="529"/>
        <v/>
      </c>
      <c r="H8511" s="44" t="str">
        <f>IF(OR(ISBLANK(INDEX(valid_dates,$C8511)),INDEX(valid_dates,$C8511)&gt;end_date),"",IF(class="Super",calculations!E8511/calculations!E8510,calculations!F8511/calculations!F8510)*calculations!H8510)</f>
        <v/>
      </c>
    </row>
    <row r="8512" spans="3:8">
      <c r="C8512">
        <f t="shared" si="531"/>
        <v>8716</v>
      </c>
      <c r="D8512" s="1" t="str">
        <f t="shared" si="530"/>
        <v/>
      </c>
      <c r="E8512" t="str">
        <f t="shared" si="528"/>
        <v/>
      </c>
      <c r="F8512" t="str">
        <f t="shared" si="529"/>
        <v/>
      </c>
      <c r="H8512" s="44" t="str">
        <f>IF(OR(ISBLANK(INDEX(valid_dates,$C8512)),INDEX(valid_dates,$C8512)&gt;end_date),"",IF(class="Super",calculations!E8512/calculations!E8511,calculations!F8512/calculations!F8511)*calculations!H8511)</f>
        <v/>
      </c>
    </row>
    <row r="8513" spans="3:8">
      <c r="C8513">
        <f t="shared" si="531"/>
        <v>8717</v>
      </c>
      <c r="D8513" s="1" t="str">
        <f t="shared" si="530"/>
        <v/>
      </c>
      <c r="E8513" t="str">
        <f t="shared" si="528"/>
        <v/>
      </c>
      <c r="F8513" t="str">
        <f t="shared" si="529"/>
        <v/>
      </c>
      <c r="H8513" s="44" t="str">
        <f>IF(OR(ISBLANK(INDEX(valid_dates,$C8513)),INDEX(valid_dates,$C8513)&gt;end_date),"",IF(class="Super",calculations!E8513/calculations!E8512,calculations!F8513/calculations!F8512)*calculations!H8512)</f>
        <v/>
      </c>
    </row>
    <row r="8514" spans="3:8">
      <c r="C8514">
        <f t="shared" si="531"/>
        <v>8718</v>
      </c>
      <c r="D8514" s="1" t="str">
        <f t="shared" si="530"/>
        <v/>
      </c>
      <c r="E8514" t="str">
        <f t="shared" si="528"/>
        <v/>
      </c>
      <c r="F8514" t="str">
        <f t="shared" si="529"/>
        <v/>
      </c>
      <c r="H8514" s="44" t="str">
        <f>IF(OR(ISBLANK(INDEX(valid_dates,$C8514)),INDEX(valid_dates,$C8514)&gt;end_date),"",IF(class="Super",calculations!E8514/calculations!E8513,calculations!F8514/calculations!F8513)*calculations!H8513)</f>
        <v/>
      </c>
    </row>
    <row r="8515" spans="3:8">
      <c r="C8515">
        <f t="shared" si="531"/>
        <v>8719</v>
      </c>
      <c r="D8515" s="1" t="str">
        <f t="shared" si="530"/>
        <v/>
      </c>
      <c r="E8515" t="str">
        <f t="shared" si="528"/>
        <v/>
      </c>
      <c r="F8515" t="str">
        <f t="shared" si="529"/>
        <v/>
      </c>
      <c r="H8515" s="44" t="str">
        <f>IF(OR(ISBLANK(INDEX(valid_dates,$C8515)),INDEX(valid_dates,$C8515)&gt;end_date),"",IF(class="Super",calculations!E8515/calculations!E8514,calculations!F8515/calculations!F8514)*calculations!H8514)</f>
        <v/>
      </c>
    </row>
    <row r="8516" spans="3:8">
      <c r="C8516">
        <f t="shared" si="531"/>
        <v>8720</v>
      </c>
      <c r="D8516" s="1" t="str">
        <f t="shared" si="530"/>
        <v/>
      </c>
      <c r="E8516" t="str">
        <f t="shared" si="528"/>
        <v/>
      </c>
      <c r="F8516" t="str">
        <f t="shared" si="529"/>
        <v/>
      </c>
      <c r="H8516" s="44" t="str">
        <f>IF(OR(ISBLANK(INDEX(valid_dates,$C8516)),INDEX(valid_dates,$C8516)&gt;end_date),"",IF(class="Super",calculations!E8516/calculations!E8515,calculations!F8516/calculations!F8515)*calculations!H8515)</f>
        <v/>
      </c>
    </row>
    <row r="8517" spans="3:8">
      <c r="C8517">
        <f t="shared" si="531"/>
        <v>8721</v>
      </c>
      <c r="D8517" s="1" t="str">
        <f t="shared" si="530"/>
        <v/>
      </c>
      <c r="E8517" t="str">
        <f t="shared" si="528"/>
        <v/>
      </c>
      <c r="F8517" t="str">
        <f t="shared" si="529"/>
        <v/>
      </c>
      <c r="H8517" s="44" t="str">
        <f>IF(OR(ISBLANK(INDEX(valid_dates,$C8517)),INDEX(valid_dates,$C8517)&gt;end_date),"",IF(class="Super",calculations!E8517/calculations!E8516,calculations!F8517/calculations!F8516)*calculations!H8516)</f>
        <v/>
      </c>
    </row>
    <row r="8518" spans="3:8">
      <c r="C8518">
        <f t="shared" si="531"/>
        <v>8722</v>
      </c>
      <c r="D8518" s="1" t="str">
        <f t="shared" si="530"/>
        <v/>
      </c>
      <c r="E8518" t="str">
        <f t="shared" si="528"/>
        <v/>
      </c>
      <c r="F8518" t="str">
        <f t="shared" si="529"/>
        <v/>
      </c>
      <c r="H8518" s="44" t="str">
        <f>IF(OR(ISBLANK(INDEX(valid_dates,$C8518)),INDEX(valid_dates,$C8518)&gt;end_date),"",IF(class="Super",calculations!E8518/calculations!E8517,calculations!F8518/calculations!F8517)*calculations!H8517)</f>
        <v/>
      </c>
    </row>
    <row r="8519" spans="3:8">
      <c r="C8519">
        <f t="shared" si="531"/>
        <v>8723</v>
      </c>
      <c r="D8519" s="1" t="str">
        <f t="shared" si="530"/>
        <v/>
      </c>
      <c r="E8519" t="str">
        <f t="shared" ref="E8519:E8582" si="532">IF(OR(ISBLANK(INDEX(valid_dates,$C8519)),INDEX(valid_dates,$C8519)&gt;end_date),"",VLOOKUP($D8519,Super_Sell_Prices,HLOOKUP($E$6,$E$2:$P$3,2,FALSE),FALSE))</f>
        <v/>
      </c>
      <c r="F8519" t="str">
        <f t="shared" ref="F8519:F8582" si="533">IF(OR(ISBLANK(INDEX(valid_dates,$C8519)),INDEX(valid_dates,$C8519)&gt;end_date),"",VLOOKUP($D8519,Pension_Sell_Prices,HLOOKUP($E$6,$E$2:$P$3,2,FALSE),FALSE))</f>
        <v/>
      </c>
      <c r="H8519" s="44" t="str">
        <f>IF(OR(ISBLANK(INDEX(valid_dates,$C8519)),INDEX(valid_dates,$C8519)&gt;end_date),"",IF(class="Super",calculations!E8519/calculations!E8518,calculations!F8519/calculations!F8518)*calculations!H8518)</f>
        <v/>
      </c>
    </row>
    <row r="8520" spans="3:8">
      <c r="C8520">
        <f t="shared" si="531"/>
        <v>8724</v>
      </c>
      <c r="D8520" s="1" t="str">
        <f t="shared" ref="D8520:D8583" si="534">IF(OR(ISBLANK(INDEX(valid_dates,$C8520)),INDEX(valid_dates,$C8520)&gt;end_date),"",INDEX(valid_dates,C8520))</f>
        <v/>
      </c>
      <c r="E8520" t="str">
        <f t="shared" si="532"/>
        <v/>
      </c>
      <c r="F8520" t="str">
        <f t="shared" si="533"/>
        <v/>
      </c>
      <c r="H8520" s="44" t="str">
        <f>IF(OR(ISBLANK(INDEX(valid_dates,$C8520)),INDEX(valid_dates,$C8520)&gt;end_date),"",IF(class="Super",calculations!E8520/calculations!E8519,calculations!F8520/calculations!F8519)*calculations!H8519)</f>
        <v/>
      </c>
    </row>
    <row r="8521" spans="3:8">
      <c r="C8521">
        <f t="shared" ref="C8521:C8584" si="535">C8520+1</f>
        <v>8725</v>
      </c>
      <c r="D8521" s="1" t="str">
        <f t="shared" si="534"/>
        <v/>
      </c>
      <c r="E8521" t="str">
        <f t="shared" si="532"/>
        <v/>
      </c>
      <c r="F8521" t="str">
        <f t="shared" si="533"/>
        <v/>
      </c>
      <c r="H8521" s="44" t="str">
        <f>IF(OR(ISBLANK(INDEX(valid_dates,$C8521)),INDEX(valid_dates,$C8521)&gt;end_date),"",IF(class="Super",calculations!E8521/calculations!E8520,calculations!F8521/calculations!F8520)*calculations!H8520)</f>
        <v/>
      </c>
    </row>
    <row r="8522" spans="3:8">
      <c r="C8522">
        <f t="shared" si="535"/>
        <v>8726</v>
      </c>
      <c r="D8522" s="1" t="str">
        <f t="shared" si="534"/>
        <v/>
      </c>
      <c r="E8522" t="str">
        <f t="shared" si="532"/>
        <v/>
      </c>
      <c r="F8522" t="str">
        <f t="shared" si="533"/>
        <v/>
      </c>
      <c r="H8522" s="44" t="str">
        <f>IF(OR(ISBLANK(INDEX(valid_dates,$C8522)),INDEX(valid_dates,$C8522)&gt;end_date),"",IF(class="Super",calculations!E8522/calculations!E8521,calculations!F8522/calculations!F8521)*calculations!H8521)</f>
        <v/>
      </c>
    </row>
    <row r="8523" spans="3:8">
      <c r="C8523">
        <f t="shared" si="535"/>
        <v>8727</v>
      </c>
      <c r="D8523" s="1" t="str">
        <f t="shared" si="534"/>
        <v/>
      </c>
      <c r="E8523" t="str">
        <f t="shared" si="532"/>
        <v/>
      </c>
      <c r="F8523" t="str">
        <f t="shared" si="533"/>
        <v/>
      </c>
      <c r="H8523" s="44" t="str">
        <f>IF(OR(ISBLANK(INDEX(valid_dates,$C8523)),INDEX(valid_dates,$C8523)&gt;end_date),"",IF(class="Super",calculations!E8523/calculations!E8522,calculations!F8523/calculations!F8522)*calculations!H8522)</f>
        <v/>
      </c>
    </row>
    <row r="8524" spans="3:8">
      <c r="C8524">
        <f t="shared" si="535"/>
        <v>8728</v>
      </c>
      <c r="D8524" s="1" t="str">
        <f t="shared" si="534"/>
        <v/>
      </c>
      <c r="E8524" t="str">
        <f t="shared" si="532"/>
        <v/>
      </c>
      <c r="F8524" t="str">
        <f t="shared" si="533"/>
        <v/>
      </c>
      <c r="H8524" s="44" t="str">
        <f>IF(OR(ISBLANK(INDEX(valid_dates,$C8524)),INDEX(valid_dates,$C8524)&gt;end_date),"",IF(class="Super",calculations!E8524/calculations!E8523,calculations!F8524/calculations!F8523)*calculations!H8523)</f>
        <v/>
      </c>
    </row>
    <row r="8525" spans="3:8">
      <c r="C8525">
        <f t="shared" si="535"/>
        <v>8729</v>
      </c>
      <c r="D8525" s="1" t="str">
        <f t="shared" si="534"/>
        <v/>
      </c>
      <c r="E8525" t="str">
        <f t="shared" si="532"/>
        <v/>
      </c>
      <c r="F8525" t="str">
        <f t="shared" si="533"/>
        <v/>
      </c>
      <c r="H8525" s="44" t="str">
        <f>IF(OR(ISBLANK(INDEX(valid_dates,$C8525)),INDEX(valid_dates,$C8525)&gt;end_date),"",IF(class="Super",calculations!E8525/calculations!E8524,calculations!F8525/calculations!F8524)*calculations!H8524)</f>
        <v/>
      </c>
    </row>
    <row r="8526" spans="3:8">
      <c r="C8526">
        <f t="shared" si="535"/>
        <v>8730</v>
      </c>
      <c r="D8526" s="1" t="str">
        <f t="shared" si="534"/>
        <v/>
      </c>
      <c r="E8526" t="str">
        <f t="shared" si="532"/>
        <v/>
      </c>
      <c r="F8526" t="str">
        <f t="shared" si="533"/>
        <v/>
      </c>
      <c r="H8526" s="44" t="str">
        <f>IF(OR(ISBLANK(INDEX(valid_dates,$C8526)),INDEX(valid_dates,$C8526)&gt;end_date),"",IF(class="Super",calculations!E8526/calculations!E8525,calculations!F8526/calculations!F8525)*calculations!H8525)</f>
        <v/>
      </c>
    </row>
    <row r="8527" spans="3:8">
      <c r="C8527">
        <f t="shared" si="535"/>
        <v>8731</v>
      </c>
      <c r="D8527" s="1" t="str">
        <f t="shared" si="534"/>
        <v/>
      </c>
      <c r="E8527" t="str">
        <f t="shared" si="532"/>
        <v/>
      </c>
      <c r="F8527" t="str">
        <f t="shared" si="533"/>
        <v/>
      </c>
      <c r="H8527" s="44" t="str">
        <f>IF(OR(ISBLANK(INDEX(valid_dates,$C8527)),INDEX(valid_dates,$C8527)&gt;end_date),"",IF(class="Super",calculations!E8527/calculations!E8526,calculations!F8527/calculations!F8526)*calculations!H8526)</f>
        <v/>
      </c>
    </row>
    <row r="8528" spans="3:8">
      <c r="C8528">
        <f t="shared" si="535"/>
        <v>8732</v>
      </c>
      <c r="D8528" s="1" t="str">
        <f t="shared" si="534"/>
        <v/>
      </c>
      <c r="E8528" t="str">
        <f t="shared" si="532"/>
        <v/>
      </c>
      <c r="F8528" t="str">
        <f t="shared" si="533"/>
        <v/>
      </c>
      <c r="H8528" s="44" t="str">
        <f>IF(OR(ISBLANK(INDEX(valid_dates,$C8528)),INDEX(valid_dates,$C8528)&gt;end_date),"",IF(class="Super",calculations!E8528/calculations!E8527,calculations!F8528/calculations!F8527)*calculations!H8527)</f>
        <v/>
      </c>
    </row>
    <row r="8529" spans="3:8">
      <c r="C8529">
        <f t="shared" si="535"/>
        <v>8733</v>
      </c>
      <c r="D8529" s="1" t="str">
        <f t="shared" si="534"/>
        <v/>
      </c>
      <c r="E8529" t="str">
        <f t="shared" si="532"/>
        <v/>
      </c>
      <c r="F8529" t="str">
        <f t="shared" si="533"/>
        <v/>
      </c>
      <c r="H8529" s="44" t="str">
        <f>IF(OR(ISBLANK(INDEX(valid_dates,$C8529)),INDEX(valid_dates,$C8529)&gt;end_date),"",IF(class="Super",calculations!E8529/calculations!E8528,calculations!F8529/calculations!F8528)*calculations!H8528)</f>
        <v/>
      </c>
    </row>
    <row r="8530" spans="3:8">
      <c r="C8530">
        <f t="shared" si="535"/>
        <v>8734</v>
      </c>
      <c r="D8530" s="1" t="str">
        <f t="shared" si="534"/>
        <v/>
      </c>
      <c r="E8530" t="str">
        <f t="shared" si="532"/>
        <v/>
      </c>
      <c r="F8530" t="str">
        <f t="shared" si="533"/>
        <v/>
      </c>
      <c r="H8530" s="44" t="str">
        <f>IF(OR(ISBLANK(INDEX(valid_dates,$C8530)),INDEX(valid_dates,$C8530)&gt;end_date),"",IF(class="Super",calculations!E8530/calculations!E8529,calculations!F8530/calculations!F8529)*calculations!H8529)</f>
        <v/>
      </c>
    </row>
    <row r="8531" spans="3:8">
      <c r="C8531">
        <f t="shared" si="535"/>
        <v>8735</v>
      </c>
      <c r="D8531" s="1" t="str">
        <f t="shared" si="534"/>
        <v/>
      </c>
      <c r="E8531" t="str">
        <f t="shared" si="532"/>
        <v/>
      </c>
      <c r="F8531" t="str">
        <f t="shared" si="533"/>
        <v/>
      </c>
      <c r="H8531" s="44" t="str">
        <f>IF(OR(ISBLANK(INDEX(valid_dates,$C8531)),INDEX(valid_dates,$C8531)&gt;end_date),"",IF(class="Super",calculations!E8531/calculations!E8530,calculations!F8531/calculations!F8530)*calculations!H8530)</f>
        <v/>
      </c>
    </row>
    <row r="8532" spans="3:8">
      <c r="C8532">
        <f t="shared" si="535"/>
        <v>8736</v>
      </c>
      <c r="D8532" s="1" t="str">
        <f t="shared" si="534"/>
        <v/>
      </c>
      <c r="E8532" t="str">
        <f t="shared" si="532"/>
        <v/>
      </c>
      <c r="F8532" t="str">
        <f t="shared" si="533"/>
        <v/>
      </c>
      <c r="H8532" s="44" t="str">
        <f>IF(OR(ISBLANK(INDEX(valid_dates,$C8532)),INDEX(valid_dates,$C8532)&gt;end_date),"",IF(class="Super",calculations!E8532/calculations!E8531,calculations!F8532/calculations!F8531)*calculations!H8531)</f>
        <v/>
      </c>
    </row>
    <row r="8533" spans="3:8">
      <c r="C8533">
        <f t="shared" si="535"/>
        <v>8737</v>
      </c>
      <c r="D8533" s="1" t="str">
        <f t="shared" si="534"/>
        <v/>
      </c>
      <c r="E8533" t="str">
        <f t="shared" si="532"/>
        <v/>
      </c>
      <c r="F8533" t="str">
        <f t="shared" si="533"/>
        <v/>
      </c>
      <c r="H8533" s="44" t="str">
        <f>IF(OR(ISBLANK(INDEX(valid_dates,$C8533)),INDEX(valid_dates,$C8533)&gt;end_date),"",IF(class="Super",calculations!E8533/calculations!E8532,calculations!F8533/calculations!F8532)*calculations!H8532)</f>
        <v/>
      </c>
    </row>
    <row r="8534" spans="3:8">
      <c r="C8534">
        <f t="shared" si="535"/>
        <v>8738</v>
      </c>
      <c r="D8534" s="1" t="str">
        <f t="shared" si="534"/>
        <v/>
      </c>
      <c r="E8534" t="str">
        <f t="shared" si="532"/>
        <v/>
      </c>
      <c r="F8534" t="str">
        <f t="shared" si="533"/>
        <v/>
      </c>
      <c r="H8534" s="44" t="str">
        <f>IF(OR(ISBLANK(INDEX(valid_dates,$C8534)),INDEX(valid_dates,$C8534)&gt;end_date),"",IF(class="Super",calculations!E8534/calculations!E8533,calculations!F8534/calculations!F8533)*calculations!H8533)</f>
        <v/>
      </c>
    </row>
    <row r="8535" spans="3:8">
      <c r="C8535">
        <f t="shared" si="535"/>
        <v>8739</v>
      </c>
      <c r="D8535" s="1" t="str">
        <f t="shared" si="534"/>
        <v/>
      </c>
      <c r="E8535" t="str">
        <f t="shared" si="532"/>
        <v/>
      </c>
      <c r="F8535" t="str">
        <f t="shared" si="533"/>
        <v/>
      </c>
      <c r="H8535" s="44" t="str">
        <f>IF(OR(ISBLANK(INDEX(valid_dates,$C8535)),INDEX(valid_dates,$C8535)&gt;end_date),"",IF(class="Super",calculations!E8535/calculations!E8534,calculations!F8535/calculations!F8534)*calculations!H8534)</f>
        <v/>
      </c>
    </row>
    <row r="8536" spans="3:8">
      <c r="C8536">
        <f t="shared" si="535"/>
        <v>8740</v>
      </c>
      <c r="D8536" s="1" t="str">
        <f t="shared" si="534"/>
        <v/>
      </c>
      <c r="E8536" t="str">
        <f t="shared" si="532"/>
        <v/>
      </c>
      <c r="F8536" t="str">
        <f t="shared" si="533"/>
        <v/>
      </c>
      <c r="H8536" s="44" t="str">
        <f>IF(OR(ISBLANK(INDEX(valid_dates,$C8536)),INDEX(valid_dates,$C8536)&gt;end_date),"",IF(class="Super",calculations!E8536/calculations!E8535,calculations!F8536/calculations!F8535)*calculations!H8535)</f>
        <v/>
      </c>
    </row>
    <row r="8537" spans="3:8">
      <c r="C8537">
        <f t="shared" si="535"/>
        <v>8741</v>
      </c>
      <c r="D8537" s="1" t="str">
        <f t="shared" si="534"/>
        <v/>
      </c>
      <c r="E8537" t="str">
        <f t="shared" si="532"/>
        <v/>
      </c>
      <c r="F8537" t="str">
        <f t="shared" si="533"/>
        <v/>
      </c>
      <c r="H8537" s="44" t="str">
        <f>IF(OR(ISBLANK(INDEX(valid_dates,$C8537)),INDEX(valid_dates,$C8537)&gt;end_date),"",IF(class="Super",calculations!E8537/calculations!E8536,calculations!F8537/calculations!F8536)*calculations!H8536)</f>
        <v/>
      </c>
    </row>
    <row r="8538" spans="3:8">
      <c r="C8538">
        <f t="shared" si="535"/>
        <v>8742</v>
      </c>
      <c r="D8538" s="1" t="str">
        <f t="shared" si="534"/>
        <v/>
      </c>
      <c r="E8538" t="str">
        <f t="shared" si="532"/>
        <v/>
      </c>
      <c r="F8538" t="str">
        <f t="shared" si="533"/>
        <v/>
      </c>
      <c r="H8538" s="44" t="str">
        <f>IF(OR(ISBLANK(INDEX(valid_dates,$C8538)),INDEX(valid_dates,$C8538)&gt;end_date),"",IF(class="Super",calculations!E8538/calculations!E8537,calculations!F8538/calculations!F8537)*calculations!H8537)</f>
        <v/>
      </c>
    </row>
    <row r="8539" spans="3:8">
      <c r="C8539">
        <f t="shared" si="535"/>
        <v>8743</v>
      </c>
      <c r="D8539" s="1" t="str">
        <f t="shared" si="534"/>
        <v/>
      </c>
      <c r="E8539" t="str">
        <f t="shared" si="532"/>
        <v/>
      </c>
      <c r="F8539" t="str">
        <f t="shared" si="533"/>
        <v/>
      </c>
      <c r="H8539" s="44" t="str">
        <f>IF(OR(ISBLANK(INDEX(valid_dates,$C8539)),INDEX(valid_dates,$C8539)&gt;end_date),"",IF(class="Super",calculations!E8539/calculations!E8538,calculations!F8539/calculations!F8538)*calculations!H8538)</f>
        <v/>
      </c>
    </row>
    <row r="8540" spans="3:8">
      <c r="C8540">
        <f t="shared" si="535"/>
        <v>8744</v>
      </c>
      <c r="D8540" s="1" t="str">
        <f t="shared" si="534"/>
        <v/>
      </c>
      <c r="E8540" t="str">
        <f t="shared" si="532"/>
        <v/>
      </c>
      <c r="F8540" t="str">
        <f t="shared" si="533"/>
        <v/>
      </c>
      <c r="H8540" s="44" t="str">
        <f>IF(OR(ISBLANK(INDEX(valid_dates,$C8540)),INDEX(valid_dates,$C8540)&gt;end_date),"",IF(class="Super",calculations!E8540/calculations!E8539,calculations!F8540/calculations!F8539)*calculations!H8539)</f>
        <v/>
      </c>
    </row>
    <row r="8541" spans="3:8">
      <c r="C8541">
        <f t="shared" si="535"/>
        <v>8745</v>
      </c>
      <c r="D8541" s="1" t="str">
        <f t="shared" si="534"/>
        <v/>
      </c>
      <c r="E8541" t="str">
        <f t="shared" si="532"/>
        <v/>
      </c>
      <c r="F8541" t="str">
        <f t="shared" si="533"/>
        <v/>
      </c>
      <c r="H8541" s="44" t="str">
        <f>IF(OR(ISBLANK(INDEX(valid_dates,$C8541)),INDEX(valid_dates,$C8541)&gt;end_date),"",IF(class="Super",calculations!E8541/calculations!E8540,calculations!F8541/calculations!F8540)*calculations!H8540)</f>
        <v/>
      </c>
    </row>
    <row r="8542" spans="3:8">
      <c r="C8542">
        <f t="shared" si="535"/>
        <v>8746</v>
      </c>
      <c r="D8542" s="1" t="str">
        <f t="shared" si="534"/>
        <v/>
      </c>
      <c r="E8542" t="str">
        <f t="shared" si="532"/>
        <v/>
      </c>
      <c r="F8542" t="str">
        <f t="shared" si="533"/>
        <v/>
      </c>
      <c r="H8542" s="44" t="str">
        <f>IF(OR(ISBLANK(INDEX(valid_dates,$C8542)),INDEX(valid_dates,$C8542)&gt;end_date),"",IF(class="Super",calculations!E8542/calculations!E8541,calculations!F8542/calculations!F8541)*calculations!H8541)</f>
        <v/>
      </c>
    </row>
    <row r="8543" spans="3:8">
      <c r="C8543">
        <f t="shared" si="535"/>
        <v>8747</v>
      </c>
      <c r="D8543" s="1" t="str">
        <f t="shared" si="534"/>
        <v/>
      </c>
      <c r="E8543" t="str">
        <f t="shared" si="532"/>
        <v/>
      </c>
      <c r="F8543" t="str">
        <f t="shared" si="533"/>
        <v/>
      </c>
      <c r="H8543" s="44" t="str">
        <f>IF(OR(ISBLANK(INDEX(valid_dates,$C8543)),INDEX(valid_dates,$C8543)&gt;end_date),"",IF(class="Super",calculations!E8543/calculations!E8542,calculations!F8543/calculations!F8542)*calculations!H8542)</f>
        <v/>
      </c>
    </row>
    <row r="8544" spans="3:8">
      <c r="C8544">
        <f t="shared" si="535"/>
        <v>8748</v>
      </c>
      <c r="D8544" s="1" t="str">
        <f t="shared" si="534"/>
        <v/>
      </c>
      <c r="E8544" t="str">
        <f t="shared" si="532"/>
        <v/>
      </c>
      <c r="F8544" t="str">
        <f t="shared" si="533"/>
        <v/>
      </c>
      <c r="H8544" s="44" t="str">
        <f>IF(OR(ISBLANK(INDEX(valid_dates,$C8544)),INDEX(valid_dates,$C8544)&gt;end_date),"",IF(class="Super",calculations!E8544/calculations!E8543,calculations!F8544/calculations!F8543)*calculations!H8543)</f>
        <v/>
      </c>
    </row>
    <row r="8545" spans="3:8">
      <c r="C8545">
        <f t="shared" si="535"/>
        <v>8749</v>
      </c>
      <c r="D8545" s="1" t="str">
        <f t="shared" si="534"/>
        <v/>
      </c>
      <c r="E8545" t="str">
        <f t="shared" si="532"/>
        <v/>
      </c>
      <c r="F8545" t="str">
        <f t="shared" si="533"/>
        <v/>
      </c>
      <c r="H8545" s="44" t="str">
        <f>IF(OR(ISBLANK(INDEX(valid_dates,$C8545)),INDEX(valid_dates,$C8545)&gt;end_date),"",IF(class="Super",calculations!E8545/calculations!E8544,calculations!F8545/calculations!F8544)*calculations!H8544)</f>
        <v/>
      </c>
    </row>
    <row r="8546" spans="3:8">
      <c r="C8546">
        <f t="shared" si="535"/>
        <v>8750</v>
      </c>
      <c r="D8546" s="1" t="str">
        <f t="shared" si="534"/>
        <v/>
      </c>
      <c r="E8546" t="str">
        <f t="shared" si="532"/>
        <v/>
      </c>
      <c r="F8546" t="str">
        <f t="shared" si="533"/>
        <v/>
      </c>
      <c r="H8546" s="44" t="str">
        <f>IF(OR(ISBLANK(INDEX(valid_dates,$C8546)),INDEX(valid_dates,$C8546)&gt;end_date),"",IF(class="Super",calculations!E8546/calculations!E8545,calculations!F8546/calculations!F8545)*calculations!H8545)</f>
        <v/>
      </c>
    </row>
    <row r="8547" spans="3:8">
      <c r="C8547">
        <f t="shared" si="535"/>
        <v>8751</v>
      </c>
      <c r="D8547" s="1" t="str">
        <f t="shared" si="534"/>
        <v/>
      </c>
      <c r="E8547" t="str">
        <f t="shared" si="532"/>
        <v/>
      </c>
      <c r="F8547" t="str">
        <f t="shared" si="533"/>
        <v/>
      </c>
      <c r="H8547" s="44" t="str">
        <f>IF(OR(ISBLANK(INDEX(valid_dates,$C8547)),INDEX(valid_dates,$C8547)&gt;end_date),"",IF(class="Super",calculations!E8547/calculations!E8546,calculations!F8547/calculations!F8546)*calculations!H8546)</f>
        <v/>
      </c>
    </row>
    <row r="8548" spans="3:8">
      <c r="C8548">
        <f t="shared" si="535"/>
        <v>8752</v>
      </c>
      <c r="D8548" s="1" t="str">
        <f t="shared" si="534"/>
        <v/>
      </c>
      <c r="E8548" t="str">
        <f t="shared" si="532"/>
        <v/>
      </c>
      <c r="F8548" t="str">
        <f t="shared" si="533"/>
        <v/>
      </c>
      <c r="H8548" s="44" t="str">
        <f>IF(OR(ISBLANK(INDEX(valid_dates,$C8548)),INDEX(valid_dates,$C8548)&gt;end_date),"",IF(class="Super",calculations!E8548/calculations!E8547,calculations!F8548/calculations!F8547)*calculations!H8547)</f>
        <v/>
      </c>
    </row>
    <row r="8549" spans="3:8">
      <c r="C8549">
        <f t="shared" si="535"/>
        <v>8753</v>
      </c>
      <c r="D8549" s="1" t="str">
        <f t="shared" si="534"/>
        <v/>
      </c>
      <c r="E8549" t="str">
        <f t="shared" si="532"/>
        <v/>
      </c>
      <c r="F8549" t="str">
        <f t="shared" si="533"/>
        <v/>
      </c>
      <c r="H8549" s="44" t="str">
        <f>IF(OR(ISBLANK(INDEX(valid_dates,$C8549)),INDEX(valid_dates,$C8549)&gt;end_date),"",IF(class="Super",calculations!E8549/calculations!E8548,calculations!F8549/calculations!F8548)*calculations!H8548)</f>
        <v/>
      </c>
    </row>
    <row r="8550" spans="3:8">
      <c r="C8550">
        <f t="shared" si="535"/>
        <v>8754</v>
      </c>
      <c r="D8550" s="1" t="str">
        <f t="shared" si="534"/>
        <v/>
      </c>
      <c r="E8550" t="str">
        <f t="shared" si="532"/>
        <v/>
      </c>
      <c r="F8550" t="str">
        <f t="shared" si="533"/>
        <v/>
      </c>
      <c r="H8550" s="44" t="str">
        <f>IF(OR(ISBLANK(INDEX(valid_dates,$C8550)),INDEX(valid_dates,$C8550)&gt;end_date),"",IF(class="Super",calculations!E8550/calculations!E8549,calculations!F8550/calculations!F8549)*calculations!H8549)</f>
        <v/>
      </c>
    </row>
    <row r="8551" spans="3:8">
      <c r="C8551">
        <f t="shared" si="535"/>
        <v>8755</v>
      </c>
      <c r="D8551" s="1" t="str">
        <f t="shared" si="534"/>
        <v/>
      </c>
      <c r="E8551" t="str">
        <f t="shared" si="532"/>
        <v/>
      </c>
      <c r="F8551" t="str">
        <f t="shared" si="533"/>
        <v/>
      </c>
      <c r="H8551" s="44" t="str">
        <f>IF(OR(ISBLANK(INDEX(valid_dates,$C8551)),INDEX(valid_dates,$C8551)&gt;end_date),"",IF(class="Super",calculations!E8551/calculations!E8550,calculations!F8551/calculations!F8550)*calculations!H8550)</f>
        <v/>
      </c>
    </row>
    <row r="8552" spans="3:8">
      <c r="C8552">
        <f t="shared" si="535"/>
        <v>8756</v>
      </c>
      <c r="D8552" s="1" t="str">
        <f t="shared" si="534"/>
        <v/>
      </c>
      <c r="E8552" t="str">
        <f t="shared" si="532"/>
        <v/>
      </c>
      <c r="F8552" t="str">
        <f t="shared" si="533"/>
        <v/>
      </c>
      <c r="H8552" s="44" t="str">
        <f>IF(OR(ISBLANK(INDEX(valid_dates,$C8552)),INDEX(valid_dates,$C8552)&gt;end_date),"",IF(class="Super",calculations!E8552/calculations!E8551,calculations!F8552/calculations!F8551)*calculations!H8551)</f>
        <v/>
      </c>
    </row>
    <row r="8553" spans="3:8">
      <c r="C8553">
        <f t="shared" si="535"/>
        <v>8757</v>
      </c>
      <c r="D8553" s="1" t="str">
        <f t="shared" si="534"/>
        <v/>
      </c>
      <c r="E8553" t="str">
        <f t="shared" si="532"/>
        <v/>
      </c>
      <c r="F8553" t="str">
        <f t="shared" si="533"/>
        <v/>
      </c>
      <c r="H8553" s="44" t="str">
        <f>IF(OR(ISBLANK(INDEX(valid_dates,$C8553)),INDEX(valid_dates,$C8553)&gt;end_date),"",IF(class="Super",calculations!E8553/calculations!E8552,calculations!F8553/calculations!F8552)*calculations!H8552)</f>
        <v/>
      </c>
    </row>
    <row r="8554" spans="3:8">
      <c r="C8554">
        <f t="shared" si="535"/>
        <v>8758</v>
      </c>
      <c r="D8554" s="1" t="str">
        <f t="shared" si="534"/>
        <v/>
      </c>
      <c r="E8554" t="str">
        <f t="shared" si="532"/>
        <v/>
      </c>
      <c r="F8554" t="str">
        <f t="shared" si="533"/>
        <v/>
      </c>
      <c r="H8554" s="44" t="str">
        <f>IF(OR(ISBLANK(INDEX(valid_dates,$C8554)),INDEX(valid_dates,$C8554)&gt;end_date),"",IF(class="Super",calculations!E8554/calculations!E8553,calculations!F8554/calculations!F8553)*calculations!H8553)</f>
        <v/>
      </c>
    </row>
    <row r="8555" spans="3:8">
      <c r="C8555">
        <f t="shared" si="535"/>
        <v>8759</v>
      </c>
      <c r="D8555" s="1" t="str">
        <f t="shared" si="534"/>
        <v/>
      </c>
      <c r="E8555" t="str">
        <f t="shared" si="532"/>
        <v/>
      </c>
      <c r="F8555" t="str">
        <f t="shared" si="533"/>
        <v/>
      </c>
      <c r="H8555" s="44" t="str">
        <f>IF(OR(ISBLANK(INDEX(valid_dates,$C8555)),INDEX(valid_dates,$C8555)&gt;end_date),"",IF(class="Super",calculations!E8555/calculations!E8554,calculations!F8555/calculations!F8554)*calculations!H8554)</f>
        <v/>
      </c>
    </row>
    <row r="8556" spans="3:8">
      <c r="C8556">
        <f t="shared" si="535"/>
        <v>8760</v>
      </c>
      <c r="D8556" s="1" t="str">
        <f t="shared" si="534"/>
        <v/>
      </c>
      <c r="E8556" t="str">
        <f t="shared" si="532"/>
        <v/>
      </c>
      <c r="F8556" t="str">
        <f t="shared" si="533"/>
        <v/>
      </c>
      <c r="H8556" s="44" t="str">
        <f>IF(OR(ISBLANK(INDEX(valid_dates,$C8556)),INDEX(valid_dates,$C8556)&gt;end_date),"",IF(class="Super",calculations!E8556/calculations!E8555,calculations!F8556/calculations!F8555)*calculations!H8555)</f>
        <v/>
      </c>
    </row>
    <row r="8557" spans="3:8">
      <c r="C8557">
        <f t="shared" si="535"/>
        <v>8761</v>
      </c>
      <c r="D8557" s="1" t="str">
        <f t="shared" si="534"/>
        <v/>
      </c>
      <c r="E8557" t="str">
        <f t="shared" si="532"/>
        <v/>
      </c>
      <c r="F8557" t="str">
        <f t="shared" si="533"/>
        <v/>
      </c>
      <c r="H8557" s="44" t="str">
        <f>IF(OR(ISBLANK(INDEX(valid_dates,$C8557)),INDEX(valid_dates,$C8557)&gt;end_date),"",IF(class="Super",calculations!E8557/calculations!E8556,calculations!F8557/calculations!F8556)*calculations!H8556)</f>
        <v/>
      </c>
    </row>
    <row r="8558" spans="3:8">
      <c r="C8558">
        <f t="shared" si="535"/>
        <v>8762</v>
      </c>
      <c r="D8558" s="1" t="str">
        <f t="shared" si="534"/>
        <v/>
      </c>
      <c r="E8558" t="str">
        <f t="shared" si="532"/>
        <v/>
      </c>
      <c r="F8558" t="str">
        <f t="shared" si="533"/>
        <v/>
      </c>
      <c r="H8558" s="44" t="str">
        <f>IF(OR(ISBLANK(INDEX(valid_dates,$C8558)),INDEX(valid_dates,$C8558)&gt;end_date),"",IF(class="Super",calculations!E8558/calculations!E8557,calculations!F8558/calculations!F8557)*calculations!H8557)</f>
        <v/>
      </c>
    </row>
    <row r="8559" spans="3:8">
      <c r="C8559">
        <f t="shared" si="535"/>
        <v>8763</v>
      </c>
      <c r="D8559" s="1" t="str">
        <f t="shared" si="534"/>
        <v/>
      </c>
      <c r="E8559" t="str">
        <f t="shared" si="532"/>
        <v/>
      </c>
      <c r="F8559" t="str">
        <f t="shared" si="533"/>
        <v/>
      </c>
      <c r="H8559" s="44" t="str">
        <f>IF(OR(ISBLANK(INDEX(valid_dates,$C8559)),INDEX(valid_dates,$C8559)&gt;end_date),"",IF(class="Super",calculations!E8559/calculations!E8558,calculations!F8559/calculations!F8558)*calculations!H8558)</f>
        <v/>
      </c>
    </row>
    <row r="8560" spans="3:8">
      <c r="C8560">
        <f t="shared" si="535"/>
        <v>8764</v>
      </c>
      <c r="D8560" s="1" t="str">
        <f t="shared" si="534"/>
        <v/>
      </c>
      <c r="E8560" t="str">
        <f t="shared" si="532"/>
        <v/>
      </c>
      <c r="F8560" t="str">
        <f t="shared" si="533"/>
        <v/>
      </c>
      <c r="H8560" s="44" t="str">
        <f>IF(OR(ISBLANK(INDEX(valid_dates,$C8560)),INDEX(valid_dates,$C8560)&gt;end_date),"",IF(class="Super",calculations!E8560/calculations!E8559,calculations!F8560/calculations!F8559)*calculations!H8559)</f>
        <v/>
      </c>
    </row>
    <row r="8561" spans="3:8">
      <c r="C8561">
        <f t="shared" si="535"/>
        <v>8765</v>
      </c>
      <c r="D8561" s="1" t="str">
        <f t="shared" si="534"/>
        <v/>
      </c>
      <c r="E8561" t="str">
        <f t="shared" si="532"/>
        <v/>
      </c>
      <c r="F8561" t="str">
        <f t="shared" si="533"/>
        <v/>
      </c>
      <c r="H8561" s="44" t="str">
        <f>IF(OR(ISBLANK(INDEX(valid_dates,$C8561)),INDEX(valid_dates,$C8561)&gt;end_date),"",IF(class="Super",calculations!E8561/calculations!E8560,calculations!F8561/calculations!F8560)*calculations!H8560)</f>
        <v/>
      </c>
    </row>
    <row r="8562" spans="3:8">
      <c r="C8562">
        <f t="shared" si="535"/>
        <v>8766</v>
      </c>
      <c r="D8562" s="1" t="str">
        <f t="shared" si="534"/>
        <v/>
      </c>
      <c r="E8562" t="str">
        <f t="shared" si="532"/>
        <v/>
      </c>
      <c r="F8562" t="str">
        <f t="shared" si="533"/>
        <v/>
      </c>
      <c r="H8562" s="44" t="str">
        <f>IF(OR(ISBLANK(INDEX(valid_dates,$C8562)),INDEX(valid_dates,$C8562)&gt;end_date),"",IF(class="Super",calculations!E8562/calculations!E8561,calculations!F8562/calculations!F8561)*calculations!H8561)</f>
        <v/>
      </c>
    </row>
    <row r="8563" spans="3:8">
      <c r="C8563">
        <f t="shared" si="535"/>
        <v>8767</v>
      </c>
      <c r="D8563" s="1" t="str">
        <f t="shared" si="534"/>
        <v/>
      </c>
      <c r="E8563" t="str">
        <f t="shared" si="532"/>
        <v/>
      </c>
      <c r="F8563" t="str">
        <f t="shared" si="533"/>
        <v/>
      </c>
      <c r="H8563" s="44" t="str">
        <f>IF(OR(ISBLANK(INDEX(valid_dates,$C8563)),INDEX(valid_dates,$C8563)&gt;end_date),"",IF(class="Super",calculations!E8563/calculations!E8562,calculations!F8563/calculations!F8562)*calculations!H8562)</f>
        <v/>
      </c>
    </row>
    <row r="8564" spans="3:8">
      <c r="C8564">
        <f t="shared" si="535"/>
        <v>8768</v>
      </c>
      <c r="D8564" s="1" t="str">
        <f t="shared" si="534"/>
        <v/>
      </c>
      <c r="E8564" t="str">
        <f t="shared" si="532"/>
        <v/>
      </c>
      <c r="F8564" t="str">
        <f t="shared" si="533"/>
        <v/>
      </c>
      <c r="H8564" s="44" t="str">
        <f>IF(OR(ISBLANK(INDEX(valid_dates,$C8564)),INDEX(valid_dates,$C8564)&gt;end_date),"",IF(class="Super",calculations!E8564/calculations!E8563,calculations!F8564/calculations!F8563)*calculations!H8563)</f>
        <v/>
      </c>
    </row>
    <row r="8565" spans="3:8">
      <c r="C8565">
        <f t="shared" si="535"/>
        <v>8769</v>
      </c>
      <c r="D8565" s="1" t="str">
        <f t="shared" si="534"/>
        <v/>
      </c>
      <c r="E8565" t="str">
        <f t="shared" si="532"/>
        <v/>
      </c>
      <c r="F8565" t="str">
        <f t="shared" si="533"/>
        <v/>
      </c>
      <c r="H8565" s="44" t="str">
        <f>IF(OR(ISBLANK(INDEX(valid_dates,$C8565)),INDEX(valid_dates,$C8565)&gt;end_date),"",IF(class="Super",calculations!E8565/calculations!E8564,calculations!F8565/calculations!F8564)*calculations!H8564)</f>
        <v/>
      </c>
    </row>
    <row r="8566" spans="3:8">
      <c r="C8566">
        <f t="shared" si="535"/>
        <v>8770</v>
      </c>
      <c r="D8566" s="1" t="str">
        <f t="shared" si="534"/>
        <v/>
      </c>
      <c r="E8566" t="str">
        <f t="shared" si="532"/>
        <v/>
      </c>
      <c r="F8566" t="str">
        <f t="shared" si="533"/>
        <v/>
      </c>
      <c r="H8566" s="44" t="str">
        <f>IF(OR(ISBLANK(INDEX(valid_dates,$C8566)),INDEX(valid_dates,$C8566)&gt;end_date),"",IF(class="Super",calculations!E8566/calculations!E8565,calculations!F8566/calculations!F8565)*calculations!H8565)</f>
        <v/>
      </c>
    </row>
    <row r="8567" spans="3:8">
      <c r="C8567">
        <f t="shared" si="535"/>
        <v>8771</v>
      </c>
      <c r="D8567" s="1" t="str">
        <f t="shared" si="534"/>
        <v/>
      </c>
      <c r="E8567" t="str">
        <f t="shared" si="532"/>
        <v/>
      </c>
      <c r="F8567" t="str">
        <f t="shared" si="533"/>
        <v/>
      </c>
      <c r="H8567" s="44" t="str">
        <f>IF(OR(ISBLANK(INDEX(valid_dates,$C8567)),INDEX(valid_dates,$C8567)&gt;end_date),"",IF(class="Super",calculations!E8567/calculations!E8566,calculations!F8567/calculations!F8566)*calculations!H8566)</f>
        <v/>
      </c>
    </row>
    <row r="8568" spans="3:8">
      <c r="C8568">
        <f t="shared" si="535"/>
        <v>8772</v>
      </c>
      <c r="D8568" s="1" t="str">
        <f t="shared" si="534"/>
        <v/>
      </c>
      <c r="E8568" t="str">
        <f t="shared" si="532"/>
        <v/>
      </c>
      <c r="F8568" t="str">
        <f t="shared" si="533"/>
        <v/>
      </c>
      <c r="H8568" s="44" t="str">
        <f>IF(OR(ISBLANK(INDEX(valid_dates,$C8568)),INDEX(valid_dates,$C8568)&gt;end_date),"",IF(class="Super",calculations!E8568/calculations!E8567,calculations!F8568/calculations!F8567)*calculations!H8567)</f>
        <v/>
      </c>
    </row>
    <row r="8569" spans="3:8">
      <c r="C8569">
        <f t="shared" si="535"/>
        <v>8773</v>
      </c>
      <c r="D8569" s="1" t="str">
        <f t="shared" si="534"/>
        <v/>
      </c>
      <c r="E8569" t="str">
        <f t="shared" si="532"/>
        <v/>
      </c>
      <c r="F8569" t="str">
        <f t="shared" si="533"/>
        <v/>
      </c>
      <c r="H8569" s="44" t="str">
        <f>IF(OR(ISBLANK(INDEX(valid_dates,$C8569)),INDEX(valid_dates,$C8569)&gt;end_date),"",IF(class="Super",calculations!E8569/calculations!E8568,calculations!F8569/calculations!F8568)*calculations!H8568)</f>
        <v/>
      </c>
    </row>
    <row r="8570" spans="3:8">
      <c r="C8570">
        <f t="shared" si="535"/>
        <v>8774</v>
      </c>
      <c r="D8570" s="1" t="str">
        <f t="shared" si="534"/>
        <v/>
      </c>
      <c r="E8570" t="str">
        <f t="shared" si="532"/>
        <v/>
      </c>
      <c r="F8570" t="str">
        <f t="shared" si="533"/>
        <v/>
      </c>
      <c r="H8570" s="44" t="str">
        <f>IF(OR(ISBLANK(INDEX(valid_dates,$C8570)),INDEX(valid_dates,$C8570)&gt;end_date),"",IF(class="Super",calculations!E8570/calculations!E8569,calculations!F8570/calculations!F8569)*calculations!H8569)</f>
        <v/>
      </c>
    </row>
    <row r="8571" spans="3:8">
      <c r="C8571">
        <f t="shared" si="535"/>
        <v>8775</v>
      </c>
      <c r="D8571" s="1" t="str">
        <f t="shared" si="534"/>
        <v/>
      </c>
      <c r="E8571" t="str">
        <f t="shared" si="532"/>
        <v/>
      </c>
      <c r="F8571" t="str">
        <f t="shared" si="533"/>
        <v/>
      </c>
      <c r="H8571" s="44" t="str">
        <f>IF(OR(ISBLANK(INDEX(valid_dates,$C8571)),INDEX(valid_dates,$C8571)&gt;end_date),"",IF(class="Super",calculations!E8571/calculations!E8570,calculations!F8571/calculations!F8570)*calculations!H8570)</f>
        <v/>
      </c>
    </row>
    <row r="8572" spans="3:8">
      <c r="C8572">
        <f t="shared" si="535"/>
        <v>8776</v>
      </c>
      <c r="D8572" s="1" t="str">
        <f t="shared" si="534"/>
        <v/>
      </c>
      <c r="E8572" t="str">
        <f t="shared" si="532"/>
        <v/>
      </c>
      <c r="F8572" t="str">
        <f t="shared" si="533"/>
        <v/>
      </c>
      <c r="H8572" s="44" t="str">
        <f>IF(OR(ISBLANK(INDEX(valid_dates,$C8572)),INDEX(valid_dates,$C8572)&gt;end_date),"",IF(class="Super",calculations!E8572/calculations!E8571,calculations!F8572/calculations!F8571)*calculations!H8571)</f>
        <v/>
      </c>
    </row>
    <row r="8573" spans="3:8">
      <c r="C8573">
        <f t="shared" si="535"/>
        <v>8777</v>
      </c>
      <c r="D8573" s="1" t="str">
        <f t="shared" si="534"/>
        <v/>
      </c>
      <c r="E8573" t="str">
        <f t="shared" si="532"/>
        <v/>
      </c>
      <c r="F8573" t="str">
        <f t="shared" si="533"/>
        <v/>
      </c>
      <c r="H8573" s="44" t="str">
        <f>IF(OR(ISBLANK(INDEX(valid_dates,$C8573)),INDEX(valid_dates,$C8573)&gt;end_date),"",IF(class="Super",calculations!E8573/calculations!E8572,calculations!F8573/calculations!F8572)*calculations!H8572)</f>
        <v/>
      </c>
    </row>
    <row r="8574" spans="3:8">
      <c r="C8574">
        <f t="shared" si="535"/>
        <v>8778</v>
      </c>
      <c r="D8574" s="1" t="str">
        <f t="shared" si="534"/>
        <v/>
      </c>
      <c r="E8574" t="str">
        <f t="shared" si="532"/>
        <v/>
      </c>
      <c r="F8574" t="str">
        <f t="shared" si="533"/>
        <v/>
      </c>
      <c r="H8574" s="44" t="str">
        <f>IF(OR(ISBLANK(INDEX(valid_dates,$C8574)),INDEX(valid_dates,$C8574)&gt;end_date),"",IF(class="Super",calculations!E8574/calculations!E8573,calculations!F8574/calculations!F8573)*calculations!H8573)</f>
        <v/>
      </c>
    </row>
    <row r="8575" spans="3:8">
      <c r="C8575">
        <f t="shared" si="535"/>
        <v>8779</v>
      </c>
      <c r="D8575" s="1" t="str">
        <f t="shared" si="534"/>
        <v/>
      </c>
      <c r="E8575" t="str">
        <f t="shared" si="532"/>
        <v/>
      </c>
      <c r="F8575" t="str">
        <f t="shared" si="533"/>
        <v/>
      </c>
      <c r="H8575" s="44" t="str">
        <f>IF(OR(ISBLANK(INDEX(valid_dates,$C8575)),INDEX(valid_dates,$C8575)&gt;end_date),"",IF(class="Super",calculations!E8575/calculations!E8574,calculations!F8575/calculations!F8574)*calculations!H8574)</f>
        <v/>
      </c>
    </row>
    <row r="8576" spans="3:8">
      <c r="C8576">
        <f t="shared" si="535"/>
        <v>8780</v>
      </c>
      <c r="D8576" s="1" t="str">
        <f t="shared" si="534"/>
        <v/>
      </c>
      <c r="E8576" t="str">
        <f t="shared" si="532"/>
        <v/>
      </c>
      <c r="F8576" t="str">
        <f t="shared" si="533"/>
        <v/>
      </c>
      <c r="H8576" s="44" t="str">
        <f>IF(OR(ISBLANK(INDEX(valid_dates,$C8576)),INDEX(valid_dates,$C8576)&gt;end_date),"",IF(class="Super",calculations!E8576/calculations!E8575,calculations!F8576/calculations!F8575)*calculations!H8575)</f>
        <v/>
      </c>
    </row>
    <row r="8577" spans="3:8">
      <c r="C8577">
        <f t="shared" si="535"/>
        <v>8781</v>
      </c>
      <c r="D8577" s="1" t="str">
        <f t="shared" si="534"/>
        <v/>
      </c>
      <c r="E8577" t="str">
        <f t="shared" si="532"/>
        <v/>
      </c>
      <c r="F8577" t="str">
        <f t="shared" si="533"/>
        <v/>
      </c>
      <c r="H8577" s="44" t="str">
        <f>IF(OR(ISBLANK(INDEX(valid_dates,$C8577)),INDEX(valid_dates,$C8577)&gt;end_date),"",IF(class="Super",calculations!E8577/calculations!E8576,calculations!F8577/calculations!F8576)*calculations!H8576)</f>
        <v/>
      </c>
    </row>
    <row r="8578" spans="3:8">
      <c r="C8578">
        <f t="shared" si="535"/>
        <v>8782</v>
      </c>
      <c r="D8578" s="1" t="str">
        <f t="shared" si="534"/>
        <v/>
      </c>
      <c r="E8578" t="str">
        <f t="shared" si="532"/>
        <v/>
      </c>
      <c r="F8578" t="str">
        <f t="shared" si="533"/>
        <v/>
      </c>
      <c r="H8578" s="44" t="str">
        <f>IF(OR(ISBLANK(INDEX(valid_dates,$C8578)),INDEX(valid_dates,$C8578)&gt;end_date),"",IF(class="Super",calculations!E8578/calculations!E8577,calculations!F8578/calculations!F8577)*calculations!H8577)</f>
        <v/>
      </c>
    </row>
    <row r="8579" spans="3:8">
      <c r="C8579">
        <f t="shared" si="535"/>
        <v>8783</v>
      </c>
      <c r="D8579" s="1" t="str">
        <f t="shared" si="534"/>
        <v/>
      </c>
      <c r="E8579" t="str">
        <f t="shared" si="532"/>
        <v/>
      </c>
      <c r="F8579" t="str">
        <f t="shared" si="533"/>
        <v/>
      </c>
      <c r="H8579" s="44" t="str">
        <f>IF(OR(ISBLANK(INDEX(valid_dates,$C8579)),INDEX(valid_dates,$C8579)&gt;end_date),"",IF(class="Super",calculations!E8579/calculations!E8578,calculations!F8579/calculations!F8578)*calculations!H8578)</f>
        <v/>
      </c>
    </row>
    <row r="8580" spans="3:8">
      <c r="C8580">
        <f t="shared" si="535"/>
        <v>8784</v>
      </c>
      <c r="D8580" s="1" t="str">
        <f t="shared" si="534"/>
        <v/>
      </c>
      <c r="E8580" t="str">
        <f t="shared" si="532"/>
        <v/>
      </c>
      <c r="F8580" t="str">
        <f t="shared" si="533"/>
        <v/>
      </c>
      <c r="H8580" s="44" t="str">
        <f>IF(OR(ISBLANK(INDEX(valid_dates,$C8580)),INDEX(valid_dates,$C8580)&gt;end_date),"",IF(class="Super",calculations!E8580/calculations!E8579,calculations!F8580/calculations!F8579)*calculations!H8579)</f>
        <v/>
      </c>
    </row>
    <row r="8581" spans="3:8">
      <c r="C8581">
        <f t="shared" si="535"/>
        <v>8785</v>
      </c>
      <c r="D8581" s="1" t="str">
        <f t="shared" si="534"/>
        <v/>
      </c>
      <c r="E8581" t="str">
        <f t="shared" si="532"/>
        <v/>
      </c>
      <c r="F8581" t="str">
        <f t="shared" si="533"/>
        <v/>
      </c>
      <c r="H8581" s="44" t="str">
        <f>IF(OR(ISBLANK(INDEX(valid_dates,$C8581)),INDEX(valid_dates,$C8581)&gt;end_date),"",IF(class="Super",calculations!E8581/calculations!E8580,calculations!F8581/calculations!F8580)*calculations!H8580)</f>
        <v/>
      </c>
    </row>
    <row r="8582" spans="3:8">
      <c r="C8582">
        <f t="shared" si="535"/>
        <v>8786</v>
      </c>
      <c r="D8582" s="1" t="str">
        <f t="shared" si="534"/>
        <v/>
      </c>
      <c r="E8582" t="str">
        <f t="shared" si="532"/>
        <v/>
      </c>
      <c r="F8582" t="str">
        <f t="shared" si="533"/>
        <v/>
      </c>
      <c r="H8582" s="44" t="str">
        <f>IF(OR(ISBLANK(INDEX(valid_dates,$C8582)),INDEX(valid_dates,$C8582)&gt;end_date),"",IF(class="Super",calculations!E8582/calculations!E8581,calculations!F8582/calculations!F8581)*calculations!H8581)</f>
        <v/>
      </c>
    </row>
    <row r="8583" spans="3:8">
      <c r="C8583">
        <f t="shared" si="535"/>
        <v>8787</v>
      </c>
      <c r="D8583" s="1" t="str">
        <f t="shared" si="534"/>
        <v/>
      </c>
      <c r="E8583" t="str">
        <f t="shared" ref="E8583:E8646" si="536">IF(OR(ISBLANK(INDEX(valid_dates,$C8583)),INDEX(valid_dates,$C8583)&gt;end_date),"",VLOOKUP($D8583,Super_Sell_Prices,HLOOKUP($E$6,$E$2:$P$3,2,FALSE),FALSE))</f>
        <v/>
      </c>
      <c r="F8583" t="str">
        <f t="shared" ref="F8583:F8646" si="537">IF(OR(ISBLANK(INDEX(valid_dates,$C8583)),INDEX(valid_dates,$C8583)&gt;end_date),"",VLOOKUP($D8583,Pension_Sell_Prices,HLOOKUP($E$6,$E$2:$P$3,2,FALSE),FALSE))</f>
        <v/>
      </c>
      <c r="H8583" s="44" t="str">
        <f>IF(OR(ISBLANK(INDEX(valid_dates,$C8583)),INDEX(valid_dates,$C8583)&gt;end_date),"",IF(class="Super",calculations!E8583/calculations!E8582,calculations!F8583/calculations!F8582)*calculations!H8582)</f>
        <v/>
      </c>
    </row>
    <row r="8584" spans="3:8">
      <c r="C8584">
        <f t="shared" si="535"/>
        <v>8788</v>
      </c>
      <c r="D8584" s="1" t="str">
        <f t="shared" ref="D8584:D8647" si="538">IF(OR(ISBLANK(INDEX(valid_dates,$C8584)),INDEX(valid_dates,$C8584)&gt;end_date),"",INDEX(valid_dates,C8584))</f>
        <v/>
      </c>
      <c r="E8584" t="str">
        <f t="shared" si="536"/>
        <v/>
      </c>
      <c r="F8584" t="str">
        <f t="shared" si="537"/>
        <v/>
      </c>
      <c r="H8584" s="44" t="str">
        <f>IF(OR(ISBLANK(INDEX(valid_dates,$C8584)),INDEX(valid_dates,$C8584)&gt;end_date),"",IF(class="Super",calculations!E8584/calculations!E8583,calculations!F8584/calculations!F8583)*calculations!H8583)</f>
        <v/>
      </c>
    </row>
    <row r="8585" spans="3:8">
      <c r="C8585">
        <f t="shared" ref="C8585:C8648" si="539">C8584+1</f>
        <v>8789</v>
      </c>
      <c r="D8585" s="1" t="str">
        <f t="shared" si="538"/>
        <v/>
      </c>
      <c r="E8585" t="str">
        <f t="shared" si="536"/>
        <v/>
      </c>
      <c r="F8585" t="str">
        <f t="shared" si="537"/>
        <v/>
      </c>
      <c r="H8585" s="44" t="str">
        <f>IF(OR(ISBLANK(INDEX(valid_dates,$C8585)),INDEX(valid_dates,$C8585)&gt;end_date),"",IF(class="Super",calculations!E8585/calculations!E8584,calculations!F8585/calculations!F8584)*calculations!H8584)</f>
        <v/>
      </c>
    </row>
    <row r="8586" spans="3:8">
      <c r="C8586">
        <f t="shared" si="539"/>
        <v>8790</v>
      </c>
      <c r="D8586" s="1" t="str">
        <f t="shared" si="538"/>
        <v/>
      </c>
      <c r="E8586" t="str">
        <f t="shared" si="536"/>
        <v/>
      </c>
      <c r="F8586" t="str">
        <f t="shared" si="537"/>
        <v/>
      </c>
      <c r="H8586" s="44" t="str">
        <f>IF(OR(ISBLANK(INDEX(valid_dates,$C8586)),INDEX(valid_dates,$C8586)&gt;end_date),"",IF(class="Super",calculations!E8586/calculations!E8585,calculations!F8586/calculations!F8585)*calculations!H8585)</f>
        <v/>
      </c>
    </row>
    <row r="8587" spans="3:8">
      <c r="C8587">
        <f t="shared" si="539"/>
        <v>8791</v>
      </c>
      <c r="D8587" s="1" t="str">
        <f t="shared" si="538"/>
        <v/>
      </c>
      <c r="E8587" t="str">
        <f t="shared" si="536"/>
        <v/>
      </c>
      <c r="F8587" t="str">
        <f t="shared" si="537"/>
        <v/>
      </c>
      <c r="H8587" s="44" t="str">
        <f>IF(OR(ISBLANK(INDEX(valid_dates,$C8587)),INDEX(valid_dates,$C8587)&gt;end_date),"",IF(class="Super",calculations!E8587/calculations!E8586,calculations!F8587/calculations!F8586)*calculations!H8586)</f>
        <v/>
      </c>
    </row>
    <row r="8588" spans="3:8">
      <c r="C8588">
        <f t="shared" si="539"/>
        <v>8792</v>
      </c>
      <c r="D8588" s="1" t="str">
        <f t="shared" si="538"/>
        <v/>
      </c>
      <c r="E8588" t="str">
        <f t="shared" si="536"/>
        <v/>
      </c>
      <c r="F8588" t="str">
        <f t="shared" si="537"/>
        <v/>
      </c>
      <c r="H8588" s="44" t="str">
        <f>IF(OR(ISBLANK(INDEX(valid_dates,$C8588)),INDEX(valid_dates,$C8588)&gt;end_date),"",IF(class="Super",calculations!E8588/calculations!E8587,calculations!F8588/calculations!F8587)*calculations!H8587)</f>
        <v/>
      </c>
    </row>
    <row r="8589" spans="3:8">
      <c r="C8589">
        <f t="shared" si="539"/>
        <v>8793</v>
      </c>
      <c r="D8589" s="1" t="str">
        <f t="shared" si="538"/>
        <v/>
      </c>
      <c r="E8589" t="str">
        <f t="shared" si="536"/>
        <v/>
      </c>
      <c r="F8589" t="str">
        <f t="shared" si="537"/>
        <v/>
      </c>
      <c r="H8589" s="44" t="str">
        <f>IF(OR(ISBLANK(INDEX(valid_dates,$C8589)),INDEX(valid_dates,$C8589)&gt;end_date),"",IF(class="Super",calculations!E8589/calculations!E8588,calculations!F8589/calculations!F8588)*calculations!H8588)</f>
        <v/>
      </c>
    </row>
    <row r="8590" spans="3:8">
      <c r="C8590">
        <f t="shared" si="539"/>
        <v>8794</v>
      </c>
      <c r="D8590" s="1" t="str">
        <f t="shared" si="538"/>
        <v/>
      </c>
      <c r="E8590" t="str">
        <f t="shared" si="536"/>
        <v/>
      </c>
      <c r="F8590" t="str">
        <f t="shared" si="537"/>
        <v/>
      </c>
      <c r="H8590" s="44" t="str">
        <f>IF(OR(ISBLANK(INDEX(valid_dates,$C8590)),INDEX(valid_dates,$C8590)&gt;end_date),"",IF(class="Super",calculations!E8590/calculations!E8589,calculations!F8590/calculations!F8589)*calculations!H8589)</f>
        <v/>
      </c>
    </row>
    <row r="8591" spans="3:8">
      <c r="C8591">
        <f t="shared" si="539"/>
        <v>8795</v>
      </c>
      <c r="D8591" s="1" t="str">
        <f t="shared" si="538"/>
        <v/>
      </c>
      <c r="E8591" t="str">
        <f t="shared" si="536"/>
        <v/>
      </c>
      <c r="F8591" t="str">
        <f t="shared" si="537"/>
        <v/>
      </c>
      <c r="H8591" s="44" t="str">
        <f>IF(OR(ISBLANK(INDEX(valid_dates,$C8591)),INDEX(valid_dates,$C8591)&gt;end_date),"",IF(class="Super",calculations!E8591/calculations!E8590,calculations!F8591/calculations!F8590)*calculations!H8590)</f>
        <v/>
      </c>
    </row>
    <row r="8592" spans="3:8">
      <c r="C8592">
        <f t="shared" si="539"/>
        <v>8796</v>
      </c>
      <c r="D8592" s="1" t="str">
        <f t="shared" si="538"/>
        <v/>
      </c>
      <c r="E8592" t="str">
        <f t="shared" si="536"/>
        <v/>
      </c>
      <c r="F8592" t="str">
        <f t="shared" si="537"/>
        <v/>
      </c>
      <c r="H8592" s="44" t="str">
        <f>IF(OR(ISBLANK(INDEX(valid_dates,$C8592)),INDEX(valid_dates,$C8592)&gt;end_date),"",IF(class="Super",calculations!E8592/calculations!E8591,calculations!F8592/calculations!F8591)*calculations!H8591)</f>
        <v/>
      </c>
    </row>
    <row r="8593" spans="3:8">
      <c r="C8593">
        <f t="shared" si="539"/>
        <v>8797</v>
      </c>
      <c r="D8593" s="1" t="str">
        <f t="shared" si="538"/>
        <v/>
      </c>
      <c r="E8593" t="str">
        <f t="shared" si="536"/>
        <v/>
      </c>
      <c r="F8593" t="str">
        <f t="shared" si="537"/>
        <v/>
      </c>
      <c r="H8593" s="44" t="str">
        <f>IF(OR(ISBLANK(INDEX(valid_dates,$C8593)),INDEX(valid_dates,$C8593)&gt;end_date),"",IF(class="Super",calculations!E8593/calculations!E8592,calculations!F8593/calculations!F8592)*calculations!H8592)</f>
        <v/>
      </c>
    </row>
    <row r="8594" spans="3:8">
      <c r="C8594">
        <f t="shared" si="539"/>
        <v>8798</v>
      </c>
      <c r="D8594" s="1" t="str">
        <f t="shared" si="538"/>
        <v/>
      </c>
      <c r="E8594" t="str">
        <f t="shared" si="536"/>
        <v/>
      </c>
      <c r="F8594" t="str">
        <f t="shared" si="537"/>
        <v/>
      </c>
      <c r="H8594" s="44" t="str">
        <f>IF(OR(ISBLANK(INDEX(valid_dates,$C8594)),INDEX(valid_dates,$C8594)&gt;end_date),"",IF(class="Super",calculations!E8594/calculations!E8593,calculations!F8594/calculations!F8593)*calculations!H8593)</f>
        <v/>
      </c>
    </row>
    <row r="8595" spans="3:8">
      <c r="C8595">
        <f t="shared" si="539"/>
        <v>8799</v>
      </c>
      <c r="D8595" s="1" t="str">
        <f t="shared" si="538"/>
        <v/>
      </c>
      <c r="E8595" t="str">
        <f t="shared" si="536"/>
        <v/>
      </c>
      <c r="F8595" t="str">
        <f t="shared" si="537"/>
        <v/>
      </c>
      <c r="H8595" s="44" t="str">
        <f>IF(OR(ISBLANK(INDEX(valid_dates,$C8595)),INDEX(valid_dates,$C8595)&gt;end_date),"",IF(class="Super",calculations!E8595/calculations!E8594,calculations!F8595/calculations!F8594)*calculations!H8594)</f>
        <v/>
      </c>
    </row>
    <row r="8596" spans="3:8">
      <c r="C8596">
        <f t="shared" si="539"/>
        <v>8800</v>
      </c>
      <c r="D8596" s="1" t="str">
        <f t="shared" si="538"/>
        <v/>
      </c>
      <c r="E8596" t="str">
        <f t="shared" si="536"/>
        <v/>
      </c>
      <c r="F8596" t="str">
        <f t="shared" si="537"/>
        <v/>
      </c>
      <c r="H8596" s="44" t="str">
        <f>IF(OR(ISBLANK(INDEX(valid_dates,$C8596)),INDEX(valid_dates,$C8596)&gt;end_date),"",IF(class="Super",calculations!E8596/calculations!E8595,calculations!F8596/calculations!F8595)*calculations!H8595)</f>
        <v/>
      </c>
    </row>
    <row r="8597" spans="3:8">
      <c r="C8597">
        <f t="shared" si="539"/>
        <v>8801</v>
      </c>
      <c r="D8597" s="1" t="str">
        <f t="shared" si="538"/>
        <v/>
      </c>
      <c r="E8597" t="str">
        <f t="shared" si="536"/>
        <v/>
      </c>
      <c r="F8597" t="str">
        <f t="shared" si="537"/>
        <v/>
      </c>
      <c r="H8597" s="44" t="str">
        <f>IF(OR(ISBLANK(INDEX(valid_dates,$C8597)),INDEX(valid_dates,$C8597)&gt;end_date),"",IF(class="Super",calculations!E8597/calculations!E8596,calculations!F8597/calculations!F8596)*calculations!H8596)</f>
        <v/>
      </c>
    </row>
    <row r="8598" spans="3:8">
      <c r="C8598">
        <f t="shared" si="539"/>
        <v>8802</v>
      </c>
      <c r="D8598" s="1" t="str">
        <f t="shared" si="538"/>
        <v/>
      </c>
      <c r="E8598" t="str">
        <f t="shared" si="536"/>
        <v/>
      </c>
      <c r="F8598" t="str">
        <f t="shared" si="537"/>
        <v/>
      </c>
      <c r="H8598" s="44" t="str">
        <f>IF(OR(ISBLANK(INDEX(valid_dates,$C8598)),INDEX(valid_dates,$C8598)&gt;end_date),"",IF(class="Super",calculations!E8598/calculations!E8597,calculations!F8598/calculations!F8597)*calculations!H8597)</f>
        <v/>
      </c>
    </row>
    <row r="8599" spans="3:8">
      <c r="C8599">
        <f t="shared" si="539"/>
        <v>8803</v>
      </c>
      <c r="D8599" s="1" t="str">
        <f t="shared" si="538"/>
        <v/>
      </c>
      <c r="E8599" t="str">
        <f t="shared" si="536"/>
        <v/>
      </c>
      <c r="F8599" t="str">
        <f t="shared" si="537"/>
        <v/>
      </c>
      <c r="H8599" s="44" t="str">
        <f>IF(OR(ISBLANK(INDEX(valid_dates,$C8599)),INDEX(valid_dates,$C8599)&gt;end_date),"",IF(class="Super",calculations!E8599/calculations!E8598,calculations!F8599/calculations!F8598)*calculations!H8598)</f>
        <v/>
      </c>
    </row>
    <row r="8600" spans="3:8">
      <c r="C8600">
        <f t="shared" si="539"/>
        <v>8804</v>
      </c>
      <c r="D8600" s="1" t="str">
        <f t="shared" si="538"/>
        <v/>
      </c>
      <c r="E8600" t="str">
        <f t="shared" si="536"/>
        <v/>
      </c>
      <c r="F8600" t="str">
        <f t="shared" si="537"/>
        <v/>
      </c>
      <c r="H8600" s="44" t="str">
        <f>IF(OR(ISBLANK(INDEX(valid_dates,$C8600)),INDEX(valid_dates,$C8600)&gt;end_date),"",IF(class="Super",calculations!E8600/calculations!E8599,calculations!F8600/calculations!F8599)*calculations!H8599)</f>
        <v/>
      </c>
    </row>
    <row r="8601" spans="3:8">
      <c r="C8601">
        <f t="shared" si="539"/>
        <v>8805</v>
      </c>
      <c r="D8601" s="1" t="str">
        <f t="shared" si="538"/>
        <v/>
      </c>
      <c r="E8601" t="str">
        <f t="shared" si="536"/>
        <v/>
      </c>
      <c r="F8601" t="str">
        <f t="shared" si="537"/>
        <v/>
      </c>
      <c r="H8601" s="44" t="str">
        <f>IF(OR(ISBLANK(INDEX(valid_dates,$C8601)),INDEX(valid_dates,$C8601)&gt;end_date),"",IF(class="Super",calculations!E8601/calculations!E8600,calculations!F8601/calculations!F8600)*calculations!H8600)</f>
        <v/>
      </c>
    </row>
    <row r="8602" spans="3:8">
      <c r="C8602">
        <f t="shared" si="539"/>
        <v>8806</v>
      </c>
      <c r="D8602" s="1" t="str">
        <f t="shared" si="538"/>
        <v/>
      </c>
      <c r="E8602" t="str">
        <f t="shared" si="536"/>
        <v/>
      </c>
      <c r="F8602" t="str">
        <f t="shared" si="537"/>
        <v/>
      </c>
      <c r="H8602" s="44" t="str">
        <f>IF(OR(ISBLANK(INDEX(valid_dates,$C8602)),INDEX(valid_dates,$C8602)&gt;end_date),"",IF(class="Super",calculations!E8602/calculations!E8601,calculations!F8602/calculations!F8601)*calculations!H8601)</f>
        <v/>
      </c>
    </row>
    <row r="8603" spans="3:8">
      <c r="C8603">
        <f t="shared" si="539"/>
        <v>8807</v>
      </c>
      <c r="D8603" s="1" t="str">
        <f t="shared" si="538"/>
        <v/>
      </c>
      <c r="E8603" t="str">
        <f t="shared" si="536"/>
        <v/>
      </c>
      <c r="F8603" t="str">
        <f t="shared" si="537"/>
        <v/>
      </c>
      <c r="H8603" s="44" t="str">
        <f>IF(OR(ISBLANK(INDEX(valid_dates,$C8603)),INDEX(valid_dates,$C8603)&gt;end_date),"",IF(class="Super",calculations!E8603/calculations!E8602,calculations!F8603/calculations!F8602)*calculations!H8602)</f>
        <v/>
      </c>
    </row>
    <row r="8604" spans="3:8">
      <c r="C8604">
        <f t="shared" si="539"/>
        <v>8808</v>
      </c>
      <c r="D8604" s="1" t="str">
        <f t="shared" si="538"/>
        <v/>
      </c>
      <c r="E8604" t="str">
        <f t="shared" si="536"/>
        <v/>
      </c>
      <c r="F8604" t="str">
        <f t="shared" si="537"/>
        <v/>
      </c>
      <c r="H8604" s="44" t="str">
        <f>IF(OR(ISBLANK(INDEX(valid_dates,$C8604)),INDEX(valid_dates,$C8604)&gt;end_date),"",IF(class="Super",calculations!E8604/calculations!E8603,calculations!F8604/calculations!F8603)*calculations!H8603)</f>
        <v/>
      </c>
    </row>
    <row r="8605" spans="3:8">
      <c r="C8605">
        <f t="shared" si="539"/>
        <v>8809</v>
      </c>
      <c r="D8605" s="1" t="str">
        <f t="shared" si="538"/>
        <v/>
      </c>
      <c r="E8605" t="str">
        <f t="shared" si="536"/>
        <v/>
      </c>
      <c r="F8605" t="str">
        <f t="shared" si="537"/>
        <v/>
      </c>
      <c r="H8605" s="44" t="str">
        <f>IF(OR(ISBLANK(INDEX(valid_dates,$C8605)),INDEX(valid_dates,$C8605)&gt;end_date),"",IF(class="Super",calculations!E8605/calculations!E8604,calculations!F8605/calculations!F8604)*calculations!H8604)</f>
        <v/>
      </c>
    </row>
    <row r="8606" spans="3:8">
      <c r="C8606">
        <f t="shared" si="539"/>
        <v>8810</v>
      </c>
      <c r="D8606" s="1" t="str">
        <f t="shared" si="538"/>
        <v/>
      </c>
      <c r="E8606" t="str">
        <f t="shared" si="536"/>
        <v/>
      </c>
      <c r="F8606" t="str">
        <f t="shared" si="537"/>
        <v/>
      </c>
      <c r="H8606" s="44" t="str">
        <f>IF(OR(ISBLANK(INDEX(valid_dates,$C8606)),INDEX(valid_dates,$C8606)&gt;end_date),"",IF(class="Super",calculations!E8606/calculations!E8605,calculations!F8606/calculations!F8605)*calculations!H8605)</f>
        <v/>
      </c>
    </row>
    <row r="8607" spans="3:8">
      <c r="C8607">
        <f t="shared" si="539"/>
        <v>8811</v>
      </c>
      <c r="D8607" s="1" t="str">
        <f t="shared" si="538"/>
        <v/>
      </c>
      <c r="E8607" t="str">
        <f t="shared" si="536"/>
        <v/>
      </c>
      <c r="F8607" t="str">
        <f t="shared" si="537"/>
        <v/>
      </c>
      <c r="H8607" s="44" t="str">
        <f>IF(OR(ISBLANK(INDEX(valid_dates,$C8607)),INDEX(valid_dates,$C8607)&gt;end_date),"",IF(class="Super",calculations!E8607/calculations!E8606,calculations!F8607/calculations!F8606)*calculations!H8606)</f>
        <v/>
      </c>
    </row>
    <row r="8608" spans="3:8">
      <c r="C8608">
        <f t="shared" si="539"/>
        <v>8812</v>
      </c>
      <c r="D8608" s="1" t="str">
        <f t="shared" si="538"/>
        <v/>
      </c>
      <c r="E8608" t="str">
        <f t="shared" si="536"/>
        <v/>
      </c>
      <c r="F8608" t="str">
        <f t="shared" si="537"/>
        <v/>
      </c>
      <c r="H8608" s="44" t="str">
        <f>IF(OR(ISBLANK(INDEX(valid_dates,$C8608)),INDEX(valid_dates,$C8608)&gt;end_date),"",IF(class="Super",calculations!E8608/calculations!E8607,calculations!F8608/calculations!F8607)*calculations!H8607)</f>
        <v/>
      </c>
    </row>
    <row r="8609" spans="3:8">
      <c r="C8609">
        <f t="shared" si="539"/>
        <v>8813</v>
      </c>
      <c r="D8609" s="1" t="str">
        <f t="shared" si="538"/>
        <v/>
      </c>
      <c r="E8609" t="str">
        <f t="shared" si="536"/>
        <v/>
      </c>
      <c r="F8609" t="str">
        <f t="shared" si="537"/>
        <v/>
      </c>
      <c r="H8609" s="44" t="str">
        <f>IF(OR(ISBLANK(INDEX(valid_dates,$C8609)),INDEX(valid_dates,$C8609)&gt;end_date),"",IF(class="Super",calculations!E8609/calculations!E8608,calculations!F8609/calculations!F8608)*calculations!H8608)</f>
        <v/>
      </c>
    </row>
    <row r="8610" spans="3:8">
      <c r="C8610">
        <f t="shared" si="539"/>
        <v>8814</v>
      </c>
      <c r="D8610" s="1" t="str">
        <f t="shared" si="538"/>
        <v/>
      </c>
      <c r="E8610" t="str">
        <f t="shared" si="536"/>
        <v/>
      </c>
      <c r="F8610" t="str">
        <f t="shared" si="537"/>
        <v/>
      </c>
      <c r="H8610" s="44" t="str">
        <f>IF(OR(ISBLANK(INDEX(valid_dates,$C8610)),INDEX(valid_dates,$C8610)&gt;end_date),"",IF(class="Super",calculations!E8610/calculations!E8609,calculations!F8610/calculations!F8609)*calculations!H8609)</f>
        <v/>
      </c>
    </row>
    <row r="8611" spans="3:8">
      <c r="C8611">
        <f t="shared" si="539"/>
        <v>8815</v>
      </c>
      <c r="D8611" s="1" t="str">
        <f t="shared" si="538"/>
        <v/>
      </c>
      <c r="E8611" t="str">
        <f t="shared" si="536"/>
        <v/>
      </c>
      <c r="F8611" t="str">
        <f t="shared" si="537"/>
        <v/>
      </c>
      <c r="H8611" s="44" t="str">
        <f>IF(OR(ISBLANK(INDEX(valid_dates,$C8611)),INDEX(valid_dates,$C8611)&gt;end_date),"",IF(class="Super",calculations!E8611/calculations!E8610,calculations!F8611/calculations!F8610)*calculations!H8610)</f>
        <v/>
      </c>
    </row>
    <row r="8612" spans="3:8">
      <c r="C8612">
        <f t="shared" si="539"/>
        <v>8816</v>
      </c>
      <c r="D8612" s="1" t="str">
        <f t="shared" si="538"/>
        <v/>
      </c>
      <c r="E8612" t="str">
        <f t="shared" si="536"/>
        <v/>
      </c>
      <c r="F8612" t="str">
        <f t="shared" si="537"/>
        <v/>
      </c>
      <c r="H8612" s="44" t="str">
        <f>IF(OR(ISBLANK(INDEX(valid_dates,$C8612)),INDEX(valid_dates,$C8612)&gt;end_date),"",IF(class="Super",calculations!E8612/calculations!E8611,calculations!F8612/calculations!F8611)*calculations!H8611)</f>
        <v/>
      </c>
    </row>
    <row r="8613" spans="3:8">
      <c r="C8613">
        <f t="shared" si="539"/>
        <v>8817</v>
      </c>
      <c r="D8613" s="1" t="str">
        <f t="shared" si="538"/>
        <v/>
      </c>
      <c r="E8613" t="str">
        <f t="shared" si="536"/>
        <v/>
      </c>
      <c r="F8613" t="str">
        <f t="shared" si="537"/>
        <v/>
      </c>
      <c r="H8613" s="44" t="str">
        <f>IF(OR(ISBLANK(INDEX(valid_dates,$C8613)),INDEX(valid_dates,$C8613)&gt;end_date),"",IF(class="Super",calculations!E8613/calculations!E8612,calculations!F8613/calculations!F8612)*calculations!H8612)</f>
        <v/>
      </c>
    </row>
    <row r="8614" spans="3:8">
      <c r="C8614">
        <f t="shared" si="539"/>
        <v>8818</v>
      </c>
      <c r="D8614" s="1" t="str">
        <f t="shared" si="538"/>
        <v/>
      </c>
      <c r="E8614" t="str">
        <f t="shared" si="536"/>
        <v/>
      </c>
      <c r="F8614" t="str">
        <f t="shared" si="537"/>
        <v/>
      </c>
      <c r="H8614" s="44" t="str">
        <f>IF(OR(ISBLANK(INDEX(valid_dates,$C8614)),INDEX(valid_dates,$C8614)&gt;end_date),"",IF(class="Super",calculations!E8614/calculations!E8613,calculations!F8614/calculations!F8613)*calculations!H8613)</f>
        <v/>
      </c>
    </row>
    <row r="8615" spans="3:8">
      <c r="C8615">
        <f t="shared" si="539"/>
        <v>8819</v>
      </c>
      <c r="D8615" s="1" t="str">
        <f t="shared" si="538"/>
        <v/>
      </c>
      <c r="E8615" t="str">
        <f t="shared" si="536"/>
        <v/>
      </c>
      <c r="F8615" t="str">
        <f t="shared" si="537"/>
        <v/>
      </c>
      <c r="H8615" s="44" t="str">
        <f>IF(OR(ISBLANK(INDEX(valid_dates,$C8615)),INDEX(valid_dates,$C8615)&gt;end_date),"",IF(class="Super",calculations!E8615/calculations!E8614,calculations!F8615/calculations!F8614)*calculations!H8614)</f>
        <v/>
      </c>
    </row>
    <row r="8616" spans="3:8">
      <c r="C8616">
        <f t="shared" si="539"/>
        <v>8820</v>
      </c>
      <c r="D8616" s="1" t="str">
        <f t="shared" si="538"/>
        <v/>
      </c>
      <c r="E8616" t="str">
        <f t="shared" si="536"/>
        <v/>
      </c>
      <c r="F8616" t="str">
        <f t="shared" si="537"/>
        <v/>
      </c>
      <c r="H8616" s="44" t="str">
        <f>IF(OR(ISBLANK(INDEX(valid_dates,$C8616)),INDEX(valid_dates,$C8616)&gt;end_date),"",IF(class="Super",calculations!E8616/calculations!E8615,calculations!F8616/calculations!F8615)*calculations!H8615)</f>
        <v/>
      </c>
    </row>
    <row r="8617" spans="3:8">
      <c r="C8617">
        <f t="shared" si="539"/>
        <v>8821</v>
      </c>
      <c r="D8617" s="1" t="str">
        <f t="shared" si="538"/>
        <v/>
      </c>
      <c r="E8617" t="str">
        <f t="shared" si="536"/>
        <v/>
      </c>
      <c r="F8617" t="str">
        <f t="shared" si="537"/>
        <v/>
      </c>
      <c r="H8617" s="44" t="str">
        <f>IF(OR(ISBLANK(INDEX(valid_dates,$C8617)),INDEX(valid_dates,$C8617)&gt;end_date),"",IF(class="Super",calculations!E8617/calculations!E8616,calculations!F8617/calculations!F8616)*calculations!H8616)</f>
        <v/>
      </c>
    </row>
    <row r="8618" spans="3:8">
      <c r="C8618">
        <f t="shared" si="539"/>
        <v>8822</v>
      </c>
      <c r="D8618" s="1" t="str">
        <f t="shared" si="538"/>
        <v/>
      </c>
      <c r="E8618" t="str">
        <f t="shared" si="536"/>
        <v/>
      </c>
      <c r="F8618" t="str">
        <f t="shared" si="537"/>
        <v/>
      </c>
      <c r="H8618" s="44" t="str">
        <f>IF(OR(ISBLANK(INDEX(valid_dates,$C8618)),INDEX(valid_dates,$C8618)&gt;end_date),"",IF(class="Super",calculations!E8618/calculations!E8617,calculations!F8618/calculations!F8617)*calculations!H8617)</f>
        <v/>
      </c>
    </row>
    <row r="8619" spans="3:8">
      <c r="C8619">
        <f t="shared" si="539"/>
        <v>8823</v>
      </c>
      <c r="D8619" s="1" t="str">
        <f t="shared" si="538"/>
        <v/>
      </c>
      <c r="E8619" t="str">
        <f t="shared" si="536"/>
        <v/>
      </c>
      <c r="F8619" t="str">
        <f t="shared" si="537"/>
        <v/>
      </c>
      <c r="H8619" s="44" t="str">
        <f>IF(OR(ISBLANK(INDEX(valid_dates,$C8619)),INDEX(valid_dates,$C8619)&gt;end_date),"",IF(class="Super",calculations!E8619/calculations!E8618,calculations!F8619/calculations!F8618)*calculations!H8618)</f>
        <v/>
      </c>
    </row>
    <row r="8620" spans="3:8">
      <c r="C8620">
        <f t="shared" si="539"/>
        <v>8824</v>
      </c>
      <c r="D8620" s="1" t="str">
        <f t="shared" si="538"/>
        <v/>
      </c>
      <c r="E8620" t="str">
        <f t="shared" si="536"/>
        <v/>
      </c>
      <c r="F8620" t="str">
        <f t="shared" si="537"/>
        <v/>
      </c>
      <c r="H8620" s="44" t="str">
        <f>IF(OR(ISBLANK(INDEX(valid_dates,$C8620)),INDEX(valid_dates,$C8620)&gt;end_date),"",IF(class="Super",calculations!E8620/calculations!E8619,calculations!F8620/calculations!F8619)*calculations!H8619)</f>
        <v/>
      </c>
    </row>
    <row r="8621" spans="3:8">
      <c r="C8621">
        <f t="shared" si="539"/>
        <v>8825</v>
      </c>
      <c r="D8621" s="1" t="str">
        <f t="shared" si="538"/>
        <v/>
      </c>
      <c r="E8621" t="str">
        <f t="shared" si="536"/>
        <v/>
      </c>
      <c r="F8621" t="str">
        <f t="shared" si="537"/>
        <v/>
      </c>
      <c r="H8621" s="44" t="str">
        <f>IF(OR(ISBLANK(INDEX(valid_dates,$C8621)),INDEX(valid_dates,$C8621)&gt;end_date),"",IF(class="Super",calculations!E8621/calculations!E8620,calculations!F8621/calculations!F8620)*calculations!H8620)</f>
        <v/>
      </c>
    </row>
    <row r="8622" spans="3:8">
      <c r="C8622">
        <f t="shared" si="539"/>
        <v>8826</v>
      </c>
      <c r="D8622" s="1" t="str">
        <f t="shared" si="538"/>
        <v/>
      </c>
      <c r="E8622" t="str">
        <f t="shared" si="536"/>
        <v/>
      </c>
      <c r="F8622" t="str">
        <f t="shared" si="537"/>
        <v/>
      </c>
      <c r="H8622" s="44" t="str">
        <f>IF(OR(ISBLANK(INDEX(valid_dates,$C8622)),INDEX(valid_dates,$C8622)&gt;end_date),"",IF(class="Super",calculations!E8622/calculations!E8621,calculations!F8622/calculations!F8621)*calculations!H8621)</f>
        <v/>
      </c>
    </row>
    <row r="8623" spans="3:8">
      <c r="C8623">
        <f t="shared" si="539"/>
        <v>8827</v>
      </c>
      <c r="D8623" s="1" t="str">
        <f t="shared" si="538"/>
        <v/>
      </c>
      <c r="E8623" t="str">
        <f t="shared" si="536"/>
        <v/>
      </c>
      <c r="F8623" t="str">
        <f t="shared" si="537"/>
        <v/>
      </c>
      <c r="H8623" s="44" t="str">
        <f>IF(OR(ISBLANK(INDEX(valid_dates,$C8623)),INDEX(valid_dates,$C8623)&gt;end_date),"",IF(class="Super",calculations!E8623/calculations!E8622,calculations!F8623/calculations!F8622)*calculations!H8622)</f>
        <v/>
      </c>
    </row>
    <row r="8624" spans="3:8">
      <c r="C8624">
        <f t="shared" si="539"/>
        <v>8828</v>
      </c>
      <c r="D8624" s="1" t="str">
        <f t="shared" si="538"/>
        <v/>
      </c>
      <c r="E8624" t="str">
        <f t="shared" si="536"/>
        <v/>
      </c>
      <c r="F8624" t="str">
        <f t="shared" si="537"/>
        <v/>
      </c>
      <c r="H8624" s="44" t="str">
        <f>IF(OR(ISBLANK(INDEX(valid_dates,$C8624)),INDEX(valid_dates,$C8624)&gt;end_date),"",IF(class="Super",calculations!E8624/calculations!E8623,calculations!F8624/calculations!F8623)*calculations!H8623)</f>
        <v/>
      </c>
    </row>
    <row r="8625" spans="3:8">
      <c r="C8625">
        <f t="shared" si="539"/>
        <v>8829</v>
      </c>
      <c r="D8625" s="1" t="str">
        <f t="shared" si="538"/>
        <v/>
      </c>
      <c r="E8625" t="str">
        <f t="shared" si="536"/>
        <v/>
      </c>
      <c r="F8625" t="str">
        <f t="shared" si="537"/>
        <v/>
      </c>
      <c r="H8625" s="44" t="str">
        <f>IF(OR(ISBLANK(INDEX(valid_dates,$C8625)),INDEX(valid_dates,$C8625)&gt;end_date),"",IF(class="Super",calculations!E8625/calculations!E8624,calculations!F8625/calculations!F8624)*calculations!H8624)</f>
        <v/>
      </c>
    </row>
    <row r="8626" spans="3:8">
      <c r="C8626">
        <f t="shared" si="539"/>
        <v>8830</v>
      </c>
      <c r="D8626" s="1" t="str">
        <f t="shared" si="538"/>
        <v/>
      </c>
      <c r="E8626" t="str">
        <f t="shared" si="536"/>
        <v/>
      </c>
      <c r="F8626" t="str">
        <f t="shared" si="537"/>
        <v/>
      </c>
      <c r="H8626" s="44" t="str">
        <f>IF(OR(ISBLANK(INDEX(valid_dates,$C8626)),INDEX(valid_dates,$C8626)&gt;end_date),"",IF(class="Super",calculations!E8626/calculations!E8625,calculations!F8626/calculations!F8625)*calculations!H8625)</f>
        <v/>
      </c>
    </row>
    <row r="8627" spans="3:8">
      <c r="C8627">
        <f t="shared" si="539"/>
        <v>8831</v>
      </c>
      <c r="D8627" s="1" t="str">
        <f t="shared" si="538"/>
        <v/>
      </c>
      <c r="E8627" t="str">
        <f t="shared" si="536"/>
        <v/>
      </c>
      <c r="F8627" t="str">
        <f t="shared" si="537"/>
        <v/>
      </c>
      <c r="H8627" s="44" t="str">
        <f>IF(OR(ISBLANK(INDEX(valid_dates,$C8627)),INDEX(valid_dates,$C8627)&gt;end_date),"",IF(class="Super",calculations!E8627/calculations!E8626,calculations!F8627/calculations!F8626)*calculations!H8626)</f>
        <v/>
      </c>
    </row>
    <row r="8628" spans="3:8">
      <c r="C8628">
        <f t="shared" si="539"/>
        <v>8832</v>
      </c>
      <c r="D8628" s="1" t="str">
        <f t="shared" si="538"/>
        <v/>
      </c>
      <c r="E8628" t="str">
        <f t="shared" si="536"/>
        <v/>
      </c>
      <c r="F8628" t="str">
        <f t="shared" si="537"/>
        <v/>
      </c>
      <c r="H8628" s="44" t="str">
        <f>IF(OR(ISBLANK(INDEX(valid_dates,$C8628)),INDEX(valid_dates,$C8628)&gt;end_date),"",IF(class="Super",calculations!E8628/calculations!E8627,calculations!F8628/calculations!F8627)*calculations!H8627)</f>
        <v/>
      </c>
    </row>
    <row r="8629" spans="3:8">
      <c r="C8629">
        <f t="shared" si="539"/>
        <v>8833</v>
      </c>
      <c r="D8629" s="1" t="str">
        <f t="shared" si="538"/>
        <v/>
      </c>
      <c r="E8629" t="str">
        <f t="shared" si="536"/>
        <v/>
      </c>
      <c r="F8629" t="str">
        <f t="shared" si="537"/>
        <v/>
      </c>
      <c r="H8629" s="44" t="str">
        <f>IF(OR(ISBLANK(INDEX(valid_dates,$C8629)),INDEX(valid_dates,$C8629)&gt;end_date),"",IF(class="Super",calculations!E8629/calculations!E8628,calculations!F8629/calculations!F8628)*calculations!H8628)</f>
        <v/>
      </c>
    </row>
    <row r="8630" spans="3:8">
      <c r="C8630">
        <f t="shared" si="539"/>
        <v>8834</v>
      </c>
      <c r="D8630" s="1" t="str">
        <f t="shared" si="538"/>
        <v/>
      </c>
      <c r="E8630" t="str">
        <f t="shared" si="536"/>
        <v/>
      </c>
      <c r="F8630" t="str">
        <f t="shared" si="537"/>
        <v/>
      </c>
      <c r="H8630" s="44" t="str">
        <f>IF(OR(ISBLANK(INDEX(valid_dates,$C8630)),INDEX(valid_dates,$C8630)&gt;end_date),"",IF(class="Super",calculations!E8630/calculations!E8629,calculations!F8630/calculations!F8629)*calculations!H8629)</f>
        <v/>
      </c>
    </row>
    <row r="8631" spans="3:8">
      <c r="C8631">
        <f t="shared" si="539"/>
        <v>8835</v>
      </c>
      <c r="D8631" s="1" t="str">
        <f t="shared" si="538"/>
        <v/>
      </c>
      <c r="E8631" t="str">
        <f t="shared" si="536"/>
        <v/>
      </c>
      <c r="F8631" t="str">
        <f t="shared" si="537"/>
        <v/>
      </c>
      <c r="H8631" s="44" t="str">
        <f>IF(OR(ISBLANK(INDEX(valid_dates,$C8631)),INDEX(valid_dates,$C8631)&gt;end_date),"",IF(class="Super",calculations!E8631/calculations!E8630,calculations!F8631/calculations!F8630)*calculations!H8630)</f>
        <v/>
      </c>
    </row>
    <row r="8632" spans="3:8">
      <c r="C8632">
        <f t="shared" si="539"/>
        <v>8836</v>
      </c>
      <c r="D8632" s="1" t="str">
        <f t="shared" si="538"/>
        <v/>
      </c>
      <c r="E8632" t="str">
        <f t="shared" si="536"/>
        <v/>
      </c>
      <c r="F8632" t="str">
        <f t="shared" si="537"/>
        <v/>
      </c>
      <c r="H8632" s="44" t="str">
        <f>IF(OR(ISBLANK(INDEX(valid_dates,$C8632)),INDEX(valid_dates,$C8632)&gt;end_date),"",IF(class="Super",calculations!E8632/calculations!E8631,calculations!F8632/calculations!F8631)*calculations!H8631)</f>
        <v/>
      </c>
    </row>
    <row r="8633" spans="3:8">
      <c r="C8633">
        <f t="shared" si="539"/>
        <v>8837</v>
      </c>
      <c r="D8633" s="1" t="str">
        <f t="shared" si="538"/>
        <v/>
      </c>
      <c r="E8633" t="str">
        <f t="shared" si="536"/>
        <v/>
      </c>
      <c r="F8633" t="str">
        <f t="shared" si="537"/>
        <v/>
      </c>
      <c r="H8633" s="44" t="str">
        <f>IF(OR(ISBLANK(INDEX(valid_dates,$C8633)),INDEX(valid_dates,$C8633)&gt;end_date),"",IF(class="Super",calculations!E8633/calculations!E8632,calculations!F8633/calculations!F8632)*calculations!H8632)</f>
        <v/>
      </c>
    </row>
    <row r="8634" spans="3:8">
      <c r="C8634">
        <f t="shared" si="539"/>
        <v>8838</v>
      </c>
      <c r="D8634" s="1" t="str">
        <f t="shared" si="538"/>
        <v/>
      </c>
      <c r="E8634" t="str">
        <f t="shared" si="536"/>
        <v/>
      </c>
      <c r="F8634" t="str">
        <f t="shared" si="537"/>
        <v/>
      </c>
      <c r="H8634" s="44" t="str">
        <f>IF(OR(ISBLANK(INDEX(valid_dates,$C8634)),INDEX(valid_dates,$C8634)&gt;end_date),"",IF(class="Super",calculations!E8634/calculations!E8633,calculations!F8634/calculations!F8633)*calculations!H8633)</f>
        <v/>
      </c>
    </row>
    <row r="8635" spans="3:8">
      <c r="C8635">
        <f t="shared" si="539"/>
        <v>8839</v>
      </c>
      <c r="D8635" s="1" t="str">
        <f t="shared" si="538"/>
        <v/>
      </c>
      <c r="E8635" t="str">
        <f t="shared" si="536"/>
        <v/>
      </c>
      <c r="F8635" t="str">
        <f t="shared" si="537"/>
        <v/>
      </c>
      <c r="H8635" s="44" t="str">
        <f>IF(OR(ISBLANK(INDEX(valid_dates,$C8635)),INDEX(valid_dates,$C8635)&gt;end_date),"",IF(class="Super",calculations!E8635/calculations!E8634,calculations!F8635/calculations!F8634)*calculations!H8634)</f>
        <v/>
      </c>
    </row>
    <row r="8636" spans="3:8">
      <c r="C8636">
        <f t="shared" si="539"/>
        <v>8840</v>
      </c>
      <c r="D8636" s="1" t="str">
        <f t="shared" si="538"/>
        <v/>
      </c>
      <c r="E8636" t="str">
        <f t="shared" si="536"/>
        <v/>
      </c>
      <c r="F8636" t="str">
        <f t="shared" si="537"/>
        <v/>
      </c>
      <c r="H8636" s="44" t="str">
        <f>IF(OR(ISBLANK(INDEX(valid_dates,$C8636)),INDEX(valid_dates,$C8636)&gt;end_date),"",IF(class="Super",calculations!E8636/calculations!E8635,calculations!F8636/calculations!F8635)*calculations!H8635)</f>
        <v/>
      </c>
    </row>
    <row r="8637" spans="3:8">
      <c r="C8637">
        <f t="shared" si="539"/>
        <v>8841</v>
      </c>
      <c r="D8637" s="1" t="str">
        <f t="shared" si="538"/>
        <v/>
      </c>
      <c r="E8637" t="str">
        <f t="shared" si="536"/>
        <v/>
      </c>
      <c r="F8637" t="str">
        <f t="shared" si="537"/>
        <v/>
      </c>
      <c r="H8637" s="44" t="str">
        <f>IF(OR(ISBLANK(INDEX(valid_dates,$C8637)),INDEX(valid_dates,$C8637)&gt;end_date),"",IF(class="Super",calculations!E8637/calculations!E8636,calculations!F8637/calculations!F8636)*calculations!H8636)</f>
        <v/>
      </c>
    </row>
    <row r="8638" spans="3:8">
      <c r="C8638">
        <f t="shared" si="539"/>
        <v>8842</v>
      </c>
      <c r="D8638" s="1" t="str">
        <f t="shared" si="538"/>
        <v/>
      </c>
      <c r="E8638" t="str">
        <f t="shared" si="536"/>
        <v/>
      </c>
      <c r="F8638" t="str">
        <f t="shared" si="537"/>
        <v/>
      </c>
      <c r="H8638" s="44" t="str">
        <f>IF(OR(ISBLANK(INDEX(valid_dates,$C8638)),INDEX(valid_dates,$C8638)&gt;end_date),"",IF(class="Super",calculations!E8638/calculations!E8637,calculations!F8638/calculations!F8637)*calculations!H8637)</f>
        <v/>
      </c>
    </row>
    <row r="8639" spans="3:8">
      <c r="C8639">
        <f t="shared" si="539"/>
        <v>8843</v>
      </c>
      <c r="D8639" s="1" t="str">
        <f t="shared" si="538"/>
        <v/>
      </c>
      <c r="E8639" t="str">
        <f t="shared" si="536"/>
        <v/>
      </c>
      <c r="F8639" t="str">
        <f t="shared" si="537"/>
        <v/>
      </c>
      <c r="H8639" s="44" t="str">
        <f>IF(OR(ISBLANK(INDEX(valid_dates,$C8639)),INDEX(valid_dates,$C8639)&gt;end_date),"",IF(class="Super",calculations!E8639/calculations!E8638,calculations!F8639/calculations!F8638)*calculations!H8638)</f>
        <v/>
      </c>
    </row>
    <row r="8640" spans="3:8">
      <c r="C8640">
        <f t="shared" si="539"/>
        <v>8844</v>
      </c>
      <c r="D8640" s="1" t="str">
        <f t="shared" si="538"/>
        <v/>
      </c>
      <c r="E8640" t="str">
        <f t="shared" si="536"/>
        <v/>
      </c>
      <c r="F8640" t="str">
        <f t="shared" si="537"/>
        <v/>
      </c>
      <c r="H8640" s="44" t="str">
        <f>IF(OR(ISBLANK(INDEX(valid_dates,$C8640)),INDEX(valid_dates,$C8640)&gt;end_date),"",IF(class="Super",calculations!E8640/calculations!E8639,calculations!F8640/calculations!F8639)*calculations!H8639)</f>
        <v/>
      </c>
    </row>
    <row r="8641" spans="3:8">
      <c r="C8641">
        <f t="shared" si="539"/>
        <v>8845</v>
      </c>
      <c r="D8641" s="1" t="str">
        <f t="shared" si="538"/>
        <v/>
      </c>
      <c r="E8641" t="str">
        <f t="shared" si="536"/>
        <v/>
      </c>
      <c r="F8641" t="str">
        <f t="shared" si="537"/>
        <v/>
      </c>
      <c r="H8641" s="44" t="str">
        <f>IF(OR(ISBLANK(INDEX(valid_dates,$C8641)),INDEX(valid_dates,$C8641)&gt;end_date),"",IF(class="Super",calculations!E8641/calculations!E8640,calculations!F8641/calculations!F8640)*calculations!H8640)</f>
        <v/>
      </c>
    </row>
    <row r="8642" spans="3:8">
      <c r="C8642">
        <f t="shared" si="539"/>
        <v>8846</v>
      </c>
      <c r="D8642" s="1" t="str">
        <f t="shared" si="538"/>
        <v/>
      </c>
      <c r="E8642" t="str">
        <f t="shared" si="536"/>
        <v/>
      </c>
      <c r="F8642" t="str">
        <f t="shared" si="537"/>
        <v/>
      </c>
      <c r="H8642" s="44" t="str">
        <f>IF(OR(ISBLANK(INDEX(valid_dates,$C8642)),INDEX(valid_dates,$C8642)&gt;end_date),"",IF(class="Super",calculations!E8642/calculations!E8641,calculations!F8642/calculations!F8641)*calculations!H8641)</f>
        <v/>
      </c>
    </row>
    <row r="8643" spans="3:8">
      <c r="C8643">
        <f t="shared" si="539"/>
        <v>8847</v>
      </c>
      <c r="D8643" s="1" t="str">
        <f t="shared" si="538"/>
        <v/>
      </c>
      <c r="E8643" t="str">
        <f t="shared" si="536"/>
        <v/>
      </c>
      <c r="F8643" t="str">
        <f t="shared" si="537"/>
        <v/>
      </c>
      <c r="H8643" s="44" t="str">
        <f>IF(OR(ISBLANK(INDEX(valid_dates,$C8643)),INDEX(valid_dates,$C8643)&gt;end_date),"",IF(class="Super",calculations!E8643/calculations!E8642,calculations!F8643/calculations!F8642)*calculations!H8642)</f>
        <v/>
      </c>
    </row>
    <row r="8644" spans="3:8">
      <c r="C8644">
        <f t="shared" si="539"/>
        <v>8848</v>
      </c>
      <c r="D8644" s="1" t="str">
        <f t="shared" si="538"/>
        <v/>
      </c>
      <c r="E8644" t="str">
        <f t="shared" si="536"/>
        <v/>
      </c>
      <c r="F8644" t="str">
        <f t="shared" si="537"/>
        <v/>
      </c>
      <c r="H8644" s="44" t="str">
        <f>IF(OR(ISBLANK(INDEX(valid_dates,$C8644)),INDEX(valid_dates,$C8644)&gt;end_date),"",IF(class="Super",calculations!E8644/calculations!E8643,calculations!F8644/calculations!F8643)*calculations!H8643)</f>
        <v/>
      </c>
    </row>
    <row r="8645" spans="3:8">
      <c r="C8645">
        <f t="shared" si="539"/>
        <v>8849</v>
      </c>
      <c r="D8645" s="1" t="str">
        <f t="shared" si="538"/>
        <v/>
      </c>
      <c r="E8645" t="str">
        <f t="shared" si="536"/>
        <v/>
      </c>
      <c r="F8645" t="str">
        <f t="shared" si="537"/>
        <v/>
      </c>
      <c r="H8645" s="44" t="str">
        <f>IF(OR(ISBLANK(INDEX(valid_dates,$C8645)),INDEX(valid_dates,$C8645)&gt;end_date),"",IF(class="Super",calculations!E8645/calculations!E8644,calculations!F8645/calculations!F8644)*calculations!H8644)</f>
        <v/>
      </c>
    </row>
    <row r="8646" spans="3:8">
      <c r="C8646">
        <f t="shared" si="539"/>
        <v>8850</v>
      </c>
      <c r="D8646" s="1" t="str">
        <f t="shared" si="538"/>
        <v/>
      </c>
      <c r="E8646" t="str">
        <f t="shared" si="536"/>
        <v/>
      </c>
      <c r="F8646" t="str">
        <f t="shared" si="537"/>
        <v/>
      </c>
      <c r="H8646" s="44" t="str">
        <f>IF(OR(ISBLANK(INDEX(valid_dates,$C8646)),INDEX(valid_dates,$C8646)&gt;end_date),"",IF(class="Super",calculations!E8646/calculations!E8645,calculations!F8646/calculations!F8645)*calculations!H8645)</f>
        <v/>
      </c>
    </row>
    <row r="8647" spans="3:8">
      <c r="C8647">
        <f t="shared" si="539"/>
        <v>8851</v>
      </c>
      <c r="D8647" s="1" t="str">
        <f t="shared" si="538"/>
        <v/>
      </c>
      <c r="E8647" t="str">
        <f t="shared" ref="E8647:E8710" si="540">IF(OR(ISBLANK(INDEX(valid_dates,$C8647)),INDEX(valid_dates,$C8647)&gt;end_date),"",VLOOKUP($D8647,Super_Sell_Prices,HLOOKUP($E$6,$E$2:$P$3,2,FALSE),FALSE))</f>
        <v/>
      </c>
      <c r="F8647" t="str">
        <f t="shared" ref="F8647:F8710" si="541">IF(OR(ISBLANK(INDEX(valid_dates,$C8647)),INDEX(valid_dates,$C8647)&gt;end_date),"",VLOOKUP($D8647,Pension_Sell_Prices,HLOOKUP($E$6,$E$2:$P$3,2,FALSE),FALSE))</f>
        <v/>
      </c>
      <c r="H8647" s="44" t="str">
        <f>IF(OR(ISBLANK(INDEX(valid_dates,$C8647)),INDEX(valid_dates,$C8647)&gt;end_date),"",IF(class="Super",calculations!E8647/calculations!E8646,calculations!F8647/calculations!F8646)*calculations!H8646)</f>
        <v/>
      </c>
    </row>
    <row r="8648" spans="3:8">
      <c r="C8648">
        <f t="shared" si="539"/>
        <v>8852</v>
      </c>
      <c r="D8648" s="1" t="str">
        <f t="shared" ref="D8648:D8711" si="542">IF(OR(ISBLANK(INDEX(valid_dates,$C8648)),INDEX(valid_dates,$C8648)&gt;end_date),"",INDEX(valid_dates,C8648))</f>
        <v/>
      </c>
      <c r="E8648" t="str">
        <f t="shared" si="540"/>
        <v/>
      </c>
      <c r="F8648" t="str">
        <f t="shared" si="541"/>
        <v/>
      </c>
      <c r="H8648" s="44" t="str">
        <f>IF(OR(ISBLANK(INDEX(valid_dates,$C8648)),INDEX(valid_dates,$C8648)&gt;end_date),"",IF(class="Super",calculations!E8648/calculations!E8647,calculations!F8648/calculations!F8647)*calculations!H8647)</f>
        <v/>
      </c>
    </row>
    <row r="8649" spans="3:8">
      <c r="C8649">
        <f t="shared" ref="C8649:C8712" si="543">C8648+1</f>
        <v>8853</v>
      </c>
      <c r="D8649" s="1" t="str">
        <f t="shared" si="542"/>
        <v/>
      </c>
      <c r="E8649" t="str">
        <f t="shared" si="540"/>
        <v/>
      </c>
      <c r="F8649" t="str">
        <f t="shared" si="541"/>
        <v/>
      </c>
      <c r="H8649" s="44" t="str">
        <f>IF(OR(ISBLANK(INDEX(valid_dates,$C8649)),INDEX(valid_dates,$C8649)&gt;end_date),"",IF(class="Super",calculations!E8649/calculations!E8648,calculations!F8649/calculations!F8648)*calculations!H8648)</f>
        <v/>
      </c>
    </row>
    <row r="8650" spans="3:8">
      <c r="C8650">
        <f t="shared" si="543"/>
        <v>8854</v>
      </c>
      <c r="D8650" s="1" t="str">
        <f t="shared" si="542"/>
        <v/>
      </c>
      <c r="E8650" t="str">
        <f t="shared" si="540"/>
        <v/>
      </c>
      <c r="F8650" t="str">
        <f t="shared" si="541"/>
        <v/>
      </c>
      <c r="H8650" s="44" t="str">
        <f>IF(OR(ISBLANK(INDEX(valid_dates,$C8650)),INDEX(valid_dates,$C8650)&gt;end_date),"",IF(class="Super",calculations!E8650/calculations!E8649,calculations!F8650/calculations!F8649)*calculations!H8649)</f>
        <v/>
      </c>
    </row>
    <row r="8651" spans="3:8">
      <c r="C8651">
        <f t="shared" si="543"/>
        <v>8855</v>
      </c>
      <c r="D8651" s="1" t="str">
        <f t="shared" si="542"/>
        <v/>
      </c>
      <c r="E8651" t="str">
        <f t="shared" si="540"/>
        <v/>
      </c>
      <c r="F8651" t="str">
        <f t="shared" si="541"/>
        <v/>
      </c>
      <c r="H8651" s="44" t="str">
        <f>IF(OR(ISBLANK(INDEX(valid_dates,$C8651)),INDEX(valid_dates,$C8651)&gt;end_date),"",IF(class="Super",calculations!E8651/calculations!E8650,calculations!F8651/calculations!F8650)*calculations!H8650)</f>
        <v/>
      </c>
    </row>
    <row r="8652" spans="3:8">
      <c r="C8652">
        <f t="shared" si="543"/>
        <v>8856</v>
      </c>
      <c r="D8652" s="1" t="str">
        <f t="shared" si="542"/>
        <v/>
      </c>
      <c r="E8652" t="str">
        <f t="shared" si="540"/>
        <v/>
      </c>
      <c r="F8652" t="str">
        <f t="shared" si="541"/>
        <v/>
      </c>
      <c r="H8652" s="44" t="str">
        <f>IF(OR(ISBLANK(INDEX(valid_dates,$C8652)),INDEX(valid_dates,$C8652)&gt;end_date),"",IF(class="Super",calculations!E8652/calculations!E8651,calculations!F8652/calculations!F8651)*calculations!H8651)</f>
        <v/>
      </c>
    </row>
    <row r="8653" spans="3:8">
      <c r="C8653">
        <f t="shared" si="543"/>
        <v>8857</v>
      </c>
      <c r="D8653" s="1" t="str">
        <f t="shared" si="542"/>
        <v/>
      </c>
      <c r="E8653" t="str">
        <f t="shared" si="540"/>
        <v/>
      </c>
      <c r="F8653" t="str">
        <f t="shared" si="541"/>
        <v/>
      </c>
      <c r="H8653" s="44" t="str">
        <f>IF(OR(ISBLANK(INDEX(valid_dates,$C8653)),INDEX(valid_dates,$C8653)&gt;end_date),"",IF(class="Super",calculations!E8653/calculations!E8652,calculations!F8653/calculations!F8652)*calculations!H8652)</f>
        <v/>
      </c>
    </row>
    <row r="8654" spans="3:8">
      <c r="C8654">
        <f t="shared" si="543"/>
        <v>8858</v>
      </c>
      <c r="D8654" s="1" t="str">
        <f t="shared" si="542"/>
        <v/>
      </c>
      <c r="E8654" t="str">
        <f t="shared" si="540"/>
        <v/>
      </c>
      <c r="F8654" t="str">
        <f t="shared" si="541"/>
        <v/>
      </c>
      <c r="H8654" s="44" t="str">
        <f>IF(OR(ISBLANK(INDEX(valid_dates,$C8654)),INDEX(valid_dates,$C8654)&gt;end_date),"",IF(class="Super",calculations!E8654/calculations!E8653,calculations!F8654/calculations!F8653)*calculations!H8653)</f>
        <v/>
      </c>
    </row>
    <row r="8655" spans="3:8">
      <c r="C8655">
        <f t="shared" si="543"/>
        <v>8859</v>
      </c>
      <c r="D8655" s="1" t="str">
        <f t="shared" si="542"/>
        <v/>
      </c>
      <c r="E8655" t="str">
        <f t="shared" si="540"/>
        <v/>
      </c>
      <c r="F8655" t="str">
        <f t="shared" si="541"/>
        <v/>
      </c>
      <c r="H8655" s="44" t="str">
        <f>IF(OR(ISBLANK(INDEX(valid_dates,$C8655)),INDEX(valid_dates,$C8655)&gt;end_date),"",IF(class="Super",calculations!E8655/calculations!E8654,calculations!F8655/calculations!F8654)*calculations!H8654)</f>
        <v/>
      </c>
    </row>
    <row r="8656" spans="3:8">
      <c r="C8656">
        <f t="shared" si="543"/>
        <v>8860</v>
      </c>
      <c r="D8656" s="1" t="str">
        <f t="shared" si="542"/>
        <v/>
      </c>
      <c r="E8656" t="str">
        <f t="shared" si="540"/>
        <v/>
      </c>
      <c r="F8656" t="str">
        <f t="shared" si="541"/>
        <v/>
      </c>
      <c r="H8656" s="44" t="str">
        <f>IF(OR(ISBLANK(INDEX(valid_dates,$C8656)),INDEX(valid_dates,$C8656)&gt;end_date),"",IF(class="Super",calculations!E8656/calculations!E8655,calculations!F8656/calculations!F8655)*calculations!H8655)</f>
        <v/>
      </c>
    </row>
    <row r="8657" spans="3:8">
      <c r="C8657">
        <f t="shared" si="543"/>
        <v>8861</v>
      </c>
      <c r="D8657" s="1" t="str">
        <f t="shared" si="542"/>
        <v/>
      </c>
      <c r="E8657" t="str">
        <f t="shared" si="540"/>
        <v/>
      </c>
      <c r="F8657" t="str">
        <f t="shared" si="541"/>
        <v/>
      </c>
      <c r="H8657" s="44" t="str">
        <f>IF(OR(ISBLANK(INDEX(valid_dates,$C8657)),INDEX(valid_dates,$C8657)&gt;end_date),"",IF(class="Super",calculations!E8657/calculations!E8656,calculations!F8657/calculations!F8656)*calculations!H8656)</f>
        <v/>
      </c>
    </row>
    <row r="8658" spans="3:8">
      <c r="C8658">
        <f t="shared" si="543"/>
        <v>8862</v>
      </c>
      <c r="D8658" s="1" t="str">
        <f t="shared" si="542"/>
        <v/>
      </c>
      <c r="E8658" t="str">
        <f t="shared" si="540"/>
        <v/>
      </c>
      <c r="F8658" t="str">
        <f t="shared" si="541"/>
        <v/>
      </c>
      <c r="H8658" s="44" t="str">
        <f>IF(OR(ISBLANK(INDEX(valid_dates,$C8658)),INDEX(valid_dates,$C8658)&gt;end_date),"",IF(class="Super",calculations!E8658/calculations!E8657,calculations!F8658/calculations!F8657)*calculations!H8657)</f>
        <v/>
      </c>
    </row>
    <row r="8659" spans="3:8">
      <c r="C8659">
        <f t="shared" si="543"/>
        <v>8863</v>
      </c>
      <c r="D8659" s="1" t="str">
        <f t="shared" si="542"/>
        <v/>
      </c>
      <c r="E8659" t="str">
        <f t="shared" si="540"/>
        <v/>
      </c>
      <c r="F8659" t="str">
        <f t="shared" si="541"/>
        <v/>
      </c>
      <c r="H8659" s="44" t="str">
        <f>IF(OR(ISBLANK(INDEX(valid_dates,$C8659)),INDEX(valid_dates,$C8659)&gt;end_date),"",IF(class="Super",calculations!E8659/calculations!E8658,calculations!F8659/calculations!F8658)*calculations!H8658)</f>
        <v/>
      </c>
    </row>
    <row r="8660" spans="3:8">
      <c r="C8660">
        <f t="shared" si="543"/>
        <v>8864</v>
      </c>
      <c r="D8660" s="1" t="str">
        <f t="shared" si="542"/>
        <v/>
      </c>
      <c r="E8660" t="str">
        <f t="shared" si="540"/>
        <v/>
      </c>
      <c r="F8660" t="str">
        <f t="shared" si="541"/>
        <v/>
      </c>
      <c r="H8660" s="44" t="str">
        <f>IF(OR(ISBLANK(INDEX(valid_dates,$C8660)),INDEX(valid_dates,$C8660)&gt;end_date),"",IF(class="Super",calculations!E8660/calculations!E8659,calculations!F8660/calculations!F8659)*calculations!H8659)</f>
        <v/>
      </c>
    </row>
    <row r="8661" spans="3:8">
      <c r="C8661">
        <f t="shared" si="543"/>
        <v>8865</v>
      </c>
      <c r="D8661" s="1" t="str">
        <f t="shared" si="542"/>
        <v/>
      </c>
      <c r="E8661" t="str">
        <f t="shared" si="540"/>
        <v/>
      </c>
      <c r="F8661" t="str">
        <f t="shared" si="541"/>
        <v/>
      </c>
      <c r="H8661" s="44" t="str">
        <f>IF(OR(ISBLANK(INDEX(valid_dates,$C8661)),INDEX(valid_dates,$C8661)&gt;end_date),"",IF(class="Super",calculations!E8661/calculations!E8660,calculations!F8661/calculations!F8660)*calculations!H8660)</f>
        <v/>
      </c>
    </row>
    <row r="8662" spans="3:8">
      <c r="C8662">
        <f t="shared" si="543"/>
        <v>8866</v>
      </c>
      <c r="D8662" s="1" t="str">
        <f t="shared" si="542"/>
        <v/>
      </c>
      <c r="E8662" t="str">
        <f t="shared" si="540"/>
        <v/>
      </c>
      <c r="F8662" t="str">
        <f t="shared" si="541"/>
        <v/>
      </c>
      <c r="H8662" s="44" t="str">
        <f>IF(OR(ISBLANK(INDEX(valid_dates,$C8662)),INDEX(valid_dates,$C8662)&gt;end_date),"",IF(class="Super",calculations!E8662/calculations!E8661,calculations!F8662/calculations!F8661)*calculations!H8661)</f>
        <v/>
      </c>
    </row>
    <row r="8663" spans="3:8">
      <c r="C8663">
        <f t="shared" si="543"/>
        <v>8867</v>
      </c>
      <c r="D8663" s="1" t="str">
        <f t="shared" si="542"/>
        <v/>
      </c>
      <c r="E8663" t="str">
        <f t="shared" si="540"/>
        <v/>
      </c>
      <c r="F8663" t="str">
        <f t="shared" si="541"/>
        <v/>
      </c>
      <c r="H8663" s="44" t="str">
        <f>IF(OR(ISBLANK(INDEX(valid_dates,$C8663)),INDEX(valid_dates,$C8663)&gt;end_date),"",IF(class="Super",calculations!E8663/calculations!E8662,calculations!F8663/calculations!F8662)*calculations!H8662)</f>
        <v/>
      </c>
    </row>
    <row r="8664" spans="3:8">
      <c r="C8664">
        <f t="shared" si="543"/>
        <v>8868</v>
      </c>
      <c r="D8664" s="1" t="str">
        <f t="shared" si="542"/>
        <v/>
      </c>
      <c r="E8664" t="str">
        <f t="shared" si="540"/>
        <v/>
      </c>
      <c r="F8664" t="str">
        <f t="shared" si="541"/>
        <v/>
      </c>
      <c r="H8664" s="44" t="str">
        <f>IF(OR(ISBLANK(INDEX(valid_dates,$C8664)),INDEX(valid_dates,$C8664)&gt;end_date),"",IF(class="Super",calculations!E8664/calculations!E8663,calculations!F8664/calculations!F8663)*calculations!H8663)</f>
        <v/>
      </c>
    </row>
    <row r="8665" spans="3:8">
      <c r="C8665">
        <f t="shared" si="543"/>
        <v>8869</v>
      </c>
      <c r="D8665" s="1" t="str">
        <f t="shared" si="542"/>
        <v/>
      </c>
      <c r="E8665" t="str">
        <f t="shared" si="540"/>
        <v/>
      </c>
      <c r="F8665" t="str">
        <f t="shared" si="541"/>
        <v/>
      </c>
      <c r="H8665" s="44" t="str">
        <f>IF(OR(ISBLANK(INDEX(valid_dates,$C8665)),INDEX(valid_dates,$C8665)&gt;end_date),"",IF(class="Super",calculations!E8665/calculations!E8664,calculations!F8665/calculations!F8664)*calculations!H8664)</f>
        <v/>
      </c>
    </row>
    <row r="8666" spans="3:8">
      <c r="C8666">
        <f t="shared" si="543"/>
        <v>8870</v>
      </c>
      <c r="D8666" s="1" t="str">
        <f t="shared" si="542"/>
        <v/>
      </c>
      <c r="E8666" t="str">
        <f t="shared" si="540"/>
        <v/>
      </c>
      <c r="F8666" t="str">
        <f t="shared" si="541"/>
        <v/>
      </c>
      <c r="H8666" s="44" t="str">
        <f>IF(OR(ISBLANK(INDEX(valid_dates,$C8666)),INDEX(valid_dates,$C8666)&gt;end_date),"",IF(class="Super",calculations!E8666/calculations!E8665,calculations!F8666/calculations!F8665)*calculations!H8665)</f>
        <v/>
      </c>
    </row>
    <row r="8667" spans="3:8">
      <c r="C8667">
        <f t="shared" si="543"/>
        <v>8871</v>
      </c>
      <c r="D8667" s="1" t="str">
        <f t="shared" si="542"/>
        <v/>
      </c>
      <c r="E8667" t="str">
        <f t="shared" si="540"/>
        <v/>
      </c>
      <c r="F8667" t="str">
        <f t="shared" si="541"/>
        <v/>
      </c>
      <c r="H8667" s="44" t="str">
        <f>IF(OR(ISBLANK(INDEX(valid_dates,$C8667)),INDEX(valid_dates,$C8667)&gt;end_date),"",IF(class="Super",calculations!E8667/calculations!E8666,calculations!F8667/calculations!F8666)*calculations!H8666)</f>
        <v/>
      </c>
    </row>
    <row r="8668" spans="3:8">
      <c r="C8668">
        <f t="shared" si="543"/>
        <v>8872</v>
      </c>
      <c r="D8668" s="1" t="str">
        <f t="shared" si="542"/>
        <v/>
      </c>
      <c r="E8668" t="str">
        <f t="shared" si="540"/>
        <v/>
      </c>
      <c r="F8668" t="str">
        <f t="shared" si="541"/>
        <v/>
      </c>
      <c r="H8668" s="44" t="str">
        <f>IF(OR(ISBLANK(INDEX(valid_dates,$C8668)),INDEX(valid_dates,$C8668)&gt;end_date),"",IF(class="Super",calculations!E8668/calculations!E8667,calculations!F8668/calculations!F8667)*calculations!H8667)</f>
        <v/>
      </c>
    </row>
    <row r="8669" spans="3:8">
      <c r="C8669">
        <f t="shared" si="543"/>
        <v>8873</v>
      </c>
      <c r="D8669" s="1" t="str">
        <f t="shared" si="542"/>
        <v/>
      </c>
      <c r="E8669" t="str">
        <f t="shared" si="540"/>
        <v/>
      </c>
      <c r="F8669" t="str">
        <f t="shared" si="541"/>
        <v/>
      </c>
      <c r="H8669" s="44" t="str">
        <f>IF(OR(ISBLANK(INDEX(valid_dates,$C8669)),INDEX(valid_dates,$C8669)&gt;end_date),"",IF(class="Super",calculations!E8669/calculations!E8668,calculations!F8669/calculations!F8668)*calculations!H8668)</f>
        <v/>
      </c>
    </row>
    <row r="8670" spans="3:8">
      <c r="C8670">
        <f t="shared" si="543"/>
        <v>8874</v>
      </c>
      <c r="D8670" s="1" t="str">
        <f t="shared" si="542"/>
        <v/>
      </c>
      <c r="E8670" t="str">
        <f t="shared" si="540"/>
        <v/>
      </c>
      <c r="F8670" t="str">
        <f t="shared" si="541"/>
        <v/>
      </c>
      <c r="H8670" s="44" t="str">
        <f>IF(OR(ISBLANK(INDEX(valid_dates,$C8670)),INDEX(valid_dates,$C8670)&gt;end_date),"",IF(class="Super",calculations!E8670/calculations!E8669,calculations!F8670/calculations!F8669)*calculations!H8669)</f>
        <v/>
      </c>
    </row>
    <row r="8671" spans="3:8">
      <c r="C8671">
        <f t="shared" si="543"/>
        <v>8875</v>
      </c>
      <c r="D8671" s="1" t="str">
        <f t="shared" si="542"/>
        <v/>
      </c>
      <c r="E8671" t="str">
        <f t="shared" si="540"/>
        <v/>
      </c>
      <c r="F8671" t="str">
        <f t="shared" si="541"/>
        <v/>
      </c>
      <c r="H8671" s="44" t="str">
        <f>IF(OR(ISBLANK(INDEX(valid_dates,$C8671)),INDEX(valid_dates,$C8671)&gt;end_date),"",IF(class="Super",calculations!E8671/calculations!E8670,calculations!F8671/calculations!F8670)*calculations!H8670)</f>
        <v/>
      </c>
    </row>
    <row r="8672" spans="3:8">
      <c r="C8672">
        <f t="shared" si="543"/>
        <v>8876</v>
      </c>
      <c r="D8672" s="1" t="str">
        <f t="shared" si="542"/>
        <v/>
      </c>
      <c r="E8672" t="str">
        <f t="shared" si="540"/>
        <v/>
      </c>
      <c r="F8672" t="str">
        <f t="shared" si="541"/>
        <v/>
      </c>
      <c r="H8672" s="44" t="str">
        <f>IF(OR(ISBLANK(INDEX(valid_dates,$C8672)),INDEX(valid_dates,$C8672)&gt;end_date),"",IF(class="Super",calculations!E8672/calculations!E8671,calculations!F8672/calculations!F8671)*calculations!H8671)</f>
        <v/>
      </c>
    </row>
    <row r="8673" spans="3:8">
      <c r="C8673">
        <f t="shared" si="543"/>
        <v>8877</v>
      </c>
      <c r="D8673" s="1" t="str">
        <f t="shared" si="542"/>
        <v/>
      </c>
      <c r="E8673" t="str">
        <f t="shared" si="540"/>
        <v/>
      </c>
      <c r="F8673" t="str">
        <f t="shared" si="541"/>
        <v/>
      </c>
      <c r="H8673" s="44" t="str">
        <f>IF(OR(ISBLANK(INDEX(valid_dates,$C8673)),INDEX(valid_dates,$C8673)&gt;end_date),"",IF(class="Super",calculations!E8673/calculations!E8672,calculations!F8673/calculations!F8672)*calculations!H8672)</f>
        <v/>
      </c>
    </row>
    <row r="8674" spans="3:8">
      <c r="C8674">
        <f t="shared" si="543"/>
        <v>8878</v>
      </c>
      <c r="D8674" s="1" t="str">
        <f t="shared" si="542"/>
        <v/>
      </c>
      <c r="E8674" t="str">
        <f t="shared" si="540"/>
        <v/>
      </c>
      <c r="F8674" t="str">
        <f t="shared" si="541"/>
        <v/>
      </c>
      <c r="H8674" s="44" t="str">
        <f>IF(OR(ISBLANK(INDEX(valid_dates,$C8674)),INDEX(valid_dates,$C8674)&gt;end_date),"",IF(class="Super",calculations!E8674/calculations!E8673,calculations!F8674/calculations!F8673)*calculations!H8673)</f>
        <v/>
      </c>
    </row>
    <row r="8675" spans="3:8">
      <c r="C8675">
        <f t="shared" si="543"/>
        <v>8879</v>
      </c>
      <c r="D8675" s="1" t="str">
        <f t="shared" si="542"/>
        <v/>
      </c>
      <c r="E8675" t="str">
        <f t="shared" si="540"/>
        <v/>
      </c>
      <c r="F8675" t="str">
        <f t="shared" si="541"/>
        <v/>
      </c>
      <c r="H8675" s="44" t="str">
        <f>IF(OR(ISBLANK(INDEX(valid_dates,$C8675)),INDEX(valid_dates,$C8675)&gt;end_date),"",IF(class="Super",calculations!E8675/calculations!E8674,calculations!F8675/calculations!F8674)*calculations!H8674)</f>
        <v/>
      </c>
    </row>
    <row r="8676" spans="3:8">
      <c r="C8676">
        <f t="shared" si="543"/>
        <v>8880</v>
      </c>
      <c r="D8676" s="1" t="str">
        <f t="shared" si="542"/>
        <v/>
      </c>
      <c r="E8676" t="str">
        <f t="shared" si="540"/>
        <v/>
      </c>
      <c r="F8676" t="str">
        <f t="shared" si="541"/>
        <v/>
      </c>
      <c r="H8676" s="44" t="str">
        <f>IF(OR(ISBLANK(INDEX(valid_dates,$C8676)),INDEX(valid_dates,$C8676)&gt;end_date),"",IF(class="Super",calculations!E8676/calculations!E8675,calculations!F8676/calculations!F8675)*calculations!H8675)</f>
        <v/>
      </c>
    </row>
    <row r="8677" spans="3:8">
      <c r="C8677">
        <f t="shared" si="543"/>
        <v>8881</v>
      </c>
      <c r="D8677" s="1" t="str">
        <f t="shared" si="542"/>
        <v/>
      </c>
      <c r="E8677" t="str">
        <f t="shared" si="540"/>
        <v/>
      </c>
      <c r="F8677" t="str">
        <f t="shared" si="541"/>
        <v/>
      </c>
      <c r="H8677" s="44" t="str">
        <f>IF(OR(ISBLANK(INDEX(valid_dates,$C8677)),INDEX(valid_dates,$C8677)&gt;end_date),"",IF(class="Super",calculations!E8677/calculations!E8676,calculations!F8677/calculations!F8676)*calculations!H8676)</f>
        <v/>
      </c>
    </row>
    <row r="8678" spans="3:8">
      <c r="C8678">
        <f t="shared" si="543"/>
        <v>8882</v>
      </c>
      <c r="D8678" s="1" t="str">
        <f t="shared" si="542"/>
        <v/>
      </c>
      <c r="E8678" t="str">
        <f t="shared" si="540"/>
        <v/>
      </c>
      <c r="F8678" t="str">
        <f t="shared" si="541"/>
        <v/>
      </c>
      <c r="H8678" s="44" t="str">
        <f>IF(OR(ISBLANK(INDEX(valid_dates,$C8678)),INDEX(valid_dates,$C8678)&gt;end_date),"",IF(class="Super",calculations!E8678/calculations!E8677,calculations!F8678/calculations!F8677)*calculations!H8677)</f>
        <v/>
      </c>
    </row>
    <row r="8679" spans="3:8">
      <c r="C8679">
        <f t="shared" si="543"/>
        <v>8883</v>
      </c>
      <c r="D8679" s="1" t="str">
        <f t="shared" si="542"/>
        <v/>
      </c>
      <c r="E8679" t="str">
        <f t="shared" si="540"/>
        <v/>
      </c>
      <c r="F8679" t="str">
        <f t="shared" si="541"/>
        <v/>
      </c>
      <c r="H8679" s="44" t="str">
        <f>IF(OR(ISBLANK(INDEX(valid_dates,$C8679)),INDEX(valid_dates,$C8679)&gt;end_date),"",IF(class="Super",calculations!E8679/calculations!E8678,calculations!F8679/calculations!F8678)*calculations!H8678)</f>
        <v/>
      </c>
    </row>
    <row r="8680" spans="3:8">
      <c r="C8680">
        <f t="shared" si="543"/>
        <v>8884</v>
      </c>
      <c r="D8680" s="1" t="str">
        <f t="shared" si="542"/>
        <v/>
      </c>
      <c r="E8680" t="str">
        <f t="shared" si="540"/>
        <v/>
      </c>
      <c r="F8680" t="str">
        <f t="shared" si="541"/>
        <v/>
      </c>
      <c r="H8680" s="44" t="str">
        <f>IF(OR(ISBLANK(INDEX(valid_dates,$C8680)),INDEX(valid_dates,$C8680)&gt;end_date),"",IF(class="Super",calculations!E8680/calculations!E8679,calculations!F8680/calculations!F8679)*calculations!H8679)</f>
        <v/>
      </c>
    </row>
    <row r="8681" spans="3:8">
      <c r="C8681">
        <f t="shared" si="543"/>
        <v>8885</v>
      </c>
      <c r="D8681" s="1" t="str">
        <f t="shared" si="542"/>
        <v/>
      </c>
      <c r="E8681" t="str">
        <f t="shared" si="540"/>
        <v/>
      </c>
      <c r="F8681" t="str">
        <f t="shared" si="541"/>
        <v/>
      </c>
      <c r="H8681" s="44" t="str">
        <f>IF(OR(ISBLANK(INDEX(valid_dates,$C8681)),INDEX(valid_dates,$C8681)&gt;end_date),"",IF(class="Super",calculations!E8681/calculations!E8680,calculations!F8681/calculations!F8680)*calculations!H8680)</f>
        <v/>
      </c>
    </row>
    <row r="8682" spans="3:8">
      <c r="C8682">
        <f t="shared" si="543"/>
        <v>8886</v>
      </c>
      <c r="D8682" s="1" t="str">
        <f t="shared" si="542"/>
        <v/>
      </c>
      <c r="E8682" t="str">
        <f t="shared" si="540"/>
        <v/>
      </c>
      <c r="F8682" t="str">
        <f t="shared" si="541"/>
        <v/>
      </c>
      <c r="H8682" s="44" t="str">
        <f>IF(OR(ISBLANK(INDEX(valid_dates,$C8682)),INDEX(valid_dates,$C8682)&gt;end_date),"",IF(class="Super",calculations!E8682/calculations!E8681,calculations!F8682/calculations!F8681)*calculations!H8681)</f>
        <v/>
      </c>
    </row>
    <row r="8683" spans="3:8">
      <c r="C8683">
        <f t="shared" si="543"/>
        <v>8887</v>
      </c>
      <c r="D8683" s="1" t="str">
        <f t="shared" si="542"/>
        <v/>
      </c>
      <c r="E8683" t="str">
        <f t="shared" si="540"/>
        <v/>
      </c>
      <c r="F8683" t="str">
        <f t="shared" si="541"/>
        <v/>
      </c>
      <c r="H8683" s="44" t="str">
        <f>IF(OR(ISBLANK(INDEX(valid_dates,$C8683)),INDEX(valid_dates,$C8683)&gt;end_date),"",IF(class="Super",calculations!E8683/calculations!E8682,calculations!F8683/calculations!F8682)*calculations!H8682)</f>
        <v/>
      </c>
    </row>
    <row r="8684" spans="3:8">
      <c r="C8684">
        <f t="shared" si="543"/>
        <v>8888</v>
      </c>
      <c r="D8684" s="1" t="str">
        <f t="shared" si="542"/>
        <v/>
      </c>
      <c r="E8684" t="str">
        <f t="shared" si="540"/>
        <v/>
      </c>
      <c r="F8684" t="str">
        <f t="shared" si="541"/>
        <v/>
      </c>
      <c r="H8684" s="44" t="str">
        <f>IF(OR(ISBLANK(INDEX(valid_dates,$C8684)),INDEX(valid_dates,$C8684)&gt;end_date),"",IF(class="Super",calculations!E8684/calculations!E8683,calculations!F8684/calculations!F8683)*calculations!H8683)</f>
        <v/>
      </c>
    </row>
    <row r="8685" spans="3:8">
      <c r="C8685">
        <f t="shared" si="543"/>
        <v>8889</v>
      </c>
      <c r="D8685" s="1" t="str">
        <f t="shared" si="542"/>
        <v/>
      </c>
      <c r="E8685" t="str">
        <f t="shared" si="540"/>
        <v/>
      </c>
      <c r="F8685" t="str">
        <f t="shared" si="541"/>
        <v/>
      </c>
      <c r="H8685" s="44" t="str">
        <f>IF(OR(ISBLANK(INDEX(valid_dates,$C8685)),INDEX(valid_dates,$C8685)&gt;end_date),"",IF(class="Super",calculations!E8685/calculations!E8684,calculations!F8685/calculations!F8684)*calculations!H8684)</f>
        <v/>
      </c>
    </row>
    <row r="8686" spans="3:8">
      <c r="C8686">
        <f t="shared" si="543"/>
        <v>8890</v>
      </c>
      <c r="D8686" s="1" t="str">
        <f t="shared" si="542"/>
        <v/>
      </c>
      <c r="E8686" t="str">
        <f t="shared" si="540"/>
        <v/>
      </c>
      <c r="F8686" t="str">
        <f t="shared" si="541"/>
        <v/>
      </c>
      <c r="H8686" s="44" t="str">
        <f>IF(OR(ISBLANK(INDEX(valid_dates,$C8686)),INDEX(valid_dates,$C8686)&gt;end_date),"",IF(class="Super",calculations!E8686/calculations!E8685,calculations!F8686/calculations!F8685)*calculations!H8685)</f>
        <v/>
      </c>
    </row>
    <row r="8687" spans="3:8">
      <c r="C8687">
        <f t="shared" si="543"/>
        <v>8891</v>
      </c>
      <c r="D8687" s="1" t="str">
        <f t="shared" si="542"/>
        <v/>
      </c>
      <c r="E8687" t="str">
        <f t="shared" si="540"/>
        <v/>
      </c>
      <c r="F8687" t="str">
        <f t="shared" si="541"/>
        <v/>
      </c>
      <c r="H8687" s="44" t="str">
        <f>IF(OR(ISBLANK(INDEX(valid_dates,$C8687)),INDEX(valid_dates,$C8687)&gt;end_date),"",IF(class="Super",calculations!E8687/calculations!E8686,calculations!F8687/calculations!F8686)*calculations!H8686)</f>
        <v/>
      </c>
    </row>
    <row r="8688" spans="3:8">
      <c r="C8688">
        <f t="shared" si="543"/>
        <v>8892</v>
      </c>
      <c r="D8688" s="1" t="str">
        <f t="shared" si="542"/>
        <v/>
      </c>
      <c r="E8688" t="str">
        <f t="shared" si="540"/>
        <v/>
      </c>
      <c r="F8688" t="str">
        <f t="shared" si="541"/>
        <v/>
      </c>
      <c r="H8688" s="44" t="str">
        <f>IF(OR(ISBLANK(INDEX(valid_dates,$C8688)),INDEX(valid_dates,$C8688)&gt;end_date),"",IF(class="Super",calculations!E8688/calculations!E8687,calculations!F8688/calculations!F8687)*calculations!H8687)</f>
        <v/>
      </c>
    </row>
    <row r="8689" spans="3:8">
      <c r="C8689">
        <f t="shared" si="543"/>
        <v>8893</v>
      </c>
      <c r="D8689" s="1" t="str">
        <f t="shared" si="542"/>
        <v/>
      </c>
      <c r="E8689" t="str">
        <f t="shared" si="540"/>
        <v/>
      </c>
      <c r="F8689" t="str">
        <f t="shared" si="541"/>
        <v/>
      </c>
      <c r="H8689" s="44" t="str">
        <f>IF(OR(ISBLANK(INDEX(valid_dates,$C8689)),INDEX(valid_dates,$C8689)&gt;end_date),"",IF(class="Super",calculations!E8689/calculations!E8688,calculations!F8689/calculations!F8688)*calculations!H8688)</f>
        <v/>
      </c>
    </row>
    <row r="8690" spans="3:8">
      <c r="C8690">
        <f t="shared" si="543"/>
        <v>8894</v>
      </c>
      <c r="D8690" s="1" t="str">
        <f t="shared" si="542"/>
        <v/>
      </c>
      <c r="E8690" t="str">
        <f t="shared" si="540"/>
        <v/>
      </c>
      <c r="F8690" t="str">
        <f t="shared" si="541"/>
        <v/>
      </c>
      <c r="H8690" s="44" t="str">
        <f>IF(OR(ISBLANK(INDEX(valid_dates,$C8690)),INDEX(valid_dates,$C8690)&gt;end_date),"",IF(class="Super",calculations!E8690/calculations!E8689,calculations!F8690/calculations!F8689)*calculations!H8689)</f>
        <v/>
      </c>
    </row>
    <row r="8691" spans="3:8">
      <c r="C8691">
        <f t="shared" si="543"/>
        <v>8895</v>
      </c>
      <c r="D8691" s="1" t="str">
        <f t="shared" si="542"/>
        <v/>
      </c>
      <c r="E8691" t="str">
        <f t="shared" si="540"/>
        <v/>
      </c>
      <c r="F8691" t="str">
        <f t="shared" si="541"/>
        <v/>
      </c>
      <c r="H8691" s="44" t="str">
        <f>IF(OR(ISBLANK(INDEX(valid_dates,$C8691)),INDEX(valid_dates,$C8691)&gt;end_date),"",IF(class="Super",calculations!E8691/calculations!E8690,calculations!F8691/calculations!F8690)*calculations!H8690)</f>
        <v/>
      </c>
    </row>
    <row r="8692" spans="3:8">
      <c r="C8692">
        <f t="shared" si="543"/>
        <v>8896</v>
      </c>
      <c r="D8692" s="1" t="str">
        <f t="shared" si="542"/>
        <v/>
      </c>
      <c r="E8692" t="str">
        <f t="shared" si="540"/>
        <v/>
      </c>
      <c r="F8692" t="str">
        <f t="shared" si="541"/>
        <v/>
      </c>
      <c r="H8692" s="44" t="str">
        <f>IF(OR(ISBLANK(INDEX(valid_dates,$C8692)),INDEX(valid_dates,$C8692)&gt;end_date),"",IF(class="Super",calculations!E8692/calculations!E8691,calculations!F8692/calculations!F8691)*calculations!H8691)</f>
        <v/>
      </c>
    </row>
    <row r="8693" spans="3:8">
      <c r="C8693">
        <f t="shared" si="543"/>
        <v>8897</v>
      </c>
      <c r="D8693" s="1" t="str">
        <f t="shared" si="542"/>
        <v/>
      </c>
      <c r="E8693" t="str">
        <f t="shared" si="540"/>
        <v/>
      </c>
      <c r="F8693" t="str">
        <f t="shared" si="541"/>
        <v/>
      </c>
      <c r="H8693" s="44" t="str">
        <f>IF(OR(ISBLANK(INDEX(valid_dates,$C8693)),INDEX(valid_dates,$C8693)&gt;end_date),"",IF(class="Super",calculations!E8693/calculations!E8692,calculations!F8693/calculations!F8692)*calculations!H8692)</f>
        <v/>
      </c>
    </row>
    <row r="8694" spans="3:8">
      <c r="C8694">
        <f t="shared" si="543"/>
        <v>8898</v>
      </c>
      <c r="D8694" s="1" t="str">
        <f t="shared" si="542"/>
        <v/>
      </c>
      <c r="E8694" t="str">
        <f t="shared" si="540"/>
        <v/>
      </c>
      <c r="F8694" t="str">
        <f t="shared" si="541"/>
        <v/>
      </c>
      <c r="H8694" s="44" t="str">
        <f>IF(OR(ISBLANK(INDEX(valid_dates,$C8694)),INDEX(valid_dates,$C8694)&gt;end_date),"",IF(class="Super",calculations!E8694/calculations!E8693,calculations!F8694/calculations!F8693)*calculations!H8693)</f>
        <v/>
      </c>
    </row>
    <row r="8695" spans="3:8">
      <c r="C8695">
        <f t="shared" si="543"/>
        <v>8899</v>
      </c>
      <c r="D8695" s="1" t="str">
        <f t="shared" si="542"/>
        <v/>
      </c>
      <c r="E8695" t="str">
        <f t="shared" si="540"/>
        <v/>
      </c>
      <c r="F8695" t="str">
        <f t="shared" si="541"/>
        <v/>
      </c>
      <c r="H8695" s="44" t="str">
        <f>IF(OR(ISBLANK(INDEX(valid_dates,$C8695)),INDEX(valid_dates,$C8695)&gt;end_date),"",IF(class="Super",calculations!E8695/calculations!E8694,calculations!F8695/calculations!F8694)*calculations!H8694)</f>
        <v/>
      </c>
    </row>
    <row r="8696" spans="3:8">
      <c r="C8696">
        <f t="shared" si="543"/>
        <v>8900</v>
      </c>
      <c r="D8696" s="1" t="str">
        <f t="shared" si="542"/>
        <v/>
      </c>
      <c r="E8696" t="str">
        <f t="shared" si="540"/>
        <v/>
      </c>
      <c r="F8696" t="str">
        <f t="shared" si="541"/>
        <v/>
      </c>
      <c r="H8696" s="44" t="str">
        <f>IF(OR(ISBLANK(INDEX(valid_dates,$C8696)),INDEX(valid_dates,$C8696)&gt;end_date),"",IF(class="Super",calculations!E8696/calculations!E8695,calculations!F8696/calculations!F8695)*calculations!H8695)</f>
        <v/>
      </c>
    </row>
    <row r="8697" spans="3:8">
      <c r="C8697">
        <f t="shared" si="543"/>
        <v>8901</v>
      </c>
      <c r="D8697" s="1" t="str">
        <f t="shared" si="542"/>
        <v/>
      </c>
      <c r="E8697" t="str">
        <f t="shared" si="540"/>
        <v/>
      </c>
      <c r="F8697" t="str">
        <f t="shared" si="541"/>
        <v/>
      </c>
      <c r="H8697" s="44" t="str">
        <f>IF(OR(ISBLANK(INDEX(valid_dates,$C8697)),INDEX(valid_dates,$C8697)&gt;end_date),"",IF(class="Super",calculations!E8697/calculations!E8696,calculations!F8697/calculations!F8696)*calculations!H8696)</f>
        <v/>
      </c>
    </row>
    <row r="8698" spans="3:8">
      <c r="C8698">
        <f t="shared" si="543"/>
        <v>8902</v>
      </c>
      <c r="D8698" s="1" t="str">
        <f t="shared" si="542"/>
        <v/>
      </c>
      <c r="E8698" t="str">
        <f t="shared" si="540"/>
        <v/>
      </c>
      <c r="F8698" t="str">
        <f t="shared" si="541"/>
        <v/>
      </c>
      <c r="H8698" s="44" t="str">
        <f>IF(OR(ISBLANK(INDEX(valid_dates,$C8698)),INDEX(valid_dates,$C8698)&gt;end_date),"",IF(class="Super",calculations!E8698/calculations!E8697,calculations!F8698/calculations!F8697)*calculations!H8697)</f>
        <v/>
      </c>
    </row>
    <row r="8699" spans="3:8">
      <c r="C8699">
        <f t="shared" si="543"/>
        <v>8903</v>
      </c>
      <c r="D8699" s="1" t="str">
        <f t="shared" si="542"/>
        <v/>
      </c>
      <c r="E8699" t="str">
        <f t="shared" si="540"/>
        <v/>
      </c>
      <c r="F8699" t="str">
        <f t="shared" si="541"/>
        <v/>
      </c>
      <c r="H8699" s="44" t="str">
        <f>IF(OR(ISBLANK(INDEX(valid_dates,$C8699)),INDEX(valid_dates,$C8699)&gt;end_date),"",IF(class="Super",calculations!E8699/calculations!E8698,calculations!F8699/calculations!F8698)*calculations!H8698)</f>
        <v/>
      </c>
    </row>
    <row r="8700" spans="3:8">
      <c r="C8700">
        <f t="shared" si="543"/>
        <v>8904</v>
      </c>
      <c r="D8700" s="1" t="str">
        <f t="shared" si="542"/>
        <v/>
      </c>
      <c r="E8700" t="str">
        <f t="shared" si="540"/>
        <v/>
      </c>
      <c r="F8700" t="str">
        <f t="shared" si="541"/>
        <v/>
      </c>
      <c r="H8700" s="44" t="str">
        <f>IF(OR(ISBLANK(INDEX(valid_dates,$C8700)),INDEX(valid_dates,$C8700)&gt;end_date),"",IF(class="Super",calculations!E8700/calculations!E8699,calculations!F8700/calculations!F8699)*calculations!H8699)</f>
        <v/>
      </c>
    </row>
    <row r="8701" spans="3:8">
      <c r="C8701">
        <f t="shared" si="543"/>
        <v>8905</v>
      </c>
      <c r="D8701" s="1" t="str">
        <f t="shared" si="542"/>
        <v/>
      </c>
      <c r="E8701" t="str">
        <f t="shared" si="540"/>
        <v/>
      </c>
      <c r="F8701" t="str">
        <f t="shared" si="541"/>
        <v/>
      </c>
      <c r="H8701" s="44" t="str">
        <f>IF(OR(ISBLANK(INDEX(valid_dates,$C8701)),INDEX(valid_dates,$C8701)&gt;end_date),"",IF(class="Super",calculations!E8701/calculations!E8700,calculations!F8701/calculations!F8700)*calculations!H8700)</f>
        <v/>
      </c>
    </row>
    <row r="8702" spans="3:8">
      <c r="C8702">
        <f t="shared" si="543"/>
        <v>8906</v>
      </c>
      <c r="D8702" s="1" t="str">
        <f t="shared" si="542"/>
        <v/>
      </c>
      <c r="E8702" t="str">
        <f t="shared" si="540"/>
        <v/>
      </c>
      <c r="F8702" t="str">
        <f t="shared" si="541"/>
        <v/>
      </c>
      <c r="H8702" s="44" t="str">
        <f>IF(OR(ISBLANK(INDEX(valid_dates,$C8702)),INDEX(valid_dates,$C8702)&gt;end_date),"",IF(class="Super",calculations!E8702/calculations!E8701,calculations!F8702/calculations!F8701)*calculations!H8701)</f>
        <v/>
      </c>
    </row>
    <row r="8703" spans="3:8">
      <c r="C8703">
        <f t="shared" si="543"/>
        <v>8907</v>
      </c>
      <c r="D8703" s="1" t="str">
        <f t="shared" si="542"/>
        <v/>
      </c>
      <c r="E8703" t="str">
        <f t="shared" si="540"/>
        <v/>
      </c>
      <c r="F8703" t="str">
        <f t="shared" si="541"/>
        <v/>
      </c>
      <c r="H8703" s="44" t="str">
        <f>IF(OR(ISBLANK(INDEX(valid_dates,$C8703)),INDEX(valid_dates,$C8703)&gt;end_date),"",IF(class="Super",calculations!E8703/calculations!E8702,calculations!F8703/calculations!F8702)*calculations!H8702)</f>
        <v/>
      </c>
    </row>
    <row r="8704" spans="3:8">
      <c r="C8704">
        <f t="shared" si="543"/>
        <v>8908</v>
      </c>
      <c r="D8704" s="1" t="str">
        <f t="shared" si="542"/>
        <v/>
      </c>
      <c r="E8704" t="str">
        <f t="shared" si="540"/>
        <v/>
      </c>
      <c r="F8704" t="str">
        <f t="shared" si="541"/>
        <v/>
      </c>
      <c r="H8704" s="44" t="str">
        <f>IF(OR(ISBLANK(INDEX(valid_dates,$C8704)),INDEX(valid_dates,$C8704)&gt;end_date),"",IF(class="Super",calculations!E8704/calculations!E8703,calculations!F8704/calculations!F8703)*calculations!H8703)</f>
        <v/>
      </c>
    </row>
    <row r="8705" spans="3:8">
      <c r="C8705">
        <f t="shared" si="543"/>
        <v>8909</v>
      </c>
      <c r="D8705" s="1" t="str">
        <f t="shared" si="542"/>
        <v/>
      </c>
      <c r="E8705" t="str">
        <f t="shared" si="540"/>
        <v/>
      </c>
      <c r="F8705" t="str">
        <f t="shared" si="541"/>
        <v/>
      </c>
      <c r="H8705" s="44" t="str">
        <f>IF(OR(ISBLANK(INDEX(valid_dates,$C8705)),INDEX(valid_dates,$C8705)&gt;end_date),"",IF(class="Super",calculations!E8705/calculations!E8704,calculations!F8705/calculations!F8704)*calculations!H8704)</f>
        <v/>
      </c>
    </row>
    <row r="8706" spans="3:8">
      <c r="C8706">
        <f t="shared" si="543"/>
        <v>8910</v>
      </c>
      <c r="D8706" s="1" t="str">
        <f t="shared" si="542"/>
        <v/>
      </c>
      <c r="E8706" t="str">
        <f t="shared" si="540"/>
        <v/>
      </c>
      <c r="F8706" t="str">
        <f t="shared" si="541"/>
        <v/>
      </c>
      <c r="H8706" s="44" t="str">
        <f>IF(OR(ISBLANK(INDEX(valid_dates,$C8706)),INDEX(valid_dates,$C8706)&gt;end_date),"",IF(class="Super",calculations!E8706/calculations!E8705,calculations!F8706/calculations!F8705)*calculations!H8705)</f>
        <v/>
      </c>
    </row>
    <row r="8707" spans="3:8">
      <c r="C8707">
        <f t="shared" si="543"/>
        <v>8911</v>
      </c>
      <c r="D8707" s="1" t="str">
        <f t="shared" si="542"/>
        <v/>
      </c>
      <c r="E8707" t="str">
        <f t="shared" si="540"/>
        <v/>
      </c>
      <c r="F8707" t="str">
        <f t="shared" si="541"/>
        <v/>
      </c>
      <c r="H8707" s="44" t="str">
        <f>IF(OR(ISBLANK(INDEX(valid_dates,$C8707)),INDEX(valid_dates,$C8707)&gt;end_date),"",IF(class="Super",calculations!E8707/calculations!E8706,calculations!F8707/calculations!F8706)*calculations!H8706)</f>
        <v/>
      </c>
    </row>
    <row r="8708" spans="3:8">
      <c r="C8708">
        <f t="shared" si="543"/>
        <v>8912</v>
      </c>
      <c r="D8708" s="1" t="str">
        <f t="shared" si="542"/>
        <v/>
      </c>
      <c r="E8708" t="str">
        <f t="shared" si="540"/>
        <v/>
      </c>
      <c r="F8708" t="str">
        <f t="shared" si="541"/>
        <v/>
      </c>
      <c r="H8708" s="44" t="str">
        <f>IF(OR(ISBLANK(INDEX(valid_dates,$C8708)),INDEX(valid_dates,$C8708)&gt;end_date),"",IF(class="Super",calculations!E8708/calculations!E8707,calculations!F8708/calculations!F8707)*calculations!H8707)</f>
        <v/>
      </c>
    </row>
    <row r="8709" spans="3:8">
      <c r="C8709">
        <f t="shared" si="543"/>
        <v>8913</v>
      </c>
      <c r="D8709" s="1" t="str">
        <f t="shared" si="542"/>
        <v/>
      </c>
      <c r="E8709" t="str">
        <f t="shared" si="540"/>
        <v/>
      </c>
      <c r="F8709" t="str">
        <f t="shared" si="541"/>
        <v/>
      </c>
      <c r="H8709" s="44" t="str">
        <f>IF(OR(ISBLANK(INDEX(valid_dates,$C8709)),INDEX(valid_dates,$C8709)&gt;end_date),"",IF(class="Super",calculations!E8709/calculations!E8708,calculations!F8709/calculations!F8708)*calculations!H8708)</f>
        <v/>
      </c>
    </row>
    <row r="8710" spans="3:8">
      <c r="C8710">
        <f t="shared" si="543"/>
        <v>8914</v>
      </c>
      <c r="D8710" s="1" t="str">
        <f t="shared" si="542"/>
        <v/>
      </c>
      <c r="E8710" t="str">
        <f t="shared" si="540"/>
        <v/>
      </c>
      <c r="F8710" t="str">
        <f t="shared" si="541"/>
        <v/>
      </c>
      <c r="H8710" s="44" t="str">
        <f>IF(OR(ISBLANK(INDEX(valid_dates,$C8710)),INDEX(valid_dates,$C8710)&gt;end_date),"",IF(class="Super",calculations!E8710/calculations!E8709,calculations!F8710/calculations!F8709)*calculations!H8709)</f>
        <v/>
      </c>
    </row>
    <row r="8711" spans="3:8">
      <c r="C8711">
        <f t="shared" si="543"/>
        <v>8915</v>
      </c>
      <c r="D8711" s="1" t="str">
        <f t="shared" si="542"/>
        <v/>
      </c>
      <c r="E8711" t="str">
        <f t="shared" ref="E8711:E8774" si="544">IF(OR(ISBLANK(INDEX(valid_dates,$C8711)),INDEX(valid_dates,$C8711)&gt;end_date),"",VLOOKUP($D8711,Super_Sell_Prices,HLOOKUP($E$6,$E$2:$P$3,2,FALSE),FALSE))</f>
        <v/>
      </c>
      <c r="F8711" t="str">
        <f t="shared" ref="F8711:F8774" si="545">IF(OR(ISBLANK(INDEX(valid_dates,$C8711)),INDEX(valid_dates,$C8711)&gt;end_date),"",VLOOKUP($D8711,Pension_Sell_Prices,HLOOKUP($E$6,$E$2:$P$3,2,FALSE),FALSE))</f>
        <v/>
      </c>
      <c r="H8711" s="44" t="str">
        <f>IF(OR(ISBLANK(INDEX(valid_dates,$C8711)),INDEX(valid_dates,$C8711)&gt;end_date),"",IF(class="Super",calculations!E8711/calculations!E8710,calculations!F8711/calculations!F8710)*calculations!H8710)</f>
        <v/>
      </c>
    </row>
    <row r="8712" spans="3:8">
      <c r="C8712">
        <f t="shared" si="543"/>
        <v>8916</v>
      </c>
      <c r="D8712" s="1" t="str">
        <f t="shared" ref="D8712:D8775" si="546">IF(OR(ISBLANK(INDEX(valid_dates,$C8712)),INDEX(valid_dates,$C8712)&gt;end_date),"",INDEX(valid_dates,C8712))</f>
        <v/>
      </c>
      <c r="E8712" t="str">
        <f t="shared" si="544"/>
        <v/>
      </c>
      <c r="F8712" t="str">
        <f t="shared" si="545"/>
        <v/>
      </c>
      <c r="H8712" s="44" t="str">
        <f>IF(OR(ISBLANK(INDEX(valid_dates,$C8712)),INDEX(valid_dates,$C8712)&gt;end_date),"",IF(class="Super",calculations!E8712/calculations!E8711,calculations!F8712/calculations!F8711)*calculations!H8711)</f>
        <v/>
      </c>
    </row>
    <row r="8713" spans="3:8">
      <c r="C8713">
        <f t="shared" ref="C8713:C8776" si="547">C8712+1</f>
        <v>8917</v>
      </c>
      <c r="D8713" s="1" t="str">
        <f t="shared" si="546"/>
        <v/>
      </c>
      <c r="E8713" t="str">
        <f t="shared" si="544"/>
        <v/>
      </c>
      <c r="F8713" t="str">
        <f t="shared" si="545"/>
        <v/>
      </c>
      <c r="H8713" s="44" t="str">
        <f>IF(OR(ISBLANK(INDEX(valid_dates,$C8713)),INDEX(valid_dates,$C8713)&gt;end_date),"",IF(class="Super",calculations!E8713/calculations!E8712,calculations!F8713/calculations!F8712)*calculations!H8712)</f>
        <v/>
      </c>
    </row>
    <row r="8714" spans="3:8">
      <c r="C8714">
        <f t="shared" si="547"/>
        <v>8918</v>
      </c>
      <c r="D8714" s="1" t="str">
        <f t="shared" si="546"/>
        <v/>
      </c>
      <c r="E8714" t="str">
        <f t="shared" si="544"/>
        <v/>
      </c>
      <c r="F8714" t="str">
        <f t="shared" si="545"/>
        <v/>
      </c>
      <c r="H8714" s="44" t="str">
        <f>IF(OR(ISBLANK(INDEX(valid_dates,$C8714)),INDEX(valid_dates,$C8714)&gt;end_date),"",IF(class="Super",calculations!E8714/calculations!E8713,calculations!F8714/calculations!F8713)*calculations!H8713)</f>
        <v/>
      </c>
    </row>
    <row r="8715" spans="3:8">
      <c r="C8715">
        <f t="shared" si="547"/>
        <v>8919</v>
      </c>
      <c r="D8715" s="1" t="str">
        <f t="shared" si="546"/>
        <v/>
      </c>
      <c r="E8715" t="str">
        <f t="shared" si="544"/>
        <v/>
      </c>
      <c r="F8715" t="str">
        <f t="shared" si="545"/>
        <v/>
      </c>
      <c r="H8715" s="44" t="str">
        <f>IF(OR(ISBLANK(INDEX(valid_dates,$C8715)),INDEX(valid_dates,$C8715)&gt;end_date),"",IF(class="Super",calculations!E8715/calculations!E8714,calculations!F8715/calculations!F8714)*calculations!H8714)</f>
        <v/>
      </c>
    </row>
    <row r="8716" spans="3:8">
      <c r="C8716">
        <f t="shared" si="547"/>
        <v>8920</v>
      </c>
      <c r="D8716" s="1" t="str">
        <f t="shared" si="546"/>
        <v/>
      </c>
      <c r="E8716" t="str">
        <f t="shared" si="544"/>
        <v/>
      </c>
      <c r="F8716" t="str">
        <f t="shared" si="545"/>
        <v/>
      </c>
      <c r="H8716" s="44" t="str">
        <f>IF(OR(ISBLANK(INDEX(valid_dates,$C8716)),INDEX(valid_dates,$C8716)&gt;end_date),"",IF(class="Super",calculations!E8716/calculations!E8715,calculations!F8716/calculations!F8715)*calculations!H8715)</f>
        <v/>
      </c>
    </row>
    <row r="8717" spans="3:8">
      <c r="C8717">
        <f t="shared" si="547"/>
        <v>8921</v>
      </c>
      <c r="D8717" s="1" t="str">
        <f t="shared" si="546"/>
        <v/>
      </c>
      <c r="E8717" t="str">
        <f t="shared" si="544"/>
        <v/>
      </c>
      <c r="F8717" t="str">
        <f t="shared" si="545"/>
        <v/>
      </c>
      <c r="H8717" s="44" t="str">
        <f>IF(OR(ISBLANK(INDEX(valid_dates,$C8717)),INDEX(valid_dates,$C8717)&gt;end_date),"",IF(class="Super",calculations!E8717/calculations!E8716,calculations!F8717/calculations!F8716)*calculations!H8716)</f>
        <v/>
      </c>
    </row>
    <row r="8718" spans="3:8">
      <c r="C8718">
        <f t="shared" si="547"/>
        <v>8922</v>
      </c>
      <c r="D8718" s="1" t="str">
        <f t="shared" si="546"/>
        <v/>
      </c>
      <c r="E8718" t="str">
        <f t="shared" si="544"/>
        <v/>
      </c>
      <c r="F8718" t="str">
        <f t="shared" si="545"/>
        <v/>
      </c>
      <c r="H8718" s="44" t="str">
        <f>IF(OR(ISBLANK(INDEX(valid_dates,$C8718)),INDEX(valid_dates,$C8718)&gt;end_date),"",IF(class="Super",calculations!E8718/calculations!E8717,calculations!F8718/calculations!F8717)*calculations!H8717)</f>
        <v/>
      </c>
    </row>
    <row r="8719" spans="3:8">
      <c r="C8719">
        <f t="shared" si="547"/>
        <v>8923</v>
      </c>
      <c r="D8719" s="1" t="str">
        <f t="shared" si="546"/>
        <v/>
      </c>
      <c r="E8719" t="str">
        <f t="shared" si="544"/>
        <v/>
      </c>
      <c r="F8719" t="str">
        <f t="shared" si="545"/>
        <v/>
      </c>
      <c r="H8719" s="44" t="str">
        <f>IF(OR(ISBLANK(INDEX(valid_dates,$C8719)),INDEX(valid_dates,$C8719)&gt;end_date),"",IF(class="Super",calculations!E8719/calculations!E8718,calculations!F8719/calculations!F8718)*calculations!H8718)</f>
        <v/>
      </c>
    </row>
    <row r="8720" spans="3:8">
      <c r="C8720">
        <f t="shared" si="547"/>
        <v>8924</v>
      </c>
      <c r="D8720" s="1" t="str">
        <f t="shared" si="546"/>
        <v/>
      </c>
      <c r="E8720" t="str">
        <f t="shared" si="544"/>
        <v/>
      </c>
      <c r="F8720" t="str">
        <f t="shared" si="545"/>
        <v/>
      </c>
      <c r="H8720" s="44" t="str">
        <f>IF(OR(ISBLANK(INDEX(valid_dates,$C8720)),INDEX(valid_dates,$C8720)&gt;end_date),"",IF(class="Super",calculations!E8720/calculations!E8719,calculations!F8720/calculations!F8719)*calculations!H8719)</f>
        <v/>
      </c>
    </row>
    <row r="8721" spans="3:8">
      <c r="C8721">
        <f t="shared" si="547"/>
        <v>8925</v>
      </c>
      <c r="D8721" s="1" t="str">
        <f t="shared" si="546"/>
        <v/>
      </c>
      <c r="E8721" t="str">
        <f t="shared" si="544"/>
        <v/>
      </c>
      <c r="F8721" t="str">
        <f t="shared" si="545"/>
        <v/>
      </c>
      <c r="H8721" s="44" t="str">
        <f>IF(OR(ISBLANK(INDEX(valid_dates,$C8721)),INDEX(valid_dates,$C8721)&gt;end_date),"",IF(class="Super",calculations!E8721/calculations!E8720,calculations!F8721/calculations!F8720)*calculations!H8720)</f>
        <v/>
      </c>
    </row>
    <row r="8722" spans="3:8">
      <c r="C8722">
        <f t="shared" si="547"/>
        <v>8926</v>
      </c>
      <c r="D8722" s="1" t="str">
        <f t="shared" si="546"/>
        <v/>
      </c>
      <c r="E8722" t="str">
        <f t="shared" si="544"/>
        <v/>
      </c>
      <c r="F8722" t="str">
        <f t="shared" si="545"/>
        <v/>
      </c>
      <c r="H8722" s="44" t="str">
        <f>IF(OR(ISBLANK(INDEX(valid_dates,$C8722)),INDEX(valid_dates,$C8722)&gt;end_date),"",IF(class="Super",calculations!E8722/calculations!E8721,calculations!F8722/calculations!F8721)*calculations!H8721)</f>
        <v/>
      </c>
    </row>
    <row r="8723" spans="3:8">
      <c r="C8723">
        <f t="shared" si="547"/>
        <v>8927</v>
      </c>
      <c r="D8723" s="1" t="str">
        <f t="shared" si="546"/>
        <v/>
      </c>
      <c r="E8723" t="str">
        <f t="shared" si="544"/>
        <v/>
      </c>
      <c r="F8723" t="str">
        <f t="shared" si="545"/>
        <v/>
      </c>
      <c r="H8723" s="44" t="str">
        <f>IF(OR(ISBLANK(INDEX(valid_dates,$C8723)),INDEX(valid_dates,$C8723)&gt;end_date),"",IF(class="Super",calculations!E8723/calculations!E8722,calculations!F8723/calculations!F8722)*calculations!H8722)</f>
        <v/>
      </c>
    </row>
    <row r="8724" spans="3:8">
      <c r="C8724">
        <f t="shared" si="547"/>
        <v>8928</v>
      </c>
      <c r="D8724" s="1" t="str">
        <f t="shared" si="546"/>
        <v/>
      </c>
      <c r="E8724" t="str">
        <f t="shared" si="544"/>
        <v/>
      </c>
      <c r="F8724" t="str">
        <f t="shared" si="545"/>
        <v/>
      </c>
      <c r="H8724" s="44" t="str">
        <f>IF(OR(ISBLANK(INDEX(valid_dates,$C8724)),INDEX(valid_dates,$C8724)&gt;end_date),"",IF(class="Super",calculations!E8724/calculations!E8723,calculations!F8724/calculations!F8723)*calculations!H8723)</f>
        <v/>
      </c>
    </row>
    <row r="8725" spans="3:8">
      <c r="C8725">
        <f t="shared" si="547"/>
        <v>8929</v>
      </c>
      <c r="D8725" s="1" t="str">
        <f t="shared" si="546"/>
        <v/>
      </c>
      <c r="E8725" t="str">
        <f t="shared" si="544"/>
        <v/>
      </c>
      <c r="F8725" t="str">
        <f t="shared" si="545"/>
        <v/>
      </c>
      <c r="H8725" s="44" t="str">
        <f>IF(OR(ISBLANK(INDEX(valid_dates,$C8725)),INDEX(valid_dates,$C8725)&gt;end_date),"",IF(class="Super",calculations!E8725/calculations!E8724,calculations!F8725/calculations!F8724)*calculations!H8724)</f>
        <v/>
      </c>
    </row>
    <row r="8726" spans="3:8">
      <c r="C8726">
        <f t="shared" si="547"/>
        <v>8930</v>
      </c>
      <c r="D8726" s="1" t="str">
        <f t="shared" si="546"/>
        <v/>
      </c>
      <c r="E8726" t="str">
        <f t="shared" si="544"/>
        <v/>
      </c>
      <c r="F8726" t="str">
        <f t="shared" si="545"/>
        <v/>
      </c>
      <c r="H8726" s="44" t="str">
        <f>IF(OR(ISBLANK(INDEX(valid_dates,$C8726)),INDEX(valid_dates,$C8726)&gt;end_date),"",IF(class="Super",calculations!E8726/calculations!E8725,calculations!F8726/calculations!F8725)*calculations!H8725)</f>
        <v/>
      </c>
    </row>
    <row r="8727" spans="3:8">
      <c r="C8727">
        <f t="shared" si="547"/>
        <v>8931</v>
      </c>
      <c r="D8727" s="1" t="str">
        <f t="shared" si="546"/>
        <v/>
      </c>
      <c r="E8727" t="str">
        <f t="shared" si="544"/>
        <v/>
      </c>
      <c r="F8727" t="str">
        <f t="shared" si="545"/>
        <v/>
      </c>
      <c r="H8727" s="44" t="str">
        <f>IF(OR(ISBLANK(INDEX(valid_dates,$C8727)),INDEX(valid_dates,$C8727)&gt;end_date),"",IF(class="Super",calculations!E8727/calculations!E8726,calculations!F8727/calculations!F8726)*calculations!H8726)</f>
        <v/>
      </c>
    </row>
    <row r="8728" spans="3:8">
      <c r="C8728">
        <f t="shared" si="547"/>
        <v>8932</v>
      </c>
      <c r="D8728" s="1" t="str">
        <f t="shared" si="546"/>
        <v/>
      </c>
      <c r="E8728" t="str">
        <f t="shared" si="544"/>
        <v/>
      </c>
      <c r="F8728" t="str">
        <f t="shared" si="545"/>
        <v/>
      </c>
      <c r="H8728" s="44" t="str">
        <f>IF(OR(ISBLANK(INDEX(valid_dates,$C8728)),INDEX(valid_dates,$C8728)&gt;end_date),"",IF(class="Super",calculations!E8728/calculations!E8727,calculations!F8728/calculations!F8727)*calculations!H8727)</f>
        <v/>
      </c>
    </row>
    <row r="8729" spans="3:8">
      <c r="C8729">
        <f t="shared" si="547"/>
        <v>8933</v>
      </c>
      <c r="D8729" s="1" t="str">
        <f t="shared" si="546"/>
        <v/>
      </c>
      <c r="E8729" t="str">
        <f t="shared" si="544"/>
        <v/>
      </c>
      <c r="F8729" t="str">
        <f t="shared" si="545"/>
        <v/>
      </c>
      <c r="H8729" s="44" t="str">
        <f>IF(OR(ISBLANK(INDEX(valid_dates,$C8729)),INDEX(valid_dates,$C8729)&gt;end_date),"",IF(class="Super",calculations!E8729/calculations!E8728,calculations!F8729/calculations!F8728)*calculations!H8728)</f>
        <v/>
      </c>
    </row>
    <row r="8730" spans="3:8">
      <c r="C8730">
        <f t="shared" si="547"/>
        <v>8934</v>
      </c>
      <c r="D8730" s="1" t="str">
        <f t="shared" si="546"/>
        <v/>
      </c>
      <c r="E8730" t="str">
        <f t="shared" si="544"/>
        <v/>
      </c>
      <c r="F8730" t="str">
        <f t="shared" si="545"/>
        <v/>
      </c>
      <c r="H8730" s="44" t="str">
        <f>IF(OR(ISBLANK(INDEX(valid_dates,$C8730)),INDEX(valid_dates,$C8730)&gt;end_date),"",IF(class="Super",calculations!E8730/calculations!E8729,calculations!F8730/calculations!F8729)*calculations!H8729)</f>
        <v/>
      </c>
    </row>
    <row r="8731" spans="3:8">
      <c r="C8731">
        <f t="shared" si="547"/>
        <v>8935</v>
      </c>
      <c r="D8731" s="1" t="str">
        <f t="shared" si="546"/>
        <v/>
      </c>
      <c r="E8731" t="str">
        <f t="shared" si="544"/>
        <v/>
      </c>
      <c r="F8731" t="str">
        <f t="shared" si="545"/>
        <v/>
      </c>
      <c r="H8731" s="44" t="str">
        <f>IF(OR(ISBLANK(INDEX(valid_dates,$C8731)),INDEX(valid_dates,$C8731)&gt;end_date),"",IF(class="Super",calculations!E8731/calculations!E8730,calculations!F8731/calculations!F8730)*calculations!H8730)</f>
        <v/>
      </c>
    </row>
    <row r="8732" spans="3:8">
      <c r="C8732">
        <f t="shared" si="547"/>
        <v>8936</v>
      </c>
      <c r="D8732" s="1" t="str">
        <f t="shared" si="546"/>
        <v/>
      </c>
      <c r="E8732" t="str">
        <f t="shared" si="544"/>
        <v/>
      </c>
      <c r="F8732" t="str">
        <f t="shared" si="545"/>
        <v/>
      </c>
      <c r="H8732" s="44" t="str">
        <f>IF(OR(ISBLANK(INDEX(valid_dates,$C8732)),INDEX(valid_dates,$C8732)&gt;end_date),"",IF(class="Super",calculations!E8732/calculations!E8731,calculations!F8732/calculations!F8731)*calculations!H8731)</f>
        <v/>
      </c>
    </row>
    <row r="8733" spans="3:8">
      <c r="C8733">
        <f t="shared" si="547"/>
        <v>8937</v>
      </c>
      <c r="D8733" s="1" t="str">
        <f t="shared" si="546"/>
        <v/>
      </c>
      <c r="E8733" t="str">
        <f t="shared" si="544"/>
        <v/>
      </c>
      <c r="F8733" t="str">
        <f t="shared" si="545"/>
        <v/>
      </c>
      <c r="H8733" s="44" t="str">
        <f>IF(OR(ISBLANK(INDEX(valid_dates,$C8733)),INDEX(valid_dates,$C8733)&gt;end_date),"",IF(class="Super",calculations!E8733/calculations!E8732,calculations!F8733/calculations!F8732)*calculations!H8732)</f>
        <v/>
      </c>
    </row>
    <row r="8734" spans="3:8">
      <c r="C8734">
        <f t="shared" si="547"/>
        <v>8938</v>
      </c>
      <c r="D8734" s="1" t="str">
        <f t="shared" si="546"/>
        <v/>
      </c>
      <c r="E8734" t="str">
        <f t="shared" si="544"/>
        <v/>
      </c>
      <c r="F8734" t="str">
        <f t="shared" si="545"/>
        <v/>
      </c>
      <c r="H8734" s="44" t="str">
        <f>IF(OR(ISBLANK(INDEX(valid_dates,$C8734)),INDEX(valid_dates,$C8734)&gt;end_date),"",IF(class="Super",calculations!E8734/calculations!E8733,calculations!F8734/calculations!F8733)*calculations!H8733)</f>
        <v/>
      </c>
    </row>
    <row r="8735" spans="3:8">
      <c r="C8735">
        <f t="shared" si="547"/>
        <v>8939</v>
      </c>
      <c r="D8735" s="1" t="str">
        <f t="shared" si="546"/>
        <v/>
      </c>
      <c r="E8735" t="str">
        <f t="shared" si="544"/>
        <v/>
      </c>
      <c r="F8735" t="str">
        <f t="shared" si="545"/>
        <v/>
      </c>
      <c r="H8735" s="44" t="str">
        <f>IF(OR(ISBLANK(INDEX(valid_dates,$C8735)),INDEX(valid_dates,$C8735)&gt;end_date),"",IF(class="Super",calculations!E8735/calculations!E8734,calculations!F8735/calculations!F8734)*calculations!H8734)</f>
        <v/>
      </c>
    </row>
    <row r="8736" spans="3:8">
      <c r="C8736">
        <f t="shared" si="547"/>
        <v>8940</v>
      </c>
      <c r="D8736" s="1" t="str">
        <f t="shared" si="546"/>
        <v/>
      </c>
      <c r="E8736" t="str">
        <f t="shared" si="544"/>
        <v/>
      </c>
      <c r="F8736" t="str">
        <f t="shared" si="545"/>
        <v/>
      </c>
      <c r="H8736" s="44" t="str">
        <f>IF(OR(ISBLANK(INDEX(valid_dates,$C8736)),INDEX(valid_dates,$C8736)&gt;end_date),"",IF(class="Super",calculations!E8736/calculations!E8735,calculations!F8736/calculations!F8735)*calculations!H8735)</f>
        <v/>
      </c>
    </row>
    <row r="8737" spans="3:8">
      <c r="C8737">
        <f t="shared" si="547"/>
        <v>8941</v>
      </c>
      <c r="D8737" s="1" t="str">
        <f t="shared" si="546"/>
        <v/>
      </c>
      <c r="E8737" t="str">
        <f t="shared" si="544"/>
        <v/>
      </c>
      <c r="F8737" t="str">
        <f t="shared" si="545"/>
        <v/>
      </c>
      <c r="H8737" s="44" t="str">
        <f>IF(OR(ISBLANK(INDEX(valid_dates,$C8737)),INDEX(valid_dates,$C8737)&gt;end_date),"",IF(class="Super",calculations!E8737/calculations!E8736,calculations!F8737/calculations!F8736)*calculations!H8736)</f>
        <v/>
      </c>
    </row>
    <row r="8738" spans="3:8">
      <c r="C8738">
        <f t="shared" si="547"/>
        <v>8942</v>
      </c>
      <c r="D8738" s="1" t="str">
        <f t="shared" si="546"/>
        <v/>
      </c>
      <c r="E8738" t="str">
        <f t="shared" si="544"/>
        <v/>
      </c>
      <c r="F8738" t="str">
        <f t="shared" si="545"/>
        <v/>
      </c>
      <c r="H8738" s="44" t="str">
        <f>IF(OR(ISBLANK(INDEX(valid_dates,$C8738)),INDEX(valid_dates,$C8738)&gt;end_date),"",IF(class="Super",calculations!E8738/calculations!E8737,calculations!F8738/calculations!F8737)*calculations!H8737)</f>
        <v/>
      </c>
    </row>
    <row r="8739" spans="3:8">
      <c r="C8739">
        <f t="shared" si="547"/>
        <v>8943</v>
      </c>
      <c r="D8739" s="1" t="str">
        <f t="shared" si="546"/>
        <v/>
      </c>
      <c r="E8739" t="str">
        <f t="shared" si="544"/>
        <v/>
      </c>
      <c r="F8739" t="str">
        <f t="shared" si="545"/>
        <v/>
      </c>
      <c r="H8739" s="44" t="str">
        <f>IF(OR(ISBLANK(INDEX(valid_dates,$C8739)),INDEX(valid_dates,$C8739)&gt;end_date),"",IF(class="Super",calculations!E8739/calculations!E8738,calculations!F8739/calculations!F8738)*calculations!H8738)</f>
        <v/>
      </c>
    </row>
    <row r="8740" spans="3:8">
      <c r="C8740">
        <f t="shared" si="547"/>
        <v>8944</v>
      </c>
      <c r="D8740" s="1" t="str">
        <f t="shared" si="546"/>
        <v/>
      </c>
      <c r="E8740" t="str">
        <f t="shared" si="544"/>
        <v/>
      </c>
      <c r="F8740" t="str">
        <f t="shared" si="545"/>
        <v/>
      </c>
      <c r="H8740" s="44" t="str">
        <f>IF(OR(ISBLANK(INDEX(valid_dates,$C8740)),INDEX(valid_dates,$C8740)&gt;end_date),"",IF(class="Super",calculations!E8740/calculations!E8739,calculations!F8740/calculations!F8739)*calculations!H8739)</f>
        <v/>
      </c>
    </row>
    <row r="8741" spans="3:8">
      <c r="C8741">
        <f t="shared" si="547"/>
        <v>8945</v>
      </c>
      <c r="D8741" s="1" t="str">
        <f t="shared" si="546"/>
        <v/>
      </c>
      <c r="E8741" t="str">
        <f t="shared" si="544"/>
        <v/>
      </c>
      <c r="F8741" t="str">
        <f t="shared" si="545"/>
        <v/>
      </c>
      <c r="H8741" s="44" t="str">
        <f>IF(OR(ISBLANK(INDEX(valid_dates,$C8741)),INDEX(valid_dates,$C8741)&gt;end_date),"",IF(class="Super",calculations!E8741/calculations!E8740,calculations!F8741/calculations!F8740)*calculations!H8740)</f>
        <v/>
      </c>
    </row>
    <row r="8742" spans="3:8">
      <c r="C8742">
        <f t="shared" si="547"/>
        <v>8946</v>
      </c>
      <c r="D8742" s="1" t="str">
        <f t="shared" si="546"/>
        <v/>
      </c>
      <c r="E8742" t="str">
        <f t="shared" si="544"/>
        <v/>
      </c>
      <c r="F8742" t="str">
        <f t="shared" si="545"/>
        <v/>
      </c>
      <c r="H8742" s="44" t="str">
        <f>IF(OR(ISBLANK(INDEX(valid_dates,$C8742)),INDEX(valid_dates,$C8742)&gt;end_date),"",IF(class="Super",calculations!E8742/calculations!E8741,calculations!F8742/calculations!F8741)*calculations!H8741)</f>
        <v/>
      </c>
    </row>
    <row r="8743" spans="3:8">
      <c r="C8743">
        <f t="shared" si="547"/>
        <v>8947</v>
      </c>
      <c r="D8743" s="1" t="str">
        <f t="shared" si="546"/>
        <v/>
      </c>
      <c r="E8743" t="str">
        <f t="shared" si="544"/>
        <v/>
      </c>
      <c r="F8743" t="str">
        <f t="shared" si="545"/>
        <v/>
      </c>
      <c r="H8743" s="44" t="str">
        <f>IF(OR(ISBLANK(INDEX(valid_dates,$C8743)),INDEX(valid_dates,$C8743)&gt;end_date),"",IF(class="Super",calculations!E8743/calculations!E8742,calculations!F8743/calculations!F8742)*calculations!H8742)</f>
        <v/>
      </c>
    </row>
    <row r="8744" spans="3:8">
      <c r="C8744">
        <f t="shared" si="547"/>
        <v>8948</v>
      </c>
      <c r="D8744" s="1" t="str">
        <f t="shared" si="546"/>
        <v/>
      </c>
      <c r="E8744" t="str">
        <f t="shared" si="544"/>
        <v/>
      </c>
      <c r="F8744" t="str">
        <f t="shared" si="545"/>
        <v/>
      </c>
      <c r="H8744" s="44" t="str">
        <f>IF(OR(ISBLANK(INDEX(valid_dates,$C8744)),INDEX(valid_dates,$C8744)&gt;end_date),"",IF(class="Super",calculations!E8744/calculations!E8743,calculations!F8744/calculations!F8743)*calculations!H8743)</f>
        <v/>
      </c>
    </row>
    <row r="8745" spans="3:8">
      <c r="C8745">
        <f t="shared" si="547"/>
        <v>8949</v>
      </c>
      <c r="D8745" s="1" t="str">
        <f t="shared" si="546"/>
        <v/>
      </c>
      <c r="E8745" t="str">
        <f t="shared" si="544"/>
        <v/>
      </c>
      <c r="F8745" t="str">
        <f t="shared" si="545"/>
        <v/>
      </c>
      <c r="H8745" s="44" t="str">
        <f>IF(OR(ISBLANK(INDEX(valid_dates,$C8745)),INDEX(valid_dates,$C8745)&gt;end_date),"",IF(class="Super",calculations!E8745/calculations!E8744,calculations!F8745/calculations!F8744)*calculations!H8744)</f>
        <v/>
      </c>
    </row>
    <row r="8746" spans="3:8">
      <c r="C8746">
        <f t="shared" si="547"/>
        <v>8950</v>
      </c>
      <c r="D8746" s="1" t="str">
        <f t="shared" si="546"/>
        <v/>
      </c>
      <c r="E8746" t="str">
        <f t="shared" si="544"/>
        <v/>
      </c>
      <c r="F8746" t="str">
        <f t="shared" si="545"/>
        <v/>
      </c>
      <c r="H8746" s="44" t="str">
        <f>IF(OR(ISBLANK(INDEX(valid_dates,$C8746)),INDEX(valid_dates,$C8746)&gt;end_date),"",IF(class="Super",calculations!E8746/calculations!E8745,calculations!F8746/calculations!F8745)*calculations!H8745)</f>
        <v/>
      </c>
    </row>
    <row r="8747" spans="3:8">
      <c r="C8747">
        <f t="shared" si="547"/>
        <v>8951</v>
      </c>
      <c r="D8747" s="1" t="str">
        <f t="shared" si="546"/>
        <v/>
      </c>
      <c r="E8747" t="str">
        <f t="shared" si="544"/>
        <v/>
      </c>
      <c r="F8747" t="str">
        <f t="shared" si="545"/>
        <v/>
      </c>
      <c r="H8747" s="44" t="str">
        <f>IF(OR(ISBLANK(INDEX(valid_dates,$C8747)),INDEX(valid_dates,$C8747)&gt;end_date),"",IF(class="Super",calculations!E8747/calculations!E8746,calculations!F8747/calculations!F8746)*calculations!H8746)</f>
        <v/>
      </c>
    </row>
    <row r="8748" spans="3:8">
      <c r="C8748">
        <f t="shared" si="547"/>
        <v>8952</v>
      </c>
      <c r="D8748" s="1" t="str">
        <f t="shared" si="546"/>
        <v/>
      </c>
      <c r="E8748" t="str">
        <f t="shared" si="544"/>
        <v/>
      </c>
      <c r="F8748" t="str">
        <f t="shared" si="545"/>
        <v/>
      </c>
      <c r="H8748" s="44" t="str">
        <f>IF(OR(ISBLANK(INDEX(valid_dates,$C8748)),INDEX(valid_dates,$C8748)&gt;end_date),"",IF(class="Super",calculations!E8748/calculations!E8747,calculations!F8748/calculations!F8747)*calculations!H8747)</f>
        <v/>
      </c>
    </row>
    <row r="8749" spans="3:8">
      <c r="C8749">
        <f t="shared" si="547"/>
        <v>8953</v>
      </c>
      <c r="D8749" s="1" t="str">
        <f t="shared" si="546"/>
        <v/>
      </c>
      <c r="E8749" t="str">
        <f t="shared" si="544"/>
        <v/>
      </c>
      <c r="F8749" t="str">
        <f t="shared" si="545"/>
        <v/>
      </c>
      <c r="H8749" s="44" t="str">
        <f>IF(OR(ISBLANK(INDEX(valid_dates,$C8749)),INDEX(valid_dates,$C8749)&gt;end_date),"",IF(class="Super",calculations!E8749/calculations!E8748,calculations!F8749/calculations!F8748)*calculations!H8748)</f>
        <v/>
      </c>
    </row>
    <row r="8750" spans="3:8">
      <c r="C8750">
        <f t="shared" si="547"/>
        <v>8954</v>
      </c>
      <c r="D8750" s="1" t="str">
        <f t="shared" si="546"/>
        <v/>
      </c>
      <c r="E8750" t="str">
        <f t="shared" si="544"/>
        <v/>
      </c>
      <c r="F8750" t="str">
        <f t="shared" si="545"/>
        <v/>
      </c>
      <c r="H8750" s="44" t="str">
        <f>IF(OR(ISBLANK(INDEX(valid_dates,$C8750)),INDEX(valid_dates,$C8750)&gt;end_date),"",IF(class="Super",calculations!E8750/calculations!E8749,calculations!F8750/calculations!F8749)*calculations!H8749)</f>
        <v/>
      </c>
    </row>
    <row r="8751" spans="3:8">
      <c r="C8751">
        <f t="shared" si="547"/>
        <v>8955</v>
      </c>
      <c r="D8751" s="1" t="str">
        <f t="shared" si="546"/>
        <v/>
      </c>
      <c r="E8751" t="str">
        <f t="shared" si="544"/>
        <v/>
      </c>
      <c r="F8751" t="str">
        <f t="shared" si="545"/>
        <v/>
      </c>
      <c r="H8751" s="44" t="str">
        <f>IF(OR(ISBLANK(INDEX(valid_dates,$C8751)),INDEX(valid_dates,$C8751)&gt;end_date),"",IF(class="Super",calculations!E8751/calculations!E8750,calculations!F8751/calculations!F8750)*calculations!H8750)</f>
        <v/>
      </c>
    </row>
    <row r="8752" spans="3:8">
      <c r="C8752">
        <f t="shared" si="547"/>
        <v>8956</v>
      </c>
      <c r="D8752" s="1" t="str">
        <f t="shared" si="546"/>
        <v/>
      </c>
      <c r="E8752" t="str">
        <f t="shared" si="544"/>
        <v/>
      </c>
      <c r="F8752" t="str">
        <f t="shared" si="545"/>
        <v/>
      </c>
      <c r="H8752" s="44" t="str">
        <f>IF(OR(ISBLANK(INDEX(valid_dates,$C8752)),INDEX(valid_dates,$C8752)&gt;end_date),"",IF(class="Super",calculations!E8752/calculations!E8751,calculations!F8752/calculations!F8751)*calculations!H8751)</f>
        <v/>
      </c>
    </row>
    <row r="8753" spans="3:8">
      <c r="C8753">
        <f t="shared" si="547"/>
        <v>8957</v>
      </c>
      <c r="D8753" s="1" t="str">
        <f t="shared" si="546"/>
        <v/>
      </c>
      <c r="E8753" t="str">
        <f t="shared" si="544"/>
        <v/>
      </c>
      <c r="F8753" t="str">
        <f t="shared" si="545"/>
        <v/>
      </c>
      <c r="H8753" s="44" t="str">
        <f>IF(OR(ISBLANK(INDEX(valid_dates,$C8753)),INDEX(valid_dates,$C8753)&gt;end_date),"",IF(class="Super",calculations!E8753/calculations!E8752,calculations!F8753/calculations!F8752)*calculations!H8752)</f>
        <v/>
      </c>
    </row>
    <row r="8754" spans="3:8">
      <c r="C8754">
        <f t="shared" si="547"/>
        <v>8958</v>
      </c>
      <c r="D8754" s="1" t="str">
        <f t="shared" si="546"/>
        <v/>
      </c>
      <c r="E8754" t="str">
        <f t="shared" si="544"/>
        <v/>
      </c>
      <c r="F8754" t="str">
        <f t="shared" si="545"/>
        <v/>
      </c>
      <c r="H8754" s="44" t="str">
        <f>IF(OR(ISBLANK(INDEX(valid_dates,$C8754)),INDEX(valid_dates,$C8754)&gt;end_date),"",IF(class="Super",calculations!E8754/calculations!E8753,calculations!F8754/calculations!F8753)*calculations!H8753)</f>
        <v/>
      </c>
    </row>
    <row r="8755" spans="3:8">
      <c r="C8755">
        <f t="shared" si="547"/>
        <v>8959</v>
      </c>
      <c r="D8755" s="1" t="str">
        <f t="shared" si="546"/>
        <v/>
      </c>
      <c r="E8755" t="str">
        <f t="shared" si="544"/>
        <v/>
      </c>
      <c r="F8755" t="str">
        <f t="shared" si="545"/>
        <v/>
      </c>
      <c r="H8755" s="44" t="str">
        <f>IF(OR(ISBLANK(INDEX(valid_dates,$C8755)),INDEX(valid_dates,$C8755)&gt;end_date),"",IF(class="Super",calculations!E8755/calculations!E8754,calculations!F8755/calculations!F8754)*calculations!H8754)</f>
        <v/>
      </c>
    </row>
    <row r="8756" spans="3:8">
      <c r="C8756">
        <f t="shared" si="547"/>
        <v>8960</v>
      </c>
      <c r="D8756" s="1" t="str">
        <f t="shared" si="546"/>
        <v/>
      </c>
      <c r="E8756" t="str">
        <f t="shared" si="544"/>
        <v/>
      </c>
      <c r="F8756" t="str">
        <f t="shared" si="545"/>
        <v/>
      </c>
      <c r="H8756" s="44" t="str">
        <f>IF(OR(ISBLANK(INDEX(valid_dates,$C8756)),INDEX(valid_dates,$C8756)&gt;end_date),"",IF(class="Super",calculations!E8756/calculations!E8755,calculations!F8756/calculations!F8755)*calculations!H8755)</f>
        <v/>
      </c>
    </row>
    <row r="8757" spans="3:8">
      <c r="C8757">
        <f t="shared" si="547"/>
        <v>8961</v>
      </c>
      <c r="D8757" s="1" t="str">
        <f t="shared" si="546"/>
        <v/>
      </c>
      <c r="E8757" t="str">
        <f t="shared" si="544"/>
        <v/>
      </c>
      <c r="F8757" t="str">
        <f t="shared" si="545"/>
        <v/>
      </c>
      <c r="H8757" s="44" t="str">
        <f>IF(OR(ISBLANK(INDEX(valid_dates,$C8757)),INDEX(valid_dates,$C8757)&gt;end_date),"",IF(class="Super",calculations!E8757/calculations!E8756,calculations!F8757/calculations!F8756)*calculations!H8756)</f>
        <v/>
      </c>
    </row>
    <row r="8758" spans="3:8">
      <c r="C8758">
        <f t="shared" si="547"/>
        <v>8962</v>
      </c>
      <c r="D8758" s="1" t="str">
        <f t="shared" si="546"/>
        <v/>
      </c>
      <c r="E8758" t="str">
        <f t="shared" si="544"/>
        <v/>
      </c>
      <c r="F8758" t="str">
        <f t="shared" si="545"/>
        <v/>
      </c>
      <c r="H8758" s="44" t="str">
        <f>IF(OR(ISBLANK(INDEX(valid_dates,$C8758)),INDEX(valid_dates,$C8758)&gt;end_date),"",IF(class="Super",calculations!E8758/calculations!E8757,calculations!F8758/calculations!F8757)*calculations!H8757)</f>
        <v/>
      </c>
    </row>
    <row r="8759" spans="3:8">
      <c r="C8759">
        <f t="shared" si="547"/>
        <v>8963</v>
      </c>
      <c r="D8759" s="1" t="str">
        <f t="shared" si="546"/>
        <v/>
      </c>
      <c r="E8759" t="str">
        <f t="shared" si="544"/>
        <v/>
      </c>
      <c r="F8759" t="str">
        <f t="shared" si="545"/>
        <v/>
      </c>
      <c r="H8759" s="44" t="str">
        <f>IF(OR(ISBLANK(INDEX(valid_dates,$C8759)),INDEX(valid_dates,$C8759)&gt;end_date),"",IF(class="Super",calculations!E8759/calculations!E8758,calculations!F8759/calculations!F8758)*calculations!H8758)</f>
        <v/>
      </c>
    </row>
    <row r="8760" spans="3:8">
      <c r="C8760">
        <f t="shared" si="547"/>
        <v>8964</v>
      </c>
      <c r="D8760" s="1" t="str">
        <f t="shared" si="546"/>
        <v/>
      </c>
      <c r="E8760" t="str">
        <f t="shared" si="544"/>
        <v/>
      </c>
      <c r="F8760" t="str">
        <f t="shared" si="545"/>
        <v/>
      </c>
      <c r="H8760" s="44" t="str">
        <f>IF(OR(ISBLANK(INDEX(valid_dates,$C8760)),INDEX(valid_dates,$C8760)&gt;end_date),"",IF(class="Super",calculations!E8760/calculations!E8759,calculations!F8760/calculations!F8759)*calculations!H8759)</f>
        <v/>
      </c>
    </row>
    <row r="8761" spans="3:8">
      <c r="C8761">
        <f t="shared" si="547"/>
        <v>8965</v>
      </c>
      <c r="D8761" s="1" t="str">
        <f t="shared" si="546"/>
        <v/>
      </c>
      <c r="E8761" t="str">
        <f t="shared" si="544"/>
        <v/>
      </c>
      <c r="F8761" t="str">
        <f t="shared" si="545"/>
        <v/>
      </c>
      <c r="H8761" s="44" t="str">
        <f>IF(OR(ISBLANK(INDEX(valid_dates,$C8761)),INDEX(valid_dates,$C8761)&gt;end_date),"",IF(class="Super",calculations!E8761/calculations!E8760,calculations!F8761/calculations!F8760)*calculations!H8760)</f>
        <v/>
      </c>
    </row>
    <row r="8762" spans="3:8">
      <c r="C8762">
        <f t="shared" si="547"/>
        <v>8966</v>
      </c>
      <c r="D8762" s="1" t="str">
        <f t="shared" si="546"/>
        <v/>
      </c>
      <c r="E8762" t="str">
        <f t="shared" si="544"/>
        <v/>
      </c>
      <c r="F8762" t="str">
        <f t="shared" si="545"/>
        <v/>
      </c>
      <c r="H8762" s="44" t="str">
        <f>IF(OR(ISBLANK(INDEX(valid_dates,$C8762)),INDEX(valid_dates,$C8762)&gt;end_date),"",IF(class="Super",calculations!E8762/calculations!E8761,calculations!F8762/calculations!F8761)*calculations!H8761)</f>
        <v/>
      </c>
    </row>
    <row r="8763" spans="3:8">
      <c r="C8763">
        <f t="shared" si="547"/>
        <v>8967</v>
      </c>
      <c r="D8763" s="1" t="str">
        <f t="shared" si="546"/>
        <v/>
      </c>
      <c r="E8763" t="str">
        <f t="shared" si="544"/>
        <v/>
      </c>
      <c r="F8763" t="str">
        <f t="shared" si="545"/>
        <v/>
      </c>
      <c r="H8763" s="44" t="str">
        <f>IF(OR(ISBLANK(INDEX(valid_dates,$C8763)),INDEX(valid_dates,$C8763)&gt;end_date),"",IF(class="Super",calculations!E8763/calculations!E8762,calculations!F8763/calculations!F8762)*calculations!H8762)</f>
        <v/>
      </c>
    </row>
    <row r="8764" spans="3:8">
      <c r="C8764">
        <f t="shared" si="547"/>
        <v>8968</v>
      </c>
      <c r="D8764" s="1" t="str">
        <f t="shared" si="546"/>
        <v/>
      </c>
      <c r="E8764" t="str">
        <f t="shared" si="544"/>
        <v/>
      </c>
      <c r="F8764" t="str">
        <f t="shared" si="545"/>
        <v/>
      </c>
      <c r="H8764" s="44" t="str">
        <f>IF(OR(ISBLANK(INDEX(valid_dates,$C8764)),INDEX(valid_dates,$C8764)&gt;end_date),"",IF(class="Super",calculations!E8764/calculations!E8763,calculations!F8764/calculations!F8763)*calculations!H8763)</f>
        <v/>
      </c>
    </row>
    <row r="8765" spans="3:8">
      <c r="C8765">
        <f t="shared" si="547"/>
        <v>8969</v>
      </c>
      <c r="D8765" s="1" t="str">
        <f t="shared" si="546"/>
        <v/>
      </c>
      <c r="E8765" t="str">
        <f t="shared" si="544"/>
        <v/>
      </c>
      <c r="F8765" t="str">
        <f t="shared" si="545"/>
        <v/>
      </c>
      <c r="H8765" s="44" t="str">
        <f>IF(OR(ISBLANK(INDEX(valid_dates,$C8765)),INDEX(valid_dates,$C8765)&gt;end_date),"",IF(class="Super",calculations!E8765/calculations!E8764,calculations!F8765/calculations!F8764)*calculations!H8764)</f>
        <v/>
      </c>
    </row>
    <row r="8766" spans="3:8">
      <c r="C8766">
        <f t="shared" si="547"/>
        <v>8970</v>
      </c>
      <c r="D8766" s="1" t="str">
        <f t="shared" si="546"/>
        <v/>
      </c>
      <c r="E8766" t="str">
        <f t="shared" si="544"/>
        <v/>
      </c>
      <c r="F8766" t="str">
        <f t="shared" si="545"/>
        <v/>
      </c>
      <c r="H8766" s="44" t="str">
        <f>IF(OR(ISBLANK(INDEX(valid_dates,$C8766)),INDEX(valid_dates,$C8766)&gt;end_date),"",IF(class="Super",calculations!E8766/calculations!E8765,calculations!F8766/calculations!F8765)*calculations!H8765)</f>
        <v/>
      </c>
    </row>
    <row r="8767" spans="3:8">
      <c r="C8767">
        <f t="shared" si="547"/>
        <v>8971</v>
      </c>
      <c r="D8767" s="1" t="str">
        <f t="shared" si="546"/>
        <v/>
      </c>
      <c r="E8767" t="str">
        <f t="shared" si="544"/>
        <v/>
      </c>
      <c r="F8767" t="str">
        <f t="shared" si="545"/>
        <v/>
      </c>
      <c r="H8767" s="44" t="str">
        <f>IF(OR(ISBLANK(INDEX(valid_dates,$C8767)),INDEX(valid_dates,$C8767)&gt;end_date),"",IF(class="Super",calculations!E8767/calculations!E8766,calculations!F8767/calculations!F8766)*calculations!H8766)</f>
        <v/>
      </c>
    </row>
    <row r="8768" spans="3:8">
      <c r="C8768">
        <f t="shared" si="547"/>
        <v>8972</v>
      </c>
      <c r="D8768" s="1" t="str">
        <f t="shared" si="546"/>
        <v/>
      </c>
      <c r="E8768" t="str">
        <f t="shared" si="544"/>
        <v/>
      </c>
      <c r="F8768" t="str">
        <f t="shared" si="545"/>
        <v/>
      </c>
      <c r="H8768" s="44" t="str">
        <f>IF(OR(ISBLANK(INDEX(valid_dates,$C8768)),INDEX(valid_dates,$C8768)&gt;end_date),"",IF(class="Super",calculations!E8768/calculations!E8767,calculations!F8768/calculations!F8767)*calculations!H8767)</f>
        <v/>
      </c>
    </row>
    <row r="8769" spans="3:8">
      <c r="C8769">
        <f t="shared" si="547"/>
        <v>8973</v>
      </c>
      <c r="D8769" s="1" t="str">
        <f t="shared" si="546"/>
        <v/>
      </c>
      <c r="E8769" t="str">
        <f t="shared" si="544"/>
        <v/>
      </c>
      <c r="F8769" t="str">
        <f t="shared" si="545"/>
        <v/>
      </c>
      <c r="H8769" s="44" t="str">
        <f>IF(OR(ISBLANK(INDEX(valid_dates,$C8769)),INDEX(valid_dates,$C8769)&gt;end_date),"",IF(class="Super",calculations!E8769/calculations!E8768,calculations!F8769/calculations!F8768)*calculations!H8768)</f>
        <v/>
      </c>
    </row>
    <row r="8770" spans="3:8">
      <c r="C8770">
        <f t="shared" si="547"/>
        <v>8974</v>
      </c>
      <c r="D8770" s="1" t="str">
        <f t="shared" si="546"/>
        <v/>
      </c>
      <c r="E8770" t="str">
        <f t="shared" si="544"/>
        <v/>
      </c>
      <c r="F8770" t="str">
        <f t="shared" si="545"/>
        <v/>
      </c>
      <c r="H8770" s="44" t="str">
        <f>IF(OR(ISBLANK(INDEX(valid_dates,$C8770)),INDEX(valid_dates,$C8770)&gt;end_date),"",IF(class="Super",calculations!E8770/calculations!E8769,calculations!F8770/calculations!F8769)*calculations!H8769)</f>
        <v/>
      </c>
    </row>
    <row r="8771" spans="3:8">
      <c r="C8771">
        <f t="shared" si="547"/>
        <v>8975</v>
      </c>
      <c r="D8771" s="1" t="str">
        <f t="shared" si="546"/>
        <v/>
      </c>
      <c r="E8771" t="str">
        <f t="shared" si="544"/>
        <v/>
      </c>
      <c r="F8771" t="str">
        <f t="shared" si="545"/>
        <v/>
      </c>
      <c r="H8771" s="44" t="str">
        <f>IF(OR(ISBLANK(INDEX(valid_dates,$C8771)),INDEX(valid_dates,$C8771)&gt;end_date),"",IF(class="Super",calculations!E8771/calculations!E8770,calculations!F8771/calculations!F8770)*calculations!H8770)</f>
        <v/>
      </c>
    </row>
    <row r="8772" spans="3:8">
      <c r="C8772">
        <f t="shared" si="547"/>
        <v>8976</v>
      </c>
      <c r="D8772" s="1" t="str">
        <f t="shared" si="546"/>
        <v/>
      </c>
      <c r="E8772" t="str">
        <f t="shared" si="544"/>
        <v/>
      </c>
      <c r="F8772" t="str">
        <f t="shared" si="545"/>
        <v/>
      </c>
      <c r="H8772" s="44" t="str">
        <f>IF(OR(ISBLANK(INDEX(valid_dates,$C8772)),INDEX(valid_dates,$C8772)&gt;end_date),"",IF(class="Super",calculations!E8772/calculations!E8771,calculations!F8772/calculations!F8771)*calculations!H8771)</f>
        <v/>
      </c>
    </row>
    <row r="8773" spans="3:8">
      <c r="C8773">
        <f t="shared" si="547"/>
        <v>8977</v>
      </c>
      <c r="D8773" s="1" t="str">
        <f t="shared" si="546"/>
        <v/>
      </c>
      <c r="E8773" t="str">
        <f t="shared" si="544"/>
        <v/>
      </c>
      <c r="F8773" t="str">
        <f t="shared" si="545"/>
        <v/>
      </c>
      <c r="H8773" s="44" t="str">
        <f>IF(OR(ISBLANK(INDEX(valid_dates,$C8773)),INDEX(valid_dates,$C8773)&gt;end_date),"",IF(class="Super",calculations!E8773/calculations!E8772,calculations!F8773/calculations!F8772)*calculations!H8772)</f>
        <v/>
      </c>
    </row>
    <row r="8774" spans="3:8">
      <c r="C8774">
        <f t="shared" si="547"/>
        <v>8978</v>
      </c>
      <c r="D8774" s="1" t="str">
        <f t="shared" si="546"/>
        <v/>
      </c>
      <c r="E8774" t="str">
        <f t="shared" si="544"/>
        <v/>
      </c>
      <c r="F8774" t="str">
        <f t="shared" si="545"/>
        <v/>
      </c>
      <c r="H8774" s="44" t="str">
        <f>IF(OR(ISBLANK(INDEX(valid_dates,$C8774)),INDEX(valid_dates,$C8774)&gt;end_date),"",IF(class="Super",calculations!E8774/calculations!E8773,calculations!F8774/calculations!F8773)*calculations!H8773)</f>
        <v/>
      </c>
    </row>
    <row r="8775" spans="3:8">
      <c r="C8775">
        <f t="shared" si="547"/>
        <v>8979</v>
      </c>
      <c r="D8775" s="1" t="str">
        <f t="shared" si="546"/>
        <v/>
      </c>
      <c r="E8775" t="str">
        <f t="shared" ref="E8775:E8838" si="548">IF(OR(ISBLANK(INDEX(valid_dates,$C8775)),INDEX(valid_dates,$C8775)&gt;end_date),"",VLOOKUP($D8775,Super_Sell_Prices,HLOOKUP($E$6,$E$2:$P$3,2,FALSE),FALSE))</f>
        <v/>
      </c>
      <c r="F8775" t="str">
        <f t="shared" ref="F8775:F8838" si="549">IF(OR(ISBLANK(INDEX(valid_dates,$C8775)),INDEX(valid_dates,$C8775)&gt;end_date),"",VLOOKUP($D8775,Pension_Sell_Prices,HLOOKUP($E$6,$E$2:$P$3,2,FALSE),FALSE))</f>
        <v/>
      </c>
      <c r="H8775" s="44" t="str">
        <f>IF(OR(ISBLANK(INDEX(valid_dates,$C8775)),INDEX(valid_dates,$C8775)&gt;end_date),"",IF(class="Super",calculations!E8775/calculations!E8774,calculations!F8775/calculations!F8774)*calculations!H8774)</f>
        <v/>
      </c>
    </row>
    <row r="8776" spans="3:8">
      <c r="C8776">
        <f t="shared" si="547"/>
        <v>8980</v>
      </c>
      <c r="D8776" s="1" t="str">
        <f t="shared" ref="D8776:D8839" si="550">IF(OR(ISBLANK(INDEX(valid_dates,$C8776)),INDEX(valid_dates,$C8776)&gt;end_date),"",INDEX(valid_dates,C8776))</f>
        <v/>
      </c>
      <c r="E8776" t="str">
        <f t="shared" si="548"/>
        <v/>
      </c>
      <c r="F8776" t="str">
        <f t="shared" si="549"/>
        <v/>
      </c>
      <c r="H8776" s="44" t="str">
        <f>IF(OR(ISBLANK(INDEX(valid_dates,$C8776)),INDEX(valid_dates,$C8776)&gt;end_date),"",IF(class="Super",calculations!E8776/calculations!E8775,calculations!F8776/calculations!F8775)*calculations!H8775)</f>
        <v/>
      </c>
    </row>
    <row r="8777" spans="3:8">
      <c r="C8777">
        <f t="shared" ref="C8777:C8840" si="551">C8776+1</f>
        <v>8981</v>
      </c>
      <c r="D8777" s="1" t="str">
        <f t="shared" si="550"/>
        <v/>
      </c>
      <c r="E8777" t="str">
        <f t="shared" si="548"/>
        <v/>
      </c>
      <c r="F8777" t="str">
        <f t="shared" si="549"/>
        <v/>
      </c>
      <c r="H8777" s="44" t="str">
        <f>IF(OR(ISBLANK(INDEX(valid_dates,$C8777)),INDEX(valid_dates,$C8777)&gt;end_date),"",IF(class="Super",calculations!E8777/calculations!E8776,calculations!F8777/calculations!F8776)*calculations!H8776)</f>
        <v/>
      </c>
    </row>
    <row r="8778" spans="3:8">
      <c r="C8778">
        <f t="shared" si="551"/>
        <v>8982</v>
      </c>
      <c r="D8778" s="1" t="str">
        <f t="shared" si="550"/>
        <v/>
      </c>
      <c r="E8778" t="str">
        <f t="shared" si="548"/>
        <v/>
      </c>
      <c r="F8778" t="str">
        <f t="shared" si="549"/>
        <v/>
      </c>
      <c r="H8778" s="44" t="str">
        <f>IF(OR(ISBLANK(INDEX(valid_dates,$C8778)),INDEX(valid_dates,$C8778)&gt;end_date),"",IF(class="Super",calculations!E8778/calculations!E8777,calculations!F8778/calculations!F8777)*calculations!H8777)</f>
        <v/>
      </c>
    </row>
    <row r="8779" spans="3:8">
      <c r="C8779">
        <f t="shared" si="551"/>
        <v>8983</v>
      </c>
      <c r="D8779" s="1" t="str">
        <f t="shared" si="550"/>
        <v/>
      </c>
      <c r="E8779" t="str">
        <f t="shared" si="548"/>
        <v/>
      </c>
      <c r="F8779" t="str">
        <f t="shared" si="549"/>
        <v/>
      </c>
      <c r="H8779" s="44" t="str">
        <f>IF(OR(ISBLANK(INDEX(valid_dates,$C8779)),INDEX(valid_dates,$C8779)&gt;end_date),"",IF(class="Super",calculations!E8779/calculations!E8778,calculations!F8779/calculations!F8778)*calculations!H8778)</f>
        <v/>
      </c>
    </row>
    <row r="8780" spans="3:8">
      <c r="C8780">
        <f t="shared" si="551"/>
        <v>8984</v>
      </c>
      <c r="D8780" s="1" t="str">
        <f t="shared" si="550"/>
        <v/>
      </c>
      <c r="E8780" t="str">
        <f t="shared" si="548"/>
        <v/>
      </c>
      <c r="F8780" t="str">
        <f t="shared" si="549"/>
        <v/>
      </c>
      <c r="H8780" s="44" t="str">
        <f>IF(OR(ISBLANK(INDEX(valid_dates,$C8780)),INDEX(valid_dates,$C8780)&gt;end_date),"",IF(class="Super",calculations!E8780/calculations!E8779,calculations!F8780/calculations!F8779)*calculations!H8779)</f>
        <v/>
      </c>
    </row>
    <row r="8781" spans="3:8">
      <c r="C8781">
        <f t="shared" si="551"/>
        <v>8985</v>
      </c>
      <c r="D8781" s="1" t="str">
        <f t="shared" si="550"/>
        <v/>
      </c>
      <c r="E8781" t="str">
        <f t="shared" si="548"/>
        <v/>
      </c>
      <c r="F8781" t="str">
        <f t="shared" si="549"/>
        <v/>
      </c>
      <c r="H8781" s="44" t="str">
        <f>IF(OR(ISBLANK(INDEX(valid_dates,$C8781)),INDEX(valid_dates,$C8781)&gt;end_date),"",IF(class="Super",calculations!E8781/calculations!E8780,calculations!F8781/calculations!F8780)*calculations!H8780)</f>
        <v/>
      </c>
    </row>
    <row r="8782" spans="3:8">
      <c r="C8782">
        <f t="shared" si="551"/>
        <v>8986</v>
      </c>
      <c r="D8782" s="1" t="str">
        <f t="shared" si="550"/>
        <v/>
      </c>
      <c r="E8782" t="str">
        <f t="shared" si="548"/>
        <v/>
      </c>
      <c r="F8782" t="str">
        <f t="shared" si="549"/>
        <v/>
      </c>
      <c r="H8782" s="44" t="str">
        <f>IF(OR(ISBLANK(INDEX(valid_dates,$C8782)),INDEX(valid_dates,$C8782)&gt;end_date),"",IF(class="Super",calculations!E8782/calculations!E8781,calculations!F8782/calculations!F8781)*calculations!H8781)</f>
        <v/>
      </c>
    </row>
    <row r="8783" spans="3:8">
      <c r="C8783">
        <f t="shared" si="551"/>
        <v>8987</v>
      </c>
      <c r="D8783" s="1" t="str">
        <f t="shared" si="550"/>
        <v/>
      </c>
      <c r="E8783" t="str">
        <f t="shared" si="548"/>
        <v/>
      </c>
      <c r="F8783" t="str">
        <f t="shared" si="549"/>
        <v/>
      </c>
      <c r="H8783" s="44" t="str">
        <f>IF(OR(ISBLANK(INDEX(valid_dates,$C8783)),INDEX(valid_dates,$C8783)&gt;end_date),"",IF(class="Super",calculations!E8783/calculations!E8782,calculations!F8783/calculations!F8782)*calculations!H8782)</f>
        <v/>
      </c>
    </row>
    <row r="8784" spans="3:8">
      <c r="C8784">
        <f t="shared" si="551"/>
        <v>8988</v>
      </c>
      <c r="D8784" s="1" t="str">
        <f t="shared" si="550"/>
        <v/>
      </c>
      <c r="E8784" t="str">
        <f t="shared" si="548"/>
        <v/>
      </c>
      <c r="F8784" t="str">
        <f t="shared" si="549"/>
        <v/>
      </c>
      <c r="H8784" s="44" t="str">
        <f>IF(OR(ISBLANK(INDEX(valid_dates,$C8784)),INDEX(valid_dates,$C8784)&gt;end_date),"",IF(class="Super",calculations!E8784/calculations!E8783,calculations!F8784/calculations!F8783)*calculations!H8783)</f>
        <v/>
      </c>
    </row>
    <row r="8785" spans="3:8">
      <c r="C8785">
        <f t="shared" si="551"/>
        <v>8989</v>
      </c>
      <c r="D8785" s="1" t="str">
        <f t="shared" si="550"/>
        <v/>
      </c>
      <c r="E8785" t="str">
        <f t="shared" si="548"/>
        <v/>
      </c>
      <c r="F8785" t="str">
        <f t="shared" si="549"/>
        <v/>
      </c>
      <c r="H8785" s="44" t="str">
        <f>IF(OR(ISBLANK(INDEX(valid_dates,$C8785)),INDEX(valid_dates,$C8785)&gt;end_date),"",IF(class="Super",calculations!E8785/calculations!E8784,calculations!F8785/calculations!F8784)*calculations!H8784)</f>
        <v/>
      </c>
    </row>
    <row r="8786" spans="3:8">
      <c r="C8786">
        <f t="shared" si="551"/>
        <v>8990</v>
      </c>
      <c r="D8786" s="1" t="str">
        <f t="shared" si="550"/>
        <v/>
      </c>
      <c r="E8786" t="str">
        <f t="shared" si="548"/>
        <v/>
      </c>
      <c r="F8786" t="str">
        <f t="shared" si="549"/>
        <v/>
      </c>
      <c r="H8786" s="44" t="str">
        <f>IF(OR(ISBLANK(INDEX(valid_dates,$C8786)),INDEX(valid_dates,$C8786)&gt;end_date),"",IF(class="Super",calculations!E8786/calculations!E8785,calculations!F8786/calculations!F8785)*calculations!H8785)</f>
        <v/>
      </c>
    </row>
    <row r="8787" spans="3:8">
      <c r="C8787">
        <f t="shared" si="551"/>
        <v>8991</v>
      </c>
      <c r="D8787" s="1" t="str">
        <f t="shared" si="550"/>
        <v/>
      </c>
      <c r="E8787" t="str">
        <f t="shared" si="548"/>
        <v/>
      </c>
      <c r="F8787" t="str">
        <f t="shared" si="549"/>
        <v/>
      </c>
      <c r="H8787" s="44" t="str">
        <f>IF(OR(ISBLANK(INDEX(valid_dates,$C8787)),INDEX(valid_dates,$C8787)&gt;end_date),"",IF(class="Super",calculations!E8787/calculations!E8786,calculations!F8787/calculations!F8786)*calculations!H8786)</f>
        <v/>
      </c>
    </row>
    <row r="8788" spans="3:8">
      <c r="C8788">
        <f t="shared" si="551"/>
        <v>8992</v>
      </c>
      <c r="D8788" s="1" t="str">
        <f t="shared" si="550"/>
        <v/>
      </c>
      <c r="E8788" t="str">
        <f t="shared" si="548"/>
        <v/>
      </c>
      <c r="F8788" t="str">
        <f t="shared" si="549"/>
        <v/>
      </c>
      <c r="H8788" s="44" t="str">
        <f>IF(OR(ISBLANK(INDEX(valid_dates,$C8788)),INDEX(valid_dates,$C8788)&gt;end_date),"",IF(class="Super",calculations!E8788/calculations!E8787,calculations!F8788/calculations!F8787)*calculations!H8787)</f>
        <v/>
      </c>
    </row>
    <row r="8789" spans="3:8">
      <c r="C8789">
        <f t="shared" si="551"/>
        <v>8993</v>
      </c>
      <c r="D8789" s="1" t="str">
        <f t="shared" si="550"/>
        <v/>
      </c>
      <c r="E8789" t="str">
        <f t="shared" si="548"/>
        <v/>
      </c>
      <c r="F8789" t="str">
        <f t="shared" si="549"/>
        <v/>
      </c>
      <c r="H8789" s="44" t="str">
        <f>IF(OR(ISBLANK(INDEX(valid_dates,$C8789)),INDEX(valid_dates,$C8789)&gt;end_date),"",IF(class="Super",calculations!E8789/calculations!E8788,calculations!F8789/calculations!F8788)*calculations!H8788)</f>
        <v/>
      </c>
    </row>
    <row r="8790" spans="3:8">
      <c r="C8790">
        <f t="shared" si="551"/>
        <v>8994</v>
      </c>
      <c r="D8790" s="1" t="str">
        <f t="shared" si="550"/>
        <v/>
      </c>
      <c r="E8790" t="str">
        <f t="shared" si="548"/>
        <v/>
      </c>
      <c r="F8790" t="str">
        <f t="shared" si="549"/>
        <v/>
      </c>
      <c r="H8790" s="44" t="str">
        <f>IF(OR(ISBLANK(INDEX(valid_dates,$C8790)),INDEX(valid_dates,$C8790)&gt;end_date),"",IF(class="Super",calculations!E8790/calculations!E8789,calculations!F8790/calculations!F8789)*calculations!H8789)</f>
        <v/>
      </c>
    </row>
    <row r="8791" spans="3:8">
      <c r="C8791">
        <f t="shared" si="551"/>
        <v>8995</v>
      </c>
      <c r="D8791" s="1" t="str">
        <f t="shared" si="550"/>
        <v/>
      </c>
      <c r="E8791" t="str">
        <f t="shared" si="548"/>
        <v/>
      </c>
      <c r="F8791" t="str">
        <f t="shared" si="549"/>
        <v/>
      </c>
      <c r="H8791" s="44" t="str">
        <f>IF(OR(ISBLANK(INDEX(valid_dates,$C8791)),INDEX(valid_dates,$C8791)&gt;end_date),"",IF(class="Super",calculations!E8791/calculations!E8790,calculations!F8791/calculations!F8790)*calculations!H8790)</f>
        <v/>
      </c>
    </row>
    <row r="8792" spans="3:8">
      <c r="C8792">
        <f t="shared" si="551"/>
        <v>8996</v>
      </c>
      <c r="D8792" s="1" t="str">
        <f t="shared" si="550"/>
        <v/>
      </c>
      <c r="E8792" t="str">
        <f t="shared" si="548"/>
        <v/>
      </c>
      <c r="F8792" t="str">
        <f t="shared" si="549"/>
        <v/>
      </c>
      <c r="H8792" s="44" t="str">
        <f>IF(OR(ISBLANK(INDEX(valid_dates,$C8792)),INDEX(valid_dates,$C8792)&gt;end_date),"",IF(class="Super",calculations!E8792/calculations!E8791,calculations!F8792/calculations!F8791)*calculations!H8791)</f>
        <v/>
      </c>
    </row>
    <row r="8793" spans="3:8">
      <c r="C8793">
        <f t="shared" si="551"/>
        <v>8997</v>
      </c>
      <c r="D8793" s="1" t="str">
        <f t="shared" si="550"/>
        <v/>
      </c>
      <c r="E8793" t="str">
        <f t="shared" si="548"/>
        <v/>
      </c>
      <c r="F8793" t="str">
        <f t="shared" si="549"/>
        <v/>
      </c>
      <c r="H8793" s="44" t="str">
        <f>IF(OR(ISBLANK(INDEX(valid_dates,$C8793)),INDEX(valid_dates,$C8793)&gt;end_date),"",IF(class="Super",calculations!E8793/calculations!E8792,calculations!F8793/calculations!F8792)*calculations!H8792)</f>
        <v/>
      </c>
    </row>
    <row r="8794" spans="3:8">
      <c r="C8794">
        <f t="shared" si="551"/>
        <v>8998</v>
      </c>
      <c r="D8794" s="1" t="str">
        <f t="shared" si="550"/>
        <v/>
      </c>
      <c r="E8794" t="str">
        <f t="shared" si="548"/>
        <v/>
      </c>
      <c r="F8794" t="str">
        <f t="shared" si="549"/>
        <v/>
      </c>
      <c r="H8794" s="44" t="str">
        <f>IF(OR(ISBLANK(INDEX(valid_dates,$C8794)),INDEX(valid_dates,$C8794)&gt;end_date),"",IF(class="Super",calculations!E8794/calculations!E8793,calculations!F8794/calculations!F8793)*calculations!H8793)</f>
        <v/>
      </c>
    </row>
    <row r="8795" spans="3:8">
      <c r="C8795">
        <f t="shared" si="551"/>
        <v>8999</v>
      </c>
      <c r="D8795" s="1" t="str">
        <f t="shared" si="550"/>
        <v/>
      </c>
      <c r="E8795" t="str">
        <f t="shared" si="548"/>
        <v/>
      </c>
      <c r="F8795" t="str">
        <f t="shared" si="549"/>
        <v/>
      </c>
      <c r="H8795" s="44" t="str">
        <f>IF(OR(ISBLANK(INDEX(valid_dates,$C8795)),INDEX(valid_dates,$C8795)&gt;end_date),"",IF(class="Super",calculations!E8795/calculations!E8794,calculations!F8795/calculations!F8794)*calculations!H8794)</f>
        <v/>
      </c>
    </row>
    <row r="8796" spans="3:8">
      <c r="C8796">
        <f t="shared" si="551"/>
        <v>9000</v>
      </c>
      <c r="D8796" s="1" t="str">
        <f t="shared" si="550"/>
        <v/>
      </c>
      <c r="E8796" t="str">
        <f t="shared" si="548"/>
        <v/>
      </c>
      <c r="F8796" t="str">
        <f t="shared" si="549"/>
        <v/>
      </c>
      <c r="H8796" s="44" t="str">
        <f>IF(OR(ISBLANK(INDEX(valid_dates,$C8796)),INDEX(valid_dates,$C8796)&gt;end_date),"",IF(class="Super",calculations!E8796/calculations!E8795,calculations!F8796/calculations!F8795)*calculations!H8795)</f>
        <v/>
      </c>
    </row>
    <row r="8797" spans="3:8">
      <c r="C8797">
        <f t="shared" si="551"/>
        <v>9001</v>
      </c>
      <c r="D8797" s="1" t="str">
        <f t="shared" si="550"/>
        <v/>
      </c>
      <c r="E8797" t="str">
        <f t="shared" si="548"/>
        <v/>
      </c>
      <c r="F8797" t="str">
        <f t="shared" si="549"/>
        <v/>
      </c>
      <c r="H8797" s="44" t="str">
        <f>IF(OR(ISBLANK(INDEX(valid_dates,$C8797)),INDEX(valid_dates,$C8797)&gt;end_date),"",IF(class="Super",calculations!E8797/calculations!E8796,calculations!F8797/calculations!F8796)*calculations!H8796)</f>
        <v/>
      </c>
    </row>
    <row r="8798" spans="3:8">
      <c r="C8798">
        <f t="shared" si="551"/>
        <v>9002</v>
      </c>
      <c r="D8798" s="1" t="str">
        <f t="shared" si="550"/>
        <v/>
      </c>
      <c r="E8798" t="str">
        <f t="shared" si="548"/>
        <v/>
      </c>
      <c r="F8798" t="str">
        <f t="shared" si="549"/>
        <v/>
      </c>
      <c r="H8798" s="44" t="str">
        <f>IF(OR(ISBLANK(INDEX(valid_dates,$C8798)),INDEX(valid_dates,$C8798)&gt;end_date),"",IF(class="Super",calculations!E8798/calculations!E8797,calculations!F8798/calculations!F8797)*calculations!H8797)</f>
        <v/>
      </c>
    </row>
    <row r="8799" spans="3:8">
      <c r="C8799">
        <f t="shared" si="551"/>
        <v>9003</v>
      </c>
      <c r="D8799" s="1" t="str">
        <f t="shared" si="550"/>
        <v/>
      </c>
      <c r="E8799" t="str">
        <f t="shared" si="548"/>
        <v/>
      </c>
      <c r="F8799" t="str">
        <f t="shared" si="549"/>
        <v/>
      </c>
      <c r="H8799" s="44" t="str">
        <f>IF(OR(ISBLANK(INDEX(valid_dates,$C8799)),INDEX(valid_dates,$C8799)&gt;end_date),"",IF(class="Super",calculations!E8799/calculations!E8798,calculations!F8799/calculations!F8798)*calculations!H8798)</f>
        <v/>
      </c>
    </row>
    <row r="8800" spans="3:8">
      <c r="C8800">
        <f t="shared" si="551"/>
        <v>9004</v>
      </c>
      <c r="D8800" s="1" t="str">
        <f t="shared" si="550"/>
        <v/>
      </c>
      <c r="E8800" t="str">
        <f t="shared" si="548"/>
        <v/>
      </c>
      <c r="F8800" t="str">
        <f t="shared" si="549"/>
        <v/>
      </c>
      <c r="H8800" s="44" t="str">
        <f>IF(OR(ISBLANK(INDEX(valid_dates,$C8800)),INDEX(valid_dates,$C8800)&gt;end_date),"",IF(class="Super",calculations!E8800/calculations!E8799,calculations!F8800/calculations!F8799)*calculations!H8799)</f>
        <v/>
      </c>
    </row>
    <row r="8801" spans="3:8">
      <c r="C8801">
        <f t="shared" si="551"/>
        <v>9005</v>
      </c>
      <c r="D8801" s="1" t="str">
        <f t="shared" si="550"/>
        <v/>
      </c>
      <c r="E8801" t="str">
        <f t="shared" si="548"/>
        <v/>
      </c>
      <c r="F8801" t="str">
        <f t="shared" si="549"/>
        <v/>
      </c>
      <c r="H8801" s="44" t="str">
        <f>IF(OR(ISBLANK(INDEX(valid_dates,$C8801)),INDEX(valid_dates,$C8801)&gt;end_date),"",IF(class="Super",calculations!E8801/calculations!E8800,calculations!F8801/calculations!F8800)*calculations!H8800)</f>
        <v/>
      </c>
    </row>
    <row r="8802" spans="3:8">
      <c r="C8802">
        <f t="shared" si="551"/>
        <v>9006</v>
      </c>
      <c r="D8802" s="1" t="str">
        <f t="shared" si="550"/>
        <v/>
      </c>
      <c r="E8802" t="str">
        <f t="shared" si="548"/>
        <v/>
      </c>
      <c r="F8802" t="str">
        <f t="shared" si="549"/>
        <v/>
      </c>
      <c r="H8802" s="44" t="str">
        <f>IF(OR(ISBLANK(INDEX(valid_dates,$C8802)),INDEX(valid_dates,$C8802)&gt;end_date),"",IF(class="Super",calculations!E8802/calculations!E8801,calculations!F8802/calculations!F8801)*calculations!H8801)</f>
        <v/>
      </c>
    </row>
    <row r="8803" spans="3:8">
      <c r="C8803">
        <f t="shared" si="551"/>
        <v>9007</v>
      </c>
      <c r="D8803" s="1" t="str">
        <f t="shared" si="550"/>
        <v/>
      </c>
      <c r="E8803" t="str">
        <f t="shared" si="548"/>
        <v/>
      </c>
      <c r="F8803" t="str">
        <f t="shared" si="549"/>
        <v/>
      </c>
      <c r="H8803" s="44" t="str">
        <f>IF(OR(ISBLANK(INDEX(valid_dates,$C8803)),INDEX(valid_dates,$C8803)&gt;end_date),"",IF(class="Super",calculations!E8803/calculations!E8802,calculations!F8803/calculations!F8802)*calculations!H8802)</f>
        <v/>
      </c>
    </row>
    <row r="8804" spans="3:8">
      <c r="C8804">
        <f t="shared" si="551"/>
        <v>9008</v>
      </c>
      <c r="D8804" s="1" t="str">
        <f t="shared" si="550"/>
        <v/>
      </c>
      <c r="E8804" t="str">
        <f t="shared" si="548"/>
        <v/>
      </c>
      <c r="F8804" t="str">
        <f t="shared" si="549"/>
        <v/>
      </c>
      <c r="H8804" s="44" t="str">
        <f>IF(OR(ISBLANK(INDEX(valid_dates,$C8804)),INDEX(valid_dates,$C8804)&gt;end_date),"",IF(class="Super",calculations!E8804/calculations!E8803,calculations!F8804/calculations!F8803)*calculations!H8803)</f>
        <v/>
      </c>
    </row>
    <row r="8805" spans="3:8">
      <c r="C8805">
        <f t="shared" si="551"/>
        <v>9009</v>
      </c>
      <c r="D8805" s="1" t="str">
        <f t="shared" si="550"/>
        <v/>
      </c>
      <c r="E8805" t="str">
        <f t="shared" si="548"/>
        <v/>
      </c>
      <c r="F8805" t="str">
        <f t="shared" si="549"/>
        <v/>
      </c>
      <c r="H8805" s="44" t="str">
        <f>IF(OR(ISBLANK(INDEX(valid_dates,$C8805)),INDEX(valid_dates,$C8805)&gt;end_date),"",IF(class="Super",calculations!E8805/calculations!E8804,calculations!F8805/calculations!F8804)*calculations!H8804)</f>
        <v/>
      </c>
    </row>
    <row r="8806" spans="3:8">
      <c r="C8806">
        <f t="shared" si="551"/>
        <v>9010</v>
      </c>
      <c r="D8806" s="1" t="str">
        <f t="shared" si="550"/>
        <v/>
      </c>
      <c r="E8806" t="str">
        <f t="shared" si="548"/>
        <v/>
      </c>
      <c r="F8806" t="str">
        <f t="shared" si="549"/>
        <v/>
      </c>
      <c r="H8806" s="44" t="str">
        <f>IF(OR(ISBLANK(INDEX(valid_dates,$C8806)),INDEX(valid_dates,$C8806)&gt;end_date),"",IF(class="Super",calculations!E8806/calculations!E8805,calculations!F8806/calculations!F8805)*calculations!H8805)</f>
        <v/>
      </c>
    </row>
    <row r="8807" spans="3:8">
      <c r="C8807">
        <f t="shared" si="551"/>
        <v>9011</v>
      </c>
      <c r="D8807" s="1" t="str">
        <f t="shared" si="550"/>
        <v/>
      </c>
      <c r="E8807" t="str">
        <f t="shared" si="548"/>
        <v/>
      </c>
      <c r="F8807" t="str">
        <f t="shared" si="549"/>
        <v/>
      </c>
      <c r="H8807" s="44" t="str">
        <f>IF(OR(ISBLANK(INDEX(valid_dates,$C8807)),INDEX(valid_dates,$C8807)&gt;end_date),"",IF(class="Super",calculations!E8807/calculations!E8806,calculations!F8807/calculations!F8806)*calculations!H8806)</f>
        <v/>
      </c>
    </row>
    <row r="8808" spans="3:8">
      <c r="C8808">
        <f t="shared" si="551"/>
        <v>9012</v>
      </c>
      <c r="D8808" s="1" t="str">
        <f t="shared" si="550"/>
        <v/>
      </c>
      <c r="E8808" t="str">
        <f t="shared" si="548"/>
        <v/>
      </c>
      <c r="F8808" t="str">
        <f t="shared" si="549"/>
        <v/>
      </c>
      <c r="H8808" s="44" t="str">
        <f>IF(OR(ISBLANK(INDEX(valid_dates,$C8808)),INDEX(valid_dates,$C8808)&gt;end_date),"",IF(class="Super",calculations!E8808/calculations!E8807,calculations!F8808/calculations!F8807)*calculations!H8807)</f>
        <v/>
      </c>
    </row>
    <row r="8809" spans="3:8">
      <c r="C8809">
        <f t="shared" si="551"/>
        <v>9013</v>
      </c>
      <c r="D8809" s="1" t="str">
        <f t="shared" si="550"/>
        <v/>
      </c>
      <c r="E8809" t="str">
        <f t="shared" si="548"/>
        <v/>
      </c>
      <c r="F8809" t="str">
        <f t="shared" si="549"/>
        <v/>
      </c>
      <c r="H8809" s="44" t="str">
        <f>IF(OR(ISBLANK(INDEX(valid_dates,$C8809)),INDEX(valid_dates,$C8809)&gt;end_date),"",IF(class="Super",calculations!E8809/calculations!E8808,calculations!F8809/calculations!F8808)*calculations!H8808)</f>
        <v/>
      </c>
    </row>
    <row r="8810" spans="3:8">
      <c r="C8810">
        <f t="shared" si="551"/>
        <v>9014</v>
      </c>
      <c r="D8810" s="1" t="str">
        <f t="shared" si="550"/>
        <v/>
      </c>
      <c r="E8810" t="str">
        <f t="shared" si="548"/>
        <v/>
      </c>
      <c r="F8810" t="str">
        <f t="shared" si="549"/>
        <v/>
      </c>
      <c r="H8810" s="44" t="str">
        <f>IF(OR(ISBLANK(INDEX(valid_dates,$C8810)),INDEX(valid_dates,$C8810)&gt;end_date),"",IF(class="Super",calculations!E8810/calculations!E8809,calculations!F8810/calculations!F8809)*calculations!H8809)</f>
        <v/>
      </c>
    </row>
    <row r="8811" spans="3:8">
      <c r="C8811">
        <f t="shared" si="551"/>
        <v>9015</v>
      </c>
      <c r="D8811" s="1" t="str">
        <f t="shared" si="550"/>
        <v/>
      </c>
      <c r="E8811" t="str">
        <f t="shared" si="548"/>
        <v/>
      </c>
      <c r="F8811" t="str">
        <f t="shared" si="549"/>
        <v/>
      </c>
      <c r="H8811" s="44" t="str">
        <f>IF(OR(ISBLANK(INDEX(valid_dates,$C8811)),INDEX(valid_dates,$C8811)&gt;end_date),"",IF(class="Super",calculations!E8811/calculations!E8810,calculations!F8811/calculations!F8810)*calculations!H8810)</f>
        <v/>
      </c>
    </row>
    <row r="8812" spans="3:8">
      <c r="C8812">
        <f t="shared" si="551"/>
        <v>9016</v>
      </c>
      <c r="D8812" s="1" t="str">
        <f t="shared" si="550"/>
        <v/>
      </c>
      <c r="E8812" t="str">
        <f t="shared" si="548"/>
        <v/>
      </c>
      <c r="F8812" t="str">
        <f t="shared" si="549"/>
        <v/>
      </c>
      <c r="H8812" s="44" t="str">
        <f>IF(OR(ISBLANK(INDEX(valid_dates,$C8812)),INDEX(valid_dates,$C8812)&gt;end_date),"",IF(class="Super",calculations!E8812/calculations!E8811,calculations!F8812/calculations!F8811)*calculations!H8811)</f>
        <v/>
      </c>
    </row>
    <row r="8813" spans="3:8">
      <c r="C8813">
        <f t="shared" si="551"/>
        <v>9017</v>
      </c>
      <c r="D8813" s="1" t="str">
        <f t="shared" si="550"/>
        <v/>
      </c>
      <c r="E8813" t="str">
        <f t="shared" si="548"/>
        <v/>
      </c>
      <c r="F8813" t="str">
        <f t="shared" si="549"/>
        <v/>
      </c>
      <c r="H8813" s="44" t="str">
        <f>IF(OR(ISBLANK(INDEX(valid_dates,$C8813)),INDEX(valid_dates,$C8813)&gt;end_date),"",IF(class="Super",calculations!E8813/calculations!E8812,calculations!F8813/calculations!F8812)*calculations!H8812)</f>
        <v/>
      </c>
    </row>
    <row r="8814" spans="3:8">
      <c r="C8814">
        <f t="shared" si="551"/>
        <v>9018</v>
      </c>
      <c r="D8814" s="1" t="str">
        <f t="shared" si="550"/>
        <v/>
      </c>
      <c r="E8814" t="str">
        <f t="shared" si="548"/>
        <v/>
      </c>
      <c r="F8814" t="str">
        <f t="shared" si="549"/>
        <v/>
      </c>
      <c r="H8814" s="44" t="str">
        <f>IF(OR(ISBLANK(INDEX(valid_dates,$C8814)),INDEX(valid_dates,$C8814)&gt;end_date),"",IF(class="Super",calculations!E8814/calculations!E8813,calculations!F8814/calculations!F8813)*calculations!H8813)</f>
        <v/>
      </c>
    </row>
    <row r="8815" spans="3:8">
      <c r="C8815">
        <f t="shared" si="551"/>
        <v>9019</v>
      </c>
      <c r="D8815" s="1" t="str">
        <f t="shared" si="550"/>
        <v/>
      </c>
      <c r="E8815" t="str">
        <f t="shared" si="548"/>
        <v/>
      </c>
      <c r="F8815" t="str">
        <f t="shared" si="549"/>
        <v/>
      </c>
      <c r="H8815" s="44" t="str">
        <f>IF(OR(ISBLANK(INDEX(valid_dates,$C8815)),INDEX(valid_dates,$C8815)&gt;end_date),"",IF(class="Super",calculations!E8815/calculations!E8814,calculations!F8815/calculations!F8814)*calculations!H8814)</f>
        <v/>
      </c>
    </row>
    <row r="8816" spans="3:8">
      <c r="C8816">
        <f t="shared" si="551"/>
        <v>9020</v>
      </c>
      <c r="D8816" s="1" t="str">
        <f t="shared" si="550"/>
        <v/>
      </c>
      <c r="E8816" t="str">
        <f t="shared" si="548"/>
        <v/>
      </c>
      <c r="F8816" t="str">
        <f t="shared" si="549"/>
        <v/>
      </c>
      <c r="H8816" s="44" t="str">
        <f>IF(OR(ISBLANK(INDEX(valid_dates,$C8816)),INDEX(valid_dates,$C8816)&gt;end_date),"",IF(class="Super",calculations!E8816/calculations!E8815,calculations!F8816/calculations!F8815)*calculations!H8815)</f>
        <v/>
      </c>
    </row>
    <row r="8817" spans="3:8">
      <c r="C8817">
        <f t="shared" si="551"/>
        <v>9021</v>
      </c>
      <c r="D8817" s="1" t="str">
        <f t="shared" si="550"/>
        <v/>
      </c>
      <c r="E8817" t="str">
        <f t="shared" si="548"/>
        <v/>
      </c>
      <c r="F8817" t="str">
        <f t="shared" si="549"/>
        <v/>
      </c>
      <c r="H8817" s="44" t="str">
        <f>IF(OR(ISBLANK(INDEX(valid_dates,$C8817)),INDEX(valid_dates,$C8817)&gt;end_date),"",IF(class="Super",calculations!E8817/calculations!E8816,calculations!F8817/calculations!F8816)*calculations!H8816)</f>
        <v/>
      </c>
    </row>
    <row r="8818" spans="3:8">
      <c r="C8818">
        <f t="shared" si="551"/>
        <v>9022</v>
      </c>
      <c r="D8818" s="1" t="str">
        <f t="shared" si="550"/>
        <v/>
      </c>
      <c r="E8818" t="str">
        <f t="shared" si="548"/>
        <v/>
      </c>
      <c r="F8818" t="str">
        <f t="shared" si="549"/>
        <v/>
      </c>
      <c r="H8818" s="44" t="str">
        <f>IF(OR(ISBLANK(INDEX(valid_dates,$C8818)),INDEX(valid_dates,$C8818)&gt;end_date),"",IF(class="Super",calculations!E8818/calculations!E8817,calculations!F8818/calculations!F8817)*calculations!H8817)</f>
        <v/>
      </c>
    </row>
    <row r="8819" spans="3:8">
      <c r="C8819">
        <f t="shared" si="551"/>
        <v>9023</v>
      </c>
      <c r="D8819" s="1" t="str">
        <f t="shared" si="550"/>
        <v/>
      </c>
      <c r="E8819" t="str">
        <f t="shared" si="548"/>
        <v/>
      </c>
      <c r="F8819" t="str">
        <f t="shared" si="549"/>
        <v/>
      </c>
      <c r="H8819" s="44" t="str">
        <f>IF(OR(ISBLANK(INDEX(valid_dates,$C8819)),INDEX(valid_dates,$C8819)&gt;end_date),"",IF(class="Super",calculations!E8819/calculations!E8818,calculations!F8819/calculations!F8818)*calculations!H8818)</f>
        <v/>
      </c>
    </row>
    <row r="8820" spans="3:8">
      <c r="C8820">
        <f t="shared" si="551"/>
        <v>9024</v>
      </c>
      <c r="D8820" s="1" t="str">
        <f t="shared" si="550"/>
        <v/>
      </c>
      <c r="E8820" t="str">
        <f t="shared" si="548"/>
        <v/>
      </c>
      <c r="F8820" t="str">
        <f t="shared" si="549"/>
        <v/>
      </c>
      <c r="H8820" s="44" t="str">
        <f>IF(OR(ISBLANK(INDEX(valid_dates,$C8820)),INDEX(valid_dates,$C8820)&gt;end_date),"",IF(class="Super",calculations!E8820/calculations!E8819,calculations!F8820/calculations!F8819)*calculations!H8819)</f>
        <v/>
      </c>
    </row>
    <row r="8821" spans="3:8">
      <c r="C8821">
        <f t="shared" si="551"/>
        <v>9025</v>
      </c>
      <c r="D8821" s="1" t="str">
        <f t="shared" si="550"/>
        <v/>
      </c>
      <c r="E8821" t="str">
        <f t="shared" si="548"/>
        <v/>
      </c>
      <c r="F8821" t="str">
        <f t="shared" si="549"/>
        <v/>
      </c>
      <c r="H8821" s="44" t="str">
        <f>IF(OR(ISBLANK(INDEX(valid_dates,$C8821)),INDEX(valid_dates,$C8821)&gt;end_date),"",IF(class="Super",calculations!E8821/calculations!E8820,calculations!F8821/calculations!F8820)*calculations!H8820)</f>
        <v/>
      </c>
    </row>
    <row r="8822" spans="3:8">
      <c r="C8822">
        <f t="shared" si="551"/>
        <v>9026</v>
      </c>
      <c r="D8822" s="1" t="str">
        <f t="shared" si="550"/>
        <v/>
      </c>
      <c r="E8822" t="str">
        <f t="shared" si="548"/>
        <v/>
      </c>
      <c r="F8822" t="str">
        <f t="shared" si="549"/>
        <v/>
      </c>
      <c r="H8822" s="44" t="str">
        <f>IF(OR(ISBLANK(INDEX(valid_dates,$C8822)),INDEX(valid_dates,$C8822)&gt;end_date),"",IF(class="Super",calculations!E8822/calculations!E8821,calculations!F8822/calculations!F8821)*calculations!H8821)</f>
        <v/>
      </c>
    </row>
    <row r="8823" spans="3:8">
      <c r="C8823">
        <f t="shared" si="551"/>
        <v>9027</v>
      </c>
      <c r="D8823" s="1" t="str">
        <f t="shared" si="550"/>
        <v/>
      </c>
      <c r="E8823" t="str">
        <f t="shared" si="548"/>
        <v/>
      </c>
      <c r="F8823" t="str">
        <f t="shared" si="549"/>
        <v/>
      </c>
      <c r="H8823" s="44" t="str">
        <f>IF(OR(ISBLANK(INDEX(valid_dates,$C8823)),INDEX(valid_dates,$C8823)&gt;end_date),"",IF(class="Super",calculations!E8823/calculations!E8822,calculations!F8823/calculations!F8822)*calculations!H8822)</f>
        <v/>
      </c>
    </row>
    <row r="8824" spans="3:8">
      <c r="C8824">
        <f t="shared" si="551"/>
        <v>9028</v>
      </c>
      <c r="D8824" s="1" t="str">
        <f t="shared" si="550"/>
        <v/>
      </c>
      <c r="E8824" t="str">
        <f t="shared" si="548"/>
        <v/>
      </c>
      <c r="F8824" t="str">
        <f t="shared" si="549"/>
        <v/>
      </c>
      <c r="H8824" s="44" t="str">
        <f>IF(OR(ISBLANK(INDEX(valid_dates,$C8824)),INDEX(valid_dates,$C8824)&gt;end_date),"",IF(class="Super",calculations!E8824/calculations!E8823,calculations!F8824/calculations!F8823)*calculations!H8823)</f>
        <v/>
      </c>
    </row>
    <row r="8825" spans="3:8">
      <c r="C8825">
        <f t="shared" si="551"/>
        <v>9029</v>
      </c>
      <c r="D8825" s="1" t="str">
        <f t="shared" si="550"/>
        <v/>
      </c>
      <c r="E8825" t="str">
        <f t="shared" si="548"/>
        <v/>
      </c>
      <c r="F8825" t="str">
        <f t="shared" si="549"/>
        <v/>
      </c>
      <c r="H8825" s="44" t="str">
        <f>IF(OR(ISBLANK(INDEX(valid_dates,$C8825)),INDEX(valid_dates,$C8825)&gt;end_date),"",IF(class="Super",calculations!E8825/calculations!E8824,calculations!F8825/calculations!F8824)*calculations!H8824)</f>
        <v/>
      </c>
    </row>
    <row r="8826" spans="3:8">
      <c r="C8826">
        <f t="shared" si="551"/>
        <v>9030</v>
      </c>
      <c r="D8826" s="1" t="str">
        <f t="shared" si="550"/>
        <v/>
      </c>
      <c r="E8826" t="str">
        <f t="shared" si="548"/>
        <v/>
      </c>
      <c r="F8826" t="str">
        <f t="shared" si="549"/>
        <v/>
      </c>
      <c r="H8826" s="44" t="str">
        <f>IF(OR(ISBLANK(INDEX(valid_dates,$C8826)),INDEX(valid_dates,$C8826)&gt;end_date),"",IF(class="Super",calculations!E8826/calculations!E8825,calculations!F8826/calculations!F8825)*calculations!H8825)</f>
        <v/>
      </c>
    </row>
    <row r="8827" spans="3:8">
      <c r="C8827">
        <f t="shared" si="551"/>
        <v>9031</v>
      </c>
      <c r="D8827" s="1" t="str">
        <f t="shared" si="550"/>
        <v/>
      </c>
      <c r="E8827" t="str">
        <f t="shared" si="548"/>
        <v/>
      </c>
      <c r="F8827" t="str">
        <f t="shared" si="549"/>
        <v/>
      </c>
      <c r="H8827" s="44" t="str">
        <f>IF(OR(ISBLANK(INDEX(valid_dates,$C8827)),INDEX(valid_dates,$C8827)&gt;end_date),"",IF(class="Super",calculations!E8827/calculations!E8826,calculations!F8827/calculations!F8826)*calculations!H8826)</f>
        <v/>
      </c>
    </row>
    <row r="8828" spans="3:8">
      <c r="C8828">
        <f t="shared" si="551"/>
        <v>9032</v>
      </c>
      <c r="D8828" s="1" t="str">
        <f t="shared" si="550"/>
        <v/>
      </c>
      <c r="E8828" t="str">
        <f t="shared" si="548"/>
        <v/>
      </c>
      <c r="F8828" t="str">
        <f t="shared" si="549"/>
        <v/>
      </c>
      <c r="H8828" s="44" t="str">
        <f>IF(OR(ISBLANK(INDEX(valid_dates,$C8828)),INDEX(valid_dates,$C8828)&gt;end_date),"",IF(class="Super",calculations!E8828/calculations!E8827,calculations!F8828/calculations!F8827)*calculations!H8827)</f>
        <v/>
      </c>
    </row>
    <row r="8829" spans="3:8">
      <c r="C8829">
        <f t="shared" si="551"/>
        <v>9033</v>
      </c>
      <c r="D8829" s="1" t="str">
        <f t="shared" si="550"/>
        <v/>
      </c>
      <c r="E8829" t="str">
        <f t="shared" si="548"/>
        <v/>
      </c>
      <c r="F8829" t="str">
        <f t="shared" si="549"/>
        <v/>
      </c>
      <c r="H8829" s="44" t="str">
        <f>IF(OR(ISBLANK(INDEX(valid_dates,$C8829)),INDEX(valid_dates,$C8829)&gt;end_date),"",IF(class="Super",calculations!E8829/calculations!E8828,calculations!F8829/calculations!F8828)*calculations!H8828)</f>
        <v/>
      </c>
    </row>
    <row r="8830" spans="3:8">
      <c r="C8830">
        <f t="shared" si="551"/>
        <v>9034</v>
      </c>
      <c r="D8830" s="1" t="str">
        <f t="shared" si="550"/>
        <v/>
      </c>
      <c r="E8830" t="str">
        <f t="shared" si="548"/>
        <v/>
      </c>
      <c r="F8830" t="str">
        <f t="shared" si="549"/>
        <v/>
      </c>
      <c r="H8830" s="44" t="str">
        <f>IF(OR(ISBLANK(INDEX(valid_dates,$C8830)),INDEX(valid_dates,$C8830)&gt;end_date),"",IF(class="Super",calculations!E8830/calculations!E8829,calculations!F8830/calculations!F8829)*calculations!H8829)</f>
        <v/>
      </c>
    </row>
    <row r="8831" spans="3:8">
      <c r="C8831">
        <f t="shared" si="551"/>
        <v>9035</v>
      </c>
      <c r="D8831" s="1" t="str">
        <f t="shared" si="550"/>
        <v/>
      </c>
      <c r="E8831" t="str">
        <f t="shared" si="548"/>
        <v/>
      </c>
      <c r="F8831" t="str">
        <f t="shared" si="549"/>
        <v/>
      </c>
      <c r="H8831" s="44" t="str">
        <f>IF(OR(ISBLANK(INDEX(valid_dates,$C8831)),INDEX(valid_dates,$C8831)&gt;end_date),"",IF(class="Super",calculations!E8831/calculations!E8830,calculations!F8831/calculations!F8830)*calculations!H8830)</f>
        <v/>
      </c>
    </row>
    <row r="8832" spans="3:8">
      <c r="C8832">
        <f t="shared" si="551"/>
        <v>9036</v>
      </c>
      <c r="D8832" s="1" t="str">
        <f t="shared" si="550"/>
        <v/>
      </c>
      <c r="E8832" t="str">
        <f t="shared" si="548"/>
        <v/>
      </c>
      <c r="F8832" t="str">
        <f t="shared" si="549"/>
        <v/>
      </c>
      <c r="H8832" s="44" t="str">
        <f>IF(OR(ISBLANK(INDEX(valid_dates,$C8832)),INDEX(valid_dates,$C8832)&gt;end_date),"",IF(class="Super",calculations!E8832/calculations!E8831,calculations!F8832/calculations!F8831)*calculations!H8831)</f>
        <v/>
      </c>
    </row>
    <row r="8833" spans="3:8">
      <c r="C8833">
        <f t="shared" si="551"/>
        <v>9037</v>
      </c>
      <c r="D8833" s="1" t="str">
        <f t="shared" si="550"/>
        <v/>
      </c>
      <c r="E8833" t="str">
        <f t="shared" si="548"/>
        <v/>
      </c>
      <c r="F8833" t="str">
        <f t="shared" si="549"/>
        <v/>
      </c>
      <c r="H8833" s="44" t="str">
        <f>IF(OR(ISBLANK(INDEX(valid_dates,$C8833)),INDEX(valid_dates,$C8833)&gt;end_date),"",IF(class="Super",calculations!E8833/calculations!E8832,calculations!F8833/calculations!F8832)*calculations!H8832)</f>
        <v/>
      </c>
    </row>
    <row r="8834" spans="3:8">
      <c r="C8834">
        <f t="shared" si="551"/>
        <v>9038</v>
      </c>
      <c r="D8834" s="1" t="str">
        <f t="shared" si="550"/>
        <v/>
      </c>
      <c r="E8834" t="str">
        <f t="shared" si="548"/>
        <v/>
      </c>
      <c r="F8834" t="str">
        <f t="shared" si="549"/>
        <v/>
      </c>
      <c r="H8834" s="44" t="str">
        <f>IF(OR(ISBLANK(INDEX(valid_dates,$C8834)),INDEX(valid_dates,$C8834)&gt;end_date),"",IF(class="Super",calculations!E8834/calculations!E8833,calculations!F8834/calculations!F8833)*calculations!H8833)</f>
        <v/>
      </c>
    </row>
    <row r="8835" spans="3:8">
      <c r="C8835">
        <f t="shared" si="551"/>
        <v>9039</v>
      </c>
      <c r="D8835" s="1" t="str">
        <f t="shared" si="550"/>
        <v/>
      </c>
      <c r="E8835" t="str">
        <f t="shared" si="548"/>
        <v/>
      </c>
      <c r="F8835" t="str">
        <f t="shared" si="549"/>
        <v/>
      </c>
      <c r="H8835" s="44" t="str">
        <f>IF(OR(ISBLANK(INDEX(valid_dates,$C8835)),INDEX(valid_dates,$C8835)&gt;end_date),"",IF(class="Super",calculations!E8835/calculations!E8834,calculations!F8835/calculations!F8834)*calculations!H8834)</f>
        <v/>
      </c>
    </row>
    <row r="8836" spans="3:8">
      <c r="C8836">
        <f t="shared" si="551"/>
        <v>9040</v>
      </c>
      <c r="D8836" s="1" t="str">
        <f t="shared" si="550"/>
        <v/>
      </c>
      <c r="E8836" t="str">
        <f t="shared" si="548"/>
        <v/>
      </c>
      <c r="F8836" t="str">
        <f t="shared" si="549"/>
        <v/>
      </c>
      <c r="H8836" s="44" t="str">
        <f>IF(OR(ISBLANK(INDEX(valid_dates,$C8836)),INDEX(valid_dates,$C8836)&gt;end_date),"",IF(class="Super",calculations!E8836/calculations!E8835,calculations!F8836/calculations!F8835)*calculations!H8835)</f>
        <v/>
      </c>
    </row>
    <row r="8837" spans="3:8">
      <c r="C8837">
        <f t="shared" si="551"/>
        <v>9041</v>
      </c>
      <c r="D8837" s="1" t="str">
        <f t="shared" si="550"/>
        <v/>
      </c>
      <c r="E8837" t="str">
        <f t="shared" si="548"/>
        <v/>
      </c>
      <c r="F8837" t="str">
        <f t="shared" si="549"/>
        <v/>
      </c>
      <c r="H8837" s="44" t="str">
        <f>IF(OR(ISBLANK(INDEX(valid_dates,$C8837)),INDEX(valid_dates,$C8837)&gt;end_date),"",IF(class="Super",calculations!E8837/calculations!E8836,calculations!F8837/calculations!F8836)*calculations!H8836)</f>
        <v/>
      </c>
    </row>
    <row r="8838" spans="3:8">
      <c r="C8838">
        <f t="shared" si="551"/>
        <v>9042</v>
      </c>
      <c r="D8838" s="1" t="str">
        <f t="shared" si="550"/>
        <v/>
      </c>
      <c r="E8838" t="str">
        <f t="shared" si="548"/>
        <v/>
      </c>
      <c r="F8838" t="str">
        <f t="shared" si="549"/>
        <v/>
      </c>
      <c r="H8838" s="44" t="str">
        <f>IF(OR(ISBLANK(INDEX(valid_dates,$C8838)),INDEX(valid_dates,$C8838)&gt;end_date),"",IF(class="Super",calculations!E8838/calculations!E8837,calculations!F8838/calculations!F8837)*calculations!H8837)</f>
        <v/>
      </c>
    </row>
    <row r="8839" spans="3:8">
      <c r="C8839">
        <f t="shared" si="551"/>
        <v>9043</v>
      </c>
      <c r="D8839" s="1" t="str">
        <f t="shared" si="550"/>
        <v/>
      </c>
      <c r="E8839" t="str">
        <f t="shared" ref="E8839:E8902" si="552">IF(OR(ISBLANK(INDEX(valid_dates,$C8839)),INDEX(valid_dates,$C8839)&gt;end_date),"",VLOOKUP($D8839,Super_Sell_Prices,HLOOKUP($E$6,$E$2:$P$3,2,FALSE),FALSE))</f>
        <v/>
      </c>
      <c r="F8839" t="str">
        <f t="shared" ref="F8839:F8902" si="553">IF(OR(ISBLANK(INDEX(valid_dates,$C8839)),INDEX(valid_dates,$C8839)&gt;end_date),"",VLOOKUP($D8839,Pension_Sell_Prices,HLOOKUP($E$6,$E$2:$P$3,2,FALSE),FALSE))</f>
        <v/>
      </c>
      <c r="H8839" s="44" t="str">
        <f>IF(OR(ISBLANK(INDEX(valid_dates,$C8839)),INDEX(valid_dates,$C8839)&gt;end_date),"",IF(class="Super",calculations!E8839/calculations!E8838,calculations!F8839/calculations!F8838)*calculations!H8838)</f>
        <v/>
      </c>
    </row>
    <row r="8840" spans="3:8">
      <c r="C8840">
        <f t="shared" si="551"/>
        <v>9044</v>
      </c>
      <c r="D8840" s="1" t="str">
        <f t="shared" ref="D8840:D8903" si="554">IF(OR(ISBLANK(INDEX(valid_dates,$C8840)),INDEX(valid_dates,$C8840)&gt;end_date),"",INDEX(valid_dates,C8840))</f>
        <v/>
      </c>
      <c r="E8840" t="str">
        <f t="shared" si="552"/>
        <v/>
      </c>
      <c r="F8840" t="str">
        <f t="shared" si="553"/>
        <v/>
      </c>
      <c r="H8840" s="44" t="str">
        <f>IF(OR(ISBLANK(INDEX(valid_dates,$C8840)),INDEX(valid_dates,$C8840)&gt;end_date),"",IF(class="Super",calculations!E8840/calculations!E8839,calculations!F8840/calculations!F8839)*calculations!H8839)</f>
        <v/>
      </c>
    </row>
    <row r="8841" spans="3:8">
      <c r="C8841">
        <f t="shared" ref="C8841:C8904" si="555">C8840+1</f>
        <v>9045</v>
      </c>
      <c r="D8841" s="1" t="str">
        <f t="shared" si="554"/>
        <v/>
      </c>
      <c r="E8841" t="str">
        <f t="shared" si="552"/>
        <v/>
      </c>
      <c r="F8841" t="str">
        <f t="shared" si="553"/>
        <v/>
      </c>
      <c r="H8841" s="44" t="str">
        <f>IF(OR(ISBLANK(INDEX(valid_dates,$C8841)),INDEX(valid_dates,$C8841)&gt;end_date),"",IF(class="Super",calculations!E8841/calculations!E8840,calculations!F8841/calculations!F8840)*calculations!H8840)</f>
        <v/>
      </c>
    </row>
    <row r="8842" spans="3:8">
      <c r="C8842">
        <f t="shared" si="555"/>
        <v>9046</v>
      </c>
      <c r="D8842" s="1" t="str">
        <f t="shared" si="554"/>
        <v/>
      </c>
      <c r="E8842" t="str">
        <f t="shared" si="552"/>
        <v/>
      </c>
      <c r="F8842" t="str">
        <f t="shared" si="553"/>
        <v/>
      </c>
      <c r="H8842" s="44" t="str">
        <f>IF(OR(ISBLANK(INDEX(valid_dates,$C8842)),INDEX(valid_dates,$C8842)&gt;end_date),"",IF(class="Super",calculations!E8842/calculations!E8841,calculations!F8842/calculations!F8841)*calculations!H8841)</f>
        <v/>
      </c>
    </row>
    <row r="8843" spans="3:8">
      <c r="C8843">
        <f t="shared" si="555"/>
        <v>9047</v>
      </c>
      <c r="D8843" s="1" t="str">
        <f t="shared" si="554"/>
        <v/>
      </c>
      <c r="E8843" t="str">
        <f t="shared" si="552"/>
        <v/>
      </c>
      <c r="F8843" t="str">
        <f t="shared" si="553"/>
        <v/>
      </c>
      <c r="H8843" s="44" t="str">
        <f>IF(OR(ISBLANK(INDEX(valid_dates,$C8843)),INDEX(valid_dates,$C8843)&gt;end_date),"",IF(class="Super",calculations!E8843/calculations!E8842,calculations!F8843/calculations!F8842)*calculations!H8842)</f>
        <v/>
      </c>
    </row>
    <row r="8844" spans="3:8">
      <c r="C8844">
        <f t="shared" si="555"/>
        <v>9048</v>
      </c>
      <c r="D8844" s="1" t="str">
        <f t="shared" si="554"/>
        <v/>
      </c>
      <c r="E8844" t="str">
        <f t="shared" si="552"/>
        <v/>
      </c>
      <c r="F8844" t="str">
        <f t="shared" si="553"/>
        <v/>
      </c>
      <c r="H8844" s="44" t="str">
        <f>IF(OR(ISBLANK(INDEX(valid_dates,$C8844)),INDEX(valid_dates,$C8844)&gt;end_date),"",IF(class="Super",calculations!E8844/calculations!E8843,calculations!F8844/calculations!F8843)*calculations!H8843)</f>
        <v/>
      </c>
    </row>
    <row r="8845" spans="3:8">
      <c r="C8845">
        <f t="shared" si="555"/>
        <v>9049</v>
      </c>
      <c r="D8845" s="1" t="str">
        <f t="shared" si="554"/>
        <v/>
      </c>
      <c r="E8845" t="str">
        <f t="shared" si="552"/>
        <v/>
      </c>
      <c r="F8845" t="str">
        <f t="shared" si="553"/>
        <v/>
      </c>
      <c r="H8845" s="44" t="str">
        <f>IF(OR(ISBLANK(INDEX(valid_dates,$C8845)),INDEX(valid_dates,$C8845)&gt;end_date),"",IF(class="Super",calculations!E8845/calculations!E8844,calculations!F8845/calculations!F8844)*calculations!H8844)</f>
        <v/>
      </c>
    </row>
    <row r="8846" spans="3:8">
      <c r="C8846">
        <f t="shared" si="555"/>
        <v>9050</v>
      </c>
      <c r="D8846" s="1" t="str">
        <f t="shared" si="554"/>
        <v/>
      </c>
      <c r="E8846" t="str">
        <f t="shared" si="552"/>
        <v/>
      </c>
      <c r="F8846" t="str">
        <f t="shared" si="553"/>
        <v/>
      </c>
      <c r="H8846" s="44" t="str">
        <f>IF(OR(ISBLANK(INDEX(valid_dates,$C8846)),INDEX(valid_dates,$C8846)&gt;end_date),"",IF(class="Super",calculations!E8846/calculations!E8845,calculations!F8846/calculations!F8845)*calculations!H8845)</f>
        <v/>
      </c>
    </row>
    <row r="8847" spans="3:8">
      <c r="C8847">
        <f t="shared" si="555"/>
        <v>9051</v>
      </c>
      <c r="D8847" s="1" t="str">
        <f t="shared" si="554"/>
        <v/>
      </c>
      <c r="E8847" t="str">
        <f t="shared" si="552"/>
        <v/>
      </c>
      <c r="F8847" t="str">
        <f t="shared" si="553"/>
        <v/>
      </c>
      <c r="H8847" s="44" t="str">
        <f>IF(OR(ISBLANK(INDEX(valid_dates,$C8847)),INDEX(valid_dates,$C8847)&gt;end_date),"",IF(class="Super",calculations!E8847/calculations!E8846,calculations!F8847/calculations!F8846)*calculations!H8846)</f>
        <v/>
      </c>
    </row>
    <row r="8848" spans="3:8">
      <c r="C8848">
        <f t="shared" si="555"/>
        <v>9052</v>
      </c>
      <c r="D8848" s="1" t="str">
        <f t="shared" si="554"/>
        <v/>
      </c>
      <c r="E8848" t="str">
        <f t="shared" si="552"/>
        <v/>
      </c>
      <c r="F8848" t="str">
        <f t="shared" si="553"/>
        <v/>
      </c>
      <c r="H8848" s="44" t="str">
        <f>IF(OR(ISBLANK(INDEX(valid_dates,$C8848)),INDEX(valid_dates,$C8848)&gt;end_date),"",IF(class="Super",calculations!E8848/calculations!E8847,calculations!F8848/calculations!F8847)*calculations!H8847)</f>
        <v/>
      </c>
    </row>
    <row r="8849" spans="3:8">
      <c r="C8849">
        <f t="shared" si="555"/>
        <v>9053</v>
      </c>
      <c r="D8849" s="1" t="str">
        <f t="shared" si="554"/>
        <v/>
      </c>
      <c r="E8849" t="str">
        <f t="shared" si="552"/>
        <v/>
      </c>
      <c r="F8849" t="str">
        <f t="shared" si="553"/>
        <v/>
      </c>
      <c r="H8849" s="44" t="str">
        <f>IF(OR(ISBLANK(INDEX(valid_dates,$C8849)),INDEX(valid_dates,$C8849)&gt;end_date),"",IF(class="Super",calculations!E8849/calculations!E8848,calculations!F8849/calculations!F8848)*calculations!H8848)</f>
        <v/>
      </c>
    </row>
    <row r="8850" spans="3:8">
      <c r="C8850">
        <f t="shared" si="555"/>
        <v>9054</v>
      </c>
      <c r="D8850" s="1" t="str">
        <f t="shared" si="554"/>
        <v/>
      </c>
      <c r="E8850" t="str">
        <f t="shared" si="552"/>
        <v/>
      </c>
      <c r="F8850" t="str">
        <f t="shared" si="553"/>
        <v/>
      </c>
      <c r="H8850" s="44" t="str">
        <f>IF(OR(ISBLANK(INDEX(valid_dates,$C8850)),INDEX(valid_dates,$C8850)&gt;end_date),"",IF(class="Super",calculations!E8850/calculations!E8849,calculations!F8850/calculations!F8849)*calculations!H8849)</f>
        <v/>
      </c>
    </row>
    <row r="8851" spans="3:8">
      <c r="C8851">
        <f t="shared" si="555"/>
        <v>9055</v>
      </c>
      <c r="D8851" s="1" t="str">
        <f t="shared" si="554"/>
        <v/>
      </c>
      <c r="E8851" t="str">
        <f t="shared" si="552"/>
        <v/>
      </c>
      <c r="F8851" t="str">
        <f t="shared" si="553"/>
        <v/>
      </c>
      <c r="H8851" s="44" t="str">
        <f>IF(OR(ISBLANK(INDEX(valid_dates,$C8851)),INDEX(valid_dates,$C8851)&gt;end_date),"",IF(class="Super",calculations!E8851/calculations!E8850,calculations!F8851/calculations!F8850)*calculations!H8850)</f>
        <v/>
      </c>
    </row>
    <row r="8852" spans="3:8">
      <c r="C8852">
        <f t="shared" si="555"/>
        <v>9056</v>
      </c>
      <c r="D8852" s="1" t="str">
        <f t="shared" si="554"/>
        <v/>
      </c>
      <c r="E8852" t="str">
        <f t="shared" si="552"/>
        <v/>
      </c>
      <c r="F8852" t="str">
        <f t="shared" si="553"/>
        <v/>
      </c>
      <c r="H8852" s="44" t="str">
        <f>IF(OR(ISBLANK(INDEX(valid_dates,$C8852)),INDEX(valid_dates,$C8852)&gt;end_date),"",IF(class="Super",calculations!E8852/calculations!E8851,calculations!F8852/calculations!F8851)*calculations!H8851)</f>
        <v/>
      </c>
    </row>
    <row r="8853" spans="3:8">
      <c r="C8853">
        <f t="shared" si="555"/>
        <v>9057</v>
      </c>
      <c r="D8853" s="1" t="str">
        <f t="shared" si="554"/>
        <v/>
      </c>
      <c r="E8853" t="str">
        <f t="shared" si="552"/>
        <v/>
      </c>
      <c r="F8853" t="str">
        <f t="shared" si="553"/>
        <v/>
      </c>
      <c r="H8853" s="44" t="str">
        <f>IF(OR(ISBLANK(INDEX(valid_dates,$C8853)),INDEX(valid_dates,$C8853)&gt;end_date),"",IF(class="Super",calculations!E8853/calculations!E8852,calculations!F8853/calculations!F8852)*calculations!H8852)</f>
        <v/>
      </c>
    </row>
    <row r="8854" spans="3:8">
      <c r="C8854">
        <f t="shared" si="555"/>
        <v>9058</v>
      </c>
      <c r="D8854" s="1" t="str">
        <f t="shared" si="554"/>
        <v/>
      </c>
      <c r="E8854" t="str">
        <f t="shared" si="552"/>
        <v/>
      </c>
      <c r="F8854" t="str">
        <f t="shared" si="553"/>
        <v/>
      </c>
      <c r="H8854" s="44" t="str">
        <f>IF(OR(ISBLANK(INDEX(valid_dates,$C8854)),INDEX(valid_dates,$C8854)&gt;end_date),"",IF(class="Super",calculations!E8854/calculations!E8853,calculations!F8854/calculations!F8853)*calculations!H8853)</f>
        <v/>
      </c>
    </row>
    <row r="8855" spans="3:8">
      <c r="C8855">
        <f t="shared" si="555"/>
        <v>9059</v>
      </c>
      <c r="D8855" s="1" t="str">
        <f t="shared" si="554"/>
        <v/>
      </c>
      <c r="E8855" t="str">
        <f t="shared" si="552"/>
        <v/>
      </c>
      <c r="F8855" t="str">
        <f t="shared" si="553"/>
        <v/>
      </c>
      <c r="H8855" s="44" t="str">
        <f>IF(OR(ISBLANK(INDEX(valid_dates,$C8855)),INDEX(valid_dates,$C8855)&gt;end_date),"",IF(class="Super",calculations!E8855/calculations!E8854,calculations!F8855/calculations!F8854)*calculations!H8854)</f>
        <v/>
      </c>
    </row>
    <row r="8856" spans="3:8">
      <c r="C8856">
        <f t="shared" si="555"/>
        <v>9060</v>
      </c>
      <c r="D8856" s="1" t="str">
        <f t="shared" si="554"/>
        <v/>
      </c>
      <c r="E8856" t="str">
        <f t="shared" si="552"/>
        <v/>
      </c>
      <c r="F8856" t="str">
        <f t="shared" si="553"/>
        <v/>
      </c>
      <c r="H8856" s="44" t="str">
        <f>IF(OR(ISBLANK(INDEX(valid_dates,$C8856)),INDEX(valid_dates,$C8856)&gt;end_date),"",IF(class="Super",calculations!E8856/calculations!E8855,calculations!F8856/calculations!F8855)*calculations!H8855)</f>
        <v/>
      </c>
    </row>
    <row r="8857" spans="3:8">
      <c r="C8857">
        <f t="shared" si="555"/>
        <v>9061</v>
      </c>
      <c r="D8857" s="1" t="str">
        <f t="shared" si="554"/>
        <v/>
      </c>
      <c r="E8857" t="str">
        <f t="shared" si="552"/>
        <v/>
      </c>
      <c r="F8857" t="str">
        <f t="shared" si="553"/>
        <v/>
      </c>
      <c r="H8857" s="44" t="str">
        <f>IF(OR(ISBLANK(INDEX(valid_dates,$C8857)),INDEX(valid_dates,$C8857)&gt;end_date),"",IF(class="Super",calculations!E8857/calculations!E8856,calculations!F8857/calculations!F8856)*calculations!H8856)</f>
        <v/>
      </c>
    </row>
    <row r="8858" spans="3:8">
      <c r="C8858">
        <f t="shared" si="555"/>
        <v>9062</v>
      </c>
      <c r="D8858" s="1" t="str">
        <f t="shared" si="554"/>
        <v/>
      </c>
      <c r="E8858" t="str">
        <f t="shared" si="552"/>
        <v/>
      </c>
      <c r="F8858" t="str">
        <f t="shared" si="553"/>
        <v/>
      </c>
      <c r="H8858" s="44" t="str">
        <f>IF(OR(ISBLANK(INDEX(valid_dates,$C8858)),INDEX(valid_dates,$C8858)&gt;end_date),"",IF(class="Super",calculations!E8858/calculations!E8857,calculations!F8858/calculations!F8857)*calculations!H8857)</f>
        <v/>
      </c>
    </row>
    <row r="8859" spans="3:8">
      <c r="C8859">
        <f t="shared" si="555"/>
        <v>9063</v>
      </c>
      <c r="D8859" s="1" t="str">
        <f t="shared" si="554"/>
        <v/>
      </c>
      <c r="E8859" t="str">
        <f t="shared" si="552"/>
        <v/>
      </c>
      <c r="F8859" t="str">
        <f t="shared" si="553"/>
        <v/>
      </c>
      <c r="H8859" s="44" t="str">
        <f>IF(OR(ISBLANK(INDEX(valid_dates,$C8859)),INDEX(valid_dates,$C8859)&gt;end_date),"",IF(class="Super",calculations!E8859/calculations!E8858,calculations!F8859/calculations!F8858)*calculations!H8858)</f>
        <v/>
      </c>
    </row>
    <row r="8860" spans="3:8">
      <c r="C8860">
        <f t="shared" si="555"/>
        <v>9064</v>
      </c>
      <c r="D8860" s="1" t="str">
        <f t="shared" si="554"/>
        <v/>
      </c>
      <c r="E8860" t="str">
        <f t="shared" si="552"/>
        <v/>
      </c>
      <c r="F8860" t="str">
        <f t="shared" si="553"/>
        <v/>
      </c>
      <c r="H8860" s="44" t="str">
        <f>IF(OR(ISBLANK(INDEX(valid_dates,$C8860)),INDEX(valid_dates,$C8860)&gt;end_date),"",IF(class="Super",calculations!E8860/calculations!E8859,calculations!F8860/calculations!F8859)*calculations!H8859)</f>
        <v/>
      </c>
    </row>
    <row r="8861" spans="3:8">
      <c r="C8861">
        <f t="shared" si="555"/>
        <v>9065</v>
      </c>
      <c r="D8861" s="1" t="str">
        <f t="shared" si="554"/>
        <v/>
      </c>
      <c r="E8861" t="str">
        <f t="shared" si="552"/>
        <v/>
      </c>
      <c r="F8861" t="str">
        <f t="shared" si="553"/>
        <v/>
      </c>
      <c r="H8861" s="44" t="str">
        <f>IF(OR(ISBLANK(INDEX(valid_dates,$C8861)),INDEX(valid_dates,$C8861)&gt;end_date),"",IF(class="Super",calculations!E8861/calculations!E8860,calculations!F8861/calculations!F8860)*calculations!H8860)</f>
        <v/>
      </c>
    </row>
    <row r="8862" spans="3:8">
      <c r="C8862">
        <f t="shared" si="555"/>
        <v>9066</v>
      </c>
      <c r="D8862" s="1" t="str">
        <f t="shared" si="554"/>
        <v/>
      </c>
      <c r="E8862" t="str">
        <f t="shared" si="552"/>
        <v/>
      </c>
      <c r="F8862" t="str">
        <f t="shared" si="553"/>
        <v/>
      </c>
      <c r="H8862" s="44" t="str">
        <f>IF(OR(ISBLANK(INDEX(valid_dates,$C8862)),INDEX(valid_dates,$C8862)&gt;end_date),"",IF(class="Super",calculations!E8862/calculations!E8861,calculations!F8862/calculations!F8861)*calculations!H8861)</f>
        <v/>
      </c>
    </row>
    <row r="8863" spans="3:8">
      <c r="C8863">
        <f t="shared" si="555"/>
        <v>9067</v>
      </c>
      <c r="D8863" s="1" t="str">
        <f t="shared" si="554"/>
        <v/>
      </c>
      <c r="E8863" t="str">
        <f t="shared" si="552"/>
        <v/>
      </c>
      <c r="F8863" t="str">
        <f t="shared" si="553"/>
        <v/>
      </c>
      <c r="H8863" s="44" t="str">
        <f>IF(OR(ISBLANK(INDEX(valid_dates,$C8863)),INDEX(valid_dates,$C8863)&gt;end_date),"",IF(class="Super",calculations!E8863/calculations!E8862,calculations!F8863/calculations!F8862)*calculations!H8862)</f>
        <v/>
      </c>
    </row>
    <row r="8864" spans="3:8">
      <c r="C8864">
        <f t="shared" si="555"/>
        <v>9068</v>
      </c>
      <c r="D8864" s="1" t="str">
        <f t="shared" si="554"/>
        <v/>
      </c>
      <c r="E8864" t="str">
        <f t="shared" si="552"/>
        <v/>
      </c>
      <c r="F8864" t="str">
        <f t="shared" si="553"/>
        <v/>
      </c>
      <c r="H8864" s="44" t="str">
        <f>IF(OR(ISBLANK(INDEX(valid_dates,$C8864)),INDEX(valid_dates,$C8864)&gt;end_date),"",IF(class="Super",calculations!E8864/calculations!E8863,calculations!F8864/calculations!F8863)*calculations!H8863)</f>
        <v/>
      </c>
    </row>
    <row r="8865" spans="3:8">
      <c r="C8865">
        <f t="shared" si="555"/>
        <v>9069</v>
      </c>
      <c r="D8865" s="1" t="str">
        <f t="shared" si="554"/>
        <v/>
      </c>
      <c r="E8865" t="str">
        <f t="shared" si="552"/>
        <v/>
      </c>
      <c r="F8865" t="str">
        <f t="shared" si="553"/>
        <v/>
      </c>
      <c r="H8865" s="44" t="str">
        <f>IF(OR(ISBLANK(INDEX(valid_dates,$C8865)),INDEX(valid_dates,$C8865)&gt;end_date),"",IF(class="Super",calculations!E8865/calculations!E8864,calculations!F8865/calculations!F8864)*calculations!H8864)</f>
        <v/>
      </c>
    </row>
    <row r="8866" spans="3:8">
      <c r="C8866">
        <f t="shared" si="555"/>
        <v>9070</v>
      </c>
      <c r="D8866" s="1" t="str">
        <f t="shared" si="554"/>
        <v/>
      </c>
      <c r="E8866" t="str">
        <f t="shared" si="552"/>
        <v/>
      </c>
      <c r="F8866" t="str">
        <f t="shared" si="553"/>
        <v/>
      </c>
      <c r="H8866" s="44" t="str">
        <f>IF(OR(ISBLANK(INDEX(valid_dates,$C8866)),INDEX(valid_dates,$C8866)&gt;end_date),"",IF(class="Super",calculations!E8866/calculations!E8865,calculations!F8866/calculations!F8865)*calculations!H8865)</f>
        <v/>
      </c>
    </row>
    <row r="8867" spans="3:8">
      <c r="C8867">
        <f t="shared" si="555"/>
        <v>9071</v>
      </c>
      <c r="D8867" s="1" t="str">
        <f t="shared" si="554"/>
        <v/>
      </c>
      <c r="E8867" t="str">
        <f t="shared" si="552"/>
        <v/>
      </c>
      <c r="F8867" t="str">
        <f t="shared" si="553"/>
        <v/>
      </c>
      <c r="H8867" s="44" t="str">
        <f>IF(OR(ISBLANK(INDEX(valid_dates,$C8867)),INDEX(valid_dates,$C8867)&gt;end_date),"",IF(class="Super",calculations!E8867/calculations!E8866,calculations!F8867/calculations!F8866)*calculations!H8866)</f>
        <v/>
      </c>
    </row>
    <row r="8868" spans="3:8">
      <c r="C8868">
        <f t="shared" si="555"/>
        <v>9072</v>
      </c>
      <c r="D8868" s="1" t="str">
        <f t="shared" si="554"/>
        <v/>
      </c>
      <c r="E8868" t="str">
        <f t="shared" si="552"/>
        <v/>
      </c>
      <c r="F8868" t="str">
        <f t="shared" si="553"/>
        <v/>
      </c>
      <c r="H8868" s="44" t="str">
        <f>IF(OR(ISBLANK(INDEX(valid_dates,$C8868)),INDEX(valid_dates,$C8868)&gt;end_date),"",IF(class="Super",calculations!E8868/calculations!E8867,calculations!F8868/calculations!F8867)*calculations!H8867)</f>
        <v/>
      </c>
    </row>
    <row r="8869" spans="3:8">
      <c r="C8869">
        <f t="shared" si="555"/>
        <v>9073</v>
      </c>
      <c r="D8869" s="1" t="str">
        <f t="shared" si="554"/>
        <v/>
      </c>
      <c r="E8869" t="str">
        <f t="shared" si="552"/>
        <v/>
      </c>
      <c r="F8869" t="str">
        <f t="shared" si="553"/>
        <v/>
      </c>
      <c r="H8869" s="44" t="str">
        <f>IF(OR(ISBLANK(INDEX(valid_dates,$C8869)),INDEX(valid_dates,$C8869)&gt;end_date),"",IF(class="Super",calculations!E8869/calculations!E8868,calculations!F8869/calculations!F8868)*calculations!H8868)</f>
        <v/>
      </c>
    </row>
    <row r="8870" spans="3:8">
      <c r="C8870">
        <f t="shared" si="555"/>
        <v>9074</v>
      </c>
      <c r="D8870" s="1" t="str">
        <f t="shared" si="554"/>
        <v/>
      </c>
      <c r="E8870" t="str">
        <f t="shared" si="552"/>
        <v/>
      </c>
      <c r="F8870" t="str">
        <f t="shared" si="553"/>
        <v/>
      </c>
      <c r="H8870" s="44" t="str">
        <f>IF(OR(ISBLANK(INDEX(valid_dates,$C8870)),INDEX(valid_dates,$C8870)&gt;end_date),"",IF(class="Super",calculations!E8870/calculations!E8869,calculations!F8870/calculations!F8869)*calculations!H8869)</f>
        <v/>
      </c>
    </row>
    <row r="8871" spans="3:8">
      <c r="C8871">
        <f t="shared" si="555"/>
        <v>9075</v>
      </c>
      <c r="D8871" s="1" t="str">
        <f t="shared" si="554"/>
        <v/>
      </c>
      <c r="E8871" t="str">
        <f t="shared" si="552"/>
        <v/>
      </c>
      <c r="F8871" t="str">
        <f t="shared" si="553"/>
        <v/>
      </c>
      <c r="H8871" s="44" t="str">
        <f>IF(OR(ISBLANK(INDEX(valid_dates,$C8871)),INDEX(valid_dates,$C8871)&gt;end_date),"",IF(class="Super",calculations!E8871/calculations!E8870,calculations!F8871/calculations!F8870)*calculations!H8870)</f>
        <v/>
      </c>
    </row>
    <row r="8872" spans="3:8">
      <c r="C8872">
        <f t="shared" si="555"/>
        <v>9076</v>
      </c>
      <c r="D8872" s="1" t="str">
        <f t="shared" si="554"/>
        <v/>
      </c>
      <c r="E8872" t="str">
        <f t="shared" si="552"/>
        <v/>
      </c>
      <c r="F8872" t="str">
        <f t="shared" si="553"/>
        <v/>
      </c>
      <c r="H8872" s="44" t="str">
        <f>IF(OR(ISBLANK(INDEX(valid_dates,$C8872)),INDEX(valid_dates,$C8872)&gt;end_date),"",IF(class="Super",calculations!E8872/calculations!E8871,calculations!F8872/calculations!F8871)*calculations!H8871)</f>
        <v/>
      </c>
    </row>
    <row r="8873" spans="3:8">
      <c r="C8873">
        <f t="shared" si="555"/>
        <v>9077</v>
      </c>
      <c r="D8873" s="1" t="str">
        <f t="shared" si="554"/>
        <v/>
      </c>
      <c r="E8873" t="str">
        <f t="shared" si="552"/>
        <v/>
      </c>
      <c r="F8873" t="str">
        <f t="shared" si="553"/>
        <v/>
      </c>
      <c r="H8873" s="44" t="str">
        <f>IF(OR(ISBLANK(INDEX(valid_dates,$C8873)),INDEX(valid_dates,$C8873)&gt;end_date),"",IF(class="Super",calculations!E8873/calculations!E8872,calculations!F8873/calculations!F8872)*calculations!H8872)</f>
        <v/>
      </c>
    </row>
    <row r="8874" spans="3:8">
      <c r="C8874">
        <f t="shared" si="555"/>
        <v>9078</v>
      </c>
      <c r="D8874" s="1" t="str">
        <f t="shared" si="554"/>
        <v/>
      </c>
      <c r="E8874" t="str">
        <f t="shared" si="552"/>
        <v/>
      </c>
      <c r="F8874" t="str">
        <f t="shared" si="553"/>
        <v/>
      </c>
      <c r="H8874" s="44" t="str">
        <f>IF(OR(ISBLANK(INDEX(valid_dates,$C8874)),INDEX(valid_dates,$C8874)&gt;end_date),"",IF(class="Super",calculations!E8874/calculations!E8873,calculations!F8874/calculations!F8873)*calculations!H8873)</f>
        <v/>
      </c>
    </row>
    <row r="8875" spans="3:8">
      <c r="C8875">
        <f t="shared" si="555"/>
        <v>9079</v>
      </c>
      <c r="D8875" s="1" t="str">
        <f t="shared" si="554"/>
        <v/>
      </c>
      <c r="E8875" t="str">
        <f t="shared" si="552"/>
        <v/>
      </c>
      <c r="F8875" t="str">
        <f t="shared" si="553"/>
        <v/>
      </c>
      <c r="H8875" s="44" t="str">
        <f>IF(OR(ISBLANK(INDEX(valid_dates,$C8875)),INDEX(valid_dates,$C8875)&gt;end_date),"",IF(class="Super",calculations!E8875/calculations!E8874,calculations!F8875/calculations!F8874)*calculations!H8874)</f>
        <v/>
      </c>
    </row>
    <row r="8876" spans="3:8">
      <c r="C8876">
        <f t="shared" si="555"/>
        <v>9080</v>
      </c>
      <c r="D8876" s="1" t="str">
        <f t="shared" si="554"/>
        <v/>
      </c>
      <c r="E8876" t="str">
        <f t="shared" si="552"/>
        <v/>
      </c>
      <c r="F8876" t="str">
        <f t="shared" si="553"/>
        <v/>
      </c>
      <c r="H8876" s="44" t="str">
        <f>IF(OR(ISBLANK(INDEX(valid_dates,$C8876)),INDEX(valid_dates,$C8876)&gt;end_date),"",IF(class="Super",calculations!E8876/calculations!E8875,calculations!F8876/calculations!F8875)*calculations!H8875)</f>
        <v/>
      </c>
    </row>
    <row r="8877" spans="3:8">
      <c r="C8877">
        <f t="shared" si="555"/>
        <v>9081</v>
      </c>
      <c r="D8877" s="1" t="str">
        <f t="shared" si="554"/>
        <v/>
      </c>
      <c r="E8877" t="str">
        <f t="shared" si="552"/>
        <v/>
      </c>
      <c r="F8877" t="str">
        <f t="shared" si="553"/>
        <v/>
      </c>
      <c r="H8877" s="44" t="str">
        <f>IF(OR(ISBLANK(INDEX(valid_dates,$C8877)),INDEX(valid_dates,$C8877)&gt;end_date),"",IF(class="Super",calculations!E8877/calculations!E8876,calculations!F8877/calculations!F8876)*calculations!H8876)</f>
        <v/>
      </c>
    </row>
    <row r="8878" spans="3:8">
      <c r="C8878">
        <f t="shared" si="555"/>
        <v>9082</v>
      </c>
      <c r="D8878" s="1" t="str">
        <f t="shared" si="554"/>
        <v/>
      </c>
      <c r="E8878" t="str">
        <f t="shared" si="552"/>
        <v/>
      </c>
      <c r="F8878" t="str">
        <f t="shared" si="553"/>
        <v/>
      </c>
      <c r="H8878" s="44" t="str">
        <f>IF(OR(ISBLANK(INDEX(valid_dates,$C8878)),INDEX(valid_dates,$C8878)&gt;end_date),"",IF(class="Super",calculations!E8878/calculations!E8877,calculations!F8878/calculations!F8877)*calculations!H8877)</f>
        <v/>
      </c>
    </row>
    <row r="8879" spans="3:8">
      <c r="C8879">
        <f t="shared" si="555"/>
        <v>9083</v>
      </c>
      <c r="D8879" s="1" t="str">
        <f t="shared" si="554"/>
        <v/>
      </c>
      <c r="E8879" t="str">
        <f t="shared" si="552"/>
        <v/>
      </c>
      <c r="F8879" t="str">
        <f t="shared" si="553"/>
        <v/>
      </c>
      <c r="H8879" s="44" t="str">
        <f>IF(OR(ISBLANK(INDEX(valid_dates,$C8879)),INDEX(valid_dates,$C8879)&gt;end_date),"",IF(class="Super",calculations!E8879/calculations!E8878,calculations!F8879/calculations!F8878)*calculations!H8878)</f>
        <v/>
      </c>
    </row>
    <row r="8880" spans="3:8">
      <c r="C8880">
        <f t="shared" si="555"/>
        <v>9084</v>
      </c>
      <c r="D8880" s="1" t="str">
        <f t="shared" si="554"/>
        <v/>
      </c>
      <c r="E8880" t="str">
        <f t="shared" si="552"/>
        <v/>
      </c>
      <c r="F8880" t="str">
        <f t="shared" si="553"/>
        <v/>
      </c>
      <c r="H8880" s="44" t="str">
        <f>IF(OR(ISBLANK(INDEX(valid_dates,$C8880)),INDEX(valid_dates,$C8880)&gt;end_date),"",IF(class="Super",calculations!E8880/calculations!E8879,calculations!F8880/calculations!F8879)*calculations!H8879)</f>
        <v/>
      </c>
    </row>
    <row r="8881" spans="3:8">
      <c r="C8881">
        <f t="shared" si="555"/>
        <v>9085</v>
      </c>
      <c r="D8881" s="1" t="str">
        <f t="shared" si="554"/>
        <v/>
      </c>
      <c r="E8881" t="str">
        <f t="shared" si="552"/>
        <v/>
      </c>
      <c r="F8881" t="str">
        <f t="shared" si="553"/>
        <v/>
      </c>
      <c r="H8881" s="44" t="str">
        <f>IF(OR(ISBLANK(INDEX(valid_dates,$C8881)),INDEX(valid_dates,$C8881)&gt;end_date),"",IF(class="Super",calculations!E8881/calculations!E8880,calculations!F8881/calculations!F8880)*calculations!H8880)</f>
        <v/>
      </c>
    </row>
    <row r="8882" spans="3:8">
      <c r="C8882">
        <f t="shared" si="555"/>
        <v>9086</v>
      </c>
      <c r="D8882" s="1" t="str">
        <f t="shared" si="554"/>
        <v/>
      </c>
      <c r="E8882" t="str">
        <f t="shared" si="552"/>
        <v/>
      </c>
      <c r="F8882" t="str">
        <f t="shared" si="553"/>
        <v/>
      </c>
      <c r="H8882" s="44" t="str">
        <f>IF(OR(ISBLANK(INDEX(valid_dates,$C8882)),INDEX(valid_dates,$C8882)&gt;end_date),"",IF(class="Super",calculations!E8882/calculations!E8881,calculations!F8882/calculations!F8881)*calculations!H8881)</f>
        <v/>
      </c>
    </row>
    <row r="8883" spans="3:8">
      <c r="C8883">
        <f t="shared" si="555"/>
        <v>9087</v>
      </c>
      <c r="D8883" s="1" t="str">
        <f t="shared" si="554"/>
        <v/>
      </c>
      <c r="E8883" t="str">
        <f t="shared" si="552"/>
        <v/>
      </c>
      <c r="F8883" t="str">
        <f t="shared" si="553"/>
        <v/>
      </c>
      <c r="H8883" s="44" t="str">
        <f>IF(OR(ISBLANK(INDEX(valid_dates,$C8883)),INDEX(valid_dates,$C8883)&gt;end_date),"",IF(class="Super",calculations!E8883/calculations!E8882,calculations!F8883/calculations!F8882)*calculations!H8882)</f>
        <v/>
      </c>
    </row>
    <row r="8884" spans="3:8">
      <c r="C8884">
        <f t="shared" si="555"/>
        <v>9088</v>
      </c>
      <c r="D8884" s="1" t="str">
        <f t="shared" si="554"/>
        <v/>
      </c>
      <c r="E8884" t="str">
        <f t="shared" si="552"/>
        <v/>
      </c>
      <c r="F8884" t="str">
        <f t="shared" si="553"/>
        <v/>
      </c>
      <c r="H8884" s="44" t="str">
        <f>IF(OR(ISBLANK(INDEX(valid_dates,$C8884)),INDEX(valid_dates,$C8884)&gt;end_date),"",IF(class="Super",calculations!E8884/calculations!E8883,calculations!F8884/calculations!F8883)*calculations!H8883)</f>
        <v/>
      </c>
    </row>
    <row r="8885" spans="3:8">
      <c r="C8885">
        <f t="shared" si="555"/>
        <v>9089</v>
      </c>
      <c r="D8885" s="1" t="str">
        <f t="shared" si="554"/>
        <v/>
      </c>
      <c r="E8885" t="str">
        <f t="shared" si="552"/>
        <v/>
      </c>
      <c r="F8885" t="str">
        <f t="shared" si="553"/>
        <v/>
      </c>
      <c r="H8885" s="44" t="str">
        <f>IF(OR(ISBLANK(INDEX(valid_dates,$C8885)),INDEX(valid_dates,$C8885)&gt;end_date),"",IF(class="Super",calculations!E8885/calculations!E8884,calculations!F8885/calculations!F8884)*calculations!H8884)</f>
        <v/>
      </c>
    </row>
    <row r="8886" spans="3:8">
      <c r="C8886">
        <f t="shared" si="555"/>
        <v>9090</v>
      </c>
      <c r="D8886" s="1" t="str">
        <f t="shared" si="554"/>
        <v/>
      </c>
      <c r="E8886" t="str">
        <f t="shared" si="552"/>
        <v/>
      </c>
      <c r="F8886" t="str">
        <f t="shared" si="553"/>
        <v/>
      </c>
      <c r="H8886" s="44" t="str">
        <f>IF(OR(ISBLANK(INDEX(valid_dates,$C8886)),INDEX(valid_dates,$C8886)&gt;end_date),"",IF(class="Super",calculations!E8886/calculations!E8885,calculations!F8886/calculations!F8885)*calculations!H8885)</f>
        <v/>
      </c>
    </row>
    <row r="8887" spans="3:8">
      <c r="C8887">
        <f t="shared" si="555"/>
        <v>9091</v>
      </c>
      <c r="D8887" s="1" t="str">
        <f t="shared" si="554"/>
        <v/>
      </c>
      <c r="E8887" t="str">
        <f t="shared" si="552"/>
        <v/>
      </c>
      <c r="F8887" t="str">
        <f t="shared" si="553"/>
        <v/>
      </c>
      <c r="H8887" s="44" t="str">
        <f>IF(OR(ISBLANK(INDEX(valid_dates,$C8887)),INDEX(valid_dates,$C8887)&gt;end_date),"",IF(class="Super",calculations!E8887/calculations!E8886,calculations!F8887/calculations!F8886)*calculations!H8886)</f>
        <v/>
      </c>
    </row>
    <row r="8888" spans="3:8">
      <c r="C8888">
        <f t="shared" si="555"/>
        <v>9092</v>
      </c>
      <c r="D8888" s="1" t="str">
        <f t="shared" si="554"/>
        <v/>
      </c>
      <c r="E8888" t="str">
        <f t="shared" si="552"/>
        <v/>
      </c>
      <c r="F8888" t="str">
        <f t="shared" si="553"/>
        <v/>
      </c>
      <c r="H8888" s="44" t="str">
        <f>IF(OR(ISBLANK(INDEX(valid_dates,$C8888)),INDEX(valid_dates,$C8888)&gt;end_date),"",IF(class="Super",calculations!E8888/calculations!E8887,calculations!F8888/calculations!F8887)*calculations!H8887)</f>
        <v/>
      </c>
    </row>
    <row r="8889" spans="3:8">
      <c r="C8889">
        <f t="shared" si="555"/>
        <v>9093</v>
      </c>
      <c r="D8889" s="1" t="str">
        <f t="shared" si="554"/>
        <v/>
      </c>
      <c r="E8889" t="str">
        <f t="shared" si="552"/>
        <v/>
      </c>
      <c r="F8889" t="str">
        <f t="shared" si="553"/>
        <v/>
      </c>
      <c r="H8889" s="44" t="str">
        <f>IF(OR(ISBLANK(INDEX(valid_dates,$C8889)),INDEX(valid_dates,$C8889)&gt;end_date),"",IF(class="Super",calculations!E8889/calculations!E8888,calculations!F8889/calculations!F8888)*calculations!H8888)</f>
        <v/>
      </c>
    </row>
    <row r="8890" spans="3:8">
      <c r="C8890">
        <f t="shared" si="555"/>
        <v>9094</v>
      </c>
      <c r="D8890" s="1" t="str">
        <f t="shared" si="554"/>
        <v/>
      </c>
      <c r="E8890" t="str">
        <f t="shared" si="552"/>
        <v/>
      </c>
      <c r="F8890" t="str">
        <f t="shared" si="553"/>
        <v/>
      </c>
      <c r="H8890" s="44" t="str">
        <f>IF(OR(ISBLANK(INDEX(valid_dates,$C8890)),INDEX(valid_dates,$C8890)&gt;end_date),"",IF(class="Super",calculations!E8890/calculations!E8889,calculations!F8890/calculations!F8889)*calculations!H8889)</f>
        <v/>
      </c>
    </row>
    <row r="8891" spans="3:8">
      <c r="C8891">
        <f t="shared" si="555"/>
        <v>9095</v>
      </c>
      <c r="D8891" s="1" t="str">
        <f t="shared" si="554"/>
        <v/>
      </c>
      <c r="E8891" t="str">
        <f t="shared" si="552"/>
        <v/>
      </c>
      <c r="F8891" t="str">
        <f t="shared" si="553"/>
        <v/>
      </c>
      <c r="H8891" s="44" t="str">
        <f>IF(OR(ISBLANK(INDEX(valid_dates,$C8891)),INDEX(valid_dates,$C8891)&gt;end_date),"",IF(class="Super",calculations!E8891/calculations!E8890,calculations!F8891/calculations!F8890)*calculations!H8890)</f>
        <v/>
      </c>
    </row>
    <row r="8892" spans="3:8">
      <c r="C8892">
        <f t="shared" si="555"/>
        <v>9096</v>
      </c>
      <c r="D8892" s="1" t="str">
        <f t="shared" si="554"/>
        <v/>
      </c>
      <c r="E8892" t="str">
        <f t="shared" si="552"/>
        <v/>
      </c>
      <c r="F8892" t="str">
        <f t="shared" si="553"/>
        <v/>
      </c>
      <c r="H8892" s="44" t="str">
        <f>IF(OR(ISBLANK(INDEX(valid_dates,$C8892)),INDEX(valid_dates,$C8892)&gt;end_date),"",IF(class="Super",calculations!E8892/calculations!E8891,calculations!F8892/calculations!F8891)*calculations!H8891)</f>
        <v/>
      </c>
    </row>
    <row r="8893" spans="3:8">
      <c r="C8893">
        <f t="shared" si="555"/>
        <v>9097</v>
      </c>
      <c r="D8893" s="1" t="str">
        <f t="shared" si="554"/>
        <v/>
      </c>
      <c r="E8893" t="str">
        <f t="shared" si="552"/>
        <v/>
      </c>
      <c r="F8893" t="str">
        <f t="shared" si="553"/>
        <v/>
      </c>
      <c r="H8893" s="44" t="str">
        <f>IF(OR(ISBLANK(INDEX(valid_dates,$C8893)),INDEX(valid_dates,$C8893)&gt;end_date),"",IF(class="Super",calculations!E8893/calculations!E8892,calculations!F8893/calculations!F8892)*calculations!H8892)</f>
        <v/>
      </c>
    </row>
    <row r="8894" spans="3:8">
      <c r="C8894">
        <f t="shared" si="555"/>
        <v>9098</v>
      </c>
      <c r="D8894" s="1" t="str">
        <f t="shared" si="554"/>
        <v/>
      </c>
      <c r="E8894" t="str">
        <f t="shared" si="552"/>
        <v/>
      </c>
      <c r="F8894" t="str">
        <f t="shared" si="553"/>
        <v/>
      </c>
      <c r="H8894" s="44" t="str">
        <f>IF(OR(ISBLANK(INDEX(valid_dates,$C8894)),INDEX(valid_dates,$C8894)&gt;end_date),"",IF(class="Super",calculations!E8894/calculations!E8893,calculations!F8894/calculations!F8893)*calculations!H8893)</f>
        <v/>
      </c>
    </row>
    <row r="8895" spans="3:8">
      <c r="C8895">
        <f t="shared" si="555"/>
        <v>9099</v>
      </c>
      <c r="D8895" s="1" t="str">
        <f t="shared" si="554"/>
        <v/>
      </c>
      <c r="E8895" t="str">
        <f t="shared" si="552"/>
        <v/>
      </c>
      <c r="F8895" t="str">
        <f t="shared" si="553"/>
        <v/>
      </c>
      <c r="H8895" s="44" t="str">
        <f>IF(OR(ISBLANK(INDEX(valid_dates,$C8895)),INDEX(valid_dates,$C8895)&gt;end_date),"",IF(class="Super",calculations!E8895/calculations!E8894,calculations!F8895/calculations!F8894)*calculations!H8894)</f>
        <v/>
      </c>
    </row>
    <row r="8896" spans="3:8">
      <c r="C8896">
        <f t="shared" si="555"/>
        <v>9100</v>
      </c>
      <c r="D8896" s="1" t="str">
        <f t="shared" si="554"/>
        <v/>
      </c>
      <c r="E8896" t="str">
        <f t="shared" si="552"/>
        <v/>
      </c>
      <c r="F8896" t="str">
        <f t="shared" si="553"/>
        <v/>
      </c>
      <c r="H8896" s="44" t="str">
        <f>IF(OR(ISBLANK(INDEX(valid_dates,$C8896)),INDEX(valid_dates,$C8896)&gt;end_date),"",IF(class="Super",calculations!E8896/calculations!E8895,calculations!F8896/calculations!F8895)*calculations!H8895)</f>
        <v/>
      </c>
    </row>
    <row r="8897" spans="3:8">
      <c r="C8897">
        <f t="shared" si="555"/>
        <v>9101</v>
      </c>
      <c r="D8897" s="1" t="str">
        <f t="shared" si="554"/>
        <v/>
      </c>
      <c r="E8897" t="str">
        <f t="shared" si="552"/>
        <v/>
      </c>
      <c r="F8897" t="str">
        <f t="shared" si="553"/>
        <v/>
      </c>
      <c r="H8897" s="44" t="str">
        <f>IF(OR(ISBLANK(INDEX(valid_dates,$C8897)),INDEX(valid_dates,$C8897)&gt;end_date),"",IF(class="Super",calculations!E8897/calculations!E8896,calculations!F8897/calculations!F8896)*calculations!H8896)</f>
        <v/>
      </c>
    </row>
    <row r="8898" spans="3:8">
      <c r="C8898">
        <f t="shared" si="555"/>
        <v>9102</v>
      </c>
      <c r="D8898" s="1" t="str">
        <f t="shared" si="554"/>
        <v/>
      </c>
      <c r="E8898" t="str">
        <f t="shared" si="552"/>
        <v/>
      </c>
      <c r="F8898" t="str">
        <f t="shared" si="553"/>
        <v/>
      </c>
      <c r="H8898" s="44" t="str">
        <f>IF(OR(ISBLANK(INDEX(valid_dates,$C8898)),INDEX(valid_dates,$C8898)&gt;end_date),"",IF(class="Super",calculations!E8898/calculations!E8897,calculations!F8898/calculations!F8897)*calculations!H8897)</f>
        <v/>
      </c>
    </row>
    <row r="8899" spans="3:8">
      <c r="C8899">
        <f t="shared" si="555"/>
        <v>9103</v>
      </c>
      <c r="D8899" s="1" t="str">
        <f t="shared" si="554"/>
        <v/>
      </c>
      <c r="E8899" t="str">
        <f t="shared" si="552"/>
        <v/>
      </c>
      <c r="F8899" t="str">
        <f t="shared" si="553"/>
        <v/>
      </c>
      <c r="H8899" s="44" t="str">
        <f>IF(OR(ISBLANK(INDEX(valid_dates,$C8899)),INDEX(valid_dates,$C8899)&gt;end_date),"",IF(class="Super",calculations!E8899/calculations!E8898,calculations!F8899/calculations!F8898)*calculations!H8898)</f>
        <v/>
      </c>
    </row>
    <row r="8900" spans="3:8">
      <c r="C8900">
        <f t="shared" si="555"/>
        <v>9104</v>
      </c>
      <c r="D8900" s="1" t="str">
        <f t="shared" si="554"/>
        <v/>
      </c>
      <c r="E8900" t="str">
        <f t="shared" si="552"/>
        <v/>
      </c>
      <c r="F8900" t="str">
        <f t="shared" si="553"/>
        <v/>
      </c>
      <c r="H8900" s="44" t="str">
        <f>IF(OR(ISBLANK(INDEX(valid_dates,$C8900)),INDEX(valid_dates,$C8900)&gt;end_date),"",IF(class="Super",calculations!E8900/calculations!E8899,calculations!F8900/calculations!F8899)*calculations!H8899)</f>
        <v/>
      </c>
    </row>
    <row r="8901" spans="3:8">
      <c r="C8901">
        <f t="shared" si="555"/>
        <v>9105</v>
      </c>
      <c r="D8901" s="1" t="str">
        <f t="shared" si="554"/>
        <v/>
      </c>
      <c r="E8901" t="str">
        <f t="shared" si="552"/>
        <v/>
      </c>
      <c r="F8901" t="str">
        <f t="shared" si="553"/>
        <v/>
      </c>
      <c r="H8901" s="44" t="str">
        <f>IF(OR(ISBLANK(INDEX(valid_dates,$C8901)),INDEX(valid_dates,$C8901)&gt;end_date),"",IF(class="Super",calculations!E8901/calculations!E8900,calculations!F8901/calculations!F8900)*calculations!H8900)</f>
        <v/>
      </c>
    </row>
    <row r="8902" spans="3:8">
      <c r="C8902">
        <f t="shared" si="555"/>
        <v>9106</v>
      </c>
      <c r="D8902" s="1" t="str">
        <f t="shared" si="554"/>
        <v/>
      </c>
      <c r="E8902" t="str">
        <f t="shared" si="552"/>
        <v/>
      </c>
      <c r="F8902" t="str">
        <f t="shared" si="553"/>
        <v/>
      </c>
      <c r="H8902" s="44" t="str">
        <f>IF(OR(ISBLANK(INDEX(valid_dates,$C8902)),INDEX(valid_dates,$C8902)&gt;end_date),"",IF(class="Super",calculations!E8902/calculations!E8901,calculations!F8902/calculations!F8901)*calculations!H8901)</f>
        <v/>
      </c>
    </row>
    <row r="8903" spans="3:8">
      <c r="C8903">
        <f t="shared" si="555"/>
        <v>9107</v>
      </c>
      <c r="D8903" s="1" t="str">
        <f t="shared" si="554"/>
        <v/>
      </c>
      <c r="E8903" t="str">
        <f t="shared" ref="E8903:E8966" si="556">IF(OR(ISBLANK(INDEX(valid_dates,$C8903)),INDEX(valid_dates,$C8903)&gt;end_date),"",VLOOKUP($D8903,Super_Sell_Prices,HLOOKUP($E$6,$E$2:$P$3,2,FALSE),FALSE))</f>
        <v/>
      </c>
      <c r="F8903" t="str">
        <f t="shared" ref="F8903:F8966" si="557">IF(OR(ISBLANK(INDEX(valid_dates,$C8903)),INDEX(valid_dates,$C8903)&gt;end_date),"",VLOOKUP($D8903,Pension_Sell_Prices,HLOOKUP($E$6,$E$2:$P$3,2,FALSE),FALSE))</f>
        <v/>
      </c>
      <c r="H8903" s="44" t="str">
        <f>IF(OR(ISBLANK(INDEX(valid_dates,$C8903)),INDEX(valid_dates,$C8903)&gt;end_date),"",IF(class="Super",calculations!E8903/calculations!E8902,calculations!F8903/calculations!F8902)*calculations!H8902)</f>
        <v/>
      </c>
    </row>
    <row r="8904" spans="3:8">
      <c r="C8904">
        <f t="shared" si="555"/>
        <v>9108</v>
      </c>
      <c r="D8904" s="1" t="str">
        <f t="shared" ref="D8904:D8967" si="558">IF(OR(ISBLANK(INDEX(valid_dates,$C8904)),INDEX(valid_dates,$C8904)&gt;end_date),"",INDEX(valid_dates,C8904))</f>
        <v/>
      </c>
      <c r="E8904" t="str">
        <f t="shared" si="556"/>
        <v/>
      </c>
      <c r="F8904" t="str">
        <f t="shared" si="557"/>
        <v/>
      </c>
      <c r="H8904" s="44" t="str">
        <f>IF(OR(ISBLANK(INDEX(valid_dates,$C8904)),INDEX(valid_dates,$C8904)&gt;end_date),"",IF(class="Super",calculations!E8904/calculations!E8903,calculations!F8904/calculations!F8903)*calculations!H8903)</f>
        <v/>
      </c>
    </row>
    <row r="8905" spans="3:8">
      <c r="C8905">
        <f t="shared" ref="C8905:C8968" si="559">C8904+1</f>
        <v>9109</v>
      </c>
      <c r="D8905" s="1" t="str">
        <f t="shared" si="558"/>
        <v/>
      </c>
      <c r="E8905" t="str">
        <f t="shared" si="556"/>
        <v/>
      </c>
      <c r="F8905" t="str">
        <f t="shared" si="557"/>
        <v/>
      </c>
      <c r="H8905" s="44" t="str">
        <f>IF(OR(ISBLANK(INDEX(valid_dates,$C8905)),INDEX(valid_dates,$C8905)&gt;end_date),"",IF(class="Super",calculations!E8905/calculations!E8904,calculations!F8905/calculations!F8904)*calculations!H8904)</f>
        <v/>
      </c>
    </row>
    <row r="8906" spans="3:8">
      <c r="C8906">
        <f t="shared" si="559"/>
        <v>9110</v>
      </c>
      <c r="D8906" s="1" t="str">
        <f t="shared" si="558"/>
        <v/>
      </c>
      <c r="E8906" t="str">
        <f t="shared" si="556"/>
        <v/>
      </c>
      <c r="F8906" t="str">
        <f t="shared" si="557"/>
        <v/>
      </c>
      <c r="H8906" s="44" t="str">
        <f>IF(OR(ISBLANK(INDEX(valid_dates,$C8906)),INDEX(valid_dates,$C8906)&gt;end_date),"",IF(class="Super",calculations!E8906/calculations!E8905,calculations!F8906/calculations!F8905)*calculations!H8905)</f>
        <v/>
      </c>
    </row>
    <row r="8907" spans="3:8">
      <c r="C8907">
        <f t="shared" si="559"/>
        <v>9111</v>
      </c>
      <c r="D8907" s="1" t="str">
        <f t="shared" si="558"/>
        <v/>
      </c>
      <c r="E8907" t="str">
        <f t="shared" si="556"/>
        <v/>
      </c>
      <c r="F8907" t="str">
        <f t="shared" si="557"/>
        <v/>
      </c>
      <c r="H8907" s="44" t="str">
        <f>IF(OR(ISBLANK(INDEX(valid_dates,$C8907)),INDEX(valid_dates,$C8907)&gt;end_date),"",IF(class="Super",calculations!E8907/calculations!E8906,calculations!F8907/calculations!F8906)*calculations!H8906)</f>
        <v/>
      </c>
    </row>
    <row r="8908" spans="3:8">
      <c r="C8908">
        <f t="shared" si="559"/>
        <v>9112</v>
      </c>
      <c r="D8908" s="1" t="str">
        <f t="shared" si="558"/>
        <v/>
      </c>
      <c r="E8908" t="str">
        <f t="shared" si="556"/>
        <v/>
      </c>
      <c r="F8908" t="str">
        <f t="shared" si="557"/>
        <v/>
      </c>
      <c r="H8908" s="44" t="str">
        <f>IF(OR(ISBLANK(INDEX(valid_dates,$C8908)),INDEX(valid_dates,$C8908)&gt;end_date),"",IF(class="Super",calculations!E8908/calculations!E8907,calculations!F8908/calculations!F8907)*calculations!H8907)</f>
        <v/>
      </c>
    </row>
    <row r="8909" spans="3:8">
      <c r="C8909">
        <f t="shared" si="559"/>
        <v>9113</v>
      </c>
      <c r="D8909" s="1" t="str">
        <f t="shared" si="558"/>
        <v/>
      </c>
      <c r="E8909" t="str">
        <f t="shared" si="556"/>
        <v/>
      </c>
      <c r="F8909" t="str">
        <f t="shared" si="557"/>
        <v/>
      </c>
      <c r="H8909" s="44" t="str">
        <f>IF(OR(ISBLANK(INDEX(valid_dates,$C8909)),INDEX(valid_dates,$C8909)&gt;end_date),"",IF(class="Super",calculations!E8909/calculations!E8908,calculations!F8909/calculations!F8908)*calculations!H8908)</f>
        <v/>
      </c>
    </row>
    <row r="8910" spans="3:8">
      <c r="C8910">
        <f t="shared" si="559"/>
        <v>9114</v>
      </c>
      <c r="D8910" s="1" t="str">
        <f t="shared" si="558"/>
        <v/>
      </c>
      <c r="E8910" t="str">
        <f t="shared" si="556"/>
        <v/>
      </c>
      <c r="F8910" t="str">
        <f t="shared" si="557"/>
        <v/>
      </c>
      <c r="H8910" s="44" t="str">
        <f>IF(OR(ISBLANK(INDEX(valid_dates,$C8910)),INDEX(valid_dates,$C8910)&gt;end_date),"",IF(class="Super",calculations!E8910/calculations!E8909,calculations!F8910/calculations!F8909)*calculations!H8909)</f>
        <v/>
      </c>
    </row>
    <row r="8911" spans="3:8">
      <c r="C8911">
        <f t="shared" si="559"/>
        <v>9115</v>
      </c>
      <c r="D8911" s="1" t="str">
        <f t="shared" si="558"/>
        <v/>
      </c>
      <c r="E8911" t="str">
        <f t="shared" si="556"/>
        <v/>
      </c>
      <c r="F8911" t="str">
        <f t="shared" si="557"/>
        <v/>
      </c>
      <c r="H8911" s="44" t="str">
        <f>IF(OR(ISBLANK(INDEX(valid_dates,$C8911)),INDEX(valid_dates,$C8911)&gt;end_date),"",IF(class="Super",calculations!E8911/calculations!E8910,calculations!F8911/calculations!F8910)*calculations!H8910)</f>
        <v/>
      </c>
    </row>
    <row r="8912" spans="3:8">
      <c r="C8912">
        <f t="shared" si="559"/>
        <v>9116</v>
      </c>
      <c r="D8912" s="1" t="str">
        <f t="shared" si="558"/>
        <v/>
      </c>
      <c r="E8912" t="str">
        <f t="shared" si="556"/>
        <v/>
      </c>
      <c r="F8912" t="str">
        <f t="shared" si="557"/>
        <v/>
      </c>
      <c r="H8912" s="44" t="str">
        <f>IF(OR(ISBLANK(INDEX(valid_dates,$C8912)),INDEX(valid_dates,$C8912)&gt;end_date),"",IF(class="Super",calculations!E8912/calculations!E8911,calculations!F8912/calculations!F8911)*calculations!H8911)</f>
        <v/>
      </c>
    </row>
    <row r="8913" spans="3:8">
      <c r="C8913">
        <f t="shared" si="559"/>
        <v>9117</v>
      </c>
      <c r="D8913" s="1" t="str">
        <f t="shared" si="558"/>
        <v/>
      </c>
      <c r="E8913" t="str">
        <f t="shared" si="556"/>
        <v/>
      </c>
      <c r="F8913" t="str">
        <f t="shared" si="557"/>
        <v/>
      </c>
      <c r="H8913" s="44" t="str">
        <f>IF(OR(ISBLANK(INDEX(valid_dates,$C8913)),INDEX(valid_dates,$C8913)&gt;end_date),"",IF(class="Super",calculations!E8913/calculations!E8912,calculations!F8913/calculations!F8912)*calculations!H8912)</f>
        <v/>
      </c>
    </row>
    <row r="8914" spans="3:8">
      <c r="C8914">
        <f t="shared" si="559"/>
        <v>9118</v>
      </c>
      <c r="D8914" s="1" t="str">
        <f t="shared" si="558"/>
        <v/>
      </c>
      <c r="E8914" t="str">
        <f t="shared" si="556"/>
        <v/>
      </c>
      <c r="F8914" t="str">
        <f t="shared" si="557"/>
        <v/>
      </c>
      <c r="H8914" s="44" t="str">
        <f>IF(OR(ISBLANK(INDEX(valid_dates,$C8914)),INDEX(valid_dates,$C8914)&gt;end_date),"",IF(class="Super",calculations!E8914/calculations!E8913,calculations!F8914/calculations!F8913)*calculations!H8913)</f>
        <v/>
      </c>
    </row>
    <row r="8915" spans="3:8">
      <c r="C8915">
        <f t="shared" si="559"/>
        <v>9119</v>
      </c>
      <c r="D8915" s="1" t="str">
        <f t="shared" si="558"/>
        <v/>
      </c>
      <c r="E8915" t="str">
        <f t="shared" si="556"/>
        <v/>
      </c>
      <c r="F8915" t="str">
        <f t="shared" si="557"/>
        <v/>
      </c>
      <c r="H8915" s="44" t="str">
        <f>IF(OR(ISBLANK(INDEX(valid_dates,$C8915)),INDEX(valid_dates,$C8915)&gt;end_date),"",IF(class="Super",calculations!E8915/calculations!E8914,calculations!F8915/calculations!F8914)*calculations!H8914)</f>
        <v/>
      </c>
    </row>
    <row r="8916" spans="3:8">
      <c r="C8916">
        <f t="shared" si="559"/>
        <v>9120</v>
      </c>
      <c r="D8916" s="1" t="str">
        <f t="shared" si="558"/>
        <v/>
      </c>
      <c r="E8916" t="str">
        <f t="shared" si="556"/>
        <v/>
      </c>
      <c r="F8916" t="str">
        <f t="shared" si="557"/>
        <v/>
      </c>
      <c r="H8916" s="44" t="str">
        <f>IF(OR(ISBLANK(INDEX(valid_dates,$C8916)),INDEX(valid_dates,$C8916)&gt;end_date),"",IF(class="Super",calculations!E8916/calculations!E8915,calculations!F8916/calculations!F8915)*calculations!H8915)</f>
        <v/>
      </c>
    </row>
    <row r="8917" spans="3:8">
      <c r="C8917">
        <f t="shared" si="559"/>
        <v>9121</v>
      </c>
      <c r="D8917" s="1" t="str">
        <f t="shared" si="558"/>
        <v/>
      </c>
      <c r="E8917" t="str">
        <f t="shared" si="556"/>
        <v/>
      </c>
      <c r="F8917" t="str">
        <f t="shared" si="557"/>
        <v/>
      </c>
      <c r="H8917" s="44" t="str">
        <f>IF(OR(ISBLANK(INDEX(valid_dates,$C8917)),INDEX(valid_dates,$C8917)&gt;end_date),"",IF(class="Super",calculations!E8917/calculations!E8916,calculations!F8917/calculations!F8916)*calculations!H8916)</f>
        <v/>
      </c>
    </row>
    <row r="8918" spans="3:8">
      <c r="C8918">
        <f t="shared" si="559"/>
        <v>9122</v>
      </c>
      <c r="D8918" s="1" t="str">
        <f t="shared" si="558"/>
        <v/>
      </c>
      <c r="E8918" t="str">
        <f t="shared" si="556"/>
        <v/>
      </c>
      <c r="F8918" t="str">
        <f t="shared" si="557"/>
        <v/>
      </c>
      <c r="H8918" s="44" t="str">
        <f>IF(OR(ISBLANK(INDEX(valid_dates,$C8918)),INDEX(valid_dates,$C8918)&gt;end_date),"",IF(class="Super",calculations!E8918/calculations!E8917,calculations!F8918/calculations!F8917)*calculations!H8917)</f>
        <v/>
      </c>
    </row>
    <row r="8919" spans="3:8">
      <c r="C8919">
        <f t="shared" si="559"/>
        <v>9123</v>
      </c>
      <c r="D8919" s="1" t="str">
        <f t="shared" si="558"/>
        <v/>
      </c>
      <c r="E8919" t="str">
        <f t="shared" si="556"/>
        <v/>
      </c>
      <c r="F8919" t="str">
        <f t="shared" si="557"/>
        <v/>
      </c>
      <c r="H8919" s="44" t="str">
        <f>IF(OR(ISBLANK(INDEX(valid_dates,$C8919)),INDEX(valid_dates,$C8919)&gt;end_date),"",IF(class="Super",calculations!E8919/calculations!E8918,calculations!F8919/calculations!F8918)*calculations!H8918)</f>
        <v/>
      </c>
    </row>
    <row r="8920" spans="3:8">
      <c r="C8920">
        <f t="shared" si="559"/>
        <v>9124</v>
      </c>
      <c r="D8920" s="1" t="str">
        <f t="shared" si="558"/>
        <v/>
      </c>
      <c r="E8920" t="str">
        <f t="shared" si="556"/>
        <v/>
      </c>
      <c r="F8920" t="str">
        <f t="shared" si="557"/>
        <v/>
      </c>
      <c r="H8920" s="44" t="str">
        <f>IF(OR(ISBLANK(INDEX(valid_dates,$C8920)),INDEX(valid_dates,$C8920)&gt;end_date),"",IF(class="Super",calculations!E8920/calculations!E8919,calculations!F8920/calculations!F8919)*calculations!H8919)</f>
        <v/>
      </c>
    </row>
    <row r="8921" spans="3:8">
      <c r="C8921">
        <f t="shared" si="559"/>
        <v>9125</v>
      </c>
      <c r="D8921" s="1" t="str">
        <f t="shared" si="558"/>
        <v/>
      </c>
      <c r="E8921" t="str">
        <f t="shared" si="556"/>
        <v/>
      </c>
      <c r="F8921" t="str">
        <f t="shared" si="557"/>
        <v/>
      </c>
      <c r="H8921" s="44" t="str">
        <f>IF(OR(ISBLANK(INDEX(valid_dates,$C8921)),INDEX(valid_dates,$C8921)&gt;end_date),"",IF(class="Super",calculations!E8921/calculations!E8920,calculations!F8921/calculations!F8920)*calculations!H8920)</f>
        <v/>
      </c>
    </row>
    <row r="8922" spans="3:8">
      <c r="C8922">
        <f t="shared" si="559"/>
        <v>9126</v>
      </c>
      <c r="D8922" s="1" t="str">
        <f t="shared" si="558"/>
        <v/>
      </c>
      <c r="E8922" t="str">
        <f t="shared" si="556"/>
        <v/>
      </c>
      <c r="F8922" t="str">
        <f t="shared" si="557"/>
        <v/>
      </c>
      <c r="H8922" s="44" t="str">
        <f>IF(OR(ISBLANK(INDEX(valid_dates,$C8922)),INDEX(valid_dates,$C8922)&gt;end_date),"",IF(class="Super",calculations!E8922/calculations!E8921,calculations!F8922/calculations!F8921)*calculations!H8921)</f>
        <v/>
      </c>
    </row>
    <row r="8923" spans="3:8">
      <c r="C8923">
        <f t="shared" si="559"/>
        <v>9127</v>
      </c>
      <c r="D8923" s="1" t="str">
        <f t="shared" si="558"/>
        <v/>
      </c>
      <c r="E8923" t="str">
        <f t="shared" si="556"/>
        <v/>
      </c>
      <c r="F8923" t="str">
        <f t="shared" si="557"/>
        <v/>
      </c>
      <c r="H8923" s="44" t="str">
        <f>IF(OR(ISBLANK(INDEX(valid_dates,$C8923)),INDEX(valid_dates,$C8923)&gt;end_date),"",IF(class="Super",calculations!E8923/calculations!E8922,calculations!F8923/calculations!F8922)*calculations!H8922)</f>
        <v/>
      </c>
    </row>
    <row r="8924" spans="3:8">
      <c r="C8924">
        <f t="shared" si="559"/>
        <v>9128</v>
      </c>
      <c r="D8924" s="1" t="str">
        <f t="shared" si="558"/>
        <v/>
      </c>
      <c r="E8924" t="str">
        <f t="shared" si="556"/>
        <v/>
      </c>
      <c r="F8924" t="str">
        <f t="shared" si="557"/>
        <v/>
      </c>
      <c r="H8924" s="44" t="str">
        <f>IF(OR(ISBLANK(INDEX(valid_dates,$C8924)),INDEX(valid_dates,$C8924)&gt;end_date),"",IF(class="Super",calculations!E8924/calculations!E8923,calculations!F8924/calculations!F8923)*calculations!H8923)</f>
        <v/>
      </c>
    </row>
    <row r="8925" spans="3:8">
      <c r="C8925">
        <f t="shared" si="559"/>
        <v>9129</v>
      </c>
      <c r="D8925" s="1" t="str">
        <f t="shared" si="558"/>
        <v/>
      </c>
      <c r="E8925" t="str">
        <f t="shared" si="556"/>
        <v/>
      </c>
      <c r="F8925" t="str">
        <f t="shared" si="557"/>
        <v/>
      </c>
      <c r="H8925" s="44" t="str">
        <f>IF(OR(ISBLANK(INDEX(valid_dates,$C8925)),INDEX(valid_dates,$C8925)&gt;end_date),"",IF(class="Super",calculations!E8925/calculations!E8924,calculations!F8925/calculations!F8924)*calculations!H8924)</f>
        <v/>
      </c>
    </row>
    <row r="8926" spans="3:8">
      <c r="C8926">
        <f t="shared" si="559"/>
        <v>9130</v>
      </c>
      <c r="D8926" s="1" t="str">
        <f t="shared" si="558"/>
        <v/>
      </c>
      <c r="E8926" t="str">
        <f t="shared" si="556"/>
        <v/>
      </c>
      <c r="F8926" t="str">
        <f t="shared" si="557"/>
        <v/>
      </c>
      <c r="H8926" s="44" t="str">
        <f>IF(OR(ISBLANK(INDEX(valid_dates,$C8926)),INDEX(valid_dates,$C8926)&gt;end_date),"",IF(class="Super",calculations!E8926/calculations!E8925,calculations!F8926/calculations!F8925)*calculations!H8925)</f>
        <v/>
      </c>
    </row>
    <row r="8927" spans="3:8">
      <c r="C8927">
        <f t="shared" si="559"/>
        <v>9131</v>
      </c>
      <c r="D8927" s="1" t="str">
        <f t="shared" si="558"/>
        <v/>
      </c>
      <c r="E8927" t="str">
        <f t="shared" si="556"/>
        <v/>
      </c>
      <c r="F8927" t="str">
        <f t="shared" si="557"/>
        <v/>
      </c>
      <c r="H8927" s="44" t="str">
        <f>IF(OR(ISBLANK(INDEX(valid_dates,$C8927)),INDEX(valid_dates,$C8927)&gt;end_date),"",IF(class="Super",calculations!E8927/calculations!E8926,calculations!F8927/calculations!F8926)*calculations!H8926)</f>
        <v/>
      </c>
    </row>
    <row r="8928" spans="3:8">
      <c r="C8928">
        <f t="shared" si="559"/>
        <v>9132</v>
      </c>
      <c r="D8928" s="1" t="str">
        <f t="shared" si="558"/>
        <v/>
      </c>
      <c r="E8928" t="str">
        <f t="shared" si="556"/>
        <v/>
      </c>
      <c r="F8928" t="str">
        <f t="shared" si="557"/>
        <v/>
      </c>
      <c r="H8928" s="44" t="str">
        <f>IF(OR(ISBLANK(INDEX(valid_dates,$C8928)),INDEX(valid_dates,$C8928)&gt;end_date),"",IF(class="Super",calculations!E8928/calculations!E8927,calculations!F8928/calculations!F8927)*calculations!H8927)</f>
        <v/>
      </c>
    </row>
    <row r="8929" spans="3:8">
      <c r="C8929">
        <f t="shared" si="559"/>
        <v>9133</v>
      </c>
      <c r="D8929" s="1" t="str">
        <f t="shared" si="558"/>
        <v/>
      </c>
      <c r="E8929" t="str">
        <f t="shared" si="556"/>
        <v/>
      </c>
      <c r="F8929" t="str">
        <f t="shared" si="557"/>
        <v/>
      </c>
      <c r="H8929" s="44" t="str">
        <f>IF(OR(ISBLANK(INDEX(valid_dates,$C8929)),INDEX(valid_dates,$C8929)&gt;end_date),"",IF(class="Super",calculations!E8929/calculations!E8928,calculations!F8929/calculations!F8928)*calculations!H8928)</f>
        <v/>
      </c>
    </row>
    <row r="8930" spans="3:8">
      <c r="C8930">
        <f t="shared" si="559"/>
        <v>9134</v>
      </c>
      <c r="D8930" s="1" t="str">
        <f t="shared" si="558"/>
        <v/>
      </c>
      <c r="E8930" t="str">
        <f t="shared" si="556"/>
        <v/>
      </c>
      <c r="F8930" t="str">
        <f t="shared" si="557"/>
        <v/>
      </c>
      <c r="H8930" s="44" t="str">
        <f>IF(OR(ISBLANK(INDEX(valid_dates,$C8930)),INDEX(valid_dates,$C8930)&gt;end_date),"",IF(class="Super",calculations!E8930/calculations!E8929,calculations!F8930/calculations!F8929)*calculations!H8929)</f>
        <v/>
      </c>
    </row>
    <row r="8931" spans="3:8">
      <c r="C8931">
        <f t="shared" si="559"/>
        <v>9135</v>
      </c>
      <c r="D8931" s="1" t="str">
        <f t="shared" si="558"/>
        <v/>
      </c>
      <c r="E8931" t="str">
        <f t="shared" si="556"/>
        <v/>
      </c>
      <c r="F8931" t="str">
        <f t="shared" si="557"/>
        <v/>
      </c>
      <c r="H8931" s="44" t="str">
        <f>IF(OR(ISBLANK(INDEX(valid_dates,$C8931)),INDEX(valid_dates,$C8931)&gt;end_date),"",IF(class="Super",calculations!E8931/calculations!E8930,calculations!F8931/calculations!F8930)*calculations!H8930)</f>
        <v/>
      </c>
    </row>
    <row r="8932" spans="3:8">
      <c r="C8932">
        <f t="shared" si="559"/>
        <v>9136</v>
      </c>
      <c r="D8932" s="1" t="str">
        <f t="shared" si="558"/>
        <v/>
      </c>
      <c r="E8932" t="str">
        <f t="shared" si="556"/>
        <v/>
      </c>
      <c r="F8932" t="str">
        <f t="shared" si="557"/>
        <v/>
      </c>
      <c r="H8932" s="44" t="str">
        <f>IF(OR(ISBLANK(INDEX(valid_dates,$C8932)),INDEX(valid_dates,$C8932)&gt;end_date),"",IF(class="Super",calculations!E8932/calculations!E8931,calculations!F8932/calculations!F8931)*calculations!H8931)</f>
        <v/>
      </c>
    </row>
    <row r="8933" spans="3:8">
      <c r="C8933">
        <f t="shared" si="559"/>
        <v>9137</v>
      </c>
      <c r="D8933" s="1" t="str">
        <f t="shared" si="558"/>
        <v/>
      </c>
      <c r="E8933" t="str">
        <f t="shared" si="556"/>
        <v/>
      </c>
      <c r="F8933" t="str">
        <f t="shared" si="557"/>
        <v/>
      </c>
      <c r="H8933" s="44" t="str">
        <f>IF(OR(ISBLANK(INDEX(valid_dates,$C8933)),INDEX(valid_dates,$C8933)&gt;end_date),"",IF(class="Super",calculations!E8933/calculations!E8932,calculations!F8933/calculations!F8932)*calculations!H8932)</f>
        <v/>
      </c>
    </row>
    <row r="8934" spans="3:8">
      <c r="C8934">
        <f t="shared" si="559"/>
        <v>9138</v>
      </c>
      <c r="D8934" s="1" t="str">
        <f t="shared" si="558"/>
        <v/>
      </c>
      <c r="E8934" t="str">
        <f t="shared" si="556"/>
        <v/>
      </c>
      <c r="F8934" t="str">
        <f t="shared" si="557"/>
        <v/>
      </c>
      <c r="H8934" s="44" t="str">
        <f>IF(OR(ISBLANK(INDEX(valid_dates,$C8934)),INDEX(valid_dates,$C8934)&gt;end_date),"",IF(class="Super",calculations!E8934/calculations!E8933,calculations!F8934/calculations!F8933)*calculations!H8933)</f>
        <v/>
      </c>
    </row>
    <row r="8935" spans="3:8">
      <c r="C8935">
        <f t="shared" si="559"/>
        <v>9139</v>
      </c>
      <c r="D8935" s="1" t="str">
        <f t="shared" si="558"/>
        <v/>
      </c>
      <c r="E8935" t="str">
        <f t="shared" si="556"/>
        <v/>
      </c>
      <c r="F8935" t="str">
        <f t="shared" si="557"/>
        <v/>
      </c>
      <c r="H8935" s="44" t="str">
        <f>IF(OR(ISBLANK(INDEX(valid_dates,$C8935)),INDEX(valid_dates,$C8935)&gt;end_date),"",IF(class="Super",calculations!E8935/calculations!E8934,calculations!F8935/calculations!F8934)*calculations!H8934)</f>
        <v/>
      </c>
    </row>
    <row r="8936" spans="3:8">
      <c r="C8936">
        <f t="shared" si="559"/>
        <v>9140</v>
      </c>
      <c r="D8936" s="1" t="str">
        <f t="shared" si="558"/>
        <v/>
      </c>
      <c r="E8936" t="str">
        <f t="shared" si="556"/>
        <v/>
      </c>
      <c r="F8936" t="str">
        <f t="shared" si="557"/>
        <v/>
      </c>
      <c r="H8936" s="44" t="str">
        <f>IF(OR(ISBLANK(INDEX(valid_dates,$C8936)),INDEX(valid_dates,$C8936)&gt;end_date),"",IF(class="Super",calculations!E8936/calculations!E8935,calculations!F8936/calculations!F8935)*calculations!H8935)</f>
        <v/>
      </c>
    </row>
    <row r="8937" spans="3:8">
      <c r="C8937">
        <f t="shared" si="559"/>
        <v>9141</v>
      </c>
      <c r="D8937" s="1" t="str">
        <f t="shared" si="558"/>
        <v/>
      </c>
      <c r="E8937" t="str">
        <f t="shared" si="556"/>
        <v/>
      </c>
      <c r="F8937" t="str">
        <f t="shared" si="557"/>
        <v/>
      </c>
      <c r="H8937" s="44" t="str">
        <f>IF(OR(ISBLANK(INDEX(valid_dates,$C8937)),INDEX(valid_dates,$C8937)&gt;end_date),"",IF(class="Super",calculations!E8937/calculations!E8936,calculations!F8937/calculations!F8936)*calculations!H8936)</f>
        <v/>
      </c>
    </row>
    <row r="8938" spans="3:8">
      <c r="C8938">
        <f t="shared" si="559"/>
        <v>9142</v>
      </c>
      <c r="D8938" s="1" t="str">
        <f t="shared" si="558"/>
        <v/>
      </c>
      <c r="E8938" t="str">
        <f t="shared" si="556"/>
        <v/>
      </c>
      <c r="F8938" t="str">
        <f t="shared" si="557"/>
        <v/>
      </c>
      <c r="H8938" s="44" t="str">
        <f>IF(OR(ISBLANK(INDEX(valid_dates,$C8938)),INDEX(valid_dates,$C8938)&gt;end_date),"",IF(class="Super",calculations!E8938/calculations!E8937,calculations!F8938/calculations!F8937)*calculations!H8937)</f>
        <v/>
      </c>
    </row>
    <row r="8939" spans="3:8">
      <c r="C8939">
        <f t="shared" si="559"/>
        <v>9143</v>
      </c>
      <c r="D8939" s="1" t="str">
        <f t="shared" si="558"/>
        <v/>
      </c>
      <c r="E8939" t="str">
        <f t="shared" si="556"/>
        <v/>
      </c>
      <c r="F8939" t="str">
        <f t="shared" si="557"/>
        <v/>
      </c>
      <c r="H8939" s="44" t="str">
        <f>IF(OR(ISBLANK(INDEX(valid_dates,$C8939)),INDEX(valid_dates,$C8939)&gt;end_date),"",IF(class="Super",calculations!E8939/calculations!E8938,calculations!F8939/calculations!F8938)*calculations!H8938)</f>
        <v/>
      </c>
    </row>
    <row r="8940" spans="3:8">
      <c r="C8940">
        <f t="shared" si="559"/>
        <v>9144</v>
      </c>
      <c r="D8940" s="1" t="str">
        <f t="shared" si="558"/>
        <v/>
      </c>
      <c r="E8940" t="str">
        <f t="shared" si="556"/>
        <v/>
      </c>
      <c r="F8940" t="str">
        <f t="shared" si="557"/>
        <v/>
      </c>
      <c r="H8940" s="44" t="str">
        <f>IF(OR(ISBLANK(INDEX(valid_dates,$C8940)),INDEX(valid_dates,$C8940)&gt;end_date),"",IF(class="Super",calculations!E8940/calculations!E8939,calculations!F8940/calculations!F8939)*calculations!H8939)</f>
        <v/>
      </c>
    </row>
    <row r="8941" spans="3:8">
      <c r="C8941">
        <f t="shared" si="559"/>
        <v>9145</v>
      </c>
      <c r="D8941" s="1" t="str">
        <f t="shared" si="558"/>
        <v/>
      </c>
      <c r="E8941" t="str">
        <f t="shared" si="556"/>
        <v/>
      </c>
      <c r="F8941" t="str">
        <f t="shared" si="557"/>
        <v/>
      </c>
      <c r="H8941" s="44" t="str">
        <f>IF(OR(ISBLANK(INDEX(valid_dates,$C8941)),INDEX(valid_dates,$C8941)&gt;end_date),"",IF(class="Super",calculations!E8941/calculations!E8940,calculations!F8941/calculations!F8940)*calculations!H8940)</f>
        <v/>
      </c>
    </row>
    <row r="8942" spans="3:8">
      <c r="C8942">
        <f t="shared" si="559"/>
        <v>9146</v>
      </c>
      <c r="D8942" s="1" t="str">
        <f t="shared" si="558"/>
        <v/>
      </c>
      <c r="E8942" t="str">
        <f t="shared" si="556"/>
        <v/>
      </c>
      <c r="F8942" t="str">
        <f t="shared" si="557"/>
        <v/>
      </c>
      <c r="H8942" s="44" t="str">
        <f>IF(OR(ISBLANK(INDEX(valid_dates,$C8942)),INDEX(valid_dates,$C8942)&gt;end_date),"",IF(class="Super",calculations!E8942/calculations!E8941,calculations!F8942/calculations!F8941)*calculations!H8941)</f>
        <v/>
      </c>
    </row>
    <row r="8943" spans="3:8">
      <c r="C8943">
        <f t="shared" si="559"/>
        <v>9147</v>
      </c>
      <c r="D8943" s="1" t="str">
        <f t="shared" si="558"/>
        <v/>
      </c>
      <c r="E8943" t="str">
        <f t="shared" si="556"/>
        <v/>
      </c>
      <c r="F8943" t="str">
        <f t="shared" si="557"/>
        <v/>
      </c>
      <c r="H8943" s="44" t="str">
        <f>IF(OR(ISBLANK(INDEX(valid_dates,$C8943)),INDEX(valid_dates,$C8943)&gt;end_date),"",IF(class="Super",calculations!E8943/calculations!E8942,calculations!F8943/calculations!F8942)*calculations!H8942)</f>
        <v/>
      </c>
    </row>
    <row r="8944" spans="3:8">
      <c r="C8944">
        <f t="shared" si="559"/>
        <v>9148</v>
      </c>
      <c r="D8944" s="1" t="str">
        <f t="shared" si="558"/>
        <v/>
      </c>
      <c r="E8944" t="str">
        <f t="shared" si="556"/>
        <v/>
      </c>
      <c r="F8944" t="str">
        <f t="shared" si="557"/>
        <v/>
      </c>
      <c r="H8944" s="44" t="str">
        <f>IF(OR(ISBLANK(INDEX(valid_dates,$C8944)),INDEX(valid_dates,$C8944)&gt;end_date),"",IF(class="Super",calculations!E8944/calculations!E8943,calculations!F8944/calculations!F8943)*calculations!H8943)</f>
        <v/>
      </c>
    </row>
    <row r="8945" spans="3:8">
      <c r="C8945">
        <f t="shared" si="559"/>
        <v>9149</v>
      </c>
      <c r="D8945" s="1" t="str">
        <f t="shared" si="558"/>
        <v/>
      </c>
      <c r="E8945" t="str">
        <f t="shared" si="556"/>
        <v/>
      </c>
      <c r="F8945" t="str">
        <f t="shared" si="557"/>
        <v/>
      </c>
      <c r="H8945" s="44" t="str">
        <f>IF(OR(ISBLANK(INDEX(valid_dates,$C8945)),INDEX(valid_dates,$C8945)&gt;end_date),"",IF(class="Super",calculations!E8945/calculations!E8944,calculations!F8945/calculations!F8944)*calculations!H8944)</f>
        <v/>
      </c>
    </row>
    <row r="8946" spans="3:8">
      <c r="C8946">
        <f t="shared" si="559"/>
        <v>9150</v>
      </c>
      <c r="D8946" s="1" t="str">
        <f t="shared" si="558"/>
        <v/>
      </c>
      <c r="E8946" t="str">
        <f t="shared" si="556"/>
        <v/>
      </c>
      <c r="F8946" t="str">
        <f t="shared" si="557"/>
        <v/>
      </c>
      <c r="H8946" s="44" t="str">
        <f>IF(OR(ISBLANK(INDEX(valid_dates,$C8946)),INDEX(valid_dates,$C8946)&gt;end_date),"",IF(class="Super",calculations!E8946/calculations!E8945,calculations!F8946/calculations!F8945)*calculations!H8945)</f>
        <v/>
      </c>
    </row>
    <row r="8947" spans="3:8">
      <c r="C8947">
        <f t="shared" si="559"/>
        <v>9151</v>
      </c>
      <c r="D8947" s="1" t="str">
        <f t="shared" si="558"/>
        <v/>
      </c>
      <c r="E8947" t="str">
        <f t="shared" si="556"/>
        <v/>
      </c>
      <c r="F8947" t="str">
        <f t="shared" si="557"/>
        <v/>
      </c>
      <c r="H8947" s="44" t="str">
        <f>IF(OR(ISBLANK(INDEX(valid_dates,$C8947)),INDEX(valid_dates,$C8947)&gt;end_date),"",IF(class="Super",calculations!E8947/calculations!E8946,calculations!F8947/calculations!F8946)*calculations!H8946)</f>
        <v/>
      </c>
    </row>
    <row r="8948" spans="3:8">
      <c r="C8948">
        <f t="shared" si="559"/>
        <v>9152</v>
      </c>
      <c r="D8948" s="1" t="str">
        <f t="shared" si="558"/>
        <v/>
      </c>
      <c r="E8948" t="str">
        <f t="shared" si="556"/>
        <v/>
      </c>
      <c r="F8948" t="str">
        <f t="shared" si="557"/>
        <v/>
      </c>
      <c r="H8948" s="44" t="str">
        <f>IF(OR(ISBLANK(INDEX(valid_dates,$C8948)),INDEX(valid_dates,$C8948)&gt;end_date),"",IF(class="Super",calculations!E8948/calculations!E8947,calculations!F8948/calculations!F8947)*calculations!H8947)</f>
        <v/>
      </c>
    </row>
    <row r="8949" spans="3:8">
      <c r="C8949">
        <f t="shared" si="559"/>
        <v>9153</v>
      </c>
      <c r="D8949" s="1" t="str">
        <f t="shared" si="558"/>
        <v/>
      </c>
      <c r="E8949" t="str">
        <f t="shared" si="556"/>
        <v/>
      </c>
      <c r="F8949" t="str">
        <f t="shared" si="557"/>
        <v/>
      </c>
      <c r="H8949" s="44" t="str">
        <f>IF(OR(ISBLANK(INDEX(valid_dates,$C8949)),INDEX(valid_dates,$C8949)&gt;end_date),"",IF(class="Super",calculations!E8949/calculations!E8948,calculations!F8949/calculations!F8948)*calculations!H8948)</f>
        <v/>
      </c>
    </row>
    <row r="8950" spans="3:8">
      <c r="C8950">
        <f t="shared" si="559"/>
        <v>9154</v>
      </c>
      <c r="D8950" s="1" t="str">
        <f t="shared" si="558"/>
        <v/>
      </c>
      <c r="E8950" t="str">
        <f t="shared" si="556"/>
        <v/>
      </c>
      <c r="F8950" t="str">
        <f t="shared" si="557"/>
        <v/>
      </c>
      <c r="H8950" s="44" t="str">
        <f>IF(OR(ISBLANK(INDEX(valid_dates,$C8950)),INDEX(valid_dates,$C8950)&gt;end_date),"",IF(class="Super",calculations!E8950/calculations!E8949,calculations!F8950/calculations!F8949)*calculations!H8949)</f>
        <v/>
      </c>
    </row>
    <row r="8951" spans="3:8">
      <c r="C8951">
        <f t="shared" si="559"/>
        <v>9155</v>
      </c>
      <c r="D8951" s="1" t="str">
        <f t="shared" si="558"/>
        <v/>
      </c>
      <c r="E8951" t="str">
        <f t="shared" si="556"/>
        <v/>
      </c>
      <c r="F8951" t="str">
        <f t="shared" si="557"/>
        <v/>
      </c>
      <c r="H8951" s="44" t="str">
        <f>IF(OR(ISBLANK(INDEX(valid_dates,$C8951)),INDEX(valid_dates,$C8951)&gt;end_date),"",IF(class="Super",calculations!E8951/calculations!E8950,calculations!F8951/calculations!F8950)*calculations!H8950)</f>
        <v/>
      </c>
    </row>
    <row r="8952" spans="3:8">
      <c r="C8952">
        <f t="shared" si="559"/>
        <v>9156</v>
      </c>
      <c r="D8952" s="1" t="str">
        <f t="shared" si="558"/>
        <v/>
      </c>
      <c r="E8952" t="str">
        <f t="shared" si="556"/>
        <v/>
      </c>
      <c r="F8952" t="str">
        <f t="shared" si="557"/>
        <v/>
      </c>
      <c r="H8952" s="44" t="str">
        <f>IF(OR(ISBLANK(INDEX(valid_dates,$C8952)),INDEX(valid_dates,$C8952)&gt;end_date),"",IF(class="Super",calculations!E8952/calculations!E8951,calculations!F8952/calculations!F8951)*calculations!H8951)</f>
        <v/>
      </c>
    </row>
    <row r="8953" spans="3:8">
      <c r="C8953">
        <f t="shared" si="559"/>
        <v>9157</v>
      </c>
      <c r="D8953" s="1" t="str">
        <f t="shared" si="558"/>
        <v/>
      </c>
      <c r="E8953" t="str">
        <f t="shared" si="556"/>
        <v/>
      </c>
      <c r="F8953" t="str">
        <f t="shared" si="557"/>
        <v/>
      </c>
      <c r="H8953" s="44" t="str">
        <f>IF(OR(ISBLANK(INDEX(valid_dates,$C8953)),INDEX(valid_dates,$C8953)&gt;end_date),"",IF(class="Super",calculations!E8953/calculations!E8952,calculations!F8953/calculations!F8952)*calculations!H8952)</f>
        <v/>
      </c>
    </row>
    <row r="8954" spans="3:8">
      <c r="C8954">
        <f t="shared" si="559"/>
        <v>9158</v>
      </c>
      <c r="D8954" s="1" t="str">
        <f t="shared" si="558"/>
        <v/>
      </c>
      <c r="E8954" t="str">
        <f t="shared" si="556"/>
        <v/>
      </c>
      <c r="F8954" t="str">
        <f t="shared" si="557"/>
        <v/>
      </c>
      <c r="H8954" s="44" t="str">
        <f>IF(OR(ISBLANK(INDEX(valid_dates,$C8954)),INDEX(valid_dates,$C8954)&gt;end_date),"",IF(class="Super",calculations!E8954/calculations!E8953,calculations!F8954/calculations!F8953)*calculations!H8953)</f>
        <v/>
      </c>
    </row>
    <row r="8955" spans="3:8">
      <c r="C8955">
        <f t="shared" si="559"/>
        <v>9159</v>
      </c>
      <c r="D8955" s="1" t="str">
        <f t="shared" si="558"/>
        <v/>
      </c>
      <c r="E8955" t="str">
        <f t="shared" si="556"/>
        <v/>
      </c>
      <c r="F8955" t="str">
        <f t="shared" si="557"/>
        <v/>
      </c>
      <c r="H8955" s="44" t="str">
        <f>IF(OR(ISBLANK(INDEX(valid_dates,$C8955)),INDEX(valid_dates,$C8955)&gt;end_date),"",IF(class="Super",calculations!E8955/calculations!E8954,calculations!F8955/calculations!F8954)*calculations!H8954)</f>
        <v/>
      </c>
    </row>
    <row r="8956" spans="3:8">
      <c r="C8956">
        <f t="shared" si="559"/>
        <v>9160</v>
      </c>
      <c r="D8956" s="1" t="str">
        <f t="shared" si="558"/>
        <v/>
      </c>
      <c r="E8956" t="str">
        <f t="shared" si="556"/>
        <v/>
      </c>
      <c r="F8956" t="str">
        <f t="shared" si="557"/>
        <v/>
      </c>
      <c r="H8956" s="44" t="str">
        <f>IF(OR(ISBLANK(INDEX(valid_dates,$C8956)),INDEX(valid_dates,$C8956)&gt;end_date),"",IF(class="Super",calculations!E8956/calculations!E8955,calculations!F8956/calculations!F8955)*calculations!H8955)</f>
        <v/>
      </c>
    </row>
    <row r="8957" spans="3:8">
      <c r="C8957">
        <f t="shared" si="559"/>
        <v>9161</v>
      </c>
      <c r="D8957" s="1" t="str">
        <f t="shared" si="558"/>
        <v/>
      </c>
      <c r="E8957" t="str">
        <f t="shared" si="556"/>
        <v/>
      </c>
      <c r="F8957" t="str">
        <f t="shared" si="557"/>
        <v/>
      </c>
      <c r="H8957" s="44" t="str">
        <f>IF(OR(ISBLANK(INDEX(valid_dates,$C8957)),INDEX(valid_dates,$C8957)&gt;end_date),"",IF(class="Super",calculations!E8957/calculations!E8956,calculations!F8957/calculations!F8956)*calculations!H8956)</f>
        <v/>
      </c>
    </row>
    <row r="8958" spans="3:8">
      <c r="C8958">
        <f t="shared" si="559"/>
        <v>9162</v>
      </c>
      <c r="D8958" s="1" t="str">
        <f t="shared" si="558"/>
        <v/>
      </c>
      <c r="E8958" t="str">
        <f t="shared" si="556"/>
        <v/>
      </c>
      <c r="F8958" t="str">
        <f t="shared" si="557"/>
        <v/>
      </c>
      <c r="H8958" s="44" t="str">
        <f>IF(OR(ISBLANK(INDEX(valid_dates,$C8958)),INDEX(valid_dates,$C8958)&gt;end_date),"",IF(class="Super",calculations!E8958/calculations!E8957,calculations!F8958/calculations!F8957)*calculations!H8957)</f>
        <v/>
      </c>
    </row>
    <row r="8959" spans="3:8">
      <c r="C8959">
        <f t="shared" si="559"/>
        <v>9163</v>
      </c>
      <c r="D8959" s="1" t="str">
        <f t="shared" si="558"/>
        <v/>
      </c>
      <c r="E8959" t="str">
        <f t="shared" si="556"/>
        <v/>
      </c>
      <c r="F8959" t="str">
        <f t="shared" si="557"/>
        <v/>
      </c>
      <c r="H8959" s="44" t="str">
        <f>IF(OR(ISBLANK(INDEX(valid_dates,$C8959)),INDEX(valid_dates,$C8959)&gt;end_date),"",IF(class="Super",calculations!E8959/calculations!E8958,calculations!F8959/calculations!F8958)*calculations!H8958)</f>
        <v/>
      </c>
    </row>
    <row r="8960" spans="3:8">
      <c r="C8960">
        <f t="shared" si="559"/>
        <v>9164</v>
      </c>
      <c r="D8960" s="1" t="str">
        <f t="shared" si="558"/>
        <v/>
      </c>
      <c r="E8960" t="str">
        <f t="shared" si="556"/>
        <v/>
      </c>
      <c r="F8960" t="str">
        <f t="shared" si="557"/>
        <v/>
      </c>
      <c r="H8960" s="44" t="str">
        <f>IF(OR(ISBLANK(INDEX(valid_dates,$C8960)),INDEX(valid_dates,$C8960)&gt;end_date),"",IF(class="Super",calculations!E8960/calculations!E8959,calculations!F8960/calculations!F8959)*calculations!H8959)</f>
        <v/>
      </c>
    </row>
    <row r="8961" spans="3:8">
      <c r="C8961">
        <f t="shared" si="559"/>
        <v>9165</v>
      </c>
      <c r="D8961" s="1" t="str">
        <f t="shared" si="558"/>
        <v/>
      </c>
      <c r="E8961" t="str">
        <f t="shared" si="556"/>
        <v/>
      </c>
      <c r="F8961" t="str">
        <f t="shared" si="557"/>
        <v/>
      </c>
      <c r="H8961" s="44" t="str">
        <f>IF(OR(ISBLANK(INDEX(valid_dates,$C8961)),INDEX(valid_dates,$C8961)&gt;end_date),"",IF(class="Super",calculations!E8961/calculations!E8960,calculations!F8961/calculations!F8960)*calculations!H8960)</f>
        <v/>
      </c>
    </row>
    <row r="8962" spans="3:8">
      <c r="C8962">
        <f t="shared" si="559"/>
        <v>9166</v>
      </c>
      <c r="D8962" s="1" t="str">
        <f t="shared" si="558"/>
        <v/>
      </c>
      <c r="E8962" t="str">
        <f t="shared" si="556"/>
        <v/>
      </c>
      <c r="F8962" t="str">
        <f t="shared" si="557"/>
        <v/>
      </c>
      <c r="H8962" s="44" t="str">
        <f>IF(OR(ISBLANK(INDEX(valid_dates,$C8962)),INDEX(valid_dates,$C8962)&gt;end_date),"",IF(class="Super",calculations!E8962/calculations!E8961,calculations!F8962/calculations!F8961)*calculations!H8961)</f>
        <v/>
      </c>
    </row>
    <row r="8963" spans="3:8">
      <c r="C8963">
        <f t="shared" si="559"/>
        <v>9167</v>
      </c>
      <c r="D8963" s="1" t="str">
        <f t="shared" si="558"/>
        <v/>
      </c>
      <c r="E8963" t="str">
        <f t="shared" si="556"/>
        <v/>
      </c>
      <c r="F8963" t="str">
        <f t="shared" si="557"/>
        <v/>
      </c>
      <c r="H8963" s="44" t="str">
        <f>IF(OR(ISBLANK(INDEX(valid_dates,$C8963)),INDEX(valid_dates,$C8963)&gt;end_date),"",IF(class="Super",calculations!E8963/calculations!E8962,calculations!F8963/calculations!F8962)*calculations!H8962)</f>
        <v/>
      </c>
    </row>
    <row r="8964" spans="3:8">
      <c r="C8964">
        <f t="shared" si="559"/>
        <v>9168</v>
      </c>
      <c r="D8964" s="1" t="str">
        <f t="shared" si="558"/>
        <v/>
      </c>
      <c r="E8964" t="str">
        <f t="shared" si="556"/>
        <v/>
      </c>
      <c r="F8964" t="str">
        <f t="shared" si="557"/>
        <v/>
      </c>
      <c r="H8964" s="44" t="str">
        <f>IF(OR(ISBLANK(INDEX(valid_dates,$C8964)),INDEX(valid_dates,$C8964)&gt;end_date),"",IF(class="Super",calculations!E8964/calculations!E8963,calculations!F8964/calculations!F8963)*calculations!H8963)</f>
        <v/>
      </c>
    </row>
    <row r="8965" spans="3:8">
      <c r="C8965">
        <f t="shared" si="559"/>
        <v>9169</v>
      </c>
      <c r="D8965" s="1" t="str">
        <f t="shared" si="558"/>
        <v/>
      </c>
      <c r="E8965" t="str">
        <f t="shared" si="556"/>
        <v/>
      </c>
      <c r="F8965" t="str">
        <f t="shared" si="557"/>
        <v/>
      </c>
      <c r="H8965" s="44" t="str">
        <f>IF(OR(ISBLANK(INDEX(valid_dates,$C8965)),INDEX(valid_dates,$C8965)&gt;end_date),"",IF(class="Super",calculations!E8965/calculations!E8964,calculations!F8965/calculations!F8964)*calculations!H8964)</f>
        <v/>
      </c>
    </row>
    <row r="8966" spans="3:8">
      <c r="C8966">
        <f t="shared" si="559"/>
        <v>9170</v>
      </c>
      <c r="D8966" s="1" t="str">
        <f t="shared" si="558"/>
        <v/>
      </c>
      <c r="E8966" t="str">
        <f t="shared" si="556"/>
        <v/>
      </c>
      <c r="F8966" t="str">
        <f t="shared" si="557"/>
        <v/>
      </c>
      <c r="H8966" s="44" t="str">
        <f>IF(OR(ISBLANK(INDEX(valid_dates,$C8966)),INDEX(valid_dates,$C8966)&gt;end_date),"",IF(class="Super",calculations!E8966/calculations!E8965,calculations!F8966/calculations!F8965)*calculations!H8965)</f>
        <v/>
      </c>
    </row>
    <row r="8967" spans="3:8">
      <c r="C8967">
        <f t="shared" si="559"/>
        <v>9171</v>
      </c>
      <c r="D8967" s="1" t="str">
        <f t="shared" si="558"/>
        <v/>
      </c>
      <c r="E8967" t="str">
        <f t="shared" ref="E8967:E9030" si="560">IF(OR(ISBLANK(INDEX(valid_dates,$C8967)),INDEX(valid_dates,$C8967)&gt;end_date),"",VLOOKUP($D8967,Super_Sell_Prices,HLOOKUP($E$6,$E$2:$P$3,2,FALSE),FALSE))</f>
        <v/>
      </c>
      <c r="F8967" t="str">
        <f t="shared" ref="F8967:F9030" si="561">IF(OR(ISBLANK(INDEX(valid_dates,$C8967)),INDEX(valid_dates,$C8967)&gt;end_date),"",VLOOKUP($D8967,Pension_Sell_Prices,HLOOKUP($E$6,$E$2:$P$3,2,FALSE),FALSE))</f>
        <v/>
      </c>
      <c r="H8967" s="44" t="str">
        <f>IF(OR(ISBLANK(INDEX(valid_dates,$C8967)),INDEX(valid_dates,$C8967)&gt;end_date),"",IF(class="Super",calculations!E8967/calculations!E8966,calculations!F8967/calculations!F8966)*calculations!H8966)</f>
        <v/>
      </c>
    </row>
    <row r="8968" spans="3:8">
      <c r="C8968">
        <f t="shared" si="559"/>
        <v>9172</v>
      </c>
      <c r="D8968" s="1" t="str">
        <f t="shared" ref="D8968:D9031" si="562">IF(OR(ISBLANK(INDEX(valid_dates,$C8968)),INDEX(valid_dates,$C8968)&gt;end_date),"",INDEX(valid_dates,C8968))</f>
        <v/>
      </c>
      <c r="E8968" t="str">
        <f t="shared" si="560"/>
        <v/>
      </c>
      <c r="F8968" t="str">
        <f t="shared" si="561"/>
        <v/>
      </c>
      <c r="H8968" s="44" t="str">
        <f>IF(OR(ISBLANK(INDEX(valid_dates,$C8968)),INDEX(valid_dates,$C8968)&gt;end_date),"",IF(class="Super",calculations!E8968/calculations!E8967,calculations!F8968/calculations!F8967)*calculations!H8967)</f>
        <v/>
      </c>
    </row>
    <row r="8969" spans="3:8">
      <c r="C8969">
        <f t="shared" ref="C8969:C9032" si="563">C8968+1</f>
        <v>9173</v>
      </c>
      <c r="D8969" s="1" t="str">
        <f t="shared" si="562"/>
        <v/>
      </c>
      <c r="E8969" t="str">
        <f t="shared" si="560"/>
        <v/>
      </c>
      <c r="F8969" t="str">
        <f t="shared" si="561"/>
        <v/>
      </c>
      <c r="H8969" s="44" t="str">
        <f>IF(OR(ISBLANK(INDEX(valid_dates,$C8969)),INDEX(valid_dates,$C8969)&gt;end_date),"",IF(class="Super",calculations!E8969/calculations!E8968,calculations!F8969/calculations!F8968)*calculations!H8968)</f>
        <v/>
      </c>
    </row>
    <row r="8970" spans="3:8">
      <c r="C8970">
        <f t="shared" si="563"/>
        <v>9174</v>
      </c>
      <c r="D8970" s="1" t="str">
        <f t="shared" si="562"/>
        <v/>
      </c>
      <c r="E8970" t="str">
        <f t="shared" si="560"/>
        <v/>
      </c>
      <c r="F8970" t="str">
        <f t="shared" si="561"/>
        <v/>
      </c>
      <c r="H8970" s="44" t="str">
        <f>IF(OR(ISBLANK(INDEX(valid_dates,$C8970)),INDEX(valid_dates,$C8970)&gt;end_date),"",IF(class="Super",calculations!E8970/calculations!E8969,calculations!F8970/calculations!F8969)*calculations!H8969)</f>
        <v/>
      </c>
    </row>
    <row r="8971" spans="3:8">
      <c r="C8971">
        <f t="shared" si="563"/>
        <v>9175</v>
      </c>
      <c r="D8971" s="1" t="str">
        <f t="shared" si="562"/>
        <v/>
      </c>
      <c r="E8971" t="str">
        <f t="shared" si="560"/>
        <v/>
      </c>
      <c r="F8971" t="str">
        <f t="shared" si="561"/>
        <v/>
      </c>
      <c r="H8971" s="44" t="str">
        <f>IF(OR(ISBLANK(INDEX(valid_dates,$C8971)),INDEX(valid_dates,$C8971)&gt;end_date),"",IF(class="Super",calculations!E8971/calculations!E8970,calculations!F8971/calculations!F8970)*calculations!H8970)</f>
        <v/>
      </c>
    </row>
    <row r="8972" spans="3:8">
      <c r="C8972">
        <f t="shared" si="563"/>
        <v>9176</v>
      </c>
      <c r="D8972" s="1" t="str">
        <f t="shared" si="562"/>
        <v/>
      </c>
      <c r="E8972" t="str">
        <f t="shared" si="560"/>
        <v/>
      </c>
      <c r="F8972" t="str">
        <f t="shared" si="561"/>
        <v/>
      </c>
      <c r="H8972" s="44" t="str">
        <f>IF(OR(ISBLANK(INDEX(valid_dates,$C8972)),INDEX(valid_dates,$C8972)&gt;end_date),"",IF(class="Super",calculations!E8972/calculations!E8971,calculations!F8972/calculations!F8971)*calculations!H8971)</f>
        <v/>
      </c>
    </row>
    <row r="8973" spans="3:8">
      <c r="C8973">
        <f t="shared" si="563"/>
        <v>9177</v>
      </c>
      <c r="D8973" s="1" t="str">
        <f t="shared" si="562"/>
        <v/>
      </c>
      <c r="E8973" t="str">
        <f t="shared" si="560"/>
        <v/>
      </c>
      <c r="F8973" t="str">
        <f t="shared" si="561"/>
        <v/>
      </c>
      <c r="H8973" s="44" t="str">
        <f>IF(OR(ISBLANK(INDEX(valid_dates,$C8973)),INDEX(valid_dates,$C8973)&gt;end_date),"",IF(class="Super",calculations!E8973/calculations!E8972,calculations!F8973/calculations!F8972)*calculations!H8972)</f>
        <v/>
      </c>
    </row>
    <row r="8974" spans="3:8">
      <c r="C8974">
        <f t="shared" si="563"/>
        <v>9178</v>
      </c>
      <c r="D8974" s="1" t="str">
        <f t="shared" si="562"/>
        <v/>
      </c>
      <c r="E8974" t="str">
        <f t="shared" si="560"/>
        <v/>
      </c>
      <c r="F8974" t="str">
        <f t="shared" si="561"/>
        <v/>
      </c>
      <c r="H8974" s="44" t="str">
        <f>IF(OR(ISBLANK(INDEX(valid_dates,$C8974)),INDEX(valid_dates,$C8974)&gt;end_date),"",IF(class="Super",calculations!E8974/calculations!E8973,calculations!F8974/calculations!F8973)*calculations!H8973)</f>
        <v/>
      </c>
    </row>
    <row r="8975" spans="3:8">
      <c r="C8975">
        <f t="shared" si="563"/>
        <v>9179</v>
      </c>
      <c r="D8975" s="1" t="str">
        <f t="shared" si="562"/>
        <v/>
      </c>
      <c r="E8975" t="str">
        <f t="shared" si="560"/>
        <v/>
      </c>
      <c r="F8975" t="str">
        <f t="shared" si="561"/>
        <v/>
      </c>
      <c r="H8975" s="44" t="str">
        <f>IF(OR(ISBLANK(INDEX(valid_dates,$C8975)),INDEX(valid_dates,$C8975)&gt;end_date),"",IF(class="Super",calculations!E8975/calculations!E8974,calculations!F8975/calculations!F8974)*calculations!H8974)</f>
        <v/>
      </c>
    </row>
    <row r="8976" spans="3:8">
      <c r="C8976">
        <f t="shared" si="563"/>
        <v>9180</v>
      </c>
      <c r="D8976" s="1" t="str">
        <f t="shared" si="562"/>
        <v/>
      </c>
      <c r="E8976" t="str">
        <f t="shared" si="560"/>
        <v/>
      </c>
      <c r="F8976" t="str">
        <f t="shared" si="561"/>
        <v/>
      </c>
      <c r="H8976" s="44" t="str">
        <f>IF(OR(ISBLANK(INDEX(valid_dates,$C8976)),INDEX(valid_dates,$C8976)&gt;end_date),"",IF(class="Super",calculations!E8976/calculations!E8975,calculations!F8976/calculations!F8975)*calculations!H8975)</f>
        <v/>
      </c>
    </row>
    <row r="8977" spans="3:8">
      <c r="C8977">
        <f t="shared" si="563"/>
        <v>9181</v>
      </c>
      <c r="D8977" s="1" t="str">
        <f t="shared" si="562"/>
        <v/>
      </c>
      <c r="E8977" t="str">
        <f t="shared" si="560"/>
        <v/>
      </c>
      <c r="F8977" t="str">
        <f t="shared" si="561"/>
        <v/>
      </c>
      <c r="H8977" s="44" t="str">
        <f>IF(OR(ISBLANK(INDEX(valid_dates,$C8977)),INDEX(valid_dates,$C8977)&gt;end_date),"",IF(class="Super",calculations!E8977/calculations!E8976,calculations!F8977/calculations!F8976)*calculations!H8976)</f>
        <v/>
      </c>
    </row>
    <row r="8978" spans="3:8">
      <c r="C8978">
        <f t="shared" si="563"/>
        <v>9182</v>
      </c>
      <c r="D8978" s="1" t="str">
        <f t="shared" si="562"/>
        <v/>
      </c>
      <c r="E8978" t="str">
        <f t="shared" si="560"/>
        <v/>
      </c>
      <c r="F8978" t="str">
        <f t="shared" si="561"/>
        <v/>
      </c>
      <c r="H8978" s="44" t="str">
        <f>IF(OR(ISBLANK(INDEX(valid_dates,$C8978)),INDEX(valid_dates,$C8978)&gt;end_date),"",IF(class="Super",calculations!E8978/calculations!E8977,calculations!F8978/calculations!F8977)*calculations!H8977)</f>
        <v/>
      </c>
    </row>
    <row r="8979" spans="3:8">
      <c r="C8979">
        <f t="shared" si="563"/>
        <v>9183</v>
      </c>
      <c r="D8979" s="1" t="str">
        <f t="shared" si="562"/>
        <v/>
      </c>
      <c r="E8979" t="str">
        <f t="shared" si="560"/>
        <v/>
      </c>
      <c r="F8979" t="str">
        <f t="shared" si="561"/>
        <v/>
      </c>
      <c r="H8979" s="44" t="str">
        <f>IF(OR(ISBLANK(INDEX(valid_dates,$C8979)),INDEX(valid_dates,$C8979)&gt;end_date),"",IF(class="Super",calculations!E8979/calculations!E8978,calculations!F8979/calculations!F8978)*calculations!H8978)</f>
        <v/>
      </c>
    </row>
    <row r="8980" spans="3:8">
      <c r="C8980">
        <f t="shared" si="563"/>
        <v>9184</v>
      </c>
      <c r="D8980" s="1" t="str">
        <f t="shared" si="562"/>
        <v/>
      </c>
      <c r="E8980" t="str">
        <f t="shared" si="560"/>
        <v/>
      </c>
      <c r="F8980" t="str">
        <f t="shared" si="561"/>
        <v/>
      </c>
      <c r="H8980" s="44" t="str">
        <f>IF(OR(ISBLANK(INDEX(valid_dates,$C8980)),INDEX(valid_dates,$C8980)&gt;end_date),"",IF(class="Super",calculations!E8980/calculations!E8979,calculations!F8980/calculations!F8979)*calculations!H8979)</f>
        <v/>
      </c>
    </row>
    <row r="8981" spans="3:8">
      <c r="C8981">
        <f t="shared" si="563"/>
        <v>9185</v>
      </c>
      <c r="D8981" s="1" t="str">
        <f t="shared" si="562"/>
        <v/>
      </c>
      <c r="E8981" t="str">
        <f t="shared" si="560"/>
        <v/>
      </c>
      <c r="F8981" t="str">
        <f t="shared" si="561"/>
        <v/>
      </c>
      <c r="H8981" s="44" t="str">
        <f>IF(OR(ISBLANK(INDEX(valid_dates,$C8981)),INDEX(valid_dates,$C8981)&gt;end_date),"",IF(class="Super",calculations!E8981/calculations!E8980,calculations!F8981/calculations!F8980)*calculations!H8980)</f>
        <v/>
      </c>
    </row>
    <row r="8982" spans="3:8">
      <c r="C8982">
        <f t="shared" si="563"/>
        <v>9186</v>
      </c>
      <c r="D8982" s="1" t="str">
        <f t="shared" si="562"/>
        <v/>
      </c>
      <c r="E8982" t="str">
        <f t="shared" si="560"/>
        <v/>
      </c>
      <c r="F8982" t="str">
        <f t="shared" si="561"/>
        <v/>
      </c>
      <c r="H8982" s="44" t="str">
        <f>IF(OR(ISBLANK(INDEX(valid_dates,$C8982)),INDEX(valid_dates,$C8982)&gt;end_date),"",IF(class="Super",calculations!E8982/calculations!E8981,calculations!F8982/calculations!F8981)*calculations!H8981)</f>
        <v/>
      </c>
    </row>
    <row r="8983" spans="3:8">
      <c r="C8983">
        <f t="shared" si="563"/>
        <v>9187</v>
      </c>
      <c r="D8983" s="1" t="str">
        <f t="shared" si="562"/>
        <v/>
      </c>
      <c r="E8983" t="str">
        <f t="shared" si="560"/>
        <v/>
      </c>
      <c r="F8983" t="str">
        <f t="shared" si="561"/>
        <v/>
      </c>
      <c r="H8983" s="44" t="str">
        <f>IF(OR(ISBLANK(INDEX(valid_dates,$C8983)),INDEX(valid_dates,$C8983)&gt;end_date),"",IF(class="Super",calculations!E8983/calculations!E8982,calculations!F8983/calculations!F8982)*calculations!H8982)</f>
        <v/>
      </c>
    </row>
    <row r="8984" spans="3:8">
      <c r="C8984">
        <f t="shared" si="563"/>
        <v>9188</v>
      </c>
      <c r="D8984" s="1" t="str">
        <f t="shared" si="562"/>
        <v/>
      </c>
      <c r="E8984" t="str">
        <f t="shared" si="560"/>
        <v/>
      </c>
      <c r="F8984" t="str">
        <f t="shared" si="561"/>
        <v/>
      </c>
      <c r="H8984" s="44" t="str">
        <f>IF(OR(ISBLANK(INDEX(valid_dates,$C8984)),INDEX(valid_dates,$C8984)&gt;end_date),"",IF(class="Super",calculations!E8984/calculations!E8983,calculations!F8984/calculations!F8983)*calculations!H8983)</f>
        <v/>
      </c>
    </row>
    <row r="8985" spans="3:8">
      <c r="C8985">
        <f t="shared" si="563"/>
        <v>9189</v>
      </c>
      <c r="D8985" s="1" t="str">
        <f t="shared" si="562"/>
        <v/>
      </c>
      <c r="E8985" t="str">
        <f t="shared" si="560"/>
        <v/>
      </c>
      <c r="F8985" t="str">
        <f t="shared" si="561"/>
        <v/>
      </c>
      <c r="H8985" s="44" t="str">
        <f>IF(OR(ISBLANK(INDEX(valid_dates,$C8985)),INDEX(valid_dates,$C8985)&gt;end_date),"",IF(class="Super",calculations!E8985/calculations!E8984,calculations!F8985/calculations!F8984)*calculations!H8984)</f>
        <v/>
      </c>
    </row>
    <row r="8986" spans="3:8">
      <c r="C8986">
        <f t="shared" si="563"/>
        <v>9190</v>
      </c>
      <c r="D8986" s="1" t="str">
        <f t="shared" si="562"/>
        <v/>
      </c>
      <c r="E8986" t="str">
        <f t="shared" si="560"/>
        <v/>
      </c>
      <c r="F8986" t="str">
        <f t="shared" si="561"/>
        <v/>
      </c>
      <c r="H8986" s="44" t="str">
        <f>IF(OR(ISBLANK(INDEX(valid_dates,$C8986)),INDEX(valid_dates,$C8986)&gt;end_date),"",IF(class="Super",calculations!E8986/calculations!E8985,calculations!F8986/calculations!F8985)*calculations!H8985)</f>
        <v/>
      </c>
    </row>
    <row r="8987" spans="3:8">
      <c r="C8987">
        <f t="shared" si="563"/>
        <v>9191</v>
      </c>
      <c r="D8987" s="1" t="str">
        <f t="shared" si="562"/>
        <v/>
      </c>
      <c r="E8987" t="str">
        <f t="shared" si="560"/>
        <v/>
      </c>
      <c r="F8987" t="str">
        <f t="shared" si="561"/>
        <v/>
      </c>
      <c r="H8987" s="44" t="str">
        <f>IF(OR(ISBLANK(INDEX(valid_dates,$C8987)),INDEX(valid_dates,$C8987)&gt;end_date),"",IF(class="Super",calculations!E8987/calculations!E8986,calculations!F8987/calculations!F8986)*calculations!H8986)</f>
        <v/>
      </c>
    </row>
    <row r="8988" spans="3:8">
      <c r="C8988">
        <f t="shared" si="563"/>
        <v>9192</v>
      </c>
      <c r="D8988" s="1" t="str">
        <f t="shared" si="562"/>
        <v/>
      </c>
      <c r="E8988" t="str">
        <f t="shared" si="560"/>
        <v/>
      </c>
      <c r="F8988" t="str">
        <f t="shared" si="561"/>
        <v/>
      </c>
      <c r="H8988" s="44" t="str">
        <f>IF(OR(ISBLANK(INDEX(valid_dates,$C8988)),INDEX(valid_dates,$C8988)&gt;end_date),"",IF(class="Super",calculations!E8988/calculations!E8987,calculations!F8988/calculations!F8987)*calculations!H8987)</f>
        <v/>
      </c>
    </row>
    <row r="8989" spans="3:8">
      <c r="C8989">
        <f t="shared" si="563"/>
        <v>9193</v>
      </c>
      <c r="D8989" s="1" t="str">
        <f t="shared" si="562"/>
        <v/>
      </c>
      <c r="E8989" t="str">
        <f t="shared" si="560"/>
        <v/>
      </c>
      <c r="F8989" t="str">
        <f t="shared" si="561"/>
        <v/>
      </c>
      <c r="H8989" s="44" t="str">
        <f>IF(OR(ISBLANK(INDEX(valid_dates,$C8989)),INDEX(valid_dates,$C8989)&gt;end_date),"",IF(class="Super",calculations!E8989/calculations!E8988,calculations!F8989/calculations!F8988)*calculations!H8988)</f>
        <v/>
      </c>
    </row>
    <row r="8990" spans="3:8">
      <c r="C8990">
        <f t="shared" si="563"/>
        <v>9194</v>
      </c>
      <c r="D8990" s="1" t="str">
        <f t="shared" si="562"/>
        <v/>
      </c>
      <c r="E8990" t="str">
        <f t="shared" si="560"/>
        <v/>
      </c>
      <c r="F8990" t="str">
        <f t="shared" si="561"/>
        <v/>
      </c>
      <c r="H8990" s="44" t="str">
        <f>IF(OR(ISBLANK(INDEX(valid_dates,$C8990)),INDEX(valid_dates,$C8990)&gt;end_date),"",IF(class="Super",calculations!E8990/calculations!E8989,calculations!F8990/calculations!F8989)*calculations!H8989)</f>
        <v/>
      </c>
    </row>
    <row r="8991" spans="3:8">
      <c r="C8991">
        <f t="shared" si="563"/>
        <v>9195</v>
      </c>
      <c r="D8991" s="1" t="str">
        <f t="shared" si="562"/>
        <v/>
      </c>
      <c r="E8991" t="str">
        <f t="shared" si="560"/>
        <v/>
      </c>
      <c r="F8991" t="str">
        <f t="shared" si="561"/>
        <v/>
      </c>
      <c r="H8991" s="44" t="str">
        <f>IF(OR(ISBLANK(INDEX(valid_dates,$C8991)),INDEX(valid_dates,$C8991)&gt;end_date),"",IF(class="Super",calculations!E8991/calculations!E8990,calculations!F8991/calculations!F8990)*calculations!H8990)</f>
        <v/>
      </c>
    </row>
    <row r="8992" spans="3:8">
      <c r="C8992">
        <f t="shared" si="563"/>
        <v>9196</v>
      </c>
      <c r="D8992" s="1" t="str">
        <f t="shared" si="562"/>
        <v/>
      </c>
      <c r="E8992" t="str">
        <f t="shared" si="560"/>
        <v/>
      </c>
      <c r="F8992" t="str">
        <f t="shared" si="561"/>
        <v/>
      </c>
      <c r="H8992" s="44" t="str">
        <f>IF(OR(ISBLANK(INDEX(valid_dates,$C8992)),INDEX(valid_dates,$C8992)&gt;end_date),"",IF(class="Super",calculations!E8992/calculations!E8991,calculations!F8992/calculations!F8991)*calculations!H8991)</f>
        <v/>
      </c>
    </row>
    <row r="8993" spans="3:8">
      <c r="C8993">
        <f t="shared" si="563"/>
        <v>9197</v>
      </c>
      <c r="D8993" s="1" t="str">
        <f t="shared" si="562"/>
        <v/>
      </c>
      <c r="E8993" t="str">
        <f t="shared" si="560"/>
        <v/>
      </c>
      <c r="F8993" t="str">
        <f t="shared" si="561"/>
        <v/>
      </c>
      <c r="H8993" s="44" t="str">
        <f>IF(OR(ISBLANK(INDEX(valid_dates,$C8993)),INDEX(valid_dates,$C8993)&gt;end_date),"",IF(class="Super",calculations!E8993/calculations!E8992,calculations!F8993/calculations!F8992)*calculations!H8992)</f>
        <v/>
      </c>
    </row>
    <row r="8994" spans="3:8">
      <c r="C8994">
        <f t="shared" si="563"/>
        <v>9198</v>
      </c>
      <c r="D8994" s="1" t="str">
        <f t="shared" si="562"/>
        <v/>
      </c>
      <c r="E8994" t="str">
        <f t="shared" si="560"/>
        <v/>
      </c>
      <c r="F8994" t="str">
        <f t="shared" si="561"/>
        <v/>
      </c>
      <c r="H8994" s="44" t="str">
        <f>IF(OR(ISBLANK(INDEX(valid_dates,$C8994)),INDEX(valid_dates,$C8994)&gt;end_date),"",IF(class="Super",calculations!E8994/calculations!E8993,calculations!F8994/calculations!F8993)*calculations!H8993)</f>
        <v/>
      </c>
    </row>
    <row r="8995" spans="3:8">
      <c r="C8995">
        <f t="shared" si="563"/>
        <v>9199</v>
      </c>
      <c r="D8995" s="1" t="str">
        <f t="shared" si="562"/>
        <v/>
      </c>
      <c r="E8995" t="str">
        <f t="shared" si="560"/>
        <v/>
      </c>
      <c r="F8995" t="str">
        <f t="shared" si="561"/>
        <v/>
      </c>
      <c r="H8995" s="44" t="str">
        <f>IF(OR(ISBLANK(INDEX(valid_dates,$C8995)),INDEX(valid_dates,$C8995)&gt;end_date),"",IF(class="Super",calculations!E8995/calculations!E8994,calculations!F8995/calculations!F8994)*calculations!H8994)</f>
        <v/>
      </c>
    </row>
    <row r="8996" spans="3:8">
      <c r="C8996">
        <f t="shared" si="563"/>
        <v>9200</v>
      </c>
      <c r="D8996" s="1" t="str">
        <f t="shared" si="562"/>
        <v/>
      </c>
      <c r="E8996" t="str">
        <f t="shared" si="560"/>
        <v/>
      </c>
      <c r="F8996" t="str">
        <f t="shared" si="561"/>
        <v/>
      </c>
      <c r="H8996" s="44" t="str">
        <f>IF(OR(ISBLANK(INDEX(valid_dates,$C8996)),INDEX(valid_dates,$C8996)&gt;end_date),"",IF(class="Super",calculations!E8996/calculations!E8995,calculations!F8996/calculations!F8995)*calculations!H8995)</f>
        <v/>
      </c>
    </row>
    <row r="8997" spans="3:8">
      <c r="C8997">
        <f t="shared" si="563"/>
        <v>9201</v>
      </c>
      <c r="D8997" s="1" t="str">
        <f t="shared" si="562"/>
        <v/>
      </c>
      <c r="E8997" t="str">
        <f t="shared" si="560"/>
        <v/>
      </c>
      <c r="F8997" t="str">
        <f t="shared" si="561"/>
        <v/>
      </c>
      <c r="H8997" s="44" t="str">
        <f>IF(OR(ISBLANK(INDEX(valid_dates,$C8997)),INDEX(valid_dates,$C8997)&gt;end_date),"",IF(class="Super",calculations!E8997/calculations!E8996,calculations!F8997/calculations!F8996)*calculations!H8996)</f>
        <v/>
      </c>
    </row>
    <row r="8998" spans="3:8">
      <c r="C8998">
        <f t="shared" si="563"/>
        <v>9202</v>
      </c>
      <c r="D8998" s="1" t="str">
        <f t="shared" si="562"/>
        <v/>
      </c>
      <c r="E8998" t="str">
        <f t="shared" si="560"/>
        <v/>
      </c>
      <c r="F8998" t="str">
        <f t="shared" si="561"/>
        <v/>
      </c>
      <c r="H8998" s="44" t="str">
        <f>IF(OR(ISBLANK(INDEX(valid_dates,$C8998)),INDEX(valid_dates,$C8998)&gt;end_date),"",IF(class="Super",calculations!E8998/calculations!E8997,calculations!F8998/calculations!F8997)*calculations!H8997)</f>
        <v/>
      </c>
    </row>
    <row r="8999" spans="3:8">
      <c r="C8999">
        <f t="shared" si="563"/>
        <v>9203</v>
      </c>
      <c r="D8999" s="1" t="str">
        <f t="shared" si="562"/>
        <v/>
      </c>
      <c r="E8999" t="str">
        <f t="shared" si="560"/>
        <v/>
      </c>
      <c r="F8999" t="str">
        <f t="shared" si="561"/>
        <v/>
      </c>
      <c r="H8999" s="44" t="str">
        <f>IF(OR(ISBLANK(INDEX(valid_dates,$C8999)),INDEX(valid_dates,$C8999)&gt;end_date),"",IF(class="Super",calculations!E8999/calculations!E8998,calculations!F8999/calculations!F8998)*calculations!H8998)</f>
        <v/>
      </c>
    </row>
    <row r="9000" spans="3:8">
      <c r="C9000">
        <f t="shared" si="563"/>
        <v>9204</v>
      </c>
      <c r="D9000" s="1" t="str">
        <f t="shared" si="562"/>
        <v/>
      </c>
      <c r="E9000" t="str">
        <f t="shared" si="560"/>
        <v/>
      </c>
      <c r="F9000" t="str">
        <f t="shared" si="561"/>
        <v/>
      </c>
      <c r="H9000" s="44" t="str">
        <f>IF(OR(ISBLANK(INDEX(valid_dates,$C9000)),INDEX(valid_dates,$C9000)&gt;end_date),"",IF(class="Super",calculations!E9000/calculations!E8999,calculations!F9000/calculations!F8999)*calculations!H8999)</f>
        <v/>
      </c>
    </row>
    <row r="9001" spans="3:8">
      <c r="C9001">
        <f t="shared" si="563"/>
        <v>9205</v>
      </c>
      <c r="D9001" s="1" t="str">
        <f t="shared" si="562"/>
        <v/>
      </c>
      <c r="E9001" t="str">
        <f t="shared" si="560"/>
        <v/>
      </c>
      <c r="F9001" t="str">
        <f t="shared" si="561"/>
        <v/>
      </c>
      <c r="H9001" s="44" t="str">
        <f>IF(OR(ISBLANK(INDEX(valid_dates,$C9001)),INDEX(valid_dates,$C9001)&gt;end_date),"",IF(class="Super",calculations!E9001/calculations!E9000,calculations!F9001/calculations!F9000)*calculations!H9000)</f>
        <v/>
      </c>
    </row>
    <row r="9002" spans="3:8">
      <c r="C9002">
        <f t="shared" si="563"/>
        <v>9206</v>
      </c>
      <c r="D9002" s="1" t="str">
        <f t="shared" si="562"/>
        <v/>
      </c>
      <c r="E9002" t="str">
        <f t="shared" si="560"/>
        <v/>
      </c>
      <c r="F9002" t="str">
        <f t="shared" si="561"/>
        <v/>
      </c>
      <c r="H9002" s="44" t="str">
        <f>IF(OR(ISBLANK(INDEX(valid_dates,$C9002)),INDEX(valid_dates,$C9002)&gt;end_date),"",IF(class="Super",calculations!E9002/calculations!E9001,calculations!F9002/calculations!F9001)*calculations!H9001)</f>
        <v/>
      </c>
    </row>
    <row r="9003" spans="3:8">
      <c r="C9003">
        <f t="shared" si="563"/>
        <v>9207</v>
      </c>
      <c r="D9003" s="1" t="str">
        <f t="shared" si="562"/>
        <v/>
      </c>
      <c r="E9003" t="str">
        <f t="shared" si="560"/>
        <v/>
      </c>
      <c r="F9003" t="str">
        <f t="shared" si="561"/>
        <v/>
      </c>
      <c r="H9003" s="44" t="str">
        <f>IF(OR(ISBLANK(INDEX(valid_dates,$C9003)),INDEX(valid_dates,$C9003)&gt;end_date),"",IF(class="Super",calculations!E9003/calculations!E9002,calculations!F9003/calculations!F9002)*calculations!H9002)</f>
        <v/>
      </c>
    </row>
    <row r="9004" spans="3:8">
      <c r="C9004">
        <f t="shared" si="563"/>
        <v>9208</v>
      </c>
      <c r="D9004" s="1" t="str">
        <f t="shared" si="562"/>
        <v/>
      </c>
      <c r="E9004" t="str">
        <f t="shared" si="560"/>
        <v/>
      </c>
      <c r="F9004" t="str">
        <f t="shared" si="561"/>
        <v/>
      </c>
      <c r="H9004" s="44" t="str">
        <f>IF(OR(ISBLANK(INDEX(valid_dates,$C9004)),INDEX(valid_dates,$C9004)&gt;end_date),"",IF(class="Super",calculations!E9004/calculations!E9003,calculations!F9004/calculations!F9003)*calculations!H9003)</f>
        <v/>
      </c>
    </row>
    <row r="9005" spans="3:8">
      <c r="C9005">
        <f t="shared" si="563"/>
        <v>9209</v>
      </c>
      <c r="D9005" s="1" t="str">
        <f t="shared" si="562"/>
        <v/>
      </c>
      <c r="E9005" t="str">
        <f t="shared" si="560"/>
        <v/>
      </c>
      <c r="F9005" t="str">
        <f t="shared" si="561"/>
        <v/>
      </c>
      <c r="H9005" s="44" t="str">
        <f>IF(OR(ISBLANK(INDEX(valid_dates,$C9005)),INDEX(valid_dates,$C9005)&gt;end_date),"",IF(class="Super",calculations!E9005/calculations!E9004,calculations!F9005/calculations!F9004)*calculations!H9004)</f>
        <v/>
      </c>
    </row>
    <row r="9006" spans="3:8">
      <c r="C9006">
        <f t="shared" si="563"/>
        <v>9210</v>
      </c>
      <c r="D9006" s="1" t="str">
        <f t="shared" si="562"/>
        <v/>
      </c>
      <c r="E9006" t="str">
        <f t="shared" si="560"/>
        <v/>
      </c>
      <c r="F9006" t="str">
        <f t="shared" si="561"/>
        <v/>
      </c>
      <c r="H9006" s="44" t="str">
        <f>IF(OR(ISBLANK(INDEX(valid_dates,$C9006)),INDEX(valid_dates,$C9006)&gt;end_date),"",IF(class="Super",calculations!E9006/calculations!E9005,calculations!F9006/calculations!F9005)*calculations!H9005)</f>
        <v/>
      </c>
    </row>
    <row r="9007" spans="3:8">
      <c r="C9007">
        <f t="shared" si="563"/>
        <v>9211</v>
      </c>
      <c r="D9007" s="1" t="str">
        <f t="shared" si="562"/>
        <v/>
      </c>
      <c r="E9007" t="str">
        <f t="shared" si="560"/>
        <v/>
      </c>
      <c r="F9007" t="str">
        <f t="shared" si="561"/>
        <v/>
      </c>
      <c r="H9007" s="44" t="str">
        <f>IF(OR(ISBLANK(INDEX(valid_dates,$C9007)),INDEX(valid_dates,$C9007)&gt;end_date),"",IF(class="Super",calculations!E9007/calculations!E9006,calculations!F9007/calculations!F9006)*calculations!H9006)</f>
        <v/>
      </c>
    </row>
    <row r="9008" spans="3:8">
      <c r="C9008">
        <f t="shared" si="563"/>
        <v>9212</v>
      </c>
      <c r="D9008" s="1" t="str">
        <f t="shared" si="562"/>
        <v/>
      </c>
      <c r="E9008" t="str">
        <f t="shared" si="560"/>
        <v/>
      </c>
      <c r="F9008" t="str">
        <f t="shared" si="561"/>
        <v/>
      </c>
      <c r="H9008" s="44" t="str">
        <f>IF(OR(ISBLANK(INDEX(valid_dates,$C9008)),INDEX(valid_dates,$C9008)&gt;end_date),"",IF(class="Super",calculations!E9008/calculations!E9007,calculations!F9008/calculations!F9007)*calculations!H9007)</f>
        <v/>
      </c>
    </row>
    <row r="9009" spans="3:8">
      <c r="C9009">
        <f t="shared" si="563"/>
        <v>9213</v>
      </c>
      <c r="D9009" s="1" t="str">
        <f t="shared" si="562"/>
        <v/>
      </c>
      <c r="E9009" t="str">
        <f t="shared" si="560"/>
        <v/>
      </c>
      <c r="F9009" t="str">
        <f t="shared" si="561"/>
        <v/>
      </c>
      <c r="H9009" s="44" t="str">
        <f>IF(OR(ISBLANK(INDEX(valid_dates,$C9009)),INDEX(valid_dates,$C9009)&gt;end_date),"",IF(class="Super",calculations!E9009/calculations!E9008,calculations!F9009/calculations!F9008)*calculations!H9008)</f>
        <v/>
      </c>
    </row>
    <row r="9010" spans="3:8">
      <c r="C9010">
        <f t="shared" si="563"/>
        <v>9214</v>
      </c>
      <c r="D9010" s="1" t="str">
        <f t="shared" si="562"/>
        <v/>
      </c>
      <c r="E9010" t="str">
        <f t="shared" si="560"/>
        <v/>
      </c>
      <c r="F9010" t="str">
        <f t="shared" si="561"/>
        <v/>
      </c>
      <c r="H9010" s="44" t="str">
        <f>IF(OR(ISBLANK(INDEX(valid_dates,$C9010)),INDEX(valid_dates,$C9010)&gt;end_date),"",IF(class="Super",calculations!E9010/calculations!E9009,calculations!F9010/calculations!F9009)*calculations!H9009)</f>
        <v/>
      </c>
    </row>
    <row r="9011" spans="3:8">
      <c r="C9011">
        <f t="shared" si="563"/>
        <v>9215</v>
      </c>
      <c r="D9011" s="1" t="str">
        <f t="shared" si="562"/>
        <v/>
      </c>
      <c r="E9011" t="str">
        <f t="shared" si="560"/>
        <v/>
      </c>
      <c r="F9011" t="str">
        <f t="shared" si="561"/>
        <v/>
      </c>
      <c r="H9011" s="44" t="str">
        <f>IF(OR(ISBLANK(INDEX(valid_dates,$C9011)),INDEX(valid_dates,$C9011)&gt;end_date),"",IF(class="Super",calculations!E9011/calculations!E9010,calculations!F9011/calculations!F9010)*calculations!H9010)</f>
        <v/>
      </c>
    </row>
    <row r="9012" spans="3:8">
      <c r="C9012">
        <f t="shared" si="563"/>
        <v>9216</v>
      </c>
      <c r="D9012" s="1" t="str">
        <f t="shared" si="562"/>
        <v/>
      </c>
      <c r="E9012" t="str">
        <f t="shared" si="560"/>
        <v/>
      </c>
      <c r="F9012" t="str">
        <f t="shared" si="561"/>
        <v/>
      </c>
      <c r="H9012" s="44" t="str">
        <f>IF(OR(ISBLANK(INDEX(valid_dates,$C9012)),INDEX(valid_dates,$C9012)&gt;end_date),"",IF(class="Super",calculations!E9012/calculations!E9011,calculations!F9012/calculations!F9011)*calculations!H9011)</f>
        <v/>
      </c>
    </row>
    <row r="9013" spans="3:8">
      <c r="C9013">
        <f t="shared" si="563"/>
        <v>9217</v>
      </c>
      <c r="D9013" s="1" t="str">
        <f t="shared" si="562"/>
        <v/>
      </c>
      <c r="E9013" t="str">
        <f t="shared" si="560"/>
        <v/>
      </c>
      <c r="F9013" t="str">
        <f t="shared" si="561"/>
        <v/>
      </c>
      <c r="H9013" s="44" t="str">
        <f>IF(OR(ISBLANK(INDEX(valid_dates,$C9013)),INDEX(valid_dates,$C9013)&gt;end_date),"",IF(class="Super",calculations!E9013/calculations!E9012,calculations!F9013/calculations!F9012)*calculations!H9012)</f>
        <v/>
      </c>
    </row>
    <row r="9014" spans="3:8">
      <c r="C9014">
        <f t="shared" si="563"/>
        <v>9218</v>
      </c>
      <c r="D9014" s="1" t="str">
        <f t="shared" si="562"/>
        <v/>
      </c>
      <c r="E9014" t="str">
        <f t="shared" si="560"/>
        <v/>
      </c>
      <c r="F9014" t="str">
        <f t="shared" si="561"/>
        <v/>
      </c>
      <c r="H9014" s="44" t="str">
        <f>IF(OR(ISBLANK(INDEX(valid_dates,$C9014)),INDEX(valid_dates,$C9014)&gt;end_date),"",IF(class="Super",calculations!E9014/calculations!E9013,calculations!F9014/calculations!F9013)*calculations!H9013)</f>
        <v/>
      </c>
    </row>
    <row r="9015" spans="3:8">
      <c r="C9015">
        <f t="shared" si="563"/>
        <v>9219</v>
      </c>
      <c r="D9015" s="1" t="str">
        <f t="shared" si="562"/>
        <v/>
      </c>
      <c r="E9015" t="str">
        <f t="shared" si="560"/>
        <v/>
      </c>
      <c r="F9015" t="str">
        <f t="shared" si="561"/>
        <v/>
      </c>
      <c r="H9015" s="44" t="str">
        <f>IF(OR(ISBLANK(INDEX(valid_dates,$C9015)),INDEX(valid_dates,$C9015)&gt;end_date),"",IF(class="Super",calculations!E9015/calculations!E9014,calculations!F9015/calculations!F9014)*calculations!H9014)</f>
        <v/>
      </c>
    </row>
    <row r="9016" spans="3:8">
      <c r="C9016">
        <f t="shared" si="563"/>
        <v>9220</v>
      </c>
      <c r="D9016" s="1" t="str">
        <f t="shared" si="562"/>
        <v/>
      </c>
      <c r="E9016" t="str">
        <f t="shared" si="560"/>
        <v/>
      </c>
      <c r="F9016" t="str">
        <f t="shared" si="561"/>
        <v/>
      </c>
      <c r="H9016" s="44" t="str">
        <f>IF(OR(ISBLANK(INDEX(valid_dates,$C9016)),INDEX(valid_dates,$C9016)&gt;end_date),"",IF(class="Super",calculations!E9016/calculations!E9015,calculations!F9016/calculations!F9015)*calculations!H9015)</f>
        <v/>
      </c>
    </row>
    <row r="9017" spans="3:8">
      <c r="C9017">
        <f t="shared" si="563"/>
        <v>9221</v>
      </c>
      <c r="D9017" s="1" t="str">
        <f t="shared" si="562"/>
        <v/>
      </c>
      <c r="E9017" t="str">
        <f t="shared" si="560"/>
        <v/>
      </c>
      <c r="F9017" t="str">
        <f t="shared" si="561"/>
        <v/>
      </c>
      <c r="H9017" s="44" t="str">
        <f>IF(OR(ISBLANK(INDEX(valid_dates,$C9017)),INDEX(valid_dates,$C9017)&gt;end_date),"",IF(class="Super",calculations!E9017/calculations!E9016,calculations!F9017/calculations!F9016)*calculations!H9016)</f>
        <v/>
      </c>
    </row>
    <row r="9018" spans="3:8">
      <c r="C9018">
        <f t="shared" si="563"/>
        <v>9222</v>
      </c>
      <c r="D9018" s="1" t="str">
        <f t="shared" si="562"/>
        <v/>
      </c>
      <c r="E9018" t="str">
        <f t="shared" si="560"/>
        <v/>
      </c>
      <c r="F9018" t="str">
        <f t="shared" si="561"/>
        <v/>
      </c>
      <c r="H9018" s="44" t="str">
        <f>IF(OR(ISBLANK(INDEX(valid_dates,$C9018)),INDEX(valid_dates,$C9018)&gt;end_date),"",IF(class="Super",calculations!E9018/calculations!E9017,calculations!F9018/calculations!F9017)*calculations!H9017)</f>
        <v/>
      </c>
    </row>
    <row r="9019" spans="3:8">
      <c r="C9019">
        <f t="shared" si="563"/>
        <v>9223</v>
      </c>
      <c r="D9019" s="1" t="str">
        <f t="shared" si="562"/>
        <v/>
      </c>
      <c r="E9019" t="str">
        <f t="shared" si="560"/>
        <v/>
      </c>
      <c r="F9019" t="str">
        <f t="shared" si="561"/>
        <v/>
      </c>
      <c r="H9019" s="44" t="str">
        <f>IF(OR(ISBLANK(INDEX(valid_dates,$C9019)),INDEX(valid_dates,$C9019)&gt;end_date),"",IF(class="Super",calculations!E9019/calculations!E9018,calculations!F9019/calculations!F9018)*calculations!H9018)</f>
        <v/>
      </c>
    </row>
    <row r="9020" spans="3:8">
      <c r="C9020">
        <f t="shared" si="563"/>
        <v>9224</v>
      </c>
      <c r="D9020" s="1" t="str">
        <f t="shared" si="562"/>
        <v/>
      </c>
      <c r="E9020" t="str">
        <f t="shared" si="560"/>
        <v/>
      </c>
      <c r="F9020" t="str">
        <f t="shared" si="561"/>
        <v/>
      </c>
      <c r="H9020" s="44" t="str">
        <f>IF(OR(ISBLANK(INDEX(valid_dates,$C9020)),INDEX(valid_dates,$C9020)&gt;end_date),"",IF(class="Super",calculations!E9020/calculations!E9019,calculations!F9020/calculations!F9019)*calculations!H9019)</f>
        <v/>
      </c>
    </row>
    <row r="9021" spans="3:8">
      <c r="C9021">
        <f t="shared" si="563"/>
        <v>9225</v>
      </c>
      <c r="D9021" s="1" t="str">
        <f t="shared" si="562"/>
        <v/>
      </c>
      <c r="E9021" t="str">
        <f t="shared" si="560"/>
        <v/>
      </c>
      <c r="F9021" t="str">
        <f t="shared" si="561"/>
        <v/>
      </c>
      <c r="H9021" s="44" t="str">
        <f>IF(OR(ISBLANK(INDEX(valid_dates,$C9021)),INDEX(valid_dates,$C9021)&gt;end_date),"",IF(class="Super",calculations!E9021/calculations!E9020,calculations!F9021/calculations!F9020)*calculations!H9020)</f>
        <v/>
      </c>
    </row>
    <row r="9022" spans="3:8">
      <c r="C9022">
        <f t="shared" si="563"/>
        <v>9226</v>
      </c>
      <c r="D9022" s="1" t="str">
        <f t="shared" si="562"/>
        <v/>
      </c>
      <c r="E9022" t="str">
        <f t="shared" si="560"/>
        <v/>
      </c>
      <c r="F9022" t="str">
        <f t="shared" si="561"/>
        <v/>
      </c>
      <c r="H9022" s="44" t="str">
        <f>IF(OR(ISBLANK(INDEX(valid_dates,$C9022)),INDEX(valid_dates,$C9022)&gt;end_date),"",IF(class="Super",calculations!E9022/calculations!E9021,calculations!F9022/calculations!F9021)*calculations!H9021)</f>
        <v/>
      </c>
    </row>
    <row r="9023" spans="3:8">
      <c r="C9023">
        <f t="shared" si="563"/>
        <v>9227</v>
      </c>
      <c r="D9023" s="1" t="str">
        <f t="shared" si="562"/>
        <v/>
      </c>
      <c r="E9023" t="str">
        <f t="shared" si="560"/>
        <v/>
      </c>
      <c r="F9023" t="str">
        <f t="shared" si="561"/>
        <v/>
      </c>
      <c r="H9023" s="44" t="str">
        <f>IF(OR(ISBLANK(INDEX(valid_dates,$C9023)),INDEX(valid_dates,$C9023)&gt;end_date),"",IF(class="Super",calculations!E9023/calculations!E9022,calculations!F9023/calculations!F9022)*calculations!H9022)</f>
        <v/>
      </c>
    </row>
    <row r="9024" spans="3:8">
      <c r="C9024">
        <f t="shared" si="563"/>
        <v>9228</v>
      </c>
      <c r="D9024" s="1" t="str">
        <f t="shared" si="562"/>
        <v/>
      </c>
      <c r="E9024" t="str">
        <f t="shared" si="560"/>
        <v/>
      </c>
      <c r="F9024" t="str">
        <f t="shared" si="561"/>
        <v/>
      </c>
      <c r="H9024" s="44" t="str">
        <f>IF(OR(ISBLANK(INDEX(valid_dates,$C9024)),INDEX(valid_dates,$C9024)&gt;end_date),"",IF(class="Super",calculations!E9024/calculations!E9023,calculations!F9024/calculations!F9023)*calculations!H9023)</f>
        <v/>
      </c>
    </row>
    <row r="9025" spans="3:8">
      <c r="C9025">
        <f t="shared" si="563"/>
        <v>9229</v>
      </c>
      <c r="D9025" s="1" t="str">
        <f t="shared" si="562"/>
        <v/>
      </c>
      <c r="E9025" t="str">
        <f t="shared" si="560"/>
        <v/>
      </c>
      <c r="F9025" t="str">
        <f t="shared" si="561"/>
        <v/>
      </c>
      <c r="H9025" s="44" t="str">
        <f>IF(OR(ISBLANK(INDEX(valid_dates,$C9025)),INDEX(valid_dates,$C9025)&gt;end_date),"",IF(class="Super",calculations!E9025/calculations!E9024,calculations!F9025/calculations!F9024)*calculations!H9024)</f>
        <v/>
      </c>
    </row>
    <row r="9026" spans="3:8">
      <c r="C9026">
        <f t="shared" si="563"/>
        <v>9230</v>
      </c>
      <c r="D9026" s="1" t="str">
        <f t="shared" si="562"/>
        <v/>
      </c>
      <c r="E9026" t="str">
        <f t="shared" si="560"/>
        <v/>
      </c>
      <c r="F9026" t="str">
        <f t="shared" si="561"/>
        <v/>
      </c>
      <c r="H9026" s="44" t="str">
        <f>IF(OR(ISBLANK(INDEX(valid_dates,$C9026)),INDEX(valid_dates,$C9026)&gt;end_date),"",IF(class="Super",calculations!E9026/calculations!E9025,calculations!F9026/calculations!F9025)*calculations!H9025)</f>
        <v/>
      </c>
    </row>
    <row r="9027" spans="3:8">
      <c r="C9027">
        <f t="shared" si="563"/>
        <v>9231</v>
      </c>
      <c r="D9027" s="1" t="str">
        <f t="shared" si="562"/>
        <v/>
      </c>
      <c r="E9027" t="str">
        <f t="shared" si="560"/>
        <v/>
      </c>
      <c r="F9027" t="str">
        <f t="shared" si="561"/>
        <v/>
      </c>
      <c r="H9027" s="44" t="str">
        <f>IF(OR(ISBLANK(INDEX(valid_dates,$C9027)),INDEX(valid_dates,$C9027)&gt;end_date),"",IF(class="Super",calculations!E9027/calculations!E9026,calculations!F9027/calculations!F9026)*calculations!H9026)</f>
        <v/>
      </c>
    </row>
    <row r="9028" spans="3:8">
      <c r="C9028">
        <f t="shared" si="563"/>
        <v>9232</v>
      </c>
      <c r="D9028" s="1" t="str">
        <f t="shared" si="562"/>
        <v/>
      </c>
      <c r="E9028" t="str">
        <f t="shared" si="560"/>
        <v/>
      </c>
      <c r="F9028" t="str">
        <f t="shared" si="561"/>
        <v/>
      </c>
      <c r="H9028" s="44" t="str">
        <f>IF(OR(ISBLANK(INDEX(valid_dates,$C9028)),INDEX(valid_dates,$C9028)&gt;end_date),"",IF(class="Super",calculations!E9028/calculations!E9027,calculations!F9028/calculations!F9027)*calculations!H9027)</f>
        <v/>
      </c>
    </row>
    <row r="9029" spans="3:8">
      <c r="C9029">
        <f t="shared" si="563"/>
        <v>9233</v>
      </c>
      <c r="D9029" s="1" t="str">
        <f t="shared" si="562"/>
        <v/>
      </c>
      <c r="E9029" t="str">
        <f t="shared" si="560"/>
        <v/>
      </c>
      <c r="F9029" t="str">
        <f t="shared" si="561"/>
        <v/>
      </c>
      <c r="H9029" s="44" t="str">
        <f>IF(OR(ISBLANK(INDEX(valid_dates,$C9029)),INDEX(valid_dates,$C9029)&gt;end_date),"",IF(class="Super",calculations!E9029/calculations!E9028,calculations!F9029/calculations!F9028)*calculations!H9028)</f>
        <v/>
      </c>
    </row>
    <row r="9030" spans="3:8">
      <c r="C9030">
        <f t="shared" si="563"/>
        <v>9234</v>
      </c>
      <c r="D9030" s="1" t="str">
        <f t="shared" si="562"/>
        <v/>
      </c>
      <c r="E9030" t="str">
        <f t="shared" si="560"/>
        <v/>
      </c>
      <c r="F9030" t="str">
        <f t="shared" si="561"/>
        <v/>
      </c>
      <c r="H9030" s="44" t="str">
        <f>IF(OR(ISBLANK(INDEX(valid_dates,$C9030)),INDEX(valid_dates,$C9030)&gt;end_date),"",IF(class="Super",calculations!E9030/calculations!E9029,calculations!F9030/calculations!F9029)*calculations!H9029)</f>
        <v/>
      </c>
    </row>
    <row r="9031" spans="3:8">
      <c r="C9031">
        <f t="shared" si="563"/>
        <v>9235</v>
      </c>
      <c r="D9031" s="1" t="str">
        <f t="shared" si="562"/>
        <v/>
      </c>
      <c r="E9031" t="str">
        <f t="shared" ref="E9031:E9094" si="564">IF(OR(ISBLANK(INDEX(valid_dates,$C9031)),INDEX(valid_dates,$C9031)&gt;end_date),"",VLOOKUP($D9031,Super_Sell_Prices,HLOOKUP($E$6,$E$2:$P$3,2,FALSE),FALSE))</f>
        <v/>
      </c>
      <c r="F9031" t="str">
        <f t="shared" ref="F9031:F9094" si="565">IF(OR(ISBLANK(INDEX(valid_dates,$C9031)),INDEX(valid_dates,$C9031)&gt;end_date),"",VLOOKUP($D9031,Pension_Sell_Prices,HLOOKUP($E$6,$E$2:$P$3,2,FALSE),FALSE))</f>
        <v/>
      </c>
      <c r="H9031" s="44" t="str">
        <f>IF(OR(ISBLANK(INDEX(valid_dates,$C9031)),INDEX(valid_dates,$C9031)&gt;end_date),"",IF(class="Super",calculations!E9031/calculations!E9030,calculations!F9031/calculations!F9030)*calculations!H9030)</f>
        <v/>
      </c>
    </row>
    <row r="9032" spans="3:8">
      <c r="C9032">
        <f t="shared" si="563"/>
        <v>9236</v>
      </c>
      <c r="D9032" s="1" t="str">
        <f t="shared" ref="D9032:D9095" si="566">IF(OR(ISBLANK(INDEX(valid_dates,$C9032)),INDEX(valid_dates,$C9032)&gt;end_date),"",INDEX(valid_dates,C9032))</f>
        <v/>
      </c>
      <c r="E9032" t="str">
        <f t="shared" si="564"/>
        <v/>
      </c>
      <c r="F9032" t="str">
        <f t="shared" si="565"/>
        <v/>
      </c>
      <c r="H9032" s="44" t="str">
        <f>IF(OR(ISBLANK(INDEX(valid_dates,$C9032)),INDEX(valid_dates,$C9032)&gt;end_date),"",IF(class="Super",calculations!E9032/calculations!E9031,calculations!F9032/calculations!F9031)*calculations!H9031)</f>
        <v/>
      </c>
    </row>
    <row r="9033" spans="3:8">
      <c r="C9033">
        <f t="shared" ref="C9033:C9096" si="567">C9032+1</f>
        <v>9237</v>
      </c>
      <c r="D9033" s="1" t="str">
        <f t="shared" si="566"/>
        <v/>
      </c>
      <c r="E9033" t="str">
        <f t="shared" si="564"/>
        <v/>
      </c>
      <c r="F9033" t="str">
        <f t="shared" si="565"/>
        <v/>
      </c>
      <c r="H9033" s="44" t="str">
        <f>IF(OR(ISBLANK(INDEX(valid_dates,$C9033)),INDEX(valid_dates,$C9033)&gt;end_date),"",IF(class="Super",calculations!E9033/calculations!E9032,calculations!F9033/calculations!F9032)*calculations!H9032)</f>
        <v/>
      </c>
    </row>
    <row r="9034" spans="3:8">
      <c r="C9034">
        <f t="shared" si="567"/>
        <v>9238</v>
      </c>
      <c r="D9034" s="1" t="str">
        <f t="shared" si="566"/>
        <v/>
      </c>
      <c r="E9034" t="str">
        <f t="shared" si="564"/>
        <v/>
      </c>
      <c r="F9034" t="str">
        <f t="shared" si="565"/>
        <v/>
      </c>
      <c r="H9034" s="44" t="str">
        <f>IF(OR(ISBLANK(INDEX(valid_dates,$C9034)),INDEX(valid_dates,$C9034)&gt;end_date),"",IF(class="Super",calculations!E9034/calculations!E9033,calculations!F9034/calculations!F9033)*calculations!H9033)</f>
        <v/>
      </c>
    </row>
    <row r="9035" spans="3:8">
      <c r="C9035">
        <f t="shared" si="567"/>
        <v>9239</v>
      </c>
      <c r="D9035" s="1" t="str">
        <f t="shared" si="566"/>
        <v/>
      </c>
      <c r="E9035" t="str">
        <f t="shared" si="564"/>
        <v/>
      </c>
      <c r="F9035" t="str">
        <f t="shared" si="565"/>
        <v/>
      </c>
      <c r="H9035" s="44" t="str">
        <f>IF(OR(ISBLANK(INDEX(valid_dates,$C9035)),INDEX(valid_dates,$C9035)&gt;end_date),"",IF(class="Super",calculations!E9035/calculations!E9034,calculations!F9035/calculations!F9034)*calculations!H9034)</f>
        <v/>
      </c>
    </row>
    <row r="9036" spans="3:8">
      <c r="C9036">
        <f t="shared" si="567"/>
        <v>9240</v>
      </c>
      <c r="D9036" s="1" t="str">
        <f t="shared" si="566"/>
        <v/>
      </c>
      <c r="E9036" t="str">
        <f t="shared" si="564"/>
        <v/>
      </c>
      <c r="F9036" t="str">
        <f t="shared" si="565"/>
        <v/>
      </c>
      <c r="H9036" s="44" t="str">
        <f>IF(OR(ISBLANK(INDEX(valid_dates,$C9036)),INDEX(valid_dates,$C9036)&gt;end_date),"",IF(class="Super",calculations!E9036/calculations!E9035,calculations!F9036/calculations!F9035)*calculations!H9035)</f>
        <v/>
      </c>
    </row>
    <row r="9037" spans="3:8">
      <c r="C9037">
        <f t="shared" si="567"/>
        <v>9241</v>
      </c>
      <c r="D9037" s="1" t="str">
        <f t="shared" si="566"/>
        <v/>
      </c>
      <c r="E9037" t="str">
        <f t="shared" si="564"/>
        <v/>
      </c>
      <c r="F9037" t="str">
        <f t="shared" si="565"/>
        <v/>
      </c>
      <c r="H9037" s="44" t="str">
        <f>IF(OR(ISBLANK(INDEX(valid_dates,$C9037)),INDEX(valid_dates,$C9037)&gt;end_date),"",IF(class="Super",calculations!E9037/calculations!E9036,calculations!F9037/calculations!F9036)*calculations!H9036)</f>
        <v/>
      </c>
    </row>
    <row r="9038" spans="3:8">
      <c r="C9038">
        <f t="shared" si="567"/>
        <v>9242</v>
      </c>
      <c r="D9038" s="1" t="str">
        <f t="shared" si="566"/>
        <v/>
      </c>
      <c r="E9038" t="str">
        <f t="shared" si="564"/>
        <v/>
      </c>
      <c r="F9038" t="str">
        <f t="shared" si="565"/>
        <v/>
      </c>
      <c r="H9038" s="44" t="str">
        <f>IF(OR(ISBLANK(INDEX(valid_dates,$C9038)),INDEX(valid_dates,$C9038)&gt;end_date),"",IF(class="Super",calculations!E9038/calculations!E9037,calculations!F9038/calculations!F9037)*calculations!H9037)</f>
        <v/>
      </c>
    </row>
    <row r="9039" spans="3:8">
      <c r="C9039">
        <f t="shared" si="567"/>
        <v>9243</v>
      </c>
      <c r="D9039" s="1" t="str">
        <f t="shared" si="566"/>
        <v/>
      </c>
      <c r="E9039" t="str">
        <f t="shared" si="564"/>
        <v/>
      </c>
      <c r="F9039" t="str">
        <f t="shared" si="565"/>
        <v/>
      </c>
      <c r="H9039" s="44" t="str">
        <f>IF(OR(ISBLANK(INDEX(valid_dates,$C9039)),INDEX(valid_dates,$C9039)&gt;end_date),"",IF(class="Super",calculations!E9039/calculations!E9038,calculations!F9039/calculations!F9038)*calculations!H9038)</f>
        <v/>
      </c>
    </row>
    <row r="9040" spans="3:8">
      <c r="C9040">
        <f t="shared" si="567"/>
        <v>9244</v>
      </c>
      <c r="D9040" s="1" t="str">
        <f t="shared" si="566"/>
        <v/>
      </c>
      <c r="E9040" t="str">
        <f t="shared" si="564"/>
        <v/>
      </c>
      <c r="F9040" t="str">
        <f t="shared" si="565"/>
        <v/>
      </c>
      <c r="H9040" s="44" t="str">
        <f>IF(OR(ISBLANK(INDEX(valid_dates,$C9040)),INDEX(valid_dates,$C9040)&gt;end_date),"",IF(class="Super",calculations!E9040/calculations!E9039,calculations!F9040/calculations!F9039)*calculations!H9039)</f>
        <v/>
      </c>
    </row>
    <row r="9041" spans="3:8">
      <c r="C9041">
        <f t="shared" si="567"/>
        <v>9245</v>
      </c>
      <c r="D9041" s="1" t="str">
        <f t="shared" si="566"/>
        <v/>
      </c>
      <c r="E9041" t="str">
        <f t="shared" si="564"/>
        <v/>
      </c>
      <c r="F9041" t="str">
        <f t="shared" si="565"/>
        <v/>
      </c>
      <c r="H9041" s="44" t="str">
        <f>IF(OR(ISBLANK(INDEX(valid_dates,$C9041)),INDEX(valid_dates,$C9041)&gt;end_date),"",IF(class="Super",calculations!E9041/calculations!E9040,calculations!F9041/calculations!F9040)*calculations!H9040)</f>
        <v/>
      </c>
    </row>
    <row r="9042" spans="3:8">
      <c r="C9042">
        <f t="shared" si="567"/>
        <v>9246</v>
      </c>
      <c r="D9042" s="1" t="str">
        <f t="shared" si="566"/>
        <v/>
      </c>
      <c r="E9042" t="str">
        <f t="shared" si="564"/>
        <v/>
      </c>
      <c r="F9042" t="str">
        <f t="shared" si="565"/>
        <v/>
      </c>
      <c r="H9042" s="44" t="str">
        <f>IF(OR(ISBLANK(INDEX(valid_dates,$C9042)),INDEX(valid_dates,$C9042)&gt;end_date),"",IF(class="Super",calculations!E9042/calculations!E9041,calculations!F9042/calculations!F9041)*calculations!H9041)</f>
        <v/>
      </c>
    </row>
    <row r="9043" spans="3:8">
      <c r="C9043">
        <f t="shared" si="567"/>
        <v>9247</v>
      </c>
      <c r="D9043" s="1" t="str">
        <f t="shared" si="566"/>
        <v/>
      </c>
      <c r="E9043" t="str">
        <f t="shared" si="564"/>
        <v/>
      </c>
      <c r="F9043" t="str">
        <f t="shared" si="565"/>
        <v/>
      </c>
      <c r="H9043" s="44" t="str">
        <f>IF(OR(ISBLANK(INDEX(valid_dates,$C9043)),INDEX(valid_dates,$C9043)&gt;end_date),"",IF(class="Super",calculations!E9043/calculations!E9042,calculations!F9043/calculations!F9042)*calculations!H9042)</f>
        <v/>
      </c>
    </row>
    <row r="9044" spans="3:8">
      <c r="C9044">
        <f t="shared" si="567"/>
        <v>9248</v>
      </c>
      <c r="D9044" s="1" t="str">
        <f t="shared" si="566"/>
        <v/>
      </c>
      <c r="E9044" t="str">
        <f t="shared" si="564"/>
        <v/>
      </c>
      <c r="F9044" t="str">
        <f t="shared" si="565"/>
        <v/>
      </c>
      <c r="H9044" s="44" t="str">
        <f>IF(OR(ISBLANK(INDEX(valid_dates,$C9044)),INDEX(valid_dates,$C9044)&gt;end_date),"",IF(class="Super",calculations!E9044/calculations!E9043,calculations!F9044/calculations!F9043)*calculations!H9043)</f>
        <v/>
      </c>
    </row>
    <row r="9045" spans="3:8">
      <c r="C9045">
        <f t="shared" si="567"/>
        <v>9249</v>
      </c>
      <c r="D9045" s="1" t="str">
        <f t="shared" si="566"/>
        <v/>
      </c>
      <c r="E9045" t="str">
        <f t="shared" si="564"/>
        <v/>
      </c>
      <c r="F9045" t="str">
        <f t="shared" si="565"/>
        <v/>
      </c>
      <c r="H9045" s="44" t="str">
        <f>IF(OR(ISBLANK(INDEX(valid_dates,$C9045)),INDEX(valid_dates,$C9045)&gt;end_date),"",IF(class="Super",calculations!E9045/calculations!E9044,calculations!F9045/calculations!F9044)*calculations!H9044)</f>
        <v/>
      </c>
    </row>
    <row r="9046" spans="3:8">
      <c r="C9046">
        <f t="shared" si="567"/>
        <v>9250</v>
      </c>
      <c r="D9046" s="1" t="str">
        <f t="shared" si="566"/>
        <v/>
      </c>
      <c r="E9046" t="str">
        <f t="shared" si="564"/>
        <v/>
      </c>
      <c r="F9046" t="str">
        <f t="shared" si="565"/>
        <v/>
      </c>
      <c r="H9046" s="44" t="str">
        <f>IF(OR(ISBLANK(INDEX(valid_dates,$C9046)),INDEX(valid_dates,$C9046)&gt;end_date),"",IF(class="Super",calculations!E9046/calculations!E9045,calculations!F9046/calculations!F9045)*calculations!H9045)</f>
        <v/>
      </c>
    </row>
    <row r="9047" spans="3:8">
      <c r="C9047">
        <f t="shared" si="567"/>
        <v>9251</v>
      </c>
      <c r="D9047" s="1" t="str">
        <f t="shared" si="566"/>
        <v/>
      </c>
      <c r="E9047" t="str">
        <f t="shared" si="564"/>
        <v/>
      </c>
      <c r="F9047" t="str">
        <f t="shared" si="565"/>
        <v/>
      </c>
      <c r="H9047" s="44" t="str">
        <f>IF(OR(ISBLANK(INDEX(valid_dates,$C9047)),INDEX(valid_dates,$C9047)&gt;end_date),"",IF(class="Super",calculations!E9047/calculations!E9046,calculations!F9047/calculations!F9046)*calculations!H9046)</f>
        <v/>
      </c>
    </row>
    <row r="9048" spans="3:8">
      <c r="C9048">
        <f t="shared" si="567"/>
        <v>9252</v>
      </c>
      <c r="D9048" s="1" t="str">
        <f t="shared" si="566"/>
        <v/>
      </c>
      <c r="E9048" t="str">
        <f t="shared" si="564"/>
        <v/>
      </c>
      <c r="F9048" t="str">
        <f t="shared" si="565"/>
        <v/>
      </c>
      <c r="H9048" s="44" t="str">
        <f>IF(OR(ISBLANK(INDEX(valid_dates,$C9048)),INDEX(valid_dates,$C9048)&gt;end_date),"",IF(class="Super",calculations!E9048/calculations!E9047,calculations!F9048/calculations!F9047)*calculations!H9047)</f>
        <v/>
      </c>
    </row>
    <row r="9049" spans="3:8">
      <c r="C9049">
        <f t="shared" si="567"/>
        <v>9253</v>
      </c>
      <c r="D9049" s="1" t="str">
        <f t="shared" si="566"/>
        <v/>
      </c>
      <c r="E9049" t="str">
        <f t="shared" si="564"/>
        <v/>
      </c>
      <c r="F9049" t="str">
        <f t="shared" si="565"/>
        <v/>
      </c>
      <c r="H9049" s="44" t="str">
        <f>IF(OR(ISBLANK(INDEX(valid_dates,$C9049)),INDEX(valid_dates,$C9049)&gt;end_date),"",IF(class="Super",calculations!E9049/calculations!E9048,calculations!F9049/calculations!F9048)*calculations!H9048)</f>
        <v/>
      </c>
    </row>
    <row r="9050" spans="3:8">
      <c r="C9050">
        <f t="shared" si="567"/>
        <v>9254</v>
      </c>
      <c r="D9050" s="1" t="str">
        <f t="shared" si="566"/>
        <v/>
      </c>
      <c r="E9050" t="str">
        <f t="shared" si="564"/>
        <v/>
      </c>
      <c r="F9050" t="str">
        <f t="shared" si="565"/>
        <v/>
      </c>
      <c r="H9050" s="44" t="str">
        <f>IF(OR(ISBLANK(INDEX(valid_dates,$C9050)),INDEX(valid_dates,$C9050)&gt;end_date),"",IF(class="Super",calculations!E9050/calculations!E9049,calculations!F9050/calculations!F9049)*calculations!H9049)</f>
        <v/>
      </c>
    </row>
    <row r="9051" spans="3:8">
      <c r="C9051">
        <f t="shared" si="567"/>
        <v>9255</v>
      </c>
      <c r="D9051" s="1" t="str">
        <f t="shared" si="566"/>
        <v/>
      </c>
      <c r="E9051" t="str">
        <f t="shared" si="564"/>
        <v/>
      </c>
      <c r="F9051" t="str">
        <f t="shared" si="565"/>
        <v/>
      </c>
      <c r="H9051" s="44" t="str">
        <f>IF(OR(ISBLANK(INDEX(valid_dates,$C9051)),INDEX(valid_dates,$C9051)&gt;end_date),"",IF(class="Super",calculations!E9051/calculations!E9050,calculations!F9051/calculations!F9050)*calculations!H9050)</f>
        <v/>
      </c>
    </row>
    <row r="9052" spans="3:8">
      <c r="C9052">
        <f t="shared" si="567"/>
        <v>9256</v>
      </c>
      <c r="D9052" s="1" t="str">
        <f t="shared" si="566"/>
        <v/>
      </c>
      <c r="E9052" t="str">
        <f t="shared" si="564"/>
        <v/>
      </c>
      <c r="F9052" t="str">
        <f t="shared" si="565"/>
        <v/>
      </c>
      <c r="H9052" s="44" t="str">
        <f>IF(OR(ISBLANK(INDEX(valid_dates,$C9052)),INDEX(valid_dates,$C9052)&gt;end_date),"",IF(class="Super",calculations!E9052/calculations!E9051,calculations!F9052/calculations!F9051)*calculations!H9051)</f>
        <v/>
      </c>
    </row>
    <row r="9053" spans="3:8">
      <c r="C9053">
        <f t="shared" si="567"/>
        <v>9257</v>
      </c>
      <c r="D9053" s="1" t="str">
        <f t="shared" si="566"/>
        <v/>
      </c>
      <c r="E9053" t="str">
        <f t="shared" si="564"/>
        <v/>
      </c>
      <c r="F9053" t="str">
        <f t="shared" si="565"/>
        <v/>
      </c>
      <c r="H9053" s="44" t="str">
        <f>IF(OR(ISBLANK(INDEX(valid_dates,$C9053)),INDEX(valid_dates,$C9053)&gt;end_date),"",IF(class="Super",calculations!E9053/calculations!E9052,calculations!F9053/calculations!F9052)*calculations!H9052)</f>
        <v/>
      </c>
    </row>
    <row r="9054" spans="3:8">
      <c r="C9054">
        <f t="shared" si="567"/>
        <v>9258</v>
      </c>
      <c r="D9054" s="1" t="str">
        <f t="shared" si="566"/>
        <v/>
      </c>
      <c r="E9054" t="str">
        <f t="shared" si="564"/>
        <v/>
      </c>
      <c r="F9054" t="str">
        <f t="shared" si="565"/>
        <v/>
      </c>
      <c r="H9054" s="44" t="str">
        <f>IF(OR(ISBLANK(INDEX(valid_dates,$C9054)),INDEX(valid_dates,$C9054)&gt;end_date),"",IF(class="Super",calculations!E9054/calculations!E9053,calculations!F9054/calculations!F9053)*calculations!H9053)</f>
        <v/>
      </c>
    </row>
    <row r="9055" spans="3:8">
      <c r="C9055">
        <f t="shared" si="567"/>
        <v>9259</v>
      </c>
      <c r="D9055" s="1" t="str">
        <f t="shared" si="566"/>
        <v/>
      </c>
      <c r="E9055" t="str">
        <f t="shared" si="564"/>
        <v/>
      </c>
      <c r="F9055" t="str">
        <f t="shared" si="565"/>
        <v/>
      </c>
      <c r="H9055" s="44" t="str">
        <f>IF(OR(ISBLANK(INDEX(valid_dates,$C9055)),INDEX(valid_dates,$C9055)&gt;end_date),"",IF(class="Super",calculations!E9055/calculations!E9054,calculations!F9055/calculations!F9054)*calculations!H9054)</f>
        <v/>
      </c>
    </row>
    <row r="9056" spans="3:8">
      <c r="C9056">
        <f t="shared" si="567"/>
        <v>9260</v>
      </c>
      <c r="D9056" s="1" t="str">
        <f t="shared" si="566"/>
        <v/>
      </c>
      <c r="E9056" t="str">
        <f t="shared" si="564"/>
        <v/>
      </c>
      <c r="F9056" t="str">
        <f t="shared" si="565"/>
        <v/>
      </c>
      <c r="H9056" s="44" t="str">
        <f>IF(OR(ISBLANK(INDEX(valid_dates,$C9056)),INDEX(valid_dates,$C9056)&gt;end_date),"",IF(class="Super",calculations!E9056/calculations!E9055,calculations!F9056/calculations!F9055)*calculations!H9055)</f>
        <v/>
      </c>
    </row>
    <row r="9057" spans="3:8">
      <c r="C9057">
        <f t="shared" si="567"/>
        <v>9261</v>
      </c>
      <c r="D9057" s="1" t="str">
        <f t="shared" si="566"/>
        <v/>
      </c>
      <c r="E9057" t="str">
        <f t="shared" si="564"/>
        <v/>
      </c>
      <c r="F9057" t="str">
        <f t="shared" si="565"/>
        <v/>
      </c>
      <c r="H9057" s="44" t="str">
        <f>IF(OR(ISBLANK(INDEX(valid_dates,$C9057)),INDEX(valid_dates,$C9057)&gt;end_date),"",IF(class="Super",calculations!E9057/calculations!E9056,calculations!F9057/calculations!F9056)*calculations!H9056)</f>
        <v/>
      </c>
    </row>
    <row r="9058" spans="3:8">
      <c r="C9058">
        <f t="shared" si="567"/>
        <v>9262</v>
      </c>
      <c r="D9058" s="1" t="str">
        <f t="shared" si="566"/>
        <v/>
      </c>
      <c r="E9058" t="str">
        <f t="shared" si="564"/>
        <v/>
      </c>
      <c r="F9058" t="str">
        <f t="shared" si="565"/>
        <v/>
      </c>
      <c r="H9058" s="44" t="str">
        <f>IF(OR(ISBLANK(INDEX(valid_dates,$C9058)),INDEX(valid_dates,$C9058)&gt;end_date),"",IF(class="Super",calculations!E9058/calculations!E9057,calculations!F9058/calculations!F9057)*calculations!H9057)</f>
        <v/>
      </c>
    </row>
    <row r="9059" spans="3:8">
      <c r="C9059">
        <f t="shared" si="567"/>
        <v>9263</v>
      </c>
      <c r="D9059" s="1" t="str">
        <f t="shared" si="566"/>
        <v/>
      </c>
      <c r="E9059" t="str">
        <f t="shared" si="564"/>
        <v/>
      </c>
      <c r="F9059" t="str">
        <f t="shared" si="565"/>
        <v/>
      </c>
      <c r="H9059" s="44" t="str">
        <f>IF(OR(ISBLANK(INDEX(valid_dates,$C9059)),INDEX(valid_dates,$C9059)&gt;end_date),"",IF(class="Super",calculations!E9059/calculations!E9058,calculations!F9059/calculations!F9058)*calculations!H9058)</f>
        <v/>
      </c>
    </row>
    <row r="9060" spans="3:8">
      <c r="C9060">
        <f t="shared" si="567"/>
        <v>9264</v>
      </c>
      <c r="D9060" s="1" t="str">
        <f t="shared" si="566"/>
        <v/>
      </c>
      <c r="E9060" t="str">
        <f t="shared" si="564"/>
        <v/>
      </c>
      <c r="F9060" t="str">
        <f t="shared" si="565"/>
        <v/>
      </c>
      <c r="H9060" s="44" t="str">
        <f>IF(OR(ISBLANK(INDEX(valid_dates,$C9060)),INDEX(valid_dates,$C9060)&gt;end_date),"",IF(class="Super",calculations!E9060/calculations!E9059,calculations!F9060/calculations!F9059)*calculations!H9059)</f>
        <v/>
      </c>
    </row>
    <row r="9061" spans="3:8">
      <c r="C9061">
        <f t="shared" si="567"/>
        <v>9265</v>
      </c>
      <c r="D9061" s="1" t="str">
        <f t="shared" si="566"/>
        <v/>
      </c>
      <c r="E9061" t="str">
        <f t="shared" si="564"/>
        <v/>
      </c>
      <c r="F9061" t="str">
        <f t="shared" si="565"/>
        <v/>
      </c>
      <c r="H9061" s="44" t="str">
        <f>IF(OR(ISBLANK(INDEX(valid_dates,$C9061)),INDEX(valid_dates,$C9061)&gt;end_date),"",IF(class="Super",calculations!E9061/calculations!E9060,calculations!F9061/calculations!F9060)*calculations!H9060)</f>
        <v/>
      </c>
    </row>
    <row r="9062" spans="3:8">
      <c r="C9062">
        <f t="shared" si="567"/>
        <v>9266</v>
      </c>
      <c r="D9062" s="1" t="str">
        <f t="shared" si="566"/>
        <v/>
      </c>
      <c r="E9062" t="str">
        <f t="shared" si="564"/>
        <v/>
      </c>
      <c r="F9062" t="str">
        <f t="shared" si="565"/>
        <v/>
      </c>
      <c r="H9062" s="44" t="str">
        <f>IF(OR(ISBLANK(INDEX(valid_dates,$C9062)),INDEX(valid_dates,$C9062)&gt;end_date),"",IF(class="Super",calculations!E9062/calculations!E9061,calculations!F9062/calculations!F9061)*calculations!H9061)</f>
        <v/>
      </c>
    </row>
    <row r="9063" spans="3:8">
      <c r="C9063">
        <f t="shared" si="567"/>
        <v>9267</v>
      </c>
      <c r="D9063" s="1" t="str">
        <f t="shared" si="566"/>
        <v/>
      </c>
      <c r="E9063" t="str">
        <f t="shared" si="564"/>
        <v/>
      </c>
      <c r="F9063" t="str">
        <f t="shared" si="565"/>
        <v/>
      </c>
      <c r="H9063" s="44" t="str">
        <f>IF(OR(ISBLANK(INDEX(valid_dates,$C9063)),INDEX(valid_dates,$C9063)&gt;end_date),"",IF(class="Super",calculations!E9063/calculations!E9062,calculations!F9063/calculations!F9062)*calculations!H9062)</f>
        <v/>
      </c>
    </row>
    <row r="9064" spans="3:8">
      <c r="C9064">
        <f t="shared" si="567"/>
        <v>9268</v>
      </c>
      <c r="D9064" s="1" t="str">
        <f t="shared" si="566"/>
        <v/>
      </c>
      <c r="E9064" t="str">
        <f t="shared" si="564"/>
        <v/>
      </c>
      <c r="F9064" t="str">
        <f t="shared" si="565"/>
        <v/>
      </c>
      <c r="H9064" s="44" t="str">
        <f>IF(OR(ISBLANK(INDEX(valid_dates,$C9064)),INDEX(valid_dates,$C9064)&gt;end_date),"",IF(class="Super",calculations!E9064/calculations!E9063,calculations!F9064/calculations!F9063)*calculations!H9063)</f>
        <v/>
      </c>
    </row>
    <row r="9065" spans="3:8">
      <c r="C9065">
        <f t="shared" si="567"/>
        <v>9269</v>
      </c>
      <c r="D9065" s="1" t="str">
        <f t="shared" si="566"/>
        <v/>
      </c>
      <c r="E9065" t="str">
        <f t="shared" si="564"/>
        <v/>
      </c>
      <c r="F9065" t="str">
        <f t="shared" si="565"/>
        <v/>
      </c>
      <c r="H9065" s="44" t="str">
        <f>IF(OR(ISBLANK(INDEX(valid_dates,$C9065)),INDEX(valid_dates,$C9065)&gt;end_date),"",IF(class="Super",calculations!E9065/calculations!E9064,calculations!F9065/calculations!F9064)*calculations!H9064)</f>
        <v/>
      </c>
    </row>
    <row r="9066" spans="3:8">
      <c r="C9066">
        <f t="shared" si="567"/>
        <v>9270</v>
      </c>
      <c r="D9066" s="1" t="str">
        <f t="shared" si="566"/>
        <v/>
      </c>
      <c r="E9066" t="str">
        <f t="shared" si="564"/>
        <v/>
      </c>
      <c r="F9066" t="str">
        <f t="shared" si="565"/>
        <v/>
      </c>
      <c r="H9066" s="44" t="str">
        <f>IF(OR(ISBLANK(INDEX(valid_dates,$C9066)),INDEX(valid_dates,$C9066)&gt;end_date),"",IF(class="Super",calculations!E9066/calculations!E9065,calculations!F9066/calculations!F9065)*calculations!H9065)</f>
        <v/>
      </c>
    </row>
    <row r="9067" spans="3:8">
      <c r="C9067">
        <f t="shared" si="567"/>
        <v>9271</v>
      </c>
      <c r="D9067" s="1" t="str">
        <f t="shared" si="566"/>
        <v/>
      </c>
      <c r="E9067" t="str">
        <f t="shared" si="564"/>
        <v/>
      </c>
      <c r="F9067" t="str">
        <f t="shared" si="565"/>
        <v/>
      </c>
      <c r="H9067" s="44" t="str">
        <f>IF(OR(ISBLANK(INDEX(valid_dates,$C9067)),INDEX(valid_dates,$C9067)&gt;end_date),"",IF(class="Super",calculations!E9067/calculations!E9066,calculations!F9067/calculations!F9066)*calculations!H9066)</f>
        <v/>
      </c>
    </row>
    <row r="9068" spans="3:8">
      <c r="C9068">
        <f t="shared" si="567"/>
        <v>9272</v>
      </c>
      <c r="D9068" s="1" t="str">
        <f t="shared" si="566"/>
        <v/>
      </c>
      <c r="E9068" t="str">
        <f t="shared" si="564"/>
        <v/>
      </c>
      <c r="F9068" t="str">
        <f t="shared" si="565"/>
        <v/>
      </c>
      <c r="H9068" s="44" t="str">
        <f>IF(OR(ISBLANK(INDEX(valid_dates,$C9068)),INDEX(valid_dates,$C9068)&gt;end_date),"",IF(class="Super",calculations!E9068/calculations!E9067,calculations!F9068/calculations!F9067)*calculations!H9067)</f>
        <v/>
      </c>
    </row>
    <row r="9069" spans="3:8">
      <c r="C9069">
        <f t="shared" si="567"/>
        <v>9273</v>
      </c>
      <c r="D9069" s="1" t="str">
        <f t="shared" si="566"/>
        <v/>
      </c>
      <c r="E9069" t="str">
        <f t="shared" si="564"/>
        <v/>
      </c>
      <c r="F9069" t="str">
        <f t="shared" si="565"/>
        <v/>
      </c>
      <c r="H9069" s="44" t="str">
        <f>IF(OR(ISBLANK(INDEX(valid_dates,$C9069)),INDEX(valid_dates,$C9069)&gt;end_date),"",IF(class="Super",calculations!E9069/calculations!E9068,calculations!F9069/calculations!F9068)*calculations!H9068)</f>
        <v/>
      </c>
    </row>
    <row r="9070" spans="3:8">
      <c r="C9070">
        <f t="shared" si="567"/>
        <v>9274</v>
      </c>
      <c r="D9070" s="1" t="str">
        <f t="shared" si="566"/>
        <v/>
      </c>
      <c r="E9070" t="str">
        <f t="shared" si="564"/>
        <v/>
      </c>
      <c r="F9070" t="str">
        <f t="shared" si="565"/>
        <v/>
      </c>
      <c r="H9070" s="44" t="str">
        <f>IF(OR(ISBLANK(INDEX(valid_dates,$C9070)),INDEX(valid_dates,$C9070)&gt;end_date),"",IF(class="Super",calculations!E9070/calculations!E9069,calculations!F9070/calculations!F9069)*calculations!H9069)</f>
        <v/>
      </c>
    </row>
    <row r="9071" spans="3:8">
      <c r="C9071">
        <f t="shared" si="567"/>
        <v>9275</v>
      </c>
      <c r="D9071" s="1" t="str">
        <f t="shared" si="566"/>
        <v/>
      </c>
      <c r="E9071" t="str">
        <f t="shared" si="564"/>
        <v/>
      </c>
      <c r="F9071" t="str">
        <f t="shared" si="565"/>
        <v/>
      </c>
      <c r="H9071" s="44" t="str">
        <f>IF(OR(ISBLANK(INDEX(valid_dates,$C9071)),INDEX(valid_dates,$C9071)&gt;end_date),"",IF(class="Super",calculations!E9071/calculations!E9070,calculations!F9071/calculations!F9070)*calculations!H9070)</f>
        <v/>
      </c>
    </row>
    <row r="9072" spans="3:8">
      <c r="C9072">
        <f t="shared" si="567"/>
        <v>9276</v>
      </c>
      <c r="D9072" s="1" t="str">
        <f t="shared" si="566"/>
        <v/>
      </c>
      <c r="E9072" t="str">
        <f t="shared" si="564"/>
        <v/>
      </c>
      <c r="F9072" t="str">
        <f t="shared" si="565"/>
        <v/>
      </c>
      <c r="H9072" s="44" t="str">
        <f>IF(OR(ISBLANK(INDEX(valid_dates,$C9072)),INDEX(valid_dates,$C9072)&gt;end_date),"",IF(class="Super",calculations!E9072/calculations!E9071,calculations!F9072/calculations!F9071)*calculations!H9071)</f>
        <v/>
      </c>
    </row>
    <row r="9073" spans="3:8">
      <c r="C9073">
        <f t="shared" si="567"/>
        <v>9277</v>
      </c>
      <c r="D9073" s="1" t="str">
        <f t="shared" si="566"/>
        <v/>
      </c>
      <c r="E9073" t="str">
        <f t="shared" si="564"/>
        <v/>
      </c>
      <c r="F9073" t="str">
        <f t="shared" si="565"/>
        <v/>
      </c>
      <c r="H9073" s="44" t="str">
        <f>IF(OR(ISBLANK(INDEX(valid_dates,$C9073)),INDEX(valid_dates,$C9073)&gt;end_date),"",IF(class="Super",calculations!E9073/calculations!E9072,calculations!F9073/calculations!F9072)*calculations!H9072)</f>
        <v/>
      </c>
    </row>
    <row r="9074" spans="3:8">
      <c r="C9074">
        <f t="shared" si="567"/>
        <v>9278</v>
      </c>
      <c r="D9074" s="1" t="str">
        <f t="shared" si="566"/>
        <v/>
      </c>
      <c r="E9074" t="str">
        <f t="shared" si="564"/>
        <v/>
      </c>
      <c r="F9074" t="str">
        <f t="shared" si="565"/>
        <v/>
      </c>
      <c r="H9074" s="44" t="str">
        <f>IF(OR(ISBLANK(INDEX(valid_dates,$C9074)),INDEX(valid_dates,$C9074)&gt;end_date),"",IF(class="Super",calculations!E9074/calculations!E9073,calculations!F9074/calculations!F9073)*calculations!H9073)</f>
        <v/>
      </c>
    </row>
    <row r="9075" spans="3:8">
      <c r="C9075">
        <f t="shared" si="567"/>
        <v>9279</v>
      </c>
      <c r="D9075" s="1" t="str">
        <f t="shared" si="566"/>
        <v/>
      </c>
      <c r="E9075" t="str">
        <f t="shared" si="564"/>
        <v/>
      </c>
      <c r="F9075" t="str">
        <f t="shared" si="565"/>
        <v/>
      </c>
      <c r="H9075" s="44" t="str">
        <f>IF(OR(ISBLANK(INDEX(valid_dates,$C9075)),INDEX(valid_dates,$C9075)&gt;end_date),"",IF(class="Super",calculations!E9075/calculations!E9074,calculations!F9075/calculations!F9074)*calculations!H9074)</f>
        <v/>
      </c>
    </row>
    <row r="9076" spans="3:8">
      <c r="C9076">
        <f t="shared" si="567"/>
        <v>9280</v>
      </c>
      <c r="D9076" s="1" t="str">
        <f t="shared" si="566"/>
        <v/>
      </c>
      <c r="E9076" t="str">
        <f t="shared" si="564"/>
        <v/>
      </c>
      <c r="F9076" t="str">
        <f t="shared" si="565"/>
        <v/>
      </c>
      <c r="H9076" s="44" t="str">
        <f>IF(OR(ISBLANK(INDEX(valid_dates,$C9076)),INDEX(valid_dates,$C9076)&gt;end_date),"",IF(class="Super",calculations!E9076/calculations!E9075,calculations!F9076/calculations!F9075)*calculations!H9075)</f>
        <v/>
      </c>
    </row>
    <row r="9077" spans="3:8">
      <c r="C9077">
        <f t="shared" si="567"/>
        <v>9281</v>
      </c>
      <c r="D9077" s="1" t="str">
        <f t="shared" si="566"/>
        <v/>
      </c>
      <c r="E9077" t="str">
        <f t="shared" si="564"/>
        <v/>
      </c>
      <c r="F9077" t="str">
        <f t="shared" si="565"/>
        <v/>
      </c>
      <c r="H9077" s="44" t="str">
        <f>IF(OR(ISBLANK(INDEX(valid_dates,$C9077)),INDEX(valid_dates,$C9077)&gt;end_date),"",IF(class="Super",calculations!E9077/calculations!E9076,calculations!F9077/calculations!F9076)*calculations!H9076)</f>
        <v/>
      </c>
    </row>
    <row r="9078" spans="3:8">
      <c r="C9078">
        <f t="shared" si="567"/>
        <v>9282</v>
      </c>
      <c r="D9078" s="1" t="str">
        <f t="shared" si="566"/>
        <v/>
      </c>
      <c r="E9078" t="str">
        <f t="shared" si="564"/>
        <v/>
      </c>
      <c r="F9078" t="str">
        <f t="shared" si="565"/>
        <v/>
      </c>
      <c r="H9078" s="44" t="str">
        <f>IF(OR(ISBLANK(INDEX(valid_dates,$C9078)),INDEX(valid_dates,$C9078)&gt;end_date),"",IF(class="Super",calculations!E9078/calculations!E9077,calculations!F9078/calculations!F9077)*calculations!H9077)</f>
        <v/>
      </c>
    </row>
    <row r="9079" spans="3:8">
      <c r="C9079">
        <f t="shared" si="567"/>
        <v>9283</v>
      </c>
      <c r="D9079" s="1" t="str">
        <f t="shared" si="566"/>
        <v/>
      </c>
      <c r="E9079" t="str">
        <f t="shared" si="564"/>
        <v/>
      </c>
      <c r="F9079" t="str">
        <f t="shared" si="565"/>
        <v/>
      </c>
      <c r="H9079" s="44" t="str">
        <f>IF(OR(ISBLANK(INDEX(valid_dates,$C9079)),INDEX(valid_dates,$C9079)&gt;end_date),"",IF(class="Super",calculations!E9079/calculations!E9078,calculations!F9079/calculations!F9078)*calculations!H9078)</f>
        <v/>
      </c>
    </row>
    <row r="9080" spans="3:8">
      <c r="C9080">
        <f t="shared" si="567"/>
        <v>9284</v>
      </c>
      <c r="D9080" s="1" t="str">
        <f t="shared" si="566"/>
        <v/>
      </c>
      <c r="E9080" t="str">
        <f t="shared" si="564"/>
        <v/>
      </c>
      <c r="F9080" t="str">
        <f t="shared" si="565"/>
        <v/>
      </c>
      <c r="H9080" s="44" t="str">
        <f>IF(OR(ISBLANK(INDEX(valid_dates,$C9080)),INDEX(valid_dates,$C9080)&gt;end_date),"",IF(class="Super",calculations!E9080/calculations!E9079,calculations!F9080/calculations!F9079)*calculations!H9079)</f>
        <v/>
      </c>
    </row>
    <row r="9081" spans="3:8">
      <c r="C9081">
        <f t="shared" si="567"/>
        <v>9285</v>
      </c>
      <c r="D9081" s="1" t="str">
        <f t="shared" si="566"/>
        <v/>
      </c>
      <c r="E9081" t="str">
        <f t="shared" si="564"/>
        <v/>
      </c>
      <c r="F9081" t="str">
        <f t="shared" si="565"/>
        <v/>
      </c>
      <c r="H9081" s="44" t="str">
        <f>IF(OR(ISBLANK(INDEX(valid_dates,$C9081)),INDEX(valid_dates,$C9081)&gt;end_date),"",IF(class="Super",calculations!E9081/calculations!E9080,calculations!F9081/calculations!F9080)*calculations!H9080)</f>
        <v/>
      </c>
    </row>
    <row r="9082" spans="3:8">
      <c r="C9082">
        <f t="shared" si="567"/>
        <v>9286</v>
      </c>
      <c r="D9082" s="1" t="str">
        <f t="shared" si="566"/>
        <v/>
      </c>
      <c r="E9082" t="str">
        <f t="shared" si="564"/>
        <v/>
      </c>
      <c r="F9082" t="str">
        <f t="shared" si="565"/>
        <v/>
      </c>
      <c r="H9082" s="44" t="str">
        <f>IF(OR(ISBLANK(INDEX(valid_dates,$C9082)),INDEX(valid_dates,$C9082)&gt;end_date),"",IF(class="Super",calculations!E9082/calculations!E9081,calculations!F9082/calculations!F9081)*calculations!H9081)</f>
        <v/>
      </c>
    </row>
    <row r="9083" spans="3:8">
      <c r="C9083">
        <f t="shared" si="567"/>
        <v>9287</v>
      </c>
      <c r="D9083" s="1" t="str">
        <f t="shared" si="566"/>
        <v/>
      </c>
      <c r="E9083" t="str">
        <f t="shared" si="564"/>
        <v/>
      </c>
      <c r="F9083" t="str">
        <f t="shared" si="565"/>
        <v/>
      </c>
      <c r="H9083" s="44" t="str">
        <f>IF(OR(ISBLANK(INDEX(valid_dates,$C9083)),INDEX(valid_dates,$C9083)&gt;end_date),"",IF(class="Super",calculations!E9083/calculations!E9082,calculations!F9083/calculations!F9082)*calculations!H9082)</f>
        <v/>
      </c>
    </row>
    <row r="9084" spans="3:8">
      <c r="C9084">
        <f t="shared" si="567"/>
        <v>9288</v>
      </c>
      <c r="D9084" s="1" t="str">
        <f t="shared" si="566"/>
        <v/>
      </c>
      <c r="E9084" t="str">
        <f t="shared" si="564"/>
        <v/>
      </c>
      <c r="F9084" t="str">
        <f t="shared" si="565"/>
        <v/>
      </c>
      <c r="H9084" s="44" t="str">
        <f>IF(OR(ISBLANK(INDEX(valid_dates,$C9084)),INDEX(valid_dates,$C9084)&gt;end_date),"",IF(class="Super",calculations!E9084/calculations!E9083,calculations!F9084/calculations!F9083)*calculations!H9083)</f>
        <v/>
      </c>
    </row>
    <row r="9085" spans="3:8">
      <c r="C9085">
        <f t="shared" si="567"/>
        <v>9289</v>
      </c>
      <c r="D9085" s="1" t="str">
        <f t="shared" si="566"/>
        <v/>
      </c>
      <c r="E9085" t="str">
        <f t="shared" si="564"/>
        <v/>
      </c>
      <c r="F9085" t="str">
        <f t="shared" si="565"/>
        <v/>
      </c>
      <c r="H9085" s="44" t="str">
        <f>IF(OR(ISBLANK(INDEX(valid_dates,$C9085)),INDEX(valid_dates,$C9085)&gt;end_date),"",IF(class="Super",calculations!E9085/calculations!E9084,calculations!F9085/calculations!F9084)*calculations!H9084)</f>
        <v/>
      </c>
    </row>
    <row r="9086" spans="3:8">
      <c r="C9086">
        <f t="shared" si="567"/>
        <v>9290</v>
      </c>
      <c r="D9086" s="1" t="str">
        <f t="shared" si="566"/>
        <v/>
      </c>
      <c r="E9086" t="str">
        <f t="shared" si="564"/>
        <v/>
      </c>
      <c r="F9086" t="str">
        <f t="shared" si="565"/>
        <v/>
      </c>
      <c r="H9086" s="44" t="str">
        <f>IF(OR(ISBLANK(INDEX(valid_dates,$C9086)),INDEX(valid_dates,$C9086)&gt;end_date),"",IF(class="Super",calculations!E9086/calculations!E9085,calculations!F9086/calculations!F9085)*calculations!H9085)</f>
        <v/>
      </c>
    </row>
    <row r="9087" spans="3:8">
      <c r="C9087">
        <f t="shared" si="567"/>
        <v>9291</v>
      </c>
      <c r="D9087" s="1" t="str">
        <f t="shared" si="566"/>
        <v/>
      </c>
      <c r="E9087" t="str">
        <f t="shared" si="564"/>
        <v/>
      </c>
      <c r="F9087" t="str">
        <f t="shared" si="565"/>
        <v/>
      </c>
      <c r="H9087" s="44" t="str">
        <f>IF(OR(ISBLANK(INDEX(valid_dates,$C9087)),INDEX(valid_dates,$C9087)&gt;end_date),"",IF(class="Super",calculations!E9087/calculations!E9086,calculations!F9087/calculations!F9086)*calculations!H9086)</f>
        <v/>
      </c>
    </row>
    <row r="9088" spans="3:8">
      <c r="C9088">
        <f t="shared" si="567"/>
        <v>9292</v>
      </c>
      <c r="D9088" s="1" t="str">
        <f t="shared" si="566"/>
        <v/>
      </c>
      <c r="E9088" t="str">
        <f t="shared" si="564"/>
        <v/>
      </c>
      <c r="F9088" t="str">
        <f t="shared" si="565"/>
        <v/>
      </c>
      <c r="H9088" s="44" t="str">
        <f>IF(OR(ISBLANK(INDEX(valid_dates,$C9088)),INDEX(valid_dates,$C9088)&gt;end_date),"",IF(class="Super",calculations!E9088/calculations!E9087,calculations!F9088/calculations!F9087)*calculations!H9087)</f>
        <v/>
      </c>
    </row>
    <row r="9089" spans="3:8">
      <c r="C9089">
        <f t="shared" si="567"/>
        <v>9293</v>
      </c>
      <c r="D9089" s="1" t="str">
        <f t="shared" si="566"/>
        <v/>
      </c>
      <c r="E9089" t="str">
        <f t="shared" si="564"/>
        <v/>
      </c>
      <c r="F9089" t="str">
        <f t="shared" si="565"/>
        <v/>
      </c>
      <c r="H9089" s="44" t="str">
        <f>IF(OR(ISBLANK(INDEX(valid_dates,$C9089)),INDEX(valid_dates,$C9089)&gt;end_date),"",IF(class="Super",calculations!E9089/calculations!E9088,calculations!F9089/calculations!F9088)*calculations!H9088)</f>
        <v/>
      </c>
    </row>
    <row r="9090" spans="3:8">
      <c r="C9090">
        <f t="shared" si="567"/>
        <v>9294</v>
      </c>
      <c r="D9090" s="1" t="str">
        <f t="shared" si="566"/>
        <v/>
      </c>
      <c r="E9090" t="str">
        <f t="shared" si="564"/>
        <v/>
      </c>
      <c r="F9090" t="str">
        <f t="shared" si="565"/>
        <v/>
      </c>
      <c r="H9090" s="44" t="str">
        <f>IF(OR(ISBLANK(INDEX(valid_dates,$C9090)),INDEX(valid_dates,$C9090)&gt;end_date),"",IF(class="Super",calculations!E9090/calculations!E9089,calculations!F9090/calculations!F9089)*calculations!H9089)</f>
        <v/>
      </c>
    </row>
    <row r="9091" spans="3:8">
      <c r="C9091">
        <f t="shared" si="567"/>
        <v>9295</v>
      </c>
      <c r="D9091" s="1" t="str">
        <f t="shared" si="566"/>
        <v/>
      </c>
      <c r="E9091" t="str">
        <f t="shared" si="564"/>
        <v/>
      </c>
      <c r="F9091" t="str">
        <f t="shared" si="565"/>
        <v/>
      </c>
      <c r="H9091" s="44" t="str">
        <f>IF(OR(ISBLANK(INDEX(valid_dates,$C9091)),INDEX(valid_dates,$C9091)&gt;end_date),"",IF(class="Super",calculations!E9091/calculations!E9090,calculations!F9091/calculations!F9090)*calculations!H9090)</f>
        <v/>
      </c>
    </row>
    <row r="9092" spans="3:8">
      <c r="C9092">
        <f t="shared" si="567"/>
        <v>9296</v>
      </c>
      <c r="D9092" s="1" t="str">
        <f t="shared" si="566"/>
        <v/>
      </c>
      <c r="E9092" t="str">
        <f t="shared" si="564"/>
        <v/>
      </c>
      <c r="F9092" t="str">
        <f t="shared" si="565"/>
        <v/>
      </c>
      <c r="H9092" s="44" t="str">
        <f>IF(OR(ISBLANK(INDEX(valid_dates,$C9092)),INDEX(valid_dates,$C9092)&gt;end_date),"",IF(class="Super",calculations!E9092/calculations!E9091,calculations!F9092/calculations!F9091)*calculations!H9091)</f>
        <v/>
      </c>
    </row>
    <row r="9093" spans="3:8">
      <c r="C9093">
        <f t="shared" si="567"/>
        <v>9297</v>
      </c>
      <c r="D9093" s="1" t="str">
        <f t="shared" si="566"/>
        <v/>
      </c>
      <c r="E9093" t="str">
        <f t="shared" si="564"/>
        <v/>
      </c>
      <c r="F9093" t="str">
        <f t="shared" si="565"/>
        <v/>
      </c>
      <c r="H9093" s="44" t="str">
        <f>IF(OR(ISBLANK(INDEX(valid_dates,$C9093)),INDEX(valid_dates,$C9093)&gt;end_date),"",IF(class="Super",calculations!E9093/calculations!E9092,calculations!F9093/calculations!F9092)*calculations!H9092)</f>
        <v/>
      </c>
    </row>
    <row r="9094" spans="3:8">
      <c r="C9094">
        <f t="shared" si="567"/>
        <v>9298</v>
      </c>
      <c r="D9094" s="1" t="str">
        <f t="shared" si="566"/>
        <v/>
      </c>
      <c r="E9094" t="str">
        <f t="shared" si="564"/>
        <v/>
      </c>
      <c r="F9094" t="str">
        <f t="shared" si="565"/>
        <v/>
      </c>
      <c r="H9094" s="44" t="str">
        <f>IF(OR(ISBLANK(INDEX(valid_dates,$C9094)),INDEX(valid_dates,$C9094)&gt;end_date),"",IF(class="Super",calculations!E9094/calculations!E9093,calculations!F9094/calculations!F9093)*calculations!H9093)</f>
        <v/>
      </c>
    </row>
    <row r="9095" spans="3:8">
      <c r="C9095">
        <f t="shared" si="567"/>
        <v>9299</v>
      </c>
      <c r="D9095" s="1" t="str">
        <f t="shared" si="566"/>
        <v/>
      </c>
      <c r="E9095" t="str">
        <f t="shared" ref="E9095:E9158" si="568">IF(OR(ISBLANK(INDEX(valid_dates,$C9095)),INDEX(valid_dates,$C9095)&gt;end_date),"",VLOOKUP($D9095,Super_Sell_Prices,HLOOKUP($E$6,$E$2:$P$3,2,FALSE),FALSE))</f>
        <v/>
      </c>
      <c r="F9095" t="str">
        <f t="shared" ref="F9095:F9158" si="569">IF(OR(ISBLANK(INDEX(valid_dates,$C9095)),INDEX(valid_dates,$C9095)&gt;end_date),"",VLOOKUP($D9095,Pension_Sell_Prices,HLOOKUP($E$6,$E$2:$P$3,2,FALSE),FALSE))</f>
        <v/>
      </c>
      <c r="H9095" s="44" t="str">
        <f>IF(OR(ISBLANK(INDEX(valid_dates,$C9095)),INDEX(valid_dates,$C9095)&gt;end_date),"",IF(class="Super",calculations!E9095/calculations!E9094,calculations!F9095/calculations!F9094)*calculations!H9094)</f>
        <v/>
      </c>
    </row>
    <row r="9096" spans="3:8">
      <c r="C9096">
        <f t="shared" si="567"/>
        <v>9300</v>
      </c>
      <c r="D9096" s="1" t="str">
        <f t="shared" ref="D9096:D9159" si="570">IF(OR(ISBLANK(INDEX(valid_dates,$C9096)),INDEX(valid_dates,$C9096)&gt;end_date),"",INDEX(valid_dates,C9096))</f>
        <v/>
      </c>
      <c r="E9096" t="str">
        <f t="shared" si="568"/>
        <v/>
      </c>
      <c r="F9096" t="str">
        <f t="shared" si="569"/>
        <v/>
      </c>
      <c r="H9096" s="44" t="str">
        <f>IF(OR(ISBLANK(INDEX(valid_dates,$C9096)),INDEX(valid_dates,$C9096)&gt;end_date),"",IF(class="Super",calculations!E9096/calculations!E9095,calculations!F9096/calculations!F9095)*calculations!H9095)</f>
        <v/>
      </c>
    </row>
    <row r="9097" spans="3:8">
      <c r="C9097">
        <f t="shared" ref="C9097:C9160" si="571">C9096+1</f>
        <v>9301</v>
      </c>
      <c r="D9097" s="1" t="str">
        <f t="shared" si="570"/>
        <v/>
      </c>
      <c r="E9097" t="str">
        <f t="shared" si="568"/>
        <v/>
      </c>
      <c r="F9097" t="str">
        <f t="shared" si="569"/>
        <v/>
      </c>
      <c r="H9097" s="44" t="str">
        <f>IF(OR(ISBLANK(INDEX(valid_dates,$C9097)),INDEX(valid_dates,$C9097)&gt;end_date),"",IF(class="Super",calculations!E9097/calculations!E9096,calculations!F9097/calculations!F9096)*calculations!H9096)</f>
        <v/>
      </c>
    </row>
    <row r="9098" spans="3:8">
      <c r="C9098">
        <f t="shared" si="571"/>
        <v>9302</v>
      </c>
      <c r="D9098" s="1" t="str">
        <f t="shared" si="570"/>
        <v/>
      </c>
      <c r="E9098" t="str">
        <f t="shared" si="568"/>
        <v/>
      </c>
      <c r="F9098" t="str">
        <f t="shared" si="569"/>
        <v/>
      </c>
      <c r="H9098" s="44" t="str">
        <f>IF(OR(ISBLANK(INDEX(valid_dates,$C9098)),INDEX(valid_dates,$C9098)&gt;end_date),"",IF(class="Super",calculations!E9098/calculations!E9097,calculations!F9098/calculations!F9097)*calculations!H9097)</f>
        <v/>
      </c>
    </row>
    <row r="9099" spans="3:8">
      <c r="C9099">
        <f t="shared" si="571"/>
        <v>9303</v>
      </c>
      <c r="D9099" s="1" t="str">
        <f t="shared" si="570"/>
        <v/>
      </c>
      <c r="E9099" t="str">
        <f t="shared" si="568"/>
        <v/>
      </c>
      <c r="F9099" t="str">
        <f t="shared" si="569"/>
        <v/>
      </c>
      <c r="H9099" s="44" t="str">
        <f>IF(OR(ISBLANK(INDEX(valid_dates,$C9099)),INDEX(valid_dates,$C9099)&gt;end_date),"",IF(class="Super",calculations!E9099/calculations!E9098,calculations!F9099/calculations!F9098)*calculations!H9098)</f>
        <v/>
      </c>
    </row>
    <row r="9100" spans="3:8">
      <c r="C9100">
        <f t="shared" si="571"/>
        <v>9304</v>
      </c>
      <c r="D9100" s="1" t="str">
        <f t="shared" si="570"/>
        <v/>
      </c>
      <c r="E9100" t="str">
        <f t="shared" si="568"/>
        <v/>
      </c>
      <c r="F9100" t="str">
        <f t="shared" si="569"/>
        <v/>
      </c>
      <c r="H9100" s="44" t="str">
        <f>IF(OR(ISBLANK(INDEX(valid_dates,$C9100)),INDEX(valid_dates,$C9100)&gt;end_date),"",IF(class="Super",calculations!E9100/calculations!E9099,calculations!F9100/calculations!F9099)*calculations!H9099)</f>
        <v/>
      </c>
    </row>
    <row r="9101" spans="3:8">
      <c r="C9101">
        <f t="shared" si="571"/>
        <v>9305</v>
      </c>
      <c r="D9101" s="1" t="str">
        <f t="shared" si="570"/>
        <v/>
      </c>
      <c r="E9101" t="str">
        <f t="shared" si="568"/>
        <v/>
      </c>
      <c r="F9101" t="str">
        <f t="shared" si="569"/>
        <v/>
      </c>
      <c r="H9101" s="44" t="str">
        <f>IF(OR(ISBLANK(INDEX(valid_dates,$C9101)),INDEX(valid_dates,$C9101)&gt;end_date),"",IF(class="Super",calculations!E9101/calculations!E9100,calculations!F9101/calculations!F9100)*calculations!H9100)</f>
        <v/>
      </c>
    </row>
    <row r="9102" spans="3:8">
      <c r="C9102">
        <f t="shared" si="571"/>
        <v>9306</v>
      </c>
      <c r="D9102" s="1" t="str">
        <f t="shared" si="570"/>
        <v/>
      </c>
      <c r="E9102" t="str">
        <f t="shared" si="568"/>
        <v/>
      </c>
      <c r="F9102" t="str">
        <f t="shared" si="569"/>
        <v/>
      </c>
      <c r="H9102" s="44" t="str">
        <f>IF(OR(ISBLANK(INDEX(valid_dates,$C9102)),INDEX(valid_dates,$C9102)&gt;end_date),"",IF(class="Super",calculations!E9102/calculations!E9101,calculations!F9102/calculations!F9101)*calculations!H9101)</f>
        <v/>
      </c>
    </row>
    <row r="9103" spans="3:8">
      <c r="C9103">
        <f t="shared" si="571"/>
        <v>9307</v>
      </c>
      <c r="D9103" s="1" t="str">
        <f t="shared" si="570"/>
        <v/>
      </c>
      <c r="E9103" t="str">
        <f t="shared" si="568"/>
        <v/>
      </c>
      <c r="F9103" t="str">
        <f t="shared" si="569"/>
        <v/>
      </c>
      <c r="H9103" s="44" t="str">
        <f>IF(OR(ISBLANK(INDEX(valid_dates,$C9103)),INDEX(valid_dates,$C9103)&gt;end_date),"",IF(class="Super",calculations!E9103/calculations!E9102,calculations!F9103/calculations!F9102)*calculations!H9102)</f>
        <v/>
      </c>
    </row>
    <row r="9104" spans="3:8">
      <c r="C9104">
        <f t="shared" si="571"/>
        <v>9308</v>
      </c>
      <c r="D9104" s="1" t="str">
        <f t="shared" si="570"/>
        <v/>
      </c>
      <c r="E9104" t="str">
        <f t="shared" si="568"/>
        <v/>
      </c>
      <c r="F9104" t="str">
        <f t="shared" si="569"/>
        <v/>
      </c>
      <c r="H9104" s="44" t="str">
        <f>IF(OR(ISBLANK(INDEX(valid_dates,$C9104)),INDEX(valid_dates,$C9104)&gt;end_date),"",IF(class="Super",calculations!E9104/calculations!E9103,calculations!F9104/calculations!F9103)*calculations!H9103)</f>
        <v/>
      </c>
    </row>
    <row r="9105" spans="3:8">
      <c r="C9105">
        <f t="shared" si="571"/>
        <v>9309</v>
      </c>
      <c r="D9105" s="1" t="str">
        <f t="shared" si="570"/>
        <v/>
      </c>
      <c r="E9105" t="str">
        <f t="shared" si="568"/>
        <v/>
      </c>
      <c r="F9105" t="str">
        <f t="shared" si="569"/>
        <v/>
      </c>
      <c r="H9105" s="44" t="str">
        <f>IF(OR(ISBLANK(INDEX(valid_dates,$C9105)),INDEX(valid_dates,$C9105)&gt;end_date),"",IF(class="Super",calculations!E9105/calculations!E9104,calculations!F9105/calculations!F9104)*calculations!H9104)</f>
        <v/>
      </c>
    </row>
    <row r="9106" spans="3:8">
      <c r="C9106">
        <f t="shared" si="571"/>
        <v>9310</v>
      </c>
      <c r="D9106" s="1" t="str">
        <f t="shared" si="570"/>
        <v/>
      </c>
      <c r="E9106" t="str">
        <f t="shared" si="568"/>
        <v/>
      </c>
      <c r="F9106" t="str">
        <f t="shared" si="569"/>
        <v/>
      </c>
      <c r="H9106" s="44" t="str">
        <f>IF(OR(ISBLANK(INDEX(valid_dates,$C9106)),INDEX(valid_dates,$C9106)&gt;end_date),"",IF(class="Super",calculations!E9106/calculations!E9105,calculations!F9106/calculations!F9105)*calculations!H9105)</f>
        <v/>
      </c>
    </row>
    <row r="9107" spans="3:8">
      <c r="C9107">
        <f t="shared" si="571"/>
        <v>9311</v>
      </c>
      <c r="D9107" s="1" t="str">
        <f t="shared" si="570"/>
        <v/>
      </c>
      <c r="E9107" t="str">
        <f t="shared" si="568"/>
        <v/>
      </c>
      <c r="F9107" t="str">
        <f t="shared" si="569"/>
        <v/>
      </c>
      <c r="H9107" s="44" t="str">
        <f>IF(OR(ISBLANK(INDEX(valid_dates,$C9107)),INDEX(valid_dates,$C9107)&gt;end_date),"",IF(class="Super",calculations!E9107/calculations!E9106,calculations!F9107/calculations!F9106)*calculations!H9106)</f>
        <v/>
      </c>
    </row>
    <row r="9108" spans="3:8">
      <c r="C9108">
        <f t="shared" si="571"/>
        <v>9312</v>
      </c>
      <c r="D9108" s="1" t="str">
        <f t="shared" si="570"/>
        <v/>
      </c>
      <c r="E9108" t="str">
        <f t="shared" si="568"/>
        <v/>
      </c>
      <c r="F9108" t="str">
        <f t="shared" si="569"/>
        <v/>
      </c>
      <c r="H9108" s="44" t="str">
        <f>IF(OR(ISBLANK(INDEX(valid_dates,$C9108)),INDEX(valid_dates,$C9108)&gt;end_date),"",IF(class="Super",calculations!E9108/calculations!E9107,calculations!F9108/calculations!F9107)*calculations!H9107)</f>
        <v/>
      </c>
    </row>
    <row r="9109" spans="3:8">
      <c r="C9109">
        <f t="shared" si="571"/>
        <v>9313</v>
      </c>
      <c r="D9109" s="1" t="str">
        <f t="shared" si="570"/>
        <v/>
      </c>
      <c r="E9109" t="str">
        <f t="shared" si="568"/>
        <v/>
      </c>
      <c r="F9109" t="str">
        <f t="shared" si="569"/>
        <v/>
      </c>
      <c r="H9109" s="44" t="str">
        <f>IF(OR(ISBLANK(INDEX(valid_dates,$C9109)),INDEX(valid_dates,$C9109)&gt;end_date),"",IF(class="Super",calculations!E9109/calculations!E9108,calculations!F9109/calculations!F9108)*calculations!H9108)</f>
        <v/>
      </c>
    </row>
    <row r="9110" spans="3:8">
      <c r="C9110">
        <f t="shared" si="571"/>
        <v>9314</v>
      </c>
      <c r="D9110" s="1" t="str">
        <f t="shared" si="570"/>
        <v/>
      </c>
      <c r="E9110" t="str">
        <f t="shared" si="568"/>
        <v/>
      </c>
      <c r="F9110" t="str">
        <f t="shared" si="569"/>
        <v/>
      </c>
      <c r="H9110" s="44" t="str">
        <f>IF(OR(ISBLANK(INDEX(valid_dates,$C9110)),INDEX(valid_dates,$C9110)&gt;end_date),"",IF(class="Super",calculations!E9110/calculations!E9109,calculations!F9110/calculations!F9109)*calculations!H9109)</f>
        <v/>
      </c>
    </row>
    <row r="9111" spans="3:8">
      <c r="C9111">
        <f t="shared" si="571"/>
        <v>9315</v>
      </c>
      <c r="D9111" s="1" t="str">
        <f t="shared" si="570"/>
        <v/>
      </c>
      <c r="E9111" t="str">
        <f t="shared" si="568"/>
        <v/>
      </c>
      <c r="F9111" t="str">
        <f t="shared" si="569"/>
        <v/>
      </c>
      <c r="H9111" s="44" t="str">
        <f>IF(OR(ISBLANK(INDEX(valid_dates,$C9111)),INDEX(valid_dates,$C9111)&gt;end_date),"",IF(class="Super",calculations!E9111/calculations!E9110,calculations!F9111/calculations!F9110)*calculations!H9110)</f>
        <v/>
      </c>
    </row>
    <row r="9112" spans="3:8">
      <c r="C9112">
        <f t="shared" si="571"/>
        <v>9316</v>
      </c>
      <c r="D9112" s="1" t="str">
        <f t="shared" si="570"/>
        <v/>
      </c>
      <c r="E9112" t="str">
        <f t="shared" si="568"/>
        <v/>
      </c>
      <c r="F9112" t="str">
        <f t="shared" si="569"/>
        <v/>
      </c>
      <c r="H9112" s="44" t="str">
        <f>IF(OR(ISBLANK(INDEX(valid_dates,$C9112)),INDEX(valid_dates,$C9112)&gt;end_date),"",IF(class="Super",calculations!E9112/calculations!E9111,calculations!F9112/calculations!F9111)*calculations!H9111)</f>
        <v/>
      </c>
    </row>
    <row r="9113" spans="3:8">
      <c r="C9113">
        <f t="shared" si="571"/>
        <v>9317</v>
      </c>
      <c r="D9113" s="1" t="str">
        <f t="shared" si="570"/>
        <v/>
      </c>
      <c r="E9113" t="str">
        <f t="shared" si="568"/>
        <v/>
      </c>
      <c r="F9113" t="str">
        <f t="shared" si="569"/>
        <v/>
      </c>
      <c r="H9113" s="44" t="str">
        <f>IF(OR(ISBLANK(INDEX(valid_dates,$C9113)),INDEX(valid_dates,$C9113)&gt;end_date),"",IF(class="Super",calculations!E9113/calculations!E9112,calculations!F9113/calculations!F9112)*calculations!H9112)</f>
        <v/>
      </c>
    </row>
    <row r="9114" spans="3:8">
      <c r="C9114">
        <f t="shared" si="571"/>
        <v>9318</v>
      </c>
      <c r="D9114" s="1" t="str">
        <f t="shared" si="570"/>
        <v/>
      </c>
      <c r="E9114" t="str">
        <f t="shared" si="568"/>
        <v/>
      </c>
      <c r="F9114" t="str">
        <f t="shared" si="569"/>
        <v/>
      </c>
      <c r="H9114" s="44" t="str">
        <f>IF(OR(ISBLANK(INDEX(valid_dates,$C9114)),INDEX(valid_dates,$C9114)&gt;end_date),"",IF(class="Super",calculations!E9114/calculations!E9113,calculations!F9114/calculations!F9113)*calculations!H9113)</f>
        <v/>
      </c>
    </row>
    <row r="9115" spans="3:8">
      <c r="C9115">
        <f t="shared" si="571"/>
        <v>9319</v>
      </c>
      <c r="D9115" s="1" t="str">
        <f t="shared" si="570"/>
        <v/>
      </c>
      <c r="E9115" t="str">
        <f t="shared" si="568"/>
        <v/>
      </c>
      <c r="F9115" t="str">
        <f t="shared" si="569"/>
        <v/>
      </c>
      <c r="H9115" s="44" t="str">
        <f>IF(OR(ISBLANK(INDEX(valid_dates,$C9115)),INDEX(valid_dates,$C9115)&gt;end_date),"",IF(class="Super",calculations!E9115/calculations!E9114,calculations!F9115/calculations!F9114)*calculations!H9114)</f>
        <v/>
      </c>
    </row>
    <row r="9116" spans="3:8">
      <c r="C9116">
        <f t="shared" si="571"/>
        <v>9320</v>
      </c>
      <c r="D9116" s="1" t="str">
        <f t="shared" si="570"/>
        <v/>
      </c>
      <c r="E9116" t="str">
        <f t="shared" si="568"/>
        <v/>
      </c>
      <c r="F9116" t="str">
        <f t="shared" si="569"/>
        <v/>
      </c>
      <c r="H9116" s="44" t="str">
        <f>IF(OR(ISBLANK(INDEX(valid_dates,$C9116)),INDEX(valid_dates,$C9116)&gt;end_date),"",IF(class="Super",calculations!E9116/calculations!E9115,calculations!F9116/calculations!F9115)*calculations!H9115)</f>
        <v/>
      </c>
    </row>
    <row r="9117" spans="3:8">
      <c r="C9117">
        <f t="shared" si="571"/>
        <v>9321</v>
      </c>
      <c r="D9117" s="1" t="str">
        <f t="shared" si="570"/>
        <v/>
      </c>
      <c r="E9117" t="str">
        <f t="shared" si="568"/>
        <v/>
      </c>
      <c r="F9117" t="str">
        <f t="shared" si="569"/>
        <v/>
      </c>
      <c r="H9117" s="44" t="str">
        <f>IF(OR(ISBLANK(INDEX(valid_dates,$C9117)),INDEX(valid_dates,$C9117)&gt;end_date),"",IF(class="Super",calculations!E9117/calculations!E9116,calculations!F9117/calculations!F9116)*calculations!H9116)</f>
        <v/>
      </c>
    </row>
    <row r="9118" spans="3:8">
      <c r="C9118">
        <f t="shared" si="571"/>
        <v>9322</v>
      </c>
      <c r="D9118" s="1" t="str">
        <f t="shared" si="570"/>
        <v/>
      </c>
      <c r="E9118" t="str">
        <f t="shared" si="568"/>
        <v/>
      </c>
      <c r="F9118" t="str">
        <f t="shared" si="569"/>
        <v/>
      </c>
      <c r="H9118" s="44" t="str">
        <f>IF(OR(ISBLANK(INDEX(valid_dates,$C9118)),INDEX(valid_dates,$C9118)&gt;end_date),"",IF(class="Super",calculations!E9118/calculations!E9117,calculations!F9118/calculations!F9117)*calculations!H9117)</f>
        <v/>
      </c>
    </row>
    <row r="9119" spans="3:8">
      <c r="C9119">
        <f t="shared" si="571"/>
        <v>9323</v>
      </c>
      <c r="D9119" s="1" t="str">
        <f t="shared" si="570"/>
        <v/>
      </c>
      <c r="E9119" t="str">
        <f t="shared" si="568"/>
        <v/>
      </c>
      <c r="F9119" t="str">
        <f t="shared" si="569"/>
        <v/>
      </c>
      <c r="H9119" s="44" t="str">
        <f>IF(OR(ISBLANK(INDEX(valid_dates,$C9119)),INDEX(valid_dates,$C9119)&gt;end_date),"",IF(class="Super",calculations!E9119/calculations!E9118,calculations!F9119/calculations!F9118)*calculations!H9118)</f>
        <v/>
      </c>
    </row>
    <row r="9120" spans="3:8">
      <c r="C9120">
        <f t="shared" si="571"/>
        <v>9324</v>
      </c>
      <c r="D9120" s="1" t="str">
        <f t="shared" si="570"/>
        <v/>
      </c>
      <c r="E9120" t="str">
        <f t="shared" si="568"/>
        <v/>
      </c>
      <c r="F9120" t="str">
        <f t="shared" si="569"/>
        <v/>
      </c>
      <c r="H9120" s="44" t="str">
        <f>IF(OR(ISBLANK(INDEX(valid_dates,$C9120)),INDEX(valid_dates,$C9120)&gt;end_date),"",IF(class="Super",calculations!E9120/calculations!E9119,calculations!F9120/calculations!F9119)*calculations!H9119)</f>
        <v/>
      </c>
    </row>
    <row r="9121" spans="3:8">
      <c r="C9121">
        <f t="shared" si="571"/>
        <v>9325</v>
      </c>
      <c r="D9121" s="1" t="str">
        <f t="shared" si="570"/>
        <v/>
      </c>
      <c r="E9121" t="str">
        <f t="shared" si="568"/>
        <v/>
      </c>
      <c r="F9121" t="str">
        <f t="shared" si="569"/>
        <v/>
      </c>
      <c r="H9121" s="44" t="str">
        <f>IF(OR(ISBLANK(INDEX(valid_dates,$C9121)),INDEX(valid_dates,$C9121)&gt;end_date),"",IF(class="Super",calculations!E9121/calculations!E9120,calculations!F9121/calculations!F9120)*calculations!H9120)</f>
        <v/>
      </c>
    </row>
    <row r="9122" spans="3:8">
      <c r="C9122">
        <f t="shared" si="571"/>
        <v>9326</v>
      </c>
      <c r="D9122" s="1" t="str">
        <f t="shared" si="570"/>
        <v/>
      </c>
      <c r="E9122" t="str">
        <f t="shared" si="568"/>
        <v/>
      </c>
      <c r="F9122" t="str">
        <f t="shared" si="569"/>
        <v/>
      </c>
      <c r="H9122" s="44" t="str">
        <f>IF(OR(ISBLANK(INDEX(valid_dates,$C9122)),INDEX(valid_dates,$C9122)&gt;end_date),"",IF(class="Super",calculations!E9122/calculations!E9121,calculations!F9122/calculations!F9121)*calculations!H9121)</f>
        <v/>
      </c>
    </row>
    <row r="9123" spans="3:8">
      <c r="C9123">
        <f t="shared" si="571"/>
        <v>9327</v>
      </c>
      <c r="D9123" s="1" t="str">
        <f t="shared" si="570"/>
        <v/>
      </c>
      <c r="E9123" t="str">
        <f t="shared" si="568"/>
        <v/>
      </c>
      <c r="F9123" t="str">
        <f t="shared" si="569"/>
        <v/>
      </c>
      <c r="H9123" s="44" t="str">
        <f>IF(OR(ISBLANK(INDEX(valid_dates,$C9123)),INDEX(valid_dates,$C9123)&gt;end_date),"",IF(class="Super",calculations!E9123/calculations!E9122,calculations!F9123/calculations!F9122)*calculations!H9122)</f>
        <v/>
      </c>
    </row>
    <row r="9124" spans="3:8">
      <c r="C9124">
        <f t="shared" si="571"/>
        <v>9328</v>
      </c>
      <c r="D9124" s="1" t="str">
        <f t="shared" si="570"/>
        <v/>
      </c>
      <c r="E9124" t="str">
        <f t="shared" si="568"/>
        <v/>
      </c>
      <c r="F9124" t="str">
        <f t="shared" si="569"/>
        <v/>
      </c>
      <c r="H9124" s="44" t="str">
        <f>IF(OR(ISBLANK(INDEX(valid_dates,$C9124)),INDEX(valid_dates,$C9124)&gt;end_date),"",IF(class="Super",calculations!E9124/calculations!E9123,calculations!F9124/calculations!F9123)*calculations!H9123)</f>
        <v/>
      </c>
    </row>
    <row r="9125" spans="3:8">
      <c r="C9125">
        <f t="shared" si="571"/>
        <v>9329</v>
      </c>
      <c r="D9125" s="1" t="str">
        <f t="shared" si="570"/>
        <v/>
      </c>
      <c r="E9125" t="str">
        <f t="shared" si="568"/>
        <v/>
      </c>
      <c r="F9125" t="str">
        <f t="shared" si="569"/>
        <v/>
      </c>
      <c r="H9125" s="44" t="str">
        <f>IF(OR(ISBLANK(INDEX(valid_dates,$C9125)),INDEX(valid_dates,$C9125)&gt;end_date),"",IF(class="Super",calculations!E9125/calculations!E9124,calculations!F9125/calculations!F9124)*calculations!H9124)</f>
        <v/>
      </c>
    </row>
    <row r="9126" spans="3:8">
      <c r="C9126">
        <f t="shared" si="571"/>
        <v>9330</v>
      </c>
      <c r="D9126" s="1" t="str">
        <f t="shared" si="570"/>
        <v/>
      </c>
      <c r="E9126" t="str">
        <f t="shared" si="568"/>
        <v/>
      </c>
      <c r="F9126" t="str">
        <f t="shared" si="569"/>
        <v/>
      </c>
      <c r="H9126" s="44" t="str">
        <f>IF(OR(ISBLANK(INDEX(valid_dates,$C9126)),INDEX(valid_dates,$C9126)&gt;end_date),"",IF(class="Super",calculations!E9126/calculations!E9125,calculations!F9126/calculations!F9125)*calculations!H9125)</f>
        <v/>
      </c>
    </row>
    <row r="9127" spans="3:8">
      <c r="C9127">
        <f t="shared" si="571"/>
        <v>9331</v>
      </c>
      <c r="D9127" s="1" t="str">
        <f t="shared" si="570"/>
        <v/>
      </c>
      <c r="E9127" t="str">
        <f t="shared" si="568"/>
        <v/>
      </c>
      <c r="F9127" t="str">
        <f t="shared" si="569"/>
        <v/>
      </c>
      <c r="H9127" s="44" t="str">
        <f>IF(OR(ISBLANK(INDEX(valid_dates,$C9127)),INDEX(valid_dates,$C9127)&gt;end_date),"",IF(class="Super",calculations!E9127/calculations!E9126,calculations!F9127/calculations!F9126)*calculations!H9126)</f>
        <v/>
      </c>
    </row>
    <row r="9128" spans="3:8">
      <c r="C9128">
        <f t="shared" si="571"/>
        <v>9332</v>
      </c>
      <c r="D9128" s="1" t="str">
        <f t="shared" si="570"/>
        <v/>
      </c>
      <c r="E9128" t="str">
        <f t="shared" si="568"/>
        <v/>
      </c>
      <c r="F9128" t="str">
        <f t="shared" si="569"/>
        <v/>
      </c>
      <c r="H9128" s="44" t="str">
        <f>IF(OR(ISBLANK(INDEX(valid_dates,$C9128)),INDEX(valid_dates,$C9128)&gt;end_date),"",IF(class="Super",calculations!E9128/calculations!E9127,calculations!F9128/calculations!F9127)*calculations!H9127)</f>
        <v/>
      </c>
    </row>
    <row r="9129" spans="3:8">
      <c r="C9129">
        <f t="shared" si="571"/>
        <v>9333</v>
      </c>
      <c r="D9129" s="1" t="str">
        <f t="shared" si="570"/>
        <v/>
      </c>
      <c r="E9129" t="str">
        <f t="shared" si="568"/>
        <v/>
      </c>
      <c r="F9129" t="str">
        <f t="shared" si="569"/>
        <v/>
      </c>
      <c r="H9129" s="44" t="str">
        <f>IF(OR(ISBLANK(INDEX(valid_dates,$C9129)),INDEX(valid_dates,$C9129)&gt;end_date),"",IF(class="Super",calculations!E9129/calculations!E9128,calculations!F9129/calculations!F9128)*calculations!H9128)</f>
        <v/>
      </c>
    </row>
    <row r="9130" spans="3:8">
      <c r="C9130">
        <f t="shared" si="571"/>
        <v>9334</v>
      </c>
      <c r="D9130" s="1" t="str">
        <f t="shared" si="570"/>
        <v/>
      </c>
      <c r="E9130" t="str">
        <f t="shared" si="568"/>
        <v/>
      </c>
      <c r="F9130" t="str">
        <f t="shared" si="569"/>
        <v/>
      </c>
      <c r="H9130" s="44" t="str">
        <f>IF(OR(ISBLANK(INDEX(valid_dates,$C9130)),INDEX(valid_dates,$C9130)&gt;end_date),"",IF(class="Super",calculations!E9130/calculations!E9129,calculations!F9130/calculations!F9129)*calculations!H9129)</f>
        <v/>
      </c>
    </row>
    <row r="9131" spans="3:8">
      <c r="C9131">
        <f t="shared" si="571"/>
        <v>9335</v>
      </c>
      <c r="D9131" s="1" t="str">
        <f t="shared" si="570"/>
        <v/>
      </c>
      <c r="E9131" t="str">
        <f t="shared" si="568"/>
        <v/>
      </c>
      <c r="F9131" t="str">
        <f t="shared" si="569"/>
        <v/>
      </c>
      <c r="H9131" s="44" t="str">
        <f>IF(OR(ISBLANK(INDEX(valid_dates,$C9131)),INDEX(valid_dates,$C9131)&gt;end_date),"",IF(class="Super",calculations!E9131/calculations!E9130,calculations!F9131/calculations!F9130)*calculations!H9130)</f>
        <v/>
      </c>
    </row>
    <row r="9132" spans="3:8">
      <c r="C9132">
        <f t="shared" si="571"/>
        <v>9336</v>
      </c>
      <c r="D9132" s="1" t="str">
        <f t="shared" si="570"/>
        <v/>
      </c>
      <c r="E9132" t="str">
        <f t="shared" si="568"/>
        <v/>
      </c>
      <c r="F9132" t="str">
        <f t="shared" si="569"/>
        <v/>
      </c>
      <c r="H9132" s="44" t="str">
        <f>IF(OR(ISBLANK(INDEX(valid_dates,$C9132)),INDEX(valid_dates,$C9132)&gt;end_date),"",IF(class="Super",calculations!E9132/calculations!E9131,calculations!F9132/calculations!F9131)*calculations!H9131)</f>
        <v/>
      </c>
    </row>
    <row r="9133" spans="3:8">
      <c r="C9133">
        <f t="shared" si="571"/>
        <v>9337</v>
      </c>
      <c r="D9133" s="1" t="str">
        <f t="shared" si="570"/>
        <v/>
      </c>
      <c r="E9133" t="str">
        <f t="shared" si="568"/>
        <v/>
      </c>
      <c r="F9133" t="str">
        <f t="shared" si="569"/>
        <v/>
      </c>
      <c r="H9133" s="44" t="str">
        <f>IF(OR(ISBLANK(INDEX(valid_dates,$C9133)),INDEX(valid_dates,$C9133)&gt;end_date),"",IF(class="Super",calculations!E9133/calculations!E9132,calculations!F9133/calculations!F9132)*calculations!H9132)</f>
        <v/>
      </c>
    </row>
    <row r="9134" spans="3:8">
      <c r="C9134">
        <f t="shared" si="571"/>
        <v>9338</v>
      </c>
      <c r="D9134" s="1" t="str">
        <f t="shared" si="570"/>
        <v/>
      </c>
      <c r="E9134" t="str">
        <f t="shared" si="568"/>
        <v/>
      </c>
      <c r="F9134" t="str">
        <f t="shared" si="569"/>
        <v/>
      </c>
      <c r="H9134" s="44" t="str">
        <f>IF(OR(ISBLANK(INDEX(valid_dates,$C9134)),INDEX(valid_dates,$C9134)&gt;end_date),"",IF(class="Super",calculations!E9134/calculations!E9133,calculations!F9134/calculations!F9133)*calculations!H9133)</f>
        <v/>
      </c>
    </row>
    <row r="9135" spans="3:8">
      <c r="C9135">
        <f t="shared" si="571"/>
        <v>9339</v>
      </c>
      <c r="D9135" s="1" t="str">
        <f t="shared" si="570"/>
        <v/>
      </c>
      <c r="E9135" t="str">
        <f t="shared" si="568"/>
        <v/>
      </c>
      <c r="F9135" t="str">
        <f t="shared" si="569"/>
        <v/>
      </c>
      <c r="H9135" s="44" t="str">
        <f>IF(OR(ISBLANK(INDEX(valid_dates,$C9135)),INDEX(valid_dates,$C9135)&gt;end_date),"",IF(class="Super",calculations!E9135/calculations!E9134,calculations!F9135/calculations!F9134)*calculations!H9134)</f>
        <v/>
      </c>
    </row>
    <row r="9136" spans="3:8">
      <c r="C9136">
        <f t="shared" si="571"/>
        <v>9340</v>
      </c>
      <c r="D9136" s="1" t="str">
        <f t="shared" si="570"/>
        <v/>
      </c>
      <c r="E9136" t="str">
        <f t="shared" si="568"/>
        <v/>
      </c>
      <c r="F9136" t="str">
        <f t="shared" si="569"/>
        <v/>
      </c>
      <c r="H9136" s="44" t="str">
        <f>IF(OR(ISBLANK(INDEX(valid_dates,$C9136)),INDEX(valid_dates,$C9136)&gt;end_date),"",IF(class="Super",calculations!E9136/calculations!E9135,calculations!F9136/calculations!F9135)*calculations!H9135)</f>
        <v/>
      </c>
    </row>
    <row r="9137" spans="3:8">
      <c r="C9137">
        <f t="shared" si="571"/>
        <v>9341</v>
      </c>
      <c r="D9137" s="1" t="str">
        <f t="shared" si="570"/>
        <v/>
      </c>
      <c r="E9137" t="str">
        <f t="shared" si="568"/>
        <v/>
      </c>
      <c r="F9137" t="str">
        <f t="shared" si="569"/>
        <v/>
      </c>
      <c r="H9137" s="44" t="str">
        <f>IF(OR(ISBLANK(INDEX(valid_dates,$C9137)),INDEX(valid_dates,$C9137)&gt;end_date),"",IF(class="Super",calculations!E9137/calculations!E9136,calculations!F9137/calculations!F9136)*calculations!H9136)</f>
        <v/>
      </c>
    </row>
    <row r="9138" spans="3:8">
      <c r="C9138">
        <f t="shared" si="571"/>
        <v>9342</v>
      </c>
      <c r="D9138" s="1" t="str">
        <f t="shared" si="570"/>
        <v/>
      </c>
      <c r="E9138" t="str">
        <f t="shared" si="568"/>
        <v/>
      </c>
      <c r="F9138" t="str">
        <f t="shared" si="569"/>
        <v/>
      </c>
      <c r="H9138" s="44" t="str">
        <f>IF(OR(ISBLANK(INDEX(valid_dates,$C9138)),INDEX(valid_dates,$C9138)&gt;end_date),"",IF(class="Super",calculations!E9138/calculations!E9137,calculations!F9138/calculations!F9137)*calculations!H9137)</f>
        <v/>
      </c>
    </row>
    <row r="9139" spans="3:8">
      <c r="C9139">
        <f t="shared" si="571"/>
        <v>9343</v>
      </c>
      <c r="D9139" s="1" t="str">
        <f t="shared" si="570"/>
        <v/>
      </c>
      <c r="E9139" t="str">
        <f t="shared" si="568"/>
        <v/>
      </c>
      <c r="F9139" t="str">
        <f t="shared" si="569"/>
        <v/>
      </c>
      <c r="H9139" s="44" t="str">
        <f>IF(OR(ISBLANK(INDEX(valid_dates,$C9139)),INDEX(valid_dates,$C9139)&gt;end_date),"",IF(class="Super",calculations!E9139/calculations!E9138,calculations!F9139/calculations!F9138)*calculations!H9138)</f>
        <v/>
      </c>
    </row>
    <row r="9140" spans="3:8">
      <c r="C9140">
        <f t="shared" si="571"/>
        <v>9344</v>
      </c>
      <c r="D9140" s="1" t="str">
        <f t="shared" si="570"/>
        <v/>
      </c>
      <c r="E9140" t="str">
        <f t="shared" si="568"/>
        <v/>
      </c>
      <c r="F9140" t="str">
        <f t="shared" si="569"/>
        <v/>
      </c>
      <c r="H9140" s="44" t="str">
        <f>IF(OR(ISBLANK(INDEX(valid_dates,$C9140)),INDEX(valid_dates,$C9140)&gt;end_date),"",IF(class="Super",calculations!E9140/calculations!E9139,calculations!F9140/calculations!F9139)*calculations!H9139)</f>
        <v/>
      </c>
    </row>
    <row r="9141" spans="3:8">
      <c r="C9141">
        <f t="shared" si="571"/>
        <v>9345</v>
      </c>
      <c r="D9141" s="1" t="str">
        <f t="shared" si="570"/>
        <v/>
      </c>
      <c r="E9141" t="str">
        <f t="shared" si="568"/>
        <v/>
      </c>
      <c r="F9141" t="str">
        <f t="shared" si="569"/>
        <v/>
      </c>
      <c r="H9141" s="44" t="str">
        <f>IF(OR(ISBLANK(INDEX(valid_dates,$C9141)),INDEX(valid_dates,$C9141)&gt;end_date),"",IF(class="Super",calculations!E9141/calculations!E9140,calculations!F9141/calculations!F9140)*calculations!H9140)</f>
        <v/>
      </c>
    </row>
    <row r="9142" spans="3:8">
      <c r="C9142">
        <f t="shared" si="571"/>
        <v>9346</v>
      </c>
      <c r="D9142" s="1" t="str">
        <f t="shared" si="570"/>
        <v/>
      </c>
      <c r="E9142" t="str">
        <f t="shared" si="568"/>
        <v/>
      </c>
      <c r="F9142" t="str">
        <f t="shared" si="569"/>
        <v/>
      </c>
      <c r="H9142" s="44" t="str">
        <f>IF(OR(ISBLANK(INDEX(valid_dates,$C9142)),INDEX(valid_dates,$C9142)&gt;end_date),"",IF(class="Super",calculations!E9142/calculations!E9141,calculations!F9142/calculations!F9141)*calculations!H9141)</f>
        <v/>
      </c>
    </row>
    <row r="9143" spans="3:8">
      <c r="C9143">
        <f t="shared" si="571"/>
        <v>9347</v>
      </c>
      <c r="D9143" s="1" t="str">
        <f t="shared" si="570"/>
        <v/>
      </c>
      <c r="E9143" t="str">
        <f t="shared" si="568"/>
        <v/>
      </c>
      <c r="F9143" t="str">
        <f t="shared" si="569"/>
        <v/>
      </c>
      <c r="H9143" s="44" t="str">
        <f>IF(OR(ISBLANK(INDEX(valid_dates,$C9143)),INDEX(valid_dates,$C9143)&gt;end_date),"",IF(class="Super",calculations!E9143/calculations!E9142,calculations!F9143/calculations!F9142)*calculations!H9142)</f>
        <v/>
      </c>
    </row>
    <row r="9144" spans="3:8">
      <c r="C9144">
        <f t="shared" si="571"/>
        <v>9348</v>
      </c>
      <c r="D9144" s="1" t="str">
        <f t="shared" si="570"/>
        <v/>
      </c>
      <c r="E9144" t="str">
        <f t="shared" si="568"/>
        <v/>
      </c>
      <c r="F9144" t="str">
        <f t="shared" si="569"/>
        <v/>
      </c>
      <c r="H9144" s="44" t="str">
        <f>IF(OR(ISBLANK(INDEX(valid_dates,$C9144)),INDEX(valid_dates,$C9144)&gt;end_date),"",IF(class="Super",calculations!E9144/calculations!E9143,calculations!F9144/calculations!F9143)*calculations!H9143)</f>
        <v/>
      </c>
    </row>
    <row r="9145" spans="3:8">
      <c r="C9145">
        <f t="shared" si="571"/>
        <v>9349</v>
      </c>
      <c r="D9145" s="1" t="str">
        <f t="shared" si="570"/>
        <v/>
      </c>
      <c r="E9145" t="str">
        <f t="shared" si="568"/>
        <v/>
      </c>
      <c r="F9145" t="str">
        <f t="shared" si="569"/>
        <v/>
      </c>
      <c r="H9145" s="44" t="str">
        <f>IF(OR(ISBLANK(INDEX(valid_dates,$C9145)),INDEX(valid_dates,$C9145)&gt;end_date),"",IF(class="Super",calculations!E9145/calculations!E9144,calculations!F9145/calculations!F9144)*calculations!H9144)</f>
        <v/>
      </c>
    </row>
    <row r="9146" spans="3:8">
      <c r="C9146">
        <f t="shared" si="571"/>
        <v>9350</v>
      </c>
      <c r="D9146" s="1" t="str">
        <f t="shared" si="570"/>
        <v/>
      </c>
      <c r="E9146" t="str">
        <f t="shared" si="568"/>
        <v/>
      </c>
      <c r="F9146" t="str">
        <f t="shared" si="569"/>
        <v/>
      </c>
      <c r="H9146" s="44" t="str">
        <f>IF(OR(ISBLANK(INDEX(valid_dates,$C9146)),INDEX(valid_dates,$C9146)&gt;end_date),"",IF(class="Super",calculations!E9146/calculations!E9145,calculations!F9146/calculations!F9145)*calculations!H9145)</f>
        <v/>
      </c>
    </row>
    <row r="9147" spans="3:8">
      <c r="C9147">
        <f t="shared" si="571"/>
        <v>9351</v>
      </c>
      <c r="D9147" s="1" t="str">
        <f t="shared" si="570"/>
        <v/>
      </c>
      <c r="E9147" t="str">
        <f t="shared" si="568"/>
        <v/>
      </c>
      <c r="F9147" t="str">
        <f t="shared" si="569"/>
        <v/>
      </c>
      <c r="H9147" s="44" t="str">
        <f>IF(OR(ISBLANK(INDEX(valid_dates,$C9147)),INDEX(valid_dates,$C9147)&gt;end_date),"",IF(class="Super",calculations!E9147/calculations!E9146,calculations!F9147/calculations!F9146)*calculations!H9146)</f>
        <v/>
      </c>
    </row>
    <row r="9148" spans="3:8">
      <c r="C9148">
        <f t="shared" si="571"/>
        <v>9352</v>
      </c>
      <c r="D9148" s="1" t="str">
        <f t="shared" si="570"/>
        <v/>
      </c>
      <c r="E9148" t="str">
        <f t="shared" si="568"/>
        <v/>
      </c>
      <c r="F9148" t="str">
        <f t="shared" si="569"/>
        <v/>
      </c>
      <c r="H9148" s="44" t="str">
        <f>IF(OR(ISBLANK(INDEX(valid_dates,$C9148)),INDEX(valid_dates,$C9148)&gt;end_date),"",IF(class="Super",calculations!E9148/calculations!E9147,calculations!F9148/calculations!F9147)*calculations!H9147)</f>
        <v/>
      </c>
    </row>
    <row r="9149" spans="3:8">
      <c r="C9149">
        <f t="shared" si="571"/>
        <v>9353</v>
      </c>
      <c r="D9149" s="1" t="str">
        <f t="shared" si="570"/>
        <v/>
      </c>
      <c r="E9149" t="str">
        <f t="shared" si="568"/>
        <v/>
      </c>
      <c r="F9149" t="str">
        <f t="shared" si="569"/>
        <v/>
      </c>
      <c r="H9149" s="44" t="str">
        <f>IF(OR(ISBLANK(INDEX(valid_dates,$C9149)),INDEX(valid_dates,$C9149)&gt;end_date),"",IF(class="Super",calculations!E9149/calculations!E9148,calculations!F9149/calculations!F9148)*calculations!H9148)</f>
        <v/>
      </c>
    </row>
    <row r="9150" spans="3:8">
      <c r="C9150">
        <f t="shared" si="571"/>
        <v>9354</v>
      </c>
      <c r="D9150" s="1" t="str">
        <f t="shared" si="570"/>
        <v/>
      </c>
      <c r="E9150" t="str">
        <f t="shared" si="568"/>
        <v/>
      </c>
      <c r="F9150" t="str">
        <f t="shared" si="569"/>
        <v/>
      </c>
      <c r="H9150" s="44" t="str">
        <f>IF(OR(ISBLANK(INDEX(valid_dates,$C9150)),INDEX(valid_dates,$C9150)&gt;end_date),"",IF(class="Super",calculations!E9150/calculations!E9149,calculations!F9150/calculations!F9149)*calculations!H9149)</f>
        <v/>
      </c>
    </row>
    <row r="9151" spans="3:8">
      <c r="C9151">
        <f t="shared" si="571"/>
        <v>9355</v>
      </c>
      <c r="D9151" s="1" t="str">
        <f t="shared" si="570"/>
        <v/>
      </c>
      <c r="E9151" t="str">
        <f t="shared" si="568"/>
        <v/>
      </c>
      <c r="F9151" t="str">
        <f t="shared" si="569"/>
        <v/>
      </c>
      <c r="H9151" s="44" t="str">
        <f>IF(OR(ISBLANK(INDEX(valid_dates,$C9151)),INDEX(valid_dates,$C9151)&gt;end_date),"",IF(class="Super",calculations!E9151/calculations!E9150,calculations!F9151/calculations!F9150)*calculations!H9150)</f>
        <v/>
      </c>
    </row>
    <row r="9152" spans="3:8">
      <c r="C9152">
        <f t="shared" si="571"/>
        <v>9356</v>
      </c>
      <c r="D9152" s="1" t="str">
        <f t="shared" si="570"/>
        <v/>
      </c>
      <c r="E9152" t="str">
        <f t="shared" si="568"/>
        <v/>
      </c>
      <c r="F9152" t="str">
        <f t="shared" si="569"/>
        <v/>
      </c>
      <c r="H9152" s="44" t="str">
        <f>IF(OR(ISBLANK(INDEX(valid_dates,$C9152)),INDEX(valid_dates,$C9152)&gt;end_date),"",IF(class="Super",calculations!E9152/calculations!E9151,calculations!F9152/calculations!F9151)*calculations!H9151)</f>
        <v/>
      </c>
    </row>
    <row r="9153" spans="3:8">
      <c r="C9153">
        <f t="shared" si="571"/>
        <v>9357</v>
      </c>
      <c r="D9153" s="1" t="str">
        <f t="shared" si="570"/>
        <v/>
      </c>
      <c r="E9153" t="str">
        <f t="shared" si="568"/>
        <v/>
      </c>
      <c r="F9153" t="str">
        <f t="shared" si="569"/>
        <v/>
      </c>
      <c r="H9153" s="44" t="str">
        <f>IF(OR(ISBLANK(INDEX(valid_dates,$C9153)),INDEX(valid_dates,$C9153)&gt;end_date),"",IF(class="Super",calculations!E9153/calculations!E9152,calculations!F9153/calculations!F9152)*calculations!H9152)</f>
        <v/>
      </c>
    </row>
    <row r="9154" spans="3:8">
      <c r="C9154">
        <f t="shared" si="571"/>
        <v>9358</v>
      </c>
      <c r="D9154" s="1" t="str">
        <f t="shared" si="570"/>
        <v/>
      </c>
      <c r="E9154" t="str">
        <f t="shared" si="568"/>
        <v/>
      </c>
      <c r="F9154" t="str">
        <f t="shared" si="569"/>
        <v/>
      </c>
      <c r="H9154" s="44" t="str">
        <f>IF(OR(ISBLANK(INDEX(valid_dates,$C9154)),INDEX(valid_dates,$C9154)&gt;end_date),"",IF(class="Super",calculations!E9154/calculations!E9153,calculations!F9154/calculations!F9153)*calculations!H9153)</f>
        <v/>
      </c>
    </row>
    <row r="9155" spans="3:8">
      <c r="C9155">
        <f t="shared" si="571"/>
        <v>9359</v>
      </c>
      <c r="D9155" s="1" t="str">
        <f t="shared" si="570"/>
        <v/>
      </c>
      <c r="E9155" t="str">
        <f t="shared" si="568"/>
        <v/>
      </c>
      <c r="F9155" t="str">
        <f t="shared" si="569"/>
        <v/>
      </c>
      <c r="H9155" s="44" t="str">
        <f>IF(OR(ISBLANK(INDEX(valid_dates,$C9155)),INDEX(valid_dates,$C9155)&gt;end_date),"",IF(class="Super",calculations!E9155/calculations!E9154,calculations!F9155/calculations!F9154)*calculations!H9154)</f>
        <v/>
      </c>
    </row>
    <row r="9156" spans="3:8">
      <c r="C9156">
        <f t="shared" si="571"/>
        <v>9360</v>
      </c>
      <c r="D9156" s="1" t="str">
        <f t="shared" si="570"/>
        <v/>
      </c>
      <c r="E9156" t="str">
        <f t="shared" si="568"/>
        <v/>
      </c>
      <c r="F9156" t="str">
        <f t="shared" si="569"/>
        <v/>
      </c>
      <c r="H9156" s="44" t="str">
        <f>IF(OR(ISBLANK(INDEX(valid_dates,$C9156)),INDEX(valid_dates,$C9156)&gt;end_date),"",IF(class="Super",calculations!E9156/calculations!E9155,calculations!F9156/calculations!F9155)*calculations!H9155)</f>
        <v/>
      </c>
    </row>
    <row r="9157" spans="3:8">
      <c r="C9157">
        <f t="shared" si="571"/>
        <v>9361</v>
      </c>
      <c r="D9157" s="1" t="str">
        <f t="shared" si="570"/>
        <v/>
      </c>
      <c r="E9157" t="str">
        <f t="shared" si="568"/>
        <v/>
      </c>
      <c r="F9157" t="str">
        <f t="shared" si="569"/>
        <v/>
      </c>
      <c r="H9157" s="44" t="str">
        <f>IF(OR(ISBLANK(INDEX(valid_dates,$C9157)),INDEX(valid_dates,$C9157)&gt;end_date),"",IF(class="Super",calculations!E9157/calculations!E9156,calculations!F9157/calculations!F9156)*calculations!H9156)</f>
        <v/>
      </c>
    </row>
    <row r="9158" spans="3:8">
      <c r="C9158">
        <f t="shared" si="571"/>
        <v>9362</v>
      </c>
      <c r="D9158" s="1" t="str">
        <f t="shared" si="570"/>
        <v/>
      </c>
      <c r="E9158" t="str">
        <f t="shared" si="568"/>
        <v/>
      </c>
      <c r="F9158" t="str">
        <f t="shared" si="569"/>
        <v/>
      </c>
      <c r="H9158" s="44" t="str">
        <f>IF(OR(ISBLANK(INDEX(valid_dates,$C9158)),INDEX(valid_dates,$C9158)&gt;end_date),"",IF(class="Super",calculations!E9158/calculations!E9157,calculations!F9158/calculations!F9157)*calculations!H9157)</f>
        <v/>
      </c>
    </row>
    <row r="9159" spans="3:8">
      <c r="C9159">
        <f t="shared" si="571"/>
        <v>9363</v>
      </c>
      <c r="D9159" s="1" t="str">
        <f t="shared" si="570"/>
        <v/>
      </c>
      <c r="E9159" t="str">
        <f t="shared" ref="E9159:E9222" si="572">IF(OR(ISBLANK(INDEX(valid_dates,$C9159)),INDEX(valid_dates,$C9159)&gt;end_date),"",VLOOKUP($D9159,Super_Sell_Prices,HLOOKUP($E$6,$E$2:$P$3,2,FALSE),FALSE))</f>
        <v/>
      </c>
      <c r="F9159" t="str">
        <f t="shared" ref="F9159:F9222" si="573">IF(OR(ISBLANK(INDEX(valid_dates,$C9159)),INDEX(valid_dates,$C9159)&gt;end_date),"",VLOOKUP($D9159,Pension_Sell_Prices,HLOOKUP($E$6,$E$2:$P$3,2,FALSE),FALSE))</f>
        <v/>
      </c>
      <c r="H9159" s="44" t="str">
        <f>IF(OR(ISBLANK(INDEX(valid_dates,$C9159)),INDEX(valid_dates,$C9159)&gt;end_date),"",IF(class="Super",calculations!E9159/calculations!E9158,calculations!F9159/calculations!F9158)*calculations!H9158)</f>
        <v/>
      </c>
    </row>
    <row r="9160" spans="3:8">
      <c r="C9160">
        <f t="shared" si="571"/>
        <v>9364</v>
      </c>
      <c r="D9160" s="1" t="str">
        <f t="shared" ref="D9160:D9223" si="574">IF(OR(ISBLANK(INDEX(valid_dates,$C9160)),INDEX(valid_dates,$C9160)&gt;end_date),"",INDEX(valid_dates,C9160))</f>
        <v/>
      </c>
      <c r="E9160" t="str">
        <f t="shared" si="572"/>
        <v/>
      </c>
      <c r="F9160" t="str">
        <f t="shared" si="573"/>
        <v/>
      </c>
      <c r="H9160" s="44" t="str">
        <f>IF(OR(ISBLANK(INDEX(valid_dates,$C9160)),INDEX(valid_dates,$C9160)&gt;end_date),"",IF(class="Super",calculations!E9160/calculations!E9159,calculations!F9160/calculations!F9159)*calculations!H9159)</f>
        <v/>
      </c>
    </row>
    <row r="9161" spans="3:8">
      <c r="C9161">
        <f t="shared" ref="C9161:C9224" si="575">C9160+1</f>
        <v>9365</v>
      </c>
      <c r="D9161" s="1" t="str">
        <f t="shared" si="574"/>
        <v/>
      </c>
      <c r="E9161" t="str">
        <f t="shared" si="572"/>
        <v/>
      </c>
      <c r="F9161" t="str">
        <f t="shared" si="573"/>
        <v/>
      </c>
      <c r="H9161" s="44" t="str">
        <f>IF(OR(ISBLANK(INDEX(valid_dates,$C9161)),INDEX(valid_dates,$C9161)&gt;end_date),"",IF(class="Super",calculations!E9161/calculations!E9160,calculations!F9161/calculations!F9160)*calculations!H9160)</f>
        <v/>
      </c>
    </row>
    <row r="9162" spans="3:8">
      <c r="C9162">
        <f t="shared" si="575"/>
        <v>9366</v>
      </c>
      <c r="D9162" s="1" t="str">
        <f t="shared" si="574"/>
        <v/>
      </c>
      <c r="E9162" t="str">
        <f t="shared" si="572"/>
        <v/>
      </c>
      <c r="F9162" t="str">
        <f t="shared" si="573"/>
        <v/>
      </c>
      <c r="H9162" s="44" t="str">
        <f>IF(OR(ISBLANK(INDEX(valid_dates,$C9162)),INDEX(valid_dates,$C9162)&gt;end_date),"",IF(class="Super",calculations!E9162/calculations!E9161,calculations!F9162/calculations!F9161)*calculations!H9161)</f>
        <v/>
      </c>
    </row>
    <row r="9163" spans="3:8">
      <c r="C9163">
        <f t="shared" si="575"/>
        <v>9367</v>
      </c>
      <c r="D9163" s="1" t="str">
        <f t="shared" si="574"/>
        <v/>
      </c>
      <c r="E9163" t="str">
        <f t="shared" si="572"/>
        <v/>
      </c>
      <c r="F9163" t="str">
        <f t="shared" si="573"/>
        <v/>
      </c>
      <c r="H9163" s="44" t="str">
        <f>IF(OR(ISBLANK(INDEX(valid_dates,$C9163)),INDEX(valid_dates,$C9163)&gt;end_date),"",IF(class="Super",calculations!E9163/calculations!E9162,calculations!F9163/calculations!F9162)*calculations!H9162)</f>
        <v/>
      </c>
    </row>
    <row r="9164" spans="3:8">
      <c r="C9164">
        <f t="shared" si="575"/>
        <v>9368</v>
      </c>
      <c r="D9164" s="1" t="str">
        <f t="shared" si="574"/>
        <v/>
      </c>
      <c r="E9164" t="str">
        <f t="shared" si="572"/>
        <v/>
      </c>
      <c r="F9164" t="str">
        <f t="shared" si="573"/>
        <v/>
      </c>
      <c r="H9164" s="44" t="str">
        <f>IF(OR(ISBLANK(INDEX(valid_dates,$C9164)),INDEX(valid_dates,$C9164)&gt;end_date),"",IF(class="Super",calculations!E9164/calculations!E9163,calculations!F9164/calculations!F9163)*calculations!H9163)</f>
        <v/>
      </c>
    </row>
    <row r="9165" spans="3:8">
      <c r="C9165">
        <f t="shared" si="575"/>
        <v>9369</v>
      </c>
      <c r="D9165" s="1" t="str">
        <f t="shared" si="574"/>
        <v/>
      </c>
      <c r="E9165" t="str">
        <f t="shared" si="572"/>
        <v/>
      </c>
      <c r="F9165" t="str">
        <f t="shared" si="573"/>
        <v/>
      </c>
      <c r="H9165" s="44" t="str">
        <f>IF(OR(ISBLANK(INDEX(valid_dates,$C9165)),INDEX(valid_dates,$C9165)&gt;end_date),"",IF(class="Super",calculations!E9165/calculations!E9164,calculations!F9165/calculations!F9164)*calculations!H9164)</f>
        <v/>
      </c>
    </row>
    <row r="9166" spans="3:8">
      <c r="C9166">
        <f t="shared" si="575"/>
        <v>9370</v>
      </c>
      <c r="D9166" s="1" t="str">
        <f t="shared" si="574"/>
        <v/>
      </c>
      <c r="E9166" t="str">
        <f t="shared" si="572"/>
        <v/>
      </c>
      <c r="F9166" t="str">
        <f t="shared" si="573"/>
        <v/>
      </c>
      <c r="H9166" s="44" t="str">
        <f>IF(OR(ISBLANK(INDEX(valid_dates,$C9166)),INDEX(valid_dates,$C9166)&gt;end_date),"",IF(class="Super",calculations!E9166/calculations!E9165,calculations!F9166/calculations!F9165)*calculations!H9165)</f>
        <v/>
      </c>
    </row>
    <row r="9167" spans="3:8">
      <c r="C9167">
        <f t="shared" si="575"/>
        <v>9371</v>
      </c>
      <c r="D9167" s="1" t="str">
        <f t="shared" si="574"/>
        <v/>
      </c>
      <c r="E9167" t="str">
        <f t="shared" si="572"/>
        <v/>
      </c>
      <c r="F9167" t="str">
        <f t="shared" si="573"/>
        <v/>
      </c>
      <c r="H9167" s="44" t="str">
        <f>IF(OR(ISBLANK(INDEX(valid_dates,$C9167)),INDEX(valid_dates,$C9167)&gt;end_date),"",IF(class="Super",calculations!E9167/calculations!E9166,calculations!F9167/calculations!F9166)*calculations!H9166)</f>
        <v/>
      </c>
    </row>
    <row r="9168" spans="3:8">
      <c r="C9168">
        <f t="shared" si="575"/>
        <v>9372</v>
      </c>
      <c r="D9168" s="1" t="str">
        <f t="shared" si="574"/>
        <v/>
      </c>
      <c r="E9168" t="str">
        <f t="shared" si="572"/>
        <v/>
      </c>
      <c r="F9168" t="str">
        <f t="shared" si="573"/>
        <v/>
      </c>
      <c r="H9168" s="44" t="str">
        <f>IF(OR(ISBLANK(INDEX(valid_dates,$C9168)),INDEX(valid_dates,$C9168)&gt;end_date),"",IF(class="Super",calculations!E9168/calculations!E9167,calculations!F9168/calculations!F9167)*calculations!H9167)</f>
        <v/>
      </c>
    </row>
    <row r="9169" spans="3:8">
      <c r="C9169">
        <f t="shared" si="575"/>
        <v>9373</v>
      </c>
      <c r="D9169" s="1" t="str">
        <f t="shared" si="574"/>
        <v/>
      </c>
      <c r="E9169" t="str">
        <f t="shared" si="572"/>
        <v/>
      </c>
      <c r="F9169" t="str">
        <f t="shared" si="573"/>
        <v/>
      </c>
      <c r="H9169" s="44" t="str">
        <f>IF(OR(ISBLANK(INDEX(valid_dates,$C9169)),INDEX(valid_dates,$C9169)&gt;end_date),"",IF(class="Super",calculations!E9169/calculations!E9168,calculations!F9169/calculations!F9168)*calculations!H9168)</f>
        <v/>
      </c>
    </row>
    <row r="9170" spans="3:8">
      <c r="C9170">
        <f t="shared" si="575"/>
        <v>9374</v>
      </c>
      <c r="D9170" s="1" t="str">
        <f t="shared" si="574"/>
        <v/>
      </c>
      <c r="E9170" t="str">
        <f t="shared" si="572"/>
        <v/>
      </c>
      <c r="F9170" t="str">
        <f t="shared" si="573"/>
        <v/>
      </c>
      <c r="H9170" s="44" t="str">
        <f>IF(OR(ISBLANK(INDEX(valid_dates,$C9170)),INDEX(valid_dates,$C9170)&gt;end_date),"",IF(class="Super",calculations!E9170/calculations!E9169,calculations!F9170/calculations!F9169)*calculations!H9169)</f>
        <v/>
      </c>
    </row>
    <row r="9171" spans="3:8">
      <c r="C9171">
        <f t="shared" si="575"/>
        <v>9375</v>
      </c>
      <c r="D9171" s="1" t="str">
        <f t="shared" si="574"/>
        <v/>
      </c>
      <c r="E9171" t="str">
        <f t="shared" si="572"/>
        <v/>
      </c>
      <c r="F9171" t="str">
        <f t="shared" si="573"/>
        <v/>
      </c>
      <c r="H9171" s="44" t="str">
        <f>IF(OR(ISBLANK(INDEX(valid_dates,$C9171)),INDEX(valid_dates,$C9171)&gt;end_date),"",IF(class="Super",calculations!E9171/calculations!E9170,calculations!F9171/calculations!F9170)*calculations!H9170)</f>
        <v/>
      </c>
    </row>
    <row r="9172" spans="3:8">
      <c r="C9172">
        <f t="shared" si="575"/>
        <v>9376</v>
      </c>
      <c r="D9172" s="1" t="str">
        <f t="shared" si="574"/>
        <v/>
      </c>
      <c r="E9172" t="str">
        <f t="shared" si="572"/>
        <v/>
      </c>
      <c r="F9172" t="str">
        <f t="shared" si="573"/>
        <v/>
      </c>
      <c r="H9172" s="44" t="str">
        <f>IF(OR(ISBLANK(INDEX(valid_dates,$C9172)),INDEX(valid_dates,$C9172)&gt;end_date),"",IF(class="Super",calculations!E9172/calculations!E9171,calculations!F9172/calculations!F9171)*calculations!H9171)</f>
        <v/>
      </c>
    </row>
    <row r="9173" spans="3:8">
      <c r="C9173">
        <f t="shared" si="575"/>
        <v>9377</v>
      </c>
      <c r="D9173" s="1" t="str">
        <f t="shared" si="574"/>
        <v/>
      </c>
      <c r="E9173" t="str">
        <f t="shared" si="572"/>
        <v/>
      </c>
      <c r="F9173" t="str">
        <f t="shared" si="573"/>
        <v/>
      </c>
      <c r="H9173" s="44" t="str">
        <f>IF(OR(ISBLANK(INDEX(valid_dates,$C9173)),INDEX(valid_dates,$C9173)&gt;end_date),"",IF(class="Super",calculations!E9173/calculations!E9172,calculations!F9173/calculations!F9172)*calculations!H9172)</f>
        <v/>
      </c>
    </row>
    <row r="9174" spans="3:8">
      <c r="C9174">
        <f t="shared" si="575"/>
        <v>9378</v>
      </c>
      <c r="D9174" s="1" t="str">
        <f t="shared" si="574"/>
        <v/>
      </c>
      <c r="E9174" t="str">
        <f t="shared" si="572"/>
        <v/>
      </c>
      <c r="F9174" t="str">
        <f t="shared" si="573"/>
        <v/>
      </c>
      <c r="H9174" s="44" t="str">
        <f>IF(OR(ISBLANK(INDEX(valid_dates,$C9174)),INDEX(valid_dates,$C9174)&gt;end_date),"",IF(class="Super",calculations!E9174/calculations!E9173,calculations!F9174/calculations!F9173)*calculations!H9173)</f>
        <v/>
      </c>
    </row>
    <row r="9175" spans="3:8">
      <c r="C9175">
        <f t="shared" si="575"/>
        <v>9379</v>
      </c>
      <c r="D9175" s="1" t="str">
        <f t="shared" si="574"/>
        <v/>
      </c>
      <c r="E9175" t="str">
        <f t="shared" si="572"/>
        <v/>
      </c>
      <c r="F9175" t="str">
        <f t="shared" si="573"/>
        <v/>
      </c>
      <c r="H9175" s="44" t="str">
        <f>IF(OR(ISBLANK(INDEX(valid_dates,$C9175)),INDEX(valid_dates,$C9175)&gt;end_date),"",IF(class="Super",calculations!E9175/calculations!E9174,calculations!F9175/calculations!F9174)*calculations!H9174)</f>
        <v/>
      </c>
    </row>
    <row r="9176" spans="3:8">
      <c r="C9176">
        <f t="shared" si="575"/>
        <v>9380</v>
      </c>
      <c r="D9176" s="1" t="str">
        <f t="shared" si="574"/>
        <v/>
      </c>
      <c r="E9176" t="str">
        <f t="shared" si="572"/>
        <v/>
      </c>
      <c r="F9176" t="str">
        <f t="shared" si="573"/>
        <v/>
      </c>
      <c r="H9176" s="44" t="str">
        <f>IF(OR(ISBLANK(INDEX(valid_dates,$C9176)),INDEX(valid_dates,$C9176)&gt;end_date),"",IF(class="Super",calculations!E9176/calculations!E9175,calculations!F9176/calculations!F9175)*calculations!H9175)</f>
        <v/>
      </c>
    </row>
    <row r="9177" spans="3:8">
      <c r="C9177">
        <f t="shared" si="575"/>
        <v>9381</v>
      </c>
      <c r="D9177" s="1" t="str">
        <f t="shared" si="574"/>
        <v/>
      </c>
      <c r="E9177" t="str">
        <f t="shared" si="572"/>
        <v/>
      </c>
      <c r="F9177" t="str">
        <f t="shared" si="573"/>
        <v/>
      </c>
      <c r="H9177" s="44" t="str">
        <f>IF(OR(ISBLANK(INDEX(valid_dates,$C9177)),INDEX(valid_dates,$C9177)&gt;end_date),"",IF(class="Super",calculations!E9177/calculations!E9176,calculations!F9177/calculations!F9176)*calculations!H9176)</f>
        <v/>
      </c>
    </row>
    <row r="9178" spans="3:8">
      <c r="C9178">
        <f t="shared" si="575"/>
        <v>9382</v>
      </c>
      <c r="D9178" s="1" t="str">
        <f t="shared" si="574"/>
        <v/>
      </c>
      <c r="E9178" t="str">
        <f t="shared" si="572"/>
        <v/>
      </c>
      <c r="F9178" t="str">
        <f t="shared" si="573"/>
        <v/>
      </c>
      <c r="H9178" s="44" t="str">
        <f>IF(OR(ISBLANK(INDEX(valid_dates,$C9178)),INDEX(valid_dates,$C9178)&gt;end_date),"",IF(class="Super",calculations!E9178/calculations!E9177,calculations!F9178/calculations!F9177)*calculations!H9177)</f>
        <v/>
      </c>
    </row>
    <row r="9179" spans="3:8">
      <c r="C9179">
        <f t="shared" si="575"/>
        <v>9383</v>
      </c>
      <c r="D9179" s="1" t="str">
        <f t="shared" si="574"/>
        <v/>
      </c>
      <c r="E9179" t="str">
        <f t="shared" si="572"/>
        <v/>
      </c>
      <c r="F9179" t="str">
        <f t="shared" si="573"/>
        <v/>
      </c>
      <c r="H9179" s="44" t="str">
        <f>IF(OR(ISBLANK(INDEX(valid_dates,$C9179)),INDEX(valid_dates,$C9179)&gt;end_date),"",IF(class="Super",calculations!E9179/calculations!E9178,calculations!F9179/calculations!F9178)*calculations!H9178)</f>
        <v/>
      </c>
    </row>
    <row r="9180" spans="3:8">
      <c r="C9180">
        <f t="shared" si="575"/>
        <v>9384</v>
      </c>
      <c r="D9180" s="1" t="str">
        <f t="shared" si="574"/>
        <v/>
      </c>
      <c r="E9180" t="str">
        <f t="shared" si="572"/>
        <v/>
      </c>
      <c r="F9180" t="str">
        <f t="shared" si="573"/>
        <v/>
      </c>
      <c r="H9180" s="44" t="str">
        <f>IF(OR(ISBLANK(INDEX(valid_dates,$C9180)),INDEX(valid_dates,$C9180)&gt;end_date),"",IF(class="Super",calculations!E9180/calculations!E9179,calculations!F9180/calculations!F9179)*calculations!H9179)</f>
        <v/>
      </c>
    </row>
    <row r="9181" spans="3:8">
      <c r="C9181">
        <f t="shared" si="575"/>
        <v>9385</v>
      </c>
      <c r="D9181" s="1" t="str">
        <f t="shared" si="574"/>
        <v/>
      </c>
      <c r="E9181" t="str">
        <f t="shared" si="572"/>
        <v/>
      </c>
      <c r="F9181" t="str">
        <f t="shared" si="573"/>
        <v/>
      </c>
      <c r="H9181" s="44" t="str">
        <f>IF(OR(ISBLANK(INDEX(valid_dates,$C9181)),INDEX(valid_dates,$C9181)&gt;end_date),"",IF(class="Super",calculations!E9181/calculations!E9180,calculations!F9181/calculations!F9180)*calculations!H9180)</f>
        <v/>
      </c>
    </row>
    <row r="9182" spans="3:8">
      <c r="C9182">
        <f t="shared" si="575"/>
        <v>9386</v>
      </c>
      <c r="D9182" s="1" t="str">
        <f t="shared" si="574"/>
        <v/>
      </c>
      <c r="E9182" t="str">
        <f t="shared" si="572"/>
        <v/>
      </c>
      <c r="F9182" t="str">
        <f t="shared" si="573"/>
        <v/>
      </c>
      <c r="H9182" s="44" t="str">
        <f>IF(OR(ISBLANK(INDEX(valid_dates,$C9182)),INDEX(valid_dates,$C9182)&gt;end_date),"",IF(class="Super",calculations!E9182/calculations!E9181,calculations!F9182/calculations!F9181)*calculations!H9181)</f>
        <v/>
      </c>
    </row>
    <row r="9183" spans="3:8">
      <c r="C9183">
        <f t="shared" si="575"/>
        <v>9387</v>
      </c>
      <c r="D9183" s="1" t="str">
        <f t="shared" si="574"/>
        <v/>
      </c>
      <c r="E9183" t="str">
        <f t="shared" si="572"/>
        <v/>
      </c>
      <c r="F9183" t="str">
        <f t="shared" si="573"/>
        <v/>
      </c>
      <c r="H9183" s="44" t="str">
        <f>IF(OR(ISBLANK(INDEX(valid_dates,$C9183)),INDEX(valid_dates,$C9183)&gt;end_date),"",IF(class="Super",calculations!E9183/calculations!E9182,calculations!F9183/calculations!F9182)*calculations!H9182)</f>
        <v/>
      </c>
    </row>
    <row r="9184" spans="3:8">
      <c r="C9184">
        <f t="shared" si="575"/>
        <v>9388</v>
      </c>
      <c r="D9184" s="1" t="str">
        <f t="shared" si="574"/>
        <v/>
      </c>
      <c r="E9184" t="str">
        <f t="shared" si="572"/>
        <v/>
      </c>
      <c r="F9184" t="str">
        <f t="shared" si="573"/>
        <v/>
      </c>
      <c r="H9184" s="44" t="str">
        <f>IF(OR(ISBLANK(INDEX(valid_dates,$C9184)),INDEX(valid_dates,$C9184)&gt;end_date),"",IF(class="Super",calculations!E9184/calculations!E9183,calculations!F9184/calculations!F9183)*calculations!H9183)</f>
        <v/>
      </c>
    </row>
    <row r="9185" spans="3:8">
      <c r="C9185">
        <f t="shared" si="575"/>
        <v>9389</v>
      </c>
      <c r="D9185" s="1" t="str">
        <f t="shared" si="574"/>
        <v/>
      </c>
      <c r="E9185" t="str">
        <f t="shared" si="572"/>
        <v/>
      </c>
      <c r="F9185" t="str">
        <f t="shared" si="573"/>
        <v/>
      </c>
      <c r="H9185" s="44" t="str">
        <f>IF(OR(ISBLANK(INDEX(valid_dates,$C9185)),INDEX(valid_dates,$C9185)&gt;end_date),"",IF(class="Super",calculations!E9185/calculations!E9184,calculations!F9185/calculations!F9184)*calculations!H9184)</f>
        <v/>
      </c>
    </row>
    <row r="9186" spans="3:8">
      <c r="C9186">
        <f t="shared" si="575"/>
        <v>9390</v>
      </c>
      <c r="D9186" s="1" t="str">
        <f t="shared" si="574"/>
        <v/>
      </c>
      <c r="E9186" t="str">
        <f t="shared" si="572"/>
        <v/>
      </c>
      <c r="F9186" t="str">
        <f t="shared" si="573"/>
        <v/>
      </c>
      <c r="H9186" s="44" t="str">
        <f>IF(OR(ISBLANK(INDEX(valid_dates,$C9186)),INDEX(valid_dates,$C9186)&gt;end_date),"",IF(class="Super",calculations!E9186/calculations!E9185,calculations!F9186/calculations!F9185)*calculations!H9185)</f>
        <v/>
      </c>
    </row>
    <row r="9187" spans="3:8">
      <c r="C9187">
        <f t="shared" si="575"/>
        <v>9391</v>
      </c>
      <c r="D9187" s="1" t="str">
        <f t="shared" si="574"/>
        <v/>
      </c>
      <c r="E9187" t="str">
        <f t="shared" si="572"/>
        <v/>
      </c>
      <c r="F9187" t="str">
        <f t="shared" si="573"/>
        <v/>
      </c>
      <c r="H9187" s="44" t="str">
        <f>IF(OR(ISBLANK(INDEX(valid_dates,$C9187)),INDEX(valid_dates,$C9187)&gt;end_date),"",IF(class="Super",calculations!E9187/calculations!E9186,calculations!F9187/calculations!F9186)*calculations!H9186)</f>
        <v/>
      </c>
    </row>
    <row r="9188" spans="3:8">
      <c r="C9188">
        <f t="shared" si="575"/>
        <v>9392</v>
      </c>
      <c r="D9188" s="1" t="str">
        <f t="shared" si="574"/>
        <v/>
      </c>
      <c r="E9188" t="str">
        <f t="shared" si="572"/>
        <v/>
      </c>
      <c r="F9188" t="str">
        <f t="shared" si="573"/>
        <v/>
      </c>
      <c r="H9188" s="44" t="str">
        <f>IF(OR(ISBLANK(INDEX(valid_dates,$C9188)),INDEX(valid_dates,$C9188)&gt;end_date),"",IF(class="Super",calculations!E9188/calculations!E9187,calculations!F9188/calculations!F9187)*calculations!H9187)</f>
        <v/>
      </c>
    </row>
    <row r="9189" spans="3:8">
      <c r="C9189">
        <f t="shared" si="575"/>
        <v>9393</v>
      </c>
      <c r="D9189" s="1" t="str">
        <f t="shared" si="574"/>
        <v/>
      </c>
      <c r="E9189" t="str">
        <f t="shared" si="572"/>
        <v/>
      </c>
      <c r="F9189" t="str">
        <f t="shared" si="573"/>
        <v/>
      </c>
      <c r="H9189" s="44" t="str">
        <f>IF(OR(ISBLANK(INDEX(valid_dates,$C9189)),INDEX(valid_dates,$C9189)&gt;end_date),"",IF(class="Super",calculations!E9189/calculations!E9188,calculations!F9189/calculations!F9188)*calculations!H9188)</f>
        <v/>
      </c>
    </row>
    <row r="9190" spans="3:8">
      <c r="C9190">
        <f t="shared" si="575"/>
        <v>9394</v>
      </c>
      <c r="D9190" s="1" t="str">
        <f t="shared" si="574"/>
        <v/>
      </c>
      <c r="E9190" t="str">
        <f t="shared" si="572"/>
        <v/>
      </c>
      <c r="F9190" t="str">
        <f t="shared" si="573"/>
        <v/>
      </c>
      <c r="H9190" s="44" t="str">
        <f>IF(OR(ISBLANK(INDEX(valid_dates,$C9190)),INDEX(valid_dates,$C9190)&gt;end_date),"",IF(class="Super",calculations!E9190/calculations!E9189,calculations!F9190/calculations!F9189)*calculations!H9189)</f>
        <v/>
      </c>
    </row>
    <row r="9191" spans="3:8">
      <c r="C9191">
        <f t="shared" si="575"/>
        <v>9395</v>
      </c>
      <c r="D9191" s="1" t="str">
        <f t="shared" si="574"/>
        <v/>
      </c>
      <c r="E9191" t="str">
        <f t="shared" si="572"/>
        <v/>
      </c>
      <c r="F9191" t="str">
        <f t="shared" si="573"/>
        <v/>
      </c>
      <c r="H9191" s="44" t="str">
        <f>IF(OR(ISBLANK(INDEX(valid_dates,$C9191)),INDEX(valid_dates,$C9191)&gt;end_date),"",IF(class="Super",calculations!E9191/calculations!E9190,calculations!F9191/calculations!F9190)*calculations!H9190)</f>
        <v/>
      </c>
    </row>
    <row r="9192" spans="3:8">
      <c r="C9192">
        <f t="shared" si="575"/>
        <v>9396</v>
      </c>
      <c r="D9192" s="1" t="str">
        <f t="shared" si="574"/>
        <v/>
      </c>
      <c r="E9192" t="str">
        <f t="shared" si="572"/>
        <v/>
      </c>
      <c r="F9192" t="str">
        <f t="shared" si="573"/>
        <v/>
      </c>
      <c r="H9192" s="44" t="str">
        <f>IF(OR(ISBLANK(INDEX(valid_dates,$C9192)),INDEX(valid_dates,$C9192)&gt;end_date),"",IF(class="Super",calculations!E9192/calculations!E9191,calculations!F9192/calculations!F9191)*calculations!H9191)</f>
        <v/>
      </c>
    </row>
    <row r="9193" spans="3:8">
      <c r="C9193">
        <f t="shared" si="575"/>
        <v>9397</v>
      </c>
      <c r="D9193" s="1" t="str">
        <f t="shared" si="574"/>
        <v/>
      </c>
      <c r="E9193" t="str">
        <f t="shared" si="572"/>
        <v/>
      </c>
      <c r="F9193" t="str">
        <f t="shared" si="573"/>
        <v/>
      </c>
      <c r="H9193" s="44" t="str">
        <f>IF(OR(ISBLANK(INDEX(valid_dates,$C9193)),INDEX(valid_dates,$C9193)&gt;end_date),"",IF(class="Super",calculations!E9193/calculations!E9192,calculations!F9193/calculations!F9192)*calculations!H9192)</f>
        <v/>
      </c>
    </row>
    <row r="9194" spans="3:8">
      <c r="C9194">
        <f t="shared" si="575"/>
        <v>9398</v>
      </c>
      <c r="D9194" s="1" t="str">
        <f t="shared" si="574"/>
        <v/>
      </c>
      <c r="E9194" t="str">
        <f t="shared" si="572"/>
        <v/>
      </c>
      <c r="F9194" t="str">
        <f t="shared" si="573"/>
        <v/>
      </c>
      <c r="H9194" s="44" t="str">
        <f>IF(OR(ISBLANK(INDEX(valid_dates,$C9194)),INDEX(valid_dates,$C9194)&gt;end_date),"",IF(class="Super",calculations!E9194/calculations!E9193,calculations!F9194/calculations!F9193)*calculations!H9193)</f>
        <v/>
      </c>
    </row>
    <row r="9195" spans="3:8">
      <c r="C9195">
        <f t="shared" si="575"/>
        <v>9399</v>
      </c>
      <c r="D9195" s="1" t="str">
        <f t="shared" si="574"/>
        <v/>
      </c>
      <c r="E9195" t="str">
        <f t="shared" si="572"/>
        <v/>
      </c>
      <c r="F9195" t="str">
        <f t="shared" si="573"/>
        <v/>
      </c>
      <c r="H9195" s="44" t="str">
        <f>IF(OR(ISBLANK(INDEX(valid_dates,$C9195)),INDEX(valid_dates,$C9195)&gt;end_date),"",IF(class="Super",calculations!E9195/calculations!E9194,calculations!F9195/calculations!F9194)*calculations!H9194)</f>
        <v/>
      </c>
    </row>
    <row r="9196" spans="3:8">
      <c r="C9196">
        <f t="shared" si="575"/>
        <v>9400</v>
      </c>
      <c r="D9196" s="1" t="str">
        <f t="shared" si="574"/>
        <v/>
      </c>
      <c r="E9196" t="str">
        <f t="shared" si="572"/>
        <v/>
      </c>
      <c r="F9196" t="str">
        <f t="shared" si="573"/>
        <v/>
      </c>
      <c r="H9196" s="44" t="str">
        <f>IF(OR(ISBLANK(INDEX(valid_dates,$C9196)),INDEX(valid_dates,$C9196)&gt;end_date),"",IF(class="Super",calculations!E9196/calculations!E9195,calculations!F9196/calculations!F9195)*calculations!H9195)</f>
        <v/>
      </c>
    </row>
    <row r="9197" spans="3:8">
      <c r="C9197">
        <f t="shared" si="575"/>
        <v>9401</v>
      </c>
      <c r="D9197" s="1" t="str">
        <f t="shared" si="574"/>
        <v/>
      </c>
      <c r="E9197" t="str">
        <f t="shared" si="572"/>
        <v/>
      </c>
      <c r="F9197" t="str">
        <f t="shared" si="573"/>
        <v/>
      </c>
      <c r="H9197" s="44" t="str">
        <f>IF(OR(ISBLANK(INDEX(valid_dates,$C9197)),INDEX(valid_dates,$C9197)&gt;end_date),"",IF(class="Super",calculations!E9197/calculations!E9196,calculations!F9197/calculations!F9196)*calculations!H9196)</f>
        <v/>
      </c>
    </row>
    <row r="9198" spans="3:8">
      <c r="C9198">
        <f t="shared" si="575"/>
        <v>9402</v>
      </c>
      <c r="D9198" s="1" t="str">
        <f t="shared" si="574"/>
        <v/>
      </c>
      <c r="E9198" t="str">
        <f t="shared" si="572"/>
        <v/>
      </c>
      <c r="F9198" t="str">
        <f t="shared" si="573"/>
        <v/>
      </c>
      <c r="H9198" s="44" t="str">
        <f>IF(OR(ISBLANK(INDEX(valid_dates,$C9198)),INDEX(valid_dates,$C9198)&gt;end_date),"",IF(class="Super",calculations!E9198/calculations!E9197,calculations!F9198/calculations!F9197)*calculations!H9197)</f>
        <v/>
      </c>
    </row>
    <row r="9199" spans="3:8">
      <c r="C9199">
        <f t="shared" si="575"/>
        <v>9403</v>
      </c>
      <c r="D9199" s="1" t="str">
        <f t="shared" si="574"/>
        <v/>
      </c>
      <c r="E9199" t="str">
        <f t="shared" si="572"/>
        <v/>
      </c>
      <c r="F9199" t="str">
        <f t="shared" si="573"/>
        <v/>
      </c>
      <c r="H9199" s="44" t="str">
        <f>IF(OR(ISBLANK(INDEX(valid_dates,$C9199)),INDEX(valid_dates,$C9199)&gt;end_date),"",IF(class="Super",calculations!E9199/calculations!E9198,calculations!F9199/calculations!F9198)*calculations!H9198)</f>
        <v/>
      </c>
    </row>
    <row r="9200" spans="3:8">
      <c r="C9200">
        <f t="shared" si="575"/>
        <v>9404</v>
      </c>
      <c r="D9200" s="1" t="str">
        <f t="shared" si="574"/>
        <v/>
      </c>
      <c r="E9200" t="str">
        <f t="shared" si="572"/>
        <v/>
      </c>
      <c r="F9200" t="str">
        <f t="shared" si="573"/>
        <v/>
      </c>
      <c r="H9200" s="44" t="str">
        <f>IF(OR(ISBLANK(INDEX(valid_dates,$C9200)),INDEX(valid_dates,$C9200)&gt;end_date),"",IF(class="Super",calculations!E9200/calculations!E9199,calculations!F9200/calculations!F9199)*calculations!H9199)</f>
        <v/>
      </c>
    </row>
    <row r="9201" spans="3:8">
      <c r="C9201">
        <f t="shared" si="575"/>
        <v>9405</v>
      </c>
      <c r="D9201" s="1" t="str">
        <f t="shared" si="574"/>
        <v/>
      </c>
      <c r="E9201" t="str">
        <f t="shared" si="572"/>
        <v/>
      </c>
      <c r="F9201" t="str">
        <f t="shared" si="573"/>
        <v/>
      </c>
      <c r="H9201" s="44" t="str">
        <f>IF(OR(ISBLANK(INDEX(valid_dates,$C9201)),INDEX(valid_dates,$C9201)&gt;end_date),"",IF(class="Super",calculations!E9201/calculations!E9200,calculations!F9201/calculations!F9200)*calculations!H9200)</f>
        <v/>
      </c>
    </row>
    <row r="9202" spans="3:8">
      <c r="C9202">
        <f t="shared" si="575"/>
        <v>9406</v>
      </c>
      <c r="D9202" s="1" t="str">
        <f t="shared" si="574"/>
        <v/>
      </c>
      <c r="E9202" t="str">
        <f t="shared" si="572"/>
        <v/>
      </c>
      <c r="F9202" t="str">
        <f t="shared" si="573"/>
        <v/>
      </c>
      <c r="H9202" s="44" t="str">
        <f>IF(OR(ISBLANK(INDEX(valid_dates,$C9202)),INDEX(valid_dates,$C9202)&gt;end_date),"",IF(class="Super",calculations!E9202/calculations!E9201,calculations!F9202/calculations!F9201)*calculations!H9201)</f>
        <v/>
      </c>
    </row>
    <row r="9203" spans="3:8">
      <c r="C9203">
        <f t="shared" si="575"/>
        <v>9407</v>
      </c>
      <c r="D9203" s="1" t="str">
        <f t="shared" si="574"/>
        <v/>
      </c>
      <c r="E9203" t="str">
        <f t="shared" si="572"/>
        <v/>
      </c>
      <c r="F9203" t="str">
        <f t="shared" si="573"/>
        <v/>
      </c>
      <c r="H9203" s="44" t="str">
        <f>IF(OR(ISBLANK(INDEX(valid_dates,$C9203)),INDEX(valid_dates,$C9203)&gt;end_date),"",IF(class="Super",calculations!E9203/calculations!E9202,calculations!F9203/calculations!F9202)*calculations!H9202)</f>
        <v/>
      </c>
    </row>
    <row r="9204" spans="3:8">
      <c r="C9204">
        <f t="shared" si="575"/>
        <v>9408</v>
      </c>
      <c r="D9204" s="1" t="str">
        <f t="shared" si="574"/>
        <v/>
      </c>
      <c r="E9204" t="str">
        <f t="shared" si="572"/>
        <v/>
      </c>
      <c r="F9204" t="str">
        <f t="shared" si="573"/>
        <v/>
      </c>
      <c r="H9204" s="44" t="str">
        <f>IF(OR(ISBLANK(INDEX(valid_dates,$C9204)),INDEX(valid_dates,$C9204)&gt;end_date),"",IF(class="Super",calculations!E9204/calculations!E9203,calculations!F9204/calculations!F9203)*calculations!H9203)</f>
        <v/>
      </c>
    </row>
    <row r="9205" spans="3:8">
      <c r="C9205">
        <f t="shared" si="575"/>
        <v>9409</v>
      </c>
      <c r="D9205" s="1" t="str">
        <f t="shared" si="574"/>
        <v/>
      </c>
      <c r="E9205" t="str">
        <f t="shared" si="572"/>
        <v/>
      </c>
      <c r="F9205" t="str">
        <f t="shared" si="573"/>
        <v/>
      </c>
      <c r="H9205" s="44" t="str">
        <f>IF(OR(ISBLANK(INDEX(valid_dates,$C9205)),INDEX(valid_dates,$C9205)&gt;end_date),"",IF(class="Super",calculations!E9205/calculations!E9204,calculations!F9205/calculations!F9204)*calculations!H9204)</f>
        <v/>
      </c>
    </row>
    <row r="9206" spans="3:8">
      <c r="C9206">
        <f t="shared" si="575"/>
        <v>9410</v>
      </c>
      <c r="D9206" s="1" t="str">
        <f t="shared" si="574"/>
        <v/>
      </c>
      <c r="E9206" t="str">
        <f t="shared" si="572"/>
        <v/>
      </c>
      <c r="F9206" t="str">
        <f t="shared" si="573"/>
        <v/>
      </c>
      <c r="H9206" s="44" t="str">
        <f>IF(OR(ISBLANK(INDEX(valid_dates,$C9206)),INDEX(valid_dates,$C9206)&gt;end_date),"",IF(class="Super",calculations!E9206/calculations!E9205,calculations!F9206/calculations!F9205)*calculations!H9205)</f>
        <v/>
      </c>
    </row>
    <row r="9207" spans="3:8">
      <c r="C9207">
        <f t="shared" si="575"/>
        <v>9411</v>
      </c>
      <c r="D9207" s="1" t="str">
        <f t="shared" si="574"/>
        <v/>
      </c>
      <c r="E9207" t="str">
        <f t="shared" si="572"/>
        <v/>
      </c>
      <c r="F9207" t="str">
        <f t="shared" si="573"/>
        <v/>
      </c>
      <c r="H9207" s="44" t="str">
        <f>IF(OR(ISBLANK(INDEX(valid_dates,$C9207)),INDEX(valid_dates,$C9207)&gt;end_date),"",IF(class="Super",calculations!E9207/calculations!E9206,calculations!F9207/calculations!F9206)*calculations!H9206)</f>
        <v/>
      </c>
    </row>
    <row r="9208" spans="3:8">
      <c r="C9208">
        <f t="shared" si="575"/>
        <v>9412</v>
      </c>
      <c r="D9208" s="1" t="str">
        <f t="shared" si="574"/>
        <v/>
      </c>
      <c r="E9208" t="str">
        <f t="shared" si="572"/>
        <v/>
      </c>
      <c r="F9208" t="str">
        <f t="shared" si="573"/>
        <v/>
      </c>
      <c r="H9208" s="44" t="str">
        <f>IF(OR(ISBLANK(INDEX(valid_dates,$C9208)),INDEX(valid_dates,$C9208)&gt;end_date),"",IF(class="Super",calculations!E9208/calculations!E9207,calculations!F9208/calculations!F9207)*calculations!H9207)</f>
        <v/>
      </c>
    </row>
    <row r="9209" spans="3:8">
      <c r="C9209">
        <f t="shared" si="575"/>
        <v>9413</v>
      </c>
      <c r="D9209" s="1" t="str">
        <f t="shared" si="574"/>
        <v/>
      </c>
      <c r="E9209" t="str">
        <f t="shared" si="572"/>
        <v/>
      </c>
      <c r="F9209" t="str">
        <f t="shared" si="573"/>
        <v/>
      </c>
      <c r="H9209" s="44" t="str">
        <f>IF(OR(ISBLANK(INDEX(valid_dates,$C9209)),INDEX(valid_dates,$C9209)&gt;end_date),"",IF(class="Super",calculations!E9209/calculations!E9208,calculations!F9209/calculations!F9208)*calculations!H9208)</f>
        <v/>
      </c>
    </row>
    <row r="9210" spans="3:8">
      <c r="C9210">
        <f t="shared" si="575"/>
        <v>9414</v>
      </c>
      <c r="D9210" s="1" t="str">
        <f t="shared" si="574"/>
        <v/>
      </c>
      <c r="E9210" t="str">
        <f t="shared" si="572"/>
        <v/>
      </c>
      <c r="F9210" t="str">
        <f t="shared" si="573"/>
        <v/>
      </c>
      <c r="H9210" s="44" t="str">
        <f>IF(OR(ISBLANK(INDEX(valid_dates,$C9210)),INDEX(valid_dates,$C9210)&gt;end_date),"",IF(class="Super",calculations!E9210/calculations!E9209,calculations!F9210/calculations!F9209)*calculations!H9209)</f>
        <v/>
      </c>
    </row>
    <row r="9211" spans="3:8">
      <c r="C9211">
        <f t="shared" si="575"/>
        <v>9415</v>
      </c>
      <c r="D9211" s="1" t="str">
        <f t="shared" si="574"/>
        <v/>
      </c>
      <c r="E9211" t="str">
        <f t="shared" si="572"/>
        <v/>
      </c>
      <c r="F9211" t="str">
        <f t="shared" si="573"/>
        <v/>
      </c>
      <c r="H9211" s="44" t="str">
        <f>IF(OR(ISBLANK(INDEX(valid_dates,$C9211)),INDEX(valid_dates,$C9211)&gt;end_date),"",IF(class="Super",calculations!E9211/calculations!E9210,calculations!F9211/calculations!F9210)*calculations!H9210)</f>
        <v/>
      </c>
    </row>
    <row r="9212" spans="3:8">
      <c r="C9212">
        <f t="shared" si="575"/>
        <v>9416</v>
      </c>
      <c r="D9212" s="1" t="str">
        <f t="shared" si="574"/>
        <v/>
      </c>
      <c r="E9212" t="str">
        <f t="shared" si="572"/>
        <v/>
      </c>
      <c r="F9212" t="str">
        <f t="shared" si="573"/>
        <v/>
      </c>
      <c r="H9212" s="44" t="str">
        <f>IF(OR(ISBLANK(INDEX(valid_dates,$C9212)),INDEX(valid_dates,$C9212)&gt;end_date),"",IF(class="Super",calculations!E9212/calculations!E9211,calculations!F9212/calculations!F9211)*calculations!H9211)</f>
        <v/>
      </c>
    </row>
    <row r="9213" spans="3:8">
      <c r="C9213">
        <f t="shared" si="575"/>
        <v>9417</v>
      </c>
      <c r="D9213" s="1" t="str">
        <f t="shared" si="574"/>
        <v/>
      </c>
      <c r="E9213" t="str">
        <f t="shared" si="572"/>
        <v/>
      </c>
      <c r="F9213" t="str">
        <f t="shared" si="573"/>
        <v/>
      </c>
      <c r="H9213" s="44" t="str">
        <f>IF(OR(ISBLANK(INDEX(valid_dates,$C9213)),INDEX(valid_dates,$C9213)&gt;end_date),"",IF(class="Super",calculations!E9213/calculations!E9212,calculations!F9213/calculations!F9212)*calculations!H9212)</f>
        <v/>
      </c>
    </row>
    <row r="9214" spans="3:8">
      <c r="C9214">
        <f t="shared" si="575"/>
        <v>9418</v>
      </c>
      <c r="D9214" s="1" t="str">
        <f t="shared" si="574"/>
        <v/>
      </c>
      <c r="E9214" t="str">
        <f t="shared" si="572"/>
        <v/>
      </c>
      <c r="F9214" t="str">
        <f t="shared" si="573"/>
        <v/>
      </c>
      <c r="H9214" s="44" t="str">
        <f>IF(OR(ISBLANK(INDEX(valid_dates,$C9214)),INDEX(valid_dates,$C9214)&gt;end_date),"",IF(class="Super",calculations!E9214/calculations!E9213,calculations!F9214/calculations!F9213)*calculations!H9213)</f>
        <v/>
      </c>
    </row>
    <row r="9215" spans="3:8">
      <c r="C9215">
        <f t="shared" si="575"/>
        <v>9419</v>
      </c>
      <c r="D9215" s="1" t="str">
        <f t="shared" si="574"/>
        <v/>
      </c>
      <c r="E9215" t="str">
        <f t="shared" si="572"/>
        <v/>
      </c>
      <c r="F9215" t="str">
        <f t="shared" si="573"/>
        <v/>
      </c>
      <c r="H9215" s="44" t="str">
        <f>IF(OR(ISBLANK(INDEX(valid_dates,$C9215)),INDEX(valid_dates,$C9215)&gt;end_date),"",IF(class="Super",calculations!E9215/calculations!E9214,calculations!F9215/calculations!F9214)*calculations!H9214)</f>
        <v/>
      </c>
    </row>
    <row r="9216" spans="3:8">
      <c r="C9216">
        <f t="shared" si="575"/>
        <v>9420</v>
      </c>
      <c r="D9216" s="1" t="str">
        <f t="shared" si="574"/>
        <v/>
      </c>
      <c r="E9216" t="str">
        <f t="shared" si="572"/>
        <v/>
      </c>
      <c r="F9216" t="str">
        <f t="shared" si="573"/>
        <v/>
      </c>
      <c r="H9216" s="44" t="str">
        <f>IF(OR(ISBLANK(INDEX(valid_dates,$C9216)),INDEX(valid_dates,$C9216)&gt;end_date),"",IF(class="Super",calculations!E9216/calculations!E9215,calculations!F9216/calculations!F9215)*calculations!H9215)</f>
        <v/>
      </c>
    </row>
    <row r="9217" spans="3:8">
      <c r="C9217">
        <f t="shared" si="575"/>
        <v>9421</v>
      </c>
      <c r="D9217" s="1" t="str">
        <f t="shared" si="574"/>
        <v/>
      </c>
      <c r="E9217" t="str">
        <f t="shared" si="572"/>
        <v/>
      </c>
      <c r="F9217" t="str">
        <f t="shared" si="573"/>
        <v/>
      </c>
      <c r="H9217" s="44" t="str">
        <f>IF(OR(ISBLANK(INDEX(valid_dates,$C9217)),INDEX(valid_dates,$C9217)&gt;end_date),"",IF(class="Super",calculations!E9217/calculations!E9216,calculations!F9217/calculations!F9216)*calculations!H9216)</f>
        <v/>
      </c>
    </row>
    <row r="9218" spans="3:8">
      <c r="C9218">
        <f t="shared" si="575"/>
        <v>9422</v>
      </c>
      <c r="D9218" s="1" t="str">
        <f t="shared" si="574"/>
        <v/>
      </c>
      <c r="E9218" t="str">
        <f t="shared" si="572"/>
        <v/>
      </c>
      <c r="F9218" t="str">
        <f t="shared" si="573"/>
        <v/>
      </c>
      <c r="H9218" s="44" t="str">
        <f>IF(OR(ISBLANK(INDEX(valid_dates,$C9218)),INDEX(valid_dates,$C9218)&gt;end_date),"",IF(class="Super",calculations!E9218/calculations!E9217,calculations!F9218/calculations!F9217)*calculations!H9217)</f>
        <v/>
      </c>
    </row>
    <row r="9219" spans="3:8">
      <c r="C9219">
        <f t="shared" si="575"/>
        <v>9423</v>
      </c>
      <c r="D9219" s="1" t="str">
        <f t="shared" si="574"/>
        <v/>
      </c>
      <c r="E9219" t="str">
        <f t="shared" si="572"/>
        <v/>
      </c>
      <c r="F9219" t="str">
        <f t="shared" si="573"/>
        <v/>
      </c>
      <c r="H9219" s="44" t="str">
        <f>IF(OR(ISBLANK(INDEX(valid_dates,$C9219)),INDEX(valid_dates,$C9219)&gt;end_date),"",IF(class="Super",calculations!E9219/calculations!E9218,calculations!F9219/calculations!F9218)*calculations!H9218)</f>
        <v/>
      </c>
    </row>
    <row r="9220" spans="3:8">
      <c r="C9220">
        <f t="shared" si="575"/>
        <v>9424</v>
      </c>
      <c r="D9220" s="1" t="str">
        <f t="shared" si="574"/>
        <v/>
      </c>
      <c r="E9220" t="str">
        <f t="shared" si="572"/>
        <v/>
      </c>
      <c r="F9220" t="str">
        <f t="shared" si="573"/>
        <v/>
      </c>
      <c r="H9220" s="44" t="str">
        <f>IF(OR(ISBLANK(INDEX(valid_dates,$C9220)),INDEX(valid_dates,$C9220)&gt;end_date),"",IF(class="Super",calculations!E9220/calculations!E9219,calculations!F9220/calculations!F9219)*calculations!H9219)</f>
        <v/>
      </c>
    </row>
    <row r="9221" spans="3:8">
      <c r="C9221">
        <f t="shared" si="575"/>
        <v>9425</v>
      </c>
      <c r="D9221" s="1" t="str">
        <f t="shared" si="574"/>
        <v/>
      </c>
      <c r="E9221" t="str">
        <f t="shared" si="572"/>
        <v/>
      </c>
      <c r="F9221" t="str">
        <f t="shared" si="573"/>
        <v/>
      </c>
      <c r="H9221" s="44" t="str">
        <f>IF(OR(ISBLANK(INDEX(valid_dates,$C9221)),INDEX(valid_dates,$C9221)&gt;end_date),"",IF(class="Super",calculations!E9221/calculations!E9220,calculations!F9221/calculations!F9220)*calculations!H9220)</f>
        <v/>
      </c>
    </row>
    <row r="9222" spans="3:8">
      <c r="C9222">
        <f t="shared" si="575"/>
        <v>9426</v>
      </c>
      <c r="D9222" s="1" t="str">
        <f t="shared" si="574"/>
        <v/>
      </c>
      <c r="E9222" t="str">
        <f t="shared" si="572"/>
        <v/>
      </c>
      <c r="F9222" t="str">
        <f t="shared" si="573"/>
        <v/>
      </c>
      <c r="H9222" s="44" t="str">
        <f>IF(OR(ISBLANK(INDEX(valid_dates,$C9222)),INDEX(valid_dates,$C9222)&gt;end_date),"",IF(class="Super",calculations!E9222/calculations!E9221,calculations!F9222/calculations!F9221)*calculations!H9221)</f>
        <v/>
      </c>
    </row>
    <row r="9223" spans="3:8">
      <c r="C9223">
        <f t="shared" si="575"/>
        <v>9427</v>
      </c>
      <c r="D9223" s="1" t="str">
        <f t="shared" si="574"/>
        <v/>
      </c>
      <c r="E9223" t="str">
        <f t="shared" ref="E9223:E9286" si="576">IF(OR(ISBLANK(INDEX(valid_dates,$C9223)),INDEX(valid_dates,$C9223)&gt;end_date),"",VLOOKUP($D9223,Super_Sell_Prices,HLOOKUP($E$6,$E$2:$P$3,2,FALSE),FALSE))</f>
        <v/>
      </c>
      <c r="F9223" t="str">
        <f t="shared" ref="F9223:F9286" si="577">IF(OR(ISBLANK(INDEX(valid_dates,$C9223)),INDEX(valid_dates,$C9223)&gt;end_date),"",VLOOKUP($D9223,Pension_Sell_Prices,HLOOKUP($E$6,$E$2:$P$3,2,FALSE),FALSE))</f>
        <v/>
      </c>
      <c r="H9223" s="44" t="str">
        <f>IF(OR(ISBLANK(INDEX(valid_dates,$C9223)),INDEX(valid_dates,$C9223)&gt;end_date),"",IF(class="Super",calculations!E9223/calculations!E9222,calculations!F9223/calculations!F9222)*calculations!H9222)</f>
        <v/>
      </c>
    </row>
    <row r="9224" spans="3:8">
      <c r="C9224">
        <f t="shared" si="575"/>
        <v>9428</v>
      </c>
      <c r="D9224" s="1" t="str">
        <f t="shared" ref="D9224:D9287" si="578">IF(OR(ISBLANK(INDEX(valid_dates,$C9224)),INDEX(valid_dates,$C9224)&gt;end_date),"",INDEX(valid_dates,C9224))</f>
        <v/>
      </c>
      <c r="E9224" t="str">
        <f t="shared" si="576"/>
        <v/>
      </c>
      <c r="F9224" t="str">
        <f t="shared" si="577"/>
        <v/>
      </c>
      <c r="H9224" s="44" t="str">
        <f>IF(OR(ISBLANK(INDEX(valid_dates,$C9224)),INDEX(valid_dates,$C9224)&gt;end_date),"",IF(class="Super",calculations!E9224/calculations!E9223,calculations!F9224/calculations!F9223)*calculations!H9223)</f>
        <v/>
      </c>
    </row>
    <row r="9225" spans="3:8">
      <c r="C9225">
        <f t="shared" ref="C9225:C9288" si="579">C9224+1</f>
        <v>9429</v>
      </c>
      <c r="D9225" s="1" t="str">
        <f t="shared" si="578"/>
        <v/>
      </c>
      <c r="E9225" t="str">
        <f t="shared" si="576"/>
        <v/>
      </c>
      <c r="F9225" t="str">
        <f t="shared" si="577"/>
        <v/>
      </c>
      <c r="H9225" s="44" t="str">
        <f>IF(OR(ISBLANK(INDEX(valid_dates,$C9225)),INDEX(valid_dates,$C9225)&gt;end_date),"",IF(class="Super",calculations!E9225/calculations!E9224,calculations!F9225/calculations!F9224)*calculations!H9224)</f>
        <v/>
      </c>
    </row>
    <row r="9226" spans="3:8">
      <c r="C9226">
        <f t="shared" si="579"/>
        <v>9430</v>
      </c>
      <c r="D9226" s="1" t="str">
        <f t="shared" si="578"/>
        <v/>
      </c>
      <c r="E9226" t="str">
        <f t="shared" si="576"/>
        <v/>
      </c>
      <c r="F9226" t="str">
        <f t="shared" si="577"/>
        <v/>
      </c>
      <c r="H9226" s="44" t="str">
        <f>IF(OR(ISBLANK(INDEX(valid_dates,$C9226)),INDEX(valid_dates,$C9226)&gt;end_date),"",IF(class="Super",calculations!E9226/calculations!E9225,calculations!F9226/calculations!F9225)*calculations!H9225)</f>
        <v/>
      </c>
    </row>
    <row r="9227" spans="3:8">
      <c r="C9227">
        <f t="shared" si="579"/>
        <v>9431</v>
      </c>
      <c r="D9227" s="1" t="str">
        <f t="shared" si="578"/>
        <v/>
      </c>
      <c r="E9227" t="str">
        <f t="shared" si="576"/>
        <v/>
      </c>
      <c r="F9227" t="str">
        <f t="shared" si="577"/>
        <v/>
      </c>
      <c r="H9227" s="44" t="str">
        <f>IF(OR(ISBLANK(INDEX(valid_dates,$C9227)),INDEX(valid_dates,$C9227)&gt;end_date),"",IF(class="Super",calculations!E9227/calculations!E9226,calculations!F9227/calculations!F9226)*calculations!H9226)</f>
        <v/>
      </c>
    </row>
    <row r="9228" spans="3:8">
      <c r="C9228">
        <f t="shared" si="579"/>
        <v>9432</v>
      </c>
      <c r="D9228" s="1" t="str">
        <f t="shared" si="578"/>
        <v/>
      </c>
      <c r="E9228" t="str">
        <f t="shared" si="576"/>
        <v/>
      </c>
      <c r="F9228" t="str">
        <f t="shared" si="577"/>
        <v/>
      </c>
      <c r="H9228" s="44" t="str">
        <f>IF(OR(ISBLANK(INDEX(valid_dates,$C9228)),INDEX(valid_dates,$C9228)&gt;end_date),"",IF(class="Super",calculations!E9228/calculations!E9227,calculations!F9228/calculations!F9227)*calculations!H9227)</f>
        <v/>
      </c>
    </row>
    <row r="9229" spans="3:8">
      <c r="C9229">
        <f t="shared" si="579"/>
        <v>9433</v>
      </c>
      <c r="D9229" s="1" t="str">
        <f t="shared" si="578"/>
        <v/>
      </c>
      <c r="E9229" t="str">
        <f t="shared" si="576"/>
        <v/>
      </c>
      <c r="F9229" t="str">
        <f t="shared" si="577"/>
        <v/>
      </c>
      <c r="H9229" s="44" t="str">
        <f>IF(OR(ISBLANK(INDEX(valid_dates,$C9229)),INDEX(valid_dates,$C9229)&gt;end_date),"",IF(class="Super",calculations!E9229/calculations!E9228,calculations!F9229/calculations!F9228)*calculations!H9228)</f>
        <v/>
      </c>
    </row>
    <row r="9230" spans="3:8">
      <c r="C9230">
        <f t="shared" si="579"/>
        <v>9434</v>
      </c>
      <c r="D9230" s="1" t="str">
        <f t="shared" si="578"/>
        <v/>
      </c>
      <c r="E9230" t="str">
        <f t="shared" si="576"/>
        <v/>
      </c>
      <c r="F9230" t="str">
        <f t="shared" si="577"/>
        <v/>
      </c>
      <c r="H9230" s="44" t="str">
        <f>IF(OR(ISBLANK(INDEX(valid_dates,$C9230)),INDEX(valid_dates,$C9230)&gt;end_date),"",IF(class="Super",calculations!E9230/calculations!E9229,calculations!F9230/calculations!F9229)*calculations!H9229)</f>
        <v/>
      </c>
    </row>
    <row r="9231" spans="3:8">
      <c r="C9231">
        <f t="shared" si="579"/>
        <v>9435</v>
      </c>
      <c r="D9231" s="1" t="str">
        <f t="shared" si="578"/>
        <v/>
      </c>
      <c r="E9231" t="str">
        <f t="shared" si="576"/>
        <v/>
      </c>
      <c r="F9231" t="str">
        <f t="shared" si="577"/>
        <v/>
      </c>
      <c r="H9231" s="44" t="str">
        <f>IF(OR(ISBLANK(INDEX(valid_dates,$C9231)),INDEX(valid_dates,$C9231)&gt;end_date),"",IF(class="Super",calculations!E9231/calculations!E9230,calculations!F9231/calculations!F9230)*calculations!H9230)</f>
        <v/>
      </c>
    </row>
    <row r="9232" spans="3:8">
      <c r="C9232">
        <f t="shared" si="579"/>
        <v>9436</v>
      </c>
      <c r="D9232" s="1" t="str">
        <f t="shared" si="578"/>
        <v/>
      </c>
      <c r="E9232" t="str">
        <f t="shared" si="576"/>
        <v/>
      </c>
      <c r="F9232" t="str">
        <f t="shared" si="577"/>
        <v/>
      </c>
      <c r="H9232" s="44" t="str">
        <f>IF(OR(ISBLANK(INDEX(valid_dates,$C9232)),INDEX(valid_dates,$C9232)&gt;end_date),"",IF(class="Super",calculations!E9232/calculations!E9231,calculations!F9232/calculations!F9231)*calculations!H9231)</f>
        <v/>
      </c>
    </row>
    <row r="9233" spans="3:8">
      <c r="C9233">
        <f t="shared" si="579"/>
        <v>9437</v>
      </c>
      <c r="D9233" s="1" t="str">
        <f t="shared" si="578"/>
        <v/>
      </c>
      <c r="E9233" t="str">
        <f t="shared" si="576"/>
        <v/>
      </c>
      <c r="F9233" t="str">
        <f t="shared" si="577"/>
        <v/>
      </c>
      <c r="H9233" s="44" t="str">
        <f>IF(OR(ISBLANK(INDEX(valid_dates,$C9233)),INDEX(valid_dates,$C9233)&gt;end_date),"",IF(class="Super",calculations!E9233/calculations!E9232,calculations!F9233/calculations!F9232)*calculations!H9232)</f>
        <v/>
      </c>
    </row>
    <row r="9234" spans="3:8">
      <c r="C9234">
        <f t="shared" si="579"/>
        <v>9438</v>
      </c>
      <c r="D9234" s="1" t="str">
        <f t="shared" si="578"/>
        <v/>
      </c>
      <c r="E9234" t="str">
        <f t="shared" si="576"/>
        <v/>
      </c>
      <c r="F9234" t="str">
        <f t="shared" si="577"/>
        <v/>
      </c>
      <c r="H9234" s="44" t="str">
        <f>IF(OR(ISBLANK(INDEX(valid_dates,$C9234)),INDEX(valid_dates,$C9234)&gt;end_date),"",IF(class="Super",calculations!E9234/calculations!E9233,calculations!F9234/calculations!F9233)*calculations!H9233)</f>
        <v/>
      </c>
    </row>
    <row r="9235" spans="3:8">
      <c r="C9235">
        <f t="shared" si="579"/>
        <v>9439</v>
      </c>
      <c r="D9235" s="1" t="str">
        <f t="shared" si="578"/>
        <v/>
      </c>
      <c r="E9235" t="str">
        <f t="shared" si="576"/>
        <v/>
      </c>
      <c r="F9235" t="str">
        <f t="shared" si="577"/>
        <v/>
      </c>
      <c r="H9235" s="44" t="str">
        <f>IF(OR(ISBLANK(INDEX(valid_dates,$C9235)),INDEX(valid_dates,$C9235)&gt;end_date),"",IF(class="Super",calculations!E9235/calculations!E9234,calculations!F9235/calculations!F9234)*calculations!H9234)</f>
        <v/>
      </c>
    </row>
    <row r="9236" spans="3:8">
      <c r="C9236">
        <f t="shared" si="579"/>
        <v>9440</v>
      </c>
      <c r="D9236" s="1" t="str">
        <f t="shared" si="578"/>
        <v/>
      </c>
      <c r="E9236" t="str">
        <f t="shared" si="576"/>
        <v/>
      </c>
      <c r="F9236" t="str">
        <f t="shared" si="577"/>
        <v/>
      </c>
      <c r="H9236" s="44" t="str">
        <f>IF(OR(ISBLANK(INDEX(valid_dates,$C9236)),INDEX(valid_dates,$C9236)&gt;end_date),"",IF(class="Super",calculations!E9236/calculations!E9235,calculations!F9236/calculations!F9235)*calculations!H9235)</f>
        <v/>
      </c>
    </row>
    <row r="9237" spans="3:8">
      <c r="C9237">
        <f t="shared" si="579"/>
        <v>9441</v>
      </c>
      <c r="D9237" s="1" t="str">
        <f t="shared" si="578"/>
        <v/>
      </c>
      <c r="E9237" t="str">
        <f t="shared" si="576"/>
        <v/>
      </c>
      <c r="F9237" t="str">
        <f t="shared" si="577"/>
        <v/>
      </c>
      <c r="H9237" s="44" t="str">
        <f>IF(OR(ISBLANK(INDEX(valid_dates,$C9237)),INDEX(valid_dates,$C9237)&gt;end_date),"",IF(class="Super",calculations!E9237/calculations!E9236,calculations!F9237/calculations!F9236)*calculations!H9236)</f>
        <v/>
      </c>
    </row>
    <row r="9238" spans="3:8">
      <c r="C9238">
        <f t="shared" si="579"/>
        <v>9442</v>
      </c>
      <c r="D9238" s="1" t="str">
        <f t="shared" si="578"/>
        <v/>
      </c>
      <c r="E9238" t="str">
        <f t="shared" si="576"/>
        <v/>
      </c>
      <c r="F9238" t="str">
        <f t="shared" si="577"/>
        <v/>
      </c>
      <c r="H9238" s="44" t="str">
        <f>IF(OR(ISBLANK(INDEX(valid_dates,$C9238)),INDEX(valid_dates,$C9238)&gt;end_date),"",IF(class="Super",calculations!E9238/calculations!E9237,calculations!F9238/calculations!F9237)*calculations!H9237)</f>
        <v/>
      </c>
    </row>
    <row r="9239" spans="3:8">
      <c r="C9239">
        <f t="shared" si="579"/>
        <v>9443</v>
      </c>
      <c r="D9239" s="1" t="str">
        <f t="shared" si="578"/>
        <v/>
      </c>
      <c r="E9239" t="str">
        <f t="shared" si="576"/>
        <v/>
      </c>
      <c r="F9239" t="str">
        <f t="shared" si="577"/>
        <v/>
      </c>
      <c r="H9239" s="44" t="str">
        <f>IF(OR(ISBLANK(INDEX(valid_dates,$C9239)),INDEX(valid_dates,$C9239)&gt;end_date),"",IF(class="Super",calculations!E9239/calculations!E9238,calculations!F9239/calculations!F9238)*calculations!H9238)</f>
        <v/>
      </c>
    </row>
    <row r="9240" spans="3:8">
      <c r="C9240">
        <f t="shared" si="579"/>
        <v>9444</v>
      </c>
      <c r="D9240" s="1" t="str">
        <f t="shared" si="578"/>
        <v/>
      </c>
      <c r="E9240" t="str">
        <f t="shared" si="576"/>
        <v/>
      </c>
      <c r="F9240" t="str">
        <f t="shared" si="577"/>
        <v/>
      </c>
      <c r="H9240" s="44" t="str">
        <f>IF(OR(ISBLANK(INDEX(valid_dates,$C9240)),INDEX(valid_dates,$C9240)&gt;end_date),"",IF(class="Super",calculations!E9240/calculations!E9239,calculations!F9240/calculations!F9239)*calculations!H9239)</f>
        <v/>
      </c>
    </row>
    <row r="9241" spans="3:8">
      <c r="C9241">
        <f t="shared" si="579"/>
        <v>9445</v>
      </c>
      <c r="D9241" s="1" t="str">
        <f t="shared" si="578"/>
        <v/>
      </c>
      <c r="E9241" t="str">
        <f t="shared" si="576"/>
        <v/>
      </c>
      <c r="F9241" t="str">
        <f t="shared" si="577"/>
        <v/>
      </c>
      <c r="H9241" s="44" t="str">
        <f>IF(OR(ISBLANK(INDEX(valid_dates,$C9241)),INDEX(valid_dates,$C9241)&gt;end_date),"",IF(class="Super",calculations!E9241/calculations!E9240,calculations!F9241/calculations!F9240)*calculations!H9240)</f>
        <v/>
      </c>
    </row>
    <row r="9242" spans="3:8">
      <c r="C9242">
        <f t="shared" si="579"/>
        <v>9446</v>
      </c>
      <c r="D9242" s="1" t="str">
        <f t="shared" si="578"/>
        <v/>
      </c>
      <c r="E9242" t="str">
        <f t="shared" si="576"/>
        <v/>
      </c>
      <c r="F9242" t="str">
        <f t="shared" si="577"/>
        <v/>
      </c>
      <c r="H9242" s="44" t="str">
        <f>IF(OR(ISBLANK(INDEX(valid_dates,$C9242)),INDEX(valid_dates,$C9242)&gt;end_date),"",IF(class="Super",calculations!E9242/calculations!E9241,calculations!F9242/calculations!F9241)*calculations!H9241)</f>
        <v/>
      </c>
    </row>
    <row r="9243" spans="3:8">
      <c r="C9243">
        <f t="shared" si="579"/>
        <v>9447</v>
      </c>
      <c r="D9243" s="1" t="str">
        <f t="shared" si="578"/>
        <v/>
      </c>
      <c r="E9243" t="str">
        <f t="shared" si="576"/>
        <v/>
      </c>
      <c r="F9243" t="str">
        <f t="shared" si="577"/>
        <v/>
      </c>
      <c r="H9243" s="44" t="str">
        <f>IF(OR(ISBLANK(INDEX(valid_dates,$C9243)),INDEX(valid_dates,$C9243)&gt;end_date),"",IF(class="Super",calculations!E9243/calculations!E9242,calculations!F9243/calculations!F9242)*calculations!H9242)</f>
        <v/>
      </c>
    </row>
    <row r="9244" spans="3:8">
      <c r="C9244">
        <f t="shared" si="579"/>
        <v>9448</v>
      </c>
      <c r="D9244" s="1" t="str">
        <f t="shared" si="578"/>
        <v/>
      </c>
      <c r="E9244" t="str">
        <f t="shared" si="576"/>
        <v/>
      </c>
      <c r="F9244" t="str">
        <f t="shared" si="577"/>
        <v/>
      </c>
      <c r="H9244" s="44" t="str">
        <f>IF(OR(ISBLANK(INDEX(valid_dates,$C9244)),INDEX(valid_dates,$C9244)&gt;end_date),"",IF(class="Super",calculations!E9244/calculations!E9243,calculations!F9244/calculations!F9243)*calculations!H9243)</f>
        <v/>
      </c>
    </row>
    <row r="9245" spans="3:8">
      <c r="C9245">
        <f t="shared" si="579"/>
        <v>9449</v>
      </c>
      <c r="D9245" s="1" t="str">
        <f t="shared" si="578"/>
        <v/>
      </c>
      <c r="E9245" t="str">
        <f t="shared" si="576"/>
        <v/>
      </c>
      <c r="F9245" t="str">
        <f t="shared" si="577"/>
        <v/>
      </c>
      <c r="H9245" s="44" t="str">
        <f>IF(OR(ISBLANK(INDEX(valid_dates,$C9245)),INDEX(valid_dates,$C9245)&gt;end_date),"",IF(class="Super",calculations!E9245/calculations!E9244,calculations!F9245/calculations!F9244)*calculations!H9244)</f>
        <v/>
      </c>
    </row>
    <row r="9246" spans="3:8">
      <c r="C9246">
        <f t="shared" si="579"/>
        <v>9450</v>
      </c>
      <c r="D9246" s="1" t="str">
        <f t="shared" si="578"/>
        <v/>
      </c>
      <c r="E9246" t="str">
        <f t="shared" si="576"/>
        <v/>
      </c>
      <c r="F9246" t="str">
        <f t="shared" si="577"/>
        <v/>
      </c>
      <c r="H9246" s="44" t="str">
        <f>IF(OR(ISBLANK(INDEX(valid_dates,$C9246)),INDEX(valid_dates,$C9246)&gt;end_date),"",IF(class="Super",calculations!E9246/calculations!E9245,calculations!F9246/calculations!F9245)*calculations!H9245)</f>
        <v/>
      </c>
    </row>
    <row r="9247" spans="3:8">
      <c r="C9247">
        <f t="shared" si="579"/>
        <v>9451</v>
      </c>
      <c r="D9247" s="1" t="str">
        <f t="shared" si="578"/>
        <v/>
      </c>
      <c r="E9247" t="str">
        <f t="shared" si="576"/>
        <v/>
      </c>
      <c r="F9247" t="str">
        <f t="shared" si="577"/>
        <v/>
      </c>
      <c r="H9247" s="44" t="str">
        <f>IF(OR(ISBLANK(INDEX(valid_dates,$C9247)),INDEX(valid_dates,$C9247)&gt;end_date),"",IF(class="Super",calculations!E9247/calculations!E9246,calculations!F9247/calculations!F9246)*calculations!H9246)</f>
        <v/>
      </c>
    </row>
    <row r="9248" spans="3:8">
      <c r="C9248">
        <f t="shared" si="579"/>
        <v>9452</v>
      </c>
      <c r="D9248" s="1" t="str">
        <f t="shared" si="578"/>
        <v/>
      </c>
      <c r="E9248" t="str">
        <f t="shared" si="576"/>
        <v/>
      </c>
      <c r="F9248" t="str">
        <f t="shared" si="577"/>
        <v/>
      </c>
      <c r="H9248" s="44" t="str">
        <f>IF(OR(ISBLANK(INDEX(valid_dates,$C9248)),INDEX(valid_dates,$C9248)&gt;end_date),"",IF(class="Super",calculations!E9248/calculations!E9247,calculations!F9248/calculations!F9247)*calculations!H9247)</f>
        <v/>
      </c>
    </row>
    <row r="9249" spans="3:8">
      <c r="C9249">
        <f t="shared" si="579"/>
        <v>9453</v>
      </c>
      <c r="D9249" s="1" t="str">
        <f t="shared" si="578"/>
        <v/>
      </c>
      <c r="E9249" t="str">
        <f t="shared" si="576"/>
        <v/>
      </c>
      <c r="F9249" t="str">
        <f t="shared" si="577"/>
        <v/>
      </c>
      <c r="H9249" s="44" t="str">
        <f>IF(OR(ISBLANK(INDEX(valid_dates,$C9249)),INDEX(valid_dates,$C9249)&gt;end_date),"",IF(class="Super",calculations!E9249/calculations!E9248,calculations!F9249/calculations!F9248)*calculations!H9248)</f>
        <v/>
      </c>
    </row>
    <row r="9250" spans="3:8">
      <c r="C9250">
        <f t="shared" si="579"/>
        <v>9454</v>
      </c>
      <c r="D9250" s="1" t="str">
        <f t="shared" si="578"/>
        <v/>
      </c>
      <c r="E9250" t="str">
        <f t="shared" si="576"/>
        <v/>
      </c>
      <c r="F9250" t="str">
        <f t="shared" si="577"/>
        <v/>
      </c>
      <c r="H9250" s="44" t="str">
        <f>IF(OR(ISBLANK(INDEX(valid_dates,$C9250)),INDEX(valid_dates,$C9250)&gt;end_date),"",IF(class="Super",calculations!E9250/calculations!E9249,calculations!F9250/calculations!F9249)*calculations!H9249)</f>
        <v/>
      </c>
    </row>
    <row r="9251" spans="3:8">
      <c r="C9251">
        <f t="shared" si="579"/>
        <v>9455</v>
      </c>
      <c r="D9251" s="1" t="str">
        <f t="shared" si="578"/>
        <v/>
      </c>
      <c r="E9251" t="str">
        <f t="shared" si="576"/>
        <v/>
      </c>
      <c r="F9251" t="str">
        <f t="shared" si="577"/>
        <v/>
      </c>
      <c r="H9251" s="44" t="str">
        <f>IF(OR(ISBLANK(INDEX(valid_dates,$C9251)),INDEX(valid_dates,$C9251)&gt;end_date),"",IF(class="Super",calculations!E9251/calculations!E9250,calculations!F9251/calculations!F9250)*calculations!H9250)</f>
        <v/>
      </c>
    </row>
    <row r="9252" spans="3:8">
      <c r="C9252">
        <f t="shared" si="579"/>
        <v>9456</v>
      </c>
      <c r="D9252" s="1" t="str">
        <f t="shared" si="578"/>
        <v/>
      </c>
      <c r="E9252" t="str">
        <f t="shared" si="576"/>
        <v/>
      </c>
      <c r="F9252" t="str">
        <f t="shared" si="577"/>
        <v/>
      </c>
      <c r="H9252" s="44" t="str">
        <f>IF(OR(ISBLANK(INDEX(valid_dates,$C9252)),INDEX(valid_dates,$C9252)&gt;end_date),"",IF(class="Super",calculations!E9252/calculations!E9251,calculations!F9252/calculations!F9251)*calculations!H9251)</f>
        <v/>
      </c>
    </row>
    <row r="9253" spans="3:8">
      <c r="C9253">
        <f t="shared" si="579"/>
        <v>9457</v>
      </c>
      <c r="D9253" s="1" t="str">
        <f t="shared" si="578"/>
        <v/>
      </c>
      <c r="E9253" t="str">
        <f t="shared" si="576"/>
        <v/>
      </c>
      <c r="F9253" t="str">
        <f t="shared" si="577"/>
        <v/>
      </c>
      <c r="H9253" s="44" t="str">
        <f>IF(OR(ISBLANK(INDEX(valid_dates,$C9253)),INDEX(valid_dates,$C9253)&gt;end_date),"",IF(class="Super",calculations!E9253/calculations!E9252,calculations!F9253/calculations!F9252)*calculations!H9252)</f>
        <v/>
      </c>
    </row>
    <row r="9254" spans="3:8">
      <c r="C9254">
        <f t="shared" si="579"/>
        <v>9458</v>
      </c>
      <c r="D9254" s="1" t="str">
        <f t="shared" si="578"/>
        <v/>
      </c>
      <c r="E9254" t="str">
        <f t="shared" si="576"/>
        <v/>
      </c>
      <c r="F9254" t="str">
        <f t="shared" si="577"/>
        <v/>
      </c>
      <c r="H9254" s="44" t="str">
        <f>IF(OR(ISBLANK(INDEX(valid_dates,$C9254)),INDEX(valid_dates,$C9254)&gt;end_date),"",IF(class="Super",calculations!E9254/calculations!E9253,calculations!F9254/calculations!F9253)*calculations!H9253)</f>
        <v/>
      </c>
    </row>
    <row r="9255" spans="3:8">
      <c r="C9255">
        <f t="shared" si="579"/>
        <v>9459</v>
      </c>
      <c r="D9255" s="1" t="str">
        <f t="shared" si="578"/>
        <v/>
      </c>
      <c r="E9255" t="str">
        <f t="shared" si="576"/>
        <v/>
      </c>
      <c r="F9255" t="str">
        <f t="shared" si="577"/>
        <v/>
      </c>
      <c r="H9255" s="44" t="str">
        <f>IF(OR(ISBLANK(INDEX(valid_dates,$C9255)),INDEX(valid_dates,$C9255)&gt;end_date),"",IF(class="Super",calculations!E9255/calculations!E9254,calculations!F9255/calculations!F9254)*calculations!H9254)</f>
        <v/>
      </c>
    </row>
    <row r="9256" spans="3:8">
      <c r="C9256">
        <f t="shared" si="579"/>
        <v>9460</v>
      </c>
      <c r="D9256" s="1" t="str">
        <f t="shared" si="578"/>
        <v/>
      </c>
      <c r="E9256" t="str">
        <f t="shared" si="576"/>
        <v/>
      </c>
      <c r="F9256" t="str">
        <f t="shared" si="577"/>
        <v/>
      </c>
      <c r="H9256" s="44" t="str">
        <f>IF(OR(ISBLANK(INDEX(valid_dates,$C9256)),INDEX(valid_dates,$C9256)&gt;end_date),"",IF(class="Super",calculations!E9256/calculations!E9255,calculations!F9256/calculations!F9255)*calculations!H9255)</f>
        <v/>
      </c>
    </row>
    <row r="9257" spans="3:8">
      <c r="C9257">
        <f t="shared" si="579"/>
        <v>9461</v>
      </c>
      <c r="D9257" s="1" t="str">
        <f t="shared" si="578"/>
        <v/>
      </c>
      <c r="E9257" t="str">
        <f t="shared" si="576"/>
        <v/>
      </c>
      <c r="F9257" t="str">
        <f t="shared" si="577"/>
        <v/>
      </c>
      <c r="H9257" s="44" t="str">
        <f>IF(OR(ISBLANK(INDEX(valid_dates,$C9257)),INDEX(valid_dates,$C9257)&gt;end_date),"",IF(class="Super",calculations!E9257/calculations!E9256,calculations!F9257/calculations!F9256)*calculations!H9256)</f>
        <v/>
      </c>
    </row>
    <row r="9258" spans="3:8">
      <c r="C9258">
        <f t="shared" si="579"/>
        <v>9462</v>
      </c>
      <c r="D9258" s="1" t="str">
        <f t="shared" si="578"/>
        <v/>
      </c>
      <c r="E9258" t="str">
        <f t="shared" si="576"/>
        <v/>
      </c>
      <c r="F9258" t="str">
        <f t="shared" si="577"/>
        <v/>
      </c>
      <c r="H9258" s="44" t="str">
        <f>IF(OR(ISBLANK(INDEX(valid_dates,$C9258)),INDEX(valid_dates,$C9258)&gt;end_date),"",IF(class="Super",calculations!E9258/calculations!E9257,calculations!F9258/calculations!F9257)*calculations!H9257)</f>
        <v/>
      </c>
    </row>
    <row r="9259" spans="3:8">
      <c r="C9259">
        <f t="shared" si="579"/>
        <v>9463</v>
      </c>
      <c r="D9259" s="1" t="str">
        <f t="shared" si="578"/>
        <v/>
      </c>
      <c r="E9259" t="str">
        <f t="shared" si="576"/>
        <v/>
      </c>
      <c r="F9259" t="str">
        <f t="shared" si="577"/>
        <v/>
      </c>
      <c r="H9259" s="44" t="str">
        <f>IF(OR(ISBLANK(INDEX(valid_dates,$C9259)),INDEX(valid_dates,$C9259)&gt;end_date),"",IF(class="Super",calculations!E9259/calculations!E9258,calculations!F9259/calculations!F9258)*calculations!H9258)</f>
        <v/>
      </c>
    </row>
    <row r="9260" spans="3:8">
      <c r="C9260">
        <f t="shared" si="579"/>
        <v>9464</v>
      </c>
      <c r="D9260" s="1" t="str">
        <f t="shared" si="578"/>
        <v/>
      </c>
      <c r="E9260" t="str">
        <f t="shared" si="576"/>
        <v/>
      </c>
      <c r="F9260" t="str">
        <f t="shared" si="577"/>
        <v/>
      </c>
      <c r="H9260" s="44" t="str">
        <f>IF(OR(ISBLANK(INDEX(valid_dates,$C9260)),INDEX(valid_dates,$C9260)&gt;end_date),"",IF(class="Super",calculations!E9260/calculations!E9259,calculations!F9260/calculations!F9259)*calculations!H9259)</f>
        <v/>
      </c>
    </row>
    <row r="9261" spans="3:8">
      <c r="C9261">
        <f t="shared" si="579"/>
        <v>9465</v>
      </c>
      <c r="D9261" s="1" t="str">
        <f t="shared" si="578"/>
        <v/>
      </c>
      <c r="E9261" t="str">
        <f t="shared" si="576"/>
        <v/>
      </c>
      <c r="F9261" t="str">
        <f t="shared" si="577"/>
        <v/>
      </c>
      <c r="H9261" s="44" t="str">
        <f>IF(OR(ISBLANK(INDEX(valid_dates,$C9261)),INDEX(valid_dates,$C9261)&gt;end_date),"",IF(class="Super",calculations!E9261/calculations!E9260,calculations!F9261/calculations!F9260)*calculations!H9260)</f>
        <v/>
      </c>
    </row>
    <row r="9262" spans="3:8">
      <c r="C9262">
        <f t="shared" si="579"/>
        <v>9466</v>
      </c>
      <c r="D9262" s="1" t="str">
        <f t="shared" si="578"/>
        <v/>
      </c>
      <c r="E9262" t="str">
        <f t="shared" si="576"/>
        <v/>
      </c>
      <c r="F9262" t="str">
        <f t="shared" si="577"/>
        <v/>
      </c>
      <c r="H9262" s="44" t="str">
        <f>IF(OR(ISBLANK(INDEX(valid_dates,$C9262)),INDEX(valid_dates,$C9262)&gt;end_date),"",IF(class="Super",calculations!E9262/calculations!E9261,calculations!F9262/calculations!F9261)*calculations!H9261)</f>
        <v/>
      </c>
    </row>
    <row r="9263" spans="3:8">
      <c r="C9263">
        <f t="shared" si="579"/>
        <v>9467</v>
      </c>
      <c r="D9263" s="1" t="str">
        <f t="shared" si="578"/>
        <v/>
      </c>
      <c r="E9263" t="str">
        <f t="shared" si="576"/>
        <v/>
      </c>
      <c r="F9263" t="str">
        <f t="shared" si="577"/>
        <v/>
      </c>
      <c r="H9263" s="44" t="str">
        <f>IF(OR(ISBLANK(INDEX(valid_dates,$C9263)),INDEX(valid_dates,$C9263)&gt;end_date),"",IF(class="Super",calculations!E9263/calculations!E9262,calculations!F9263/calculations!F9262)*calculations!H9262)</f>
        <v/>
      </c>
    </row>
    <row r="9264" spans="3:8">
      <c r="C9264">
        <f t="shared" si="579"/>
        <v>9468</v>
      </c>
      <c r="D9264" s="1" t="str">
        <f t="shared" si="578"/>
        <v/>
      </c>
      <c r="E9264" t="str">
        <f t="shared" si="576"/>
        <v/>
      </c>
      <c r="F9264" t="str">
        <f t="shared" si="577"/>
        <v/>
      </c>
      <c r="H9264" s="44" t="str">
        <f>IF(OR(ISBLANK(INDEX(valid_dates,$C9264)),INDEX(valid_dates,$C9264)&gt;end_date),"",IF(class="Super",calculations!E9264/calculations!E9263,calculations!F9264/calculations!F9263)*calculations!H9263)</f>
        <v/>
      </c>
    </row>
    <row r="9265" spans="3:8">
      <c r="C9265">
        <f t="shared" si="579"/>
        <v>9469</v>
      </c>
      <c r="D9265" s="1" t="str">
        <f t="shared" si="578"/>
        <v/>
      </c>
      <c r="E9265" t="str">
        <f t="shared" si="576"/>
        <v/>
      </c>
      <c r="F9265" t="str">
        <f t="shared" si="577"/>
        <v/>
      </c>
      <c r="H9265" s="44" t="str">
        <f>IF(OR(ISBLANK(INDEX(valid_dates,$C9265)),INDEX(valid_dates,$C9265)&gt;end_date),"",IF(class="Super",calculations!E9265/calculations!E9264,calculations!F9265/calculations!F9264)*calculations!H9264)</f>
        <v/>
      </c>
    </row>
    <row r="9266" spans="3:8">
      <c r="C9266">
        <f t="shared" si="579"/>
        <v>9470</v>
      </c>
      <c r="D9266" s="1" t="str">
        <f t="shared" si="578"/>
        <v/>
      </c>
      <c r="E9266" t="str">
        <f t="shared" si="576"/>
        <v/>
      </c>
      <c r="F9266" t="str">
        <f t="shared" si="577"/>
        <v/>
      </c>
      <c r="H9266" s="44" t="str">
        <f>IF(OR(ISBLANK(INDEX(valid_dates,$C9266)),INDEX(valid_dates,$C9266)&gt;end_date),"",IF(class="Super",calculations!E9266/calculations!E9265,calculations!F9266/calculations!F9265)*calculations!H9265)</f>
        <v/>
      </c>
    </row>
    <row r="9267" spans="3:8">
      <c r="C9267">
        <f t="shared" si="579"/>
        <v>9471</v>
      </c>
      <c r="D9267" s="1" t="str">
        <f t="shared" si="578"/>
        <v/>
      </c>
      <c r="E9267" t="str">
        <f t="shared" si="576"/>
        <v/>
      </c>
      <c r="F9267" t="str">
        <f t="shared" si="577"/>
        <v/>
      </c>
      <c r="H9267" s="44" t="str">
        <f>IF(OR(ISBLANK(INDEX(valid_dates,$C9267)),INDEX(valid_dates,$C9267)&gt;end_date),"",IF(class="Super",calculations!E9267/calculations!E9266,calculations!F9267/calculations!F9266)*calculations!H9266)</f>
        <v/>
      </c>
    </row>
    <row r="9268" spans="3:8">
      <c r="C9268">
        <f t="shared" si="579"/>
        <v>9472</v>
      </c>
      <c r="D9268" s="1" t="str">
        <f t="shared" si="578"/>
        <v/>
      </c>
      <c r="E9268" t="str">
        <f t="shared" si="576"/>
        <v/>
      </c>
      <c r="F9268" t="str">
        <f t="shared" si="577"/>
        <v/>
      </c>
      <c r="H9268" s="44" t="str">
        <f>IF(OR(ISBLANK(INDEX(valid_dates,$C9268)),INDEX(valid_dates,$C9268)&gt;end_date),"",IF(class="Super",calculations!E9268/calculations!E9267,calculations!F9268/calculations!F9267)*calculations!H9267)</f>
        <v/>
      </c>
    </row>
    <row r="9269" spans="3:8">
      <c r="C9269">
        <f t="shared" si="579"/>
        <v>9473</v>
      </c>
      <c r="D9269" s="1" t="str">
        <f t="shared" si="578"/>
        <v/>
      </c>
      <c r="E9269" t="str">
        <f t="shared" si="576"/>
        <v/>
      </c>
      <c r="F9269" t="str">
        <f t="shared" si="577"/>
        <v/>
      </c>
      <c r="H9269" s="44" t="str">
        <f>IF(OR(ISBLANK(INDEX(valid_dates,$C9269)),INDEX(valid_dates,$C9269)&gt;end_date),"",IF(class="Super",calculations!E9269/calculations!E9268,calculations!F9269/calculations!F9268)*calculations!H9268)</f>
        <v/>
      </c>
    </row>
    <row r="9270" spans="3:8">
      <c r="C9270">
        <f t="shared" si="579"/>
        <v>9474</v>
      </c>
      <c r="D9270" s="1" t="str">
        <f t="shared" si="578"/>
        <v/>
      </c>
      <c r="E9270" t="str">
        <f t="shared" si="576"/>
        <v/>
      </c>
      <c r="F9270" t="str">
        <f t="shared" si="577"/>
        <v/>
      </c>
      <c r="H9270" s="44" t="str">
        <f>IF(OR(ISBLANK(INDEX(valid_dates,$C9270)),INDEX(valid_dates,$C9270)&gt;end_date),"",IF(class="Super",calculations!E9270/calculations!E9269,calculations!F9270/calculations!F9269)*calculations!H9269)</f>
        <v/>
      </c>
    </row>
    <row r="9271" spans="3:8">
      <c r="C9271">
        <f t="shared" si="579"/>
        <v>9475</v>
      </c>
      <c r="D9271" s="1" t="str">
        <f t="shared" si="578"/>
        <v/>
      </c>
      <c r="E9271" t="str">
        <f t="shared" si="576"/>
        <v/>
      </c>
      <c r="F9271" t="str">
        <f t="shared" si="577"/>
        <v/>
      </c>
      <c r="H9271" s="44" t="str">
        <f>IF(OR(ISBLANK(INDEX(valid_dates,$C9271)),INDEX(valid_dates,$C9271)&gt;end_date),"",IF(class="Super",calculations!E9271/calculations!E9270,calculations!F9271/calculations!F9270)*calculations!H9270)</f>
        <v/>
      </c>
    </row>
    <row r="9272" spans="3:8">
      <c r="C9272">
        <f t="shared" si="579"/>
        <v>9476</v>
      </c>
      <c r="D9272" s="1" t="str">
        <f t="shared" si="578"/>
        <v/>
      </c>
      <c r="E9272" t="str">
        <f t="shared" si="576"/>
        <v/>
      </c>
      <c r="F9272" t="str">
        <f t="shared" si="577"/>
        <v/>
      </c>
      <c r="H9272" s="44" t="str">
        <f>IF(OR(ISBLANK(INDEX(valid_dates,$C9272)),INDEX(valid_dates,$C9272)&gt;end_date),"",IF(class="Super",calculations!E9272/calculations!E9271,calculations!F9272/calculations!F9271)*calculations!H9271)</f>
        <v/>
      </c>
    </row>
    <row r="9273" spans="3:8">
      <c r="C9273">
        <f t="shared" si="579"/>
        <v>9477</v>
      </c>
      <c r="D9273" s="1" t="str">
        <f t="shared" si="578"/>
        <v/>
      </c>
      <c r="E9273" t="str">
        <f t="shared" si="576"/>
        <v/>
      </c>
      <c r="F9273" t="str">
        <f t="shared" si="577"/>
        <v/>
      </c>
      <c r="H9273" s="44" t="str">
        <f>IF(OR(ISBLANK(INDEX(valid_dates,$C9273)),INDEX(valid_dates,$C9273)&gt;end_date),"",IF(class="Super",calculations!E9273/calculations!E9272,calculations!F9273/calculations!F9272)*calculations!H9272)</f>
        <v/>
      </c>
    </row>
    <row r="9274" spans="3:8">
      <c r="C9274">
        <f t="shared" si="579"/>
        <v>9478</v>
      </c>
      <c r="D9274" s="1" t="str">
        <f t="shared" si="578"/>
        <v/>
      </c>
      <c r="E9274" t="str">
        <f t="shared" si="576"/>
        <v/>
      </c>
      <c r="F9274" t="str">
        <f t="shared" si="577"/>
        <v/>
      </c>
      <c r="H9274" s="44" t="str">
        <f>IF(OR(ISBLANK(INDEX(valid_dates,$C9274)),INDEX(valid_dates,$C9274)&gt;end_date),"",IF(class="Super",calculations!E9274/calculations!E9273,calculations!F9274/calculations!F9273)*calculations!H9273)</f>
        <v/>
      </c>
    </row>
    <row r="9275" spans="3:8">
      <c r="C9275">
        <f t="shared" si="579"/>
        <v>9479</v>
      </c>
      <c r="D9275" s="1" t="str">
        <f t="shared" si="578"/>
        <v/>
      </c>
      <c r="E9275" t="str">
        <f t="shared" si="576"/>
        <v/>
      </c>
      <c r="F9275" t="str">
        <f t="shared" si="577"/>
        <v/>
      </c>
      <c r="H9275" s="44" t="str">
        <f>IF(OR(ISBLANK(INDEX(valid_dates,$C9275)),INDEX(valid_dates,$C9275)&gt;end_date),"",IF(class="Super",calculations!E9275/calculations!E9274,calculations!F9275/calculations!F9274)*calculations!H9274)</f>
        <v/>
      </c>
    </row>
    <row r="9276" spans="3:8">
      <c r="C9276">
        <f t="shared" si="579"/>
        <v>9480</v>
      </c>
      <c r="D9276" s="1" t="str">
        <f t="shared" si="578"/>
        <v/>
      </c>
      <c r="E9276" t="str">
        <f t="shared" si="576"/>
        <v/>
      </c>
      <c r="F9276" t="str">
        <f t="shared" si="577"/>
        <v/>
      </c>
      <c r="H9276" s="44" t="str">
        <f>IF(OR(ISBLANK(INDEX(valid_dates,$C9276)),INDEX(valid_dates,$C9276)&gt;end_date),"",IF(class="Super",calculations!E9276/calculations!E9275,calculations!F9276/calculations!F9275)*calculations!H9275)</f>
        <v/>
      </c>
    </row>
    <row r="9277" spans="3:8">
      <c r="C9277">
        <f t="shared" si="579"/>
        <v>9481</v>
      </c>
      <c r="D9277" s="1" t="str">
        <f t="shared" si="578"/>
        <v/>
      </c>
      <c r="E9277" t="str">
        <f t="shared" si="576"/>
        <v/>
      </c>
      <c r="F9277" t="str">
        <f t="shared" si="577"/>
        <v/>
      </c>
      <c r="H9277" s="44" t="str">
        <f>IF(OR(ISBLANK(INDEX(valid_dates,$C9277)),INDEX(valid_dates,$C9277)&gt;end_date),"",IF(class="Super",calculations!E9277/calculations!E9276,calculations!F9277/calculations!F9276)*calculations!H9276)</f>
        <v/>
      </c>
    </row>
    <row r="9278" spans="3:8">
      <c r="C9278">
        <f t="shared" si="579"/>
        <v>9482</v>
      </c>
      <c r="D9278" s="1" t="str">
        <f t="shared" si="578"/>
        <v/>
      </c>
      <c r="E9278" t="str">
        <f t="shared" si="576"/>
        <v/>
      </c>
      <c r="F9278" t="str">
        <f t="shared" si="577"/>
        <v/>
      </c>
      <c r="H9278" s="44" t="str">
        <f>IF(OR(ISBLANK(INDEX(valid_dates,$C9278)),INDEX(valid_dates,$C9278)&gt;end_date),"",IF(class="Super",calculations!E9278/calculations!E9277,calculations!F9278/calculations!F9277)*calculations!H9277)</f>
        <v/>
      </c>
    </row>
    <row r="9279" spans="3:8">
      <c r="C9279">
        <f t="shared" si="579"/>
        <v>9483</v>
      </c>
      <c r="D9279" s="1" t="str">
        <f t="shared" si="578"/>
        <v/>
      </c>
      <c r="E9279" t="str">
        <f t="shared" si="576"/>
        <v/>
      </c>
      <c r="F9279" t="str">
        <f t="shared" si="577"/>
        <v/>
      </c>
      <c r="H9279" s="44" t="str">
        <f>IF(OR(ISBLANK(INDEX(valid_dates,$C9279)),INDEX(valid_dates,$C9279)&gt;end_date),"",IF(class="Super",calculations!E9279/calculations!E9278,calculations!F9279/calculations!F9278)*calculations!H9278)</f>
        <v/>
      </c>
    </row>
    <row r="9280" spans="3:8">
      <c r="C9280">
        <f t="shared" si="579"/>
        <v>9484</v>
      </c>
      <c r="D9280" s="1" t="str">
        <f t="shared" si="578"/>
        <v/>
      </c>
      <c r="E9280" t="str">
        <f t="shared" si="576"/>
        <v/>
      </c>
      <c r="F9280" t="str">
        <f t="shared" si="577"/>
        <v/>
      </c>
      <c r="H9280" s="44" t="str">
        <f>IF(OR(ISBLANK(INDEX(valid_dates,$C9280)),INDEX(valid_dates,$C9280)&gt;end_date),"",IF(class="Super",calculations!E9280/calculations!E9279,calculations!F9280/calculations!F9279)*calculations!H9279)</f>
        <v/>
      </c>
    </row>
    <row r="9281" spans="3:8">
      <c r="C9281">
        <f t="shared" si="579"/>
        <v>9485</v>
      </c>
      <c r="D9281" s="1" t="str">
        <f t="shared" si="578"/>
        <v/>
      </c>
      <c r="E9281" t="str">
        <f t="shared" si="576"/>
        <v/>
      </c>
      <c r="F9281" t="str">
        <f t="shared" si="577"/>
        <v/>
      </c>
      <c r="H9281" s="44" t="str">
        <f>IF(OR(ISBLANK(INDEX(valid_dates,$C9281)),INDEX(valid_dates,$C9281)&gt;end_date),"",IF(class="Super",calculations!E9281/calculations!E9280,calculations!F9281/calculations!F9280)*calculations!H9280)</f>
        <v/>
      </c>
    </row>
    <row r="9282" spans="3:8">
      <c r="C9282">
        <f t="shared" si="579"/>
        <v>9486</v>
      </c>
      <c r="D9282" s="1" t="str">
        <f t="shared" si="578"/>
        <v/>
      </c>
      <c r="E9282" t="str">
        <f t="shared" si="576"/>
        <v/>
      </c>
      <c r="F9282" t="str">
        <f t="shared" si="577"/>
        <v/>
      </c>
      <c r="H9282" s="44" t="str">
        <f>IF(OR(ISBLANK(INDEX(valid_dates,$C9282)),INDEX(valid_dates,$C9282)&gt;end_date),"",IF(class="Super",calculations!E9282/calculations!E9281,calculations!F9282/calculations!F9281)*calculations!H9281)</f>
        <v/>
      </c>
    </row>
    <row r="9283" spans="3:8">
      <c r="C9283">
        <f t="shared" si="579"/>
        <v>9487</v>
      </c>
      <c r="D9283" s="1" t="str">
        <f t="shared" si="578"/>
        <v/>
      </c>
      <c r="E9283" t="str">
        <f t="shared" si="576"/>
        <v/>
      </c>
      <c r="F9283" t="str">
        <f t="shared" si="577"/>
        <v/>
      </c>
      <c r="H9283" s="44" t="str">
        <f>IF(OR(ISBLANK(INDEX(valid_dates,$C9283)),INDEX(valid_dates,$C9283)&gt;end_date),"",IF(class="Super",calculations!E9283/calculations!E9282,calculations!F9283/calculations!F9282)*calculations!H9282)</f>
        <v/>
      </c>
    </row>
    <row r="9284" spans="3:8">
      <c r="C9284">
        <f t="shared" si="579"/>
        <v>9488</v>
      </c>
      <c r="D9284" s="1" t="str">
        <f t="shared" si="578"/>
        <v/>
      </c>
      <c r="E9284" t="str">
        <f t="shared" si="576"/>
        <v/>
      </c>
      <c r="F9284" t="str">
        <f t="shared" si="577"/>
        <v/>
      </c>
      <c r="H9284" s="44" t="str">
        <f>IF(OR(ISBLANK(INDEX(valid_dates,$C9284)),INDEX(valid_dates,$C9284)&gt;end_date),"",IF(class="Super",calculations!E9284/calculations!E9283,calculations!F9284/calculations!F9283)*calculations!H9283)</f>
        <v/>
      </c>
    </row>
    <row r="9285" spans="3:8">
      <c r="C9285">
        <f t="shared" si="579"/>
        <v>9489</v>
      </c>
      <c r="D9285" s="1" t="str">
        <f t="shared" si="578"/>
        <v/>
      </c>
      <c r="E9285" t="str">
        <f t="shared" si="576"/>
        <v/>
      </c>
      <c r="F9285" t="str">
        <f t="shared" si="577"/>
        <v/>
      </c>
      <c r="H9285" s="44" t="str">
        <f>IF(OR(ISBLANK(INDEX(valid_dates,$C9285)),INDEX(valid_dates,$C9285)&gt;end_date),"",IF(class="Super",calculations!E9285/calculations!E9284,calculations!F9285/calculations!F9284)*calculations!H9284)</f>
        <v/>
      </c>
    </row>
    <row r="9286" spans="3:8">
      <c r="C9286">
        <f t="shared" si="579"/>
        <v>9490</v>
      </c>
      <c r="D9286" s="1" t="str">
        <f t="shared" si="578"/>
        <v/>
      </c>
      <c r="E9286" t="str">
        <f t="shared" si="576"/>
        <v/>
      </c>
      <c r="F9286" t="str">
        <f t="shared" si="577"/>
        <v/>
      </c>
      <c r="H9286" s="44" t="str">
        <f>IF(OR(ISBLANK(INDEX(valid_dates,$C9286)),INDEX(valid_dates,$C9286)&gt;end_date),"",IF(class="Super",calculations!E9286/calculations!E9285,calculations!F9286/calculations!F9285)*calculations!H9285)</f>
        <v/>
      </c>
    </row>
    <row r="9287" spans="3:8">
      <c r="C9287">
        <f t="shared" si="579"/>
        <v>9491</v>
      </c>
      <c r="D9287" s="1" t="str">
        <f t="shared" si="578"/>
        <v/>
      </c>
      <c r="E9287" t="str">
        <f t="shared" ref="E9287:E9350" si="580">IF(OR(ISBLANK(INDEX(valid_dates,$C9287)),INDEX(valid_dates,$C9287)&gt;end_date),"",VLOOKUP($D9287,Super_Sell_Prices,HLOOKUP($E$6,$E$2:$P$3,2,FALSE),FALSE))</f>
        <v/>
      </c>
      <c r="F9287" t="str">
        <f t="shared" ref="F9287:F9350" si="581">IF(OR(ISBLANK(INDEX(valid_dates,$C9287)),INDEX(valid_dates,$C9287)&gt;end_date),"",VLOOKUP($D9287,Pension_Sell_Prices,HLOOKUP($E$6,$E$2:$P$3,2,FALSE),FALSE))</f>
        <v/>
      </c>
      <c r="H9287" s="44" t="str">
        <f>IF(OR(ISBLANK(INDEX(valid_dates,$C9287)),INDEX(valid_dates,$C9287)&gt;end_date),"",IF(class="Super",calculations!E9287/calculations!E9286,calculations!F9287/calculations!F9286)*calculations!H9286)</f>
        <v/>
      </c>
    </row>
    <row r="9288" spans="3:8">
      <c r="C9288">
        <f t="shared" si="579"/>
        <v>9492</v>
      </c>
      <c r="D9288" s="1" t="str">
        <f t="shared" ref="D9288:D9351" si="582">IF(OR(ISBLANK(INDEX(valid_dates,$C9288)),INDEX(valid_dates,$C9288)&gt;end_date),"",INDEX(valid_dates,C9288))</f>
        <v/>
      </c>
      <c r="E9288" t="str">
        <f t="shared" si="580"/>
        <v/>
      </c>
      <c r="F9288" t="str">
        <f t="shared" si="581"/>
        <v/>
      </c>
      <c r="H9288" s="44" t="str">
        <f>IF(OR(ISBLANK(INDEX(valid_dates,$C9288)),INDEX(valid_dates,$C9288)&gt;end_date),"",IF(class="Super",calculations!E9288/calculations!E9287,calculations!F9288/calculations!F9287)*calculations!H9287)</f>
        <v/>
      </c>
    </row>
    <row r="9289" spans="3:8">
      <c r="C9289">
        <f t="shared" ref="C9289:C9352" si="583">C9288+1</f>
        <v>9493</v>
      </c>
      <c r="D9289" s="1" t="str">
        <f t="shared" si="582"/>
        <v/>
      </c>
      <c r="E9289" t="str">
        <f t="shared" si="580"/>
        <v/>
      </c>
      <c r="F9289" t="str">
        <f t="shared" si="581"/>
        <v/>
      </c>
      <c r="H9289" s="44" t="str">
        <f>IF(OR(ISBLANK(INDEX(valid_dates,$C9289)),INDEX(valid_dates,$C9289)&gt;end_date),"",IF(class="Super",calculations!E9289/calculations!E9288,calculations!F9289/calculations!F9288)*calculations!H9288)</f>
        <v/>
      </c>
    </row>
    <row r="9290" spans="3:8">
      <c r="C9290">
        <f t="shared" si="583"/>
        <v>9494</v>
      </c>
      <c r="D9290" s="1" t="str">
        <f t="shared" si="582"/>
        <v/>
      </c>
      <c r="E9290" t="str">
        <f t="shared" si="580"/>
        <v/>
      </c>
      <c r="F9290" t="str">
        <f t="shared" si="581"/>
        <v/>
      </c>
      <c r="H9290" s="44" t="str">
        <f>IF(OR(ISBLANK(INDEX(valid_dates,$C9290)),INDEX(valid_dates,$C9290)&gt;end_date),"",IF(class="Super",calculations!E9290/calculations!E9289,calculations!F9290/calculations!F9289)*calculations!H9289)</f>
        <v/>
      </c>
    </row>
    <row r="9291" spans="3:8">
      <c r="C9291">
        <f t="shared" si="583"/>
        <v>9495</v>
      </c>
      <c r="D9291" s="1" t="str">
        <f t="shared" si="582"/>
        <v/>
      </c>
      <c r="E9291" t="str">
        <f t="shared" si="580"/>
        <v/>
      </c>
      <c r="F9291" t="str">
        <f t="shared" si="581"/>
        <v/>
      </c>
      <c r="H9291" s="44" t="str">
        <f>IF(OR(ISBLANK(INDEX(valid_dates,$C9291)),INDEX(valid_dates,$C9291)&gt;end_date),"",IF(class="Super",calculations!E9291/calculations!E9290,calculations!F9291/calculations!F9290)*calculations!H9290)</f>
        <v/>
      </c>
    </row>
    <row r="9292" spans="3:8">
      <c r="C9292">
        <f t="shared" si="583"/>
        <v>9496</v>
      </c>
      <c r="D9292" s="1" t="str">
        <f t="shared" si="582"/>
        <v/>
      </c>
      <c r="E9292" t="str">
        <f t="shared" si="580"/>
        <v/>
      </c>
      <c r="F9292" t="str">
        <f t="shared" si="581"/>
        <v/>
      </c>
      <c r="H9292" s="44" t="str">
        <f>IF(OR(ISBLANK(INDEX(valid_dates,$C9292)),INDEX(valid_dates,$C9292)&gt;end_date),"",IF(class="Super",calculations!E9292/calculations!E9291,calculations!F9292/calculations!F9291)*calculations!H9291)</f>
        <v/>
      </c>
    </row>
    <row r="9293" spans="3:8">
      <c r="C9293">
        <f t="shared" si="583"/>
        <v>9497</v>
      </c>
      <c r="D9293" s="1" t="str">
        <f t="shared" si="582"/>
        <v/>
      </c>
      <c r="E9293" t="str">
        <f t="shared" si="580"/>
        <v/>
      </c>
      <c r="F9293" t="str">
        <f t="shared" si="581"/>
        <v/>
      </c>
      <c r="H9293" s="44" t="str">
        <f>IF(OR(ISBLANK(INDEX(valid_dates,$C9293)),INDEX(valid_dates,$C9293)&gt;end_date),"",IF(class="Super",calculations!E9293/calculations!E9292,calculations!F9293/calculations!F9292)*calculations!H9292)</f>
        <v/>
      </c>
    </row>
    <row r="9294" spans="3:8">
      <c r="C9294">
        <f t="shared" si="583"/>
        <v>9498</v>
      </c>
      <c r="D9294" s="1" t="str">
        <f t="shared" si="582"/>
        <v/>
      </c>
      <c r="E9294" t="str">
        <f t="shared" si="580"/>
        <v/>
      </c>
      <c r="F9294" t="str">
        <f t="shared" si="581"/>
        <v/>
      </c>
      <c r="H9294" s="44" t="str">
        <f>IF(OR(ISBLANK(INDEX(valid_dates,$C9294)),INDEX(valid_dates,$C9294)&gt;end_date),"",IF(class="Super",calculations!E9294/calculations!E9293,calculations!F9294/calculations!F9293)*calculations!H9293)</f>
        <v/>
      </c>
    </row>
    <row r="9295" spans="3:8">
      <c r="C9295">
        <f t="shared" si="583"/>
        <v>9499</v>
      </c>
      <c r="D9295" s="1" t="str">
        <f t="shared" si="582"/>
        <v/>
      </c>
      <c r="E9295" t="str">
        <f t="shared" si="580"/>
        <v/>
      </c>
      <c r="F9295" t="str">
        <f t="shared" si="581"/>
        <v/>
      </c>
      <c r="H9295" s="44" t="str">
        <f>IF(OR(ISBLANK(INDEX(valid_dates,$C9295)),INDEX(valid_dates,$C9295)&gt;end_date),"",IF(class="Super",calculations!E9295/calculations!E9294,calculations!F9295/calculations!F9294)*calculations!H9294)</f>
        <v/>
      </c>
    </row>
    <row r="9296" spans="3:8">
      <c r="C9296">
        <f t="shared" si="583"/>
        <v>9500</v>
      </c>
      <c r="D9296" s="1" t="str">
        <f t="shared" si="582"/>
        <v/>
      </c>
      <c r="E9296" t="str">
        <f t="shared" si="580"/>
        <v/>
      </c>
      <c r="F9296" t="str">
        <f t="shared" si="581"/>
        <v/>
      </c>
      <c r="H9296" s="44" t="str">
        <f>IF(OR(ISBLANK(INDEX(valid_dates,$C9296)),INDEX(valid_dates,$C9296)&gt;end_date),"",IF(class="Super",calculations!E9296/calculations!E9295,calculations!F9296/calculations!F9295)*calculations!H9295)</f>
        <v/>
      </c>
    </row>
    <row r="9297" spans="3:8">
      <c r="C9297">
        <f t="shared" si="583"/>
        <v>9501</v>
      </c>
      <c r="D9297" s="1" t="str">
        <f t="shared" si="582"/>
        <v/>
      </c>
      <c r="E9297" t="str">
        <f t="shared" si="580"/>
        <v/>
      </c>
      <c r="F9297" t="str">
        <f t="shared" si="581"/>
        <v/>
      </c>
      <c r="H9297" s="44" t="str">
        <f>IF(OR(ISBLANK(INDEX(valid_dates,$C9297)),INDEX(valid_dates,$C9297)&gt;end_date),"",IF(class="Super",calculations!E9297/calculations!E9296,calculations!F9297/calculations!F9296)*calculations!H9296)</f>
        <v/>
      </c>
    </row>
    <row r="9298" spans="3:8">
      <c r="C9298">
        <f t="shared" si="583"/>
        <v>9502</v>
      </c>
      <c r="D9298" s="1" t="str">
        <f t="shared" si="582"/>
        <v/>
      </c>
      <c r="E9298" t="str">
        <f t="shared" si="580"/>
        <v/>
      </c>
      <c r="F9298" t="str">
        <f t="shared" si="581"/>
        <v/>
      </c>
      <c r="H9298" s="44" t="str">
        <f>IF(OR(ISBLANK(INDEX(valid_dates,$C9298)),INDEX(valid_dates,$C9298)&gt;end_date),"",IF(class="Super",calculations!E9298/calculations!E9297,calculations!F9298/calculations!F9297)*calculations!H9297)</f>
        <v/>
      </c>
    </row>
    <row r="9299" spans="3:8">
      <c r="C9299">
        <f t="shared" si="583"/>
        <v>9503</v>
      </c>
      <c r="D9299" s="1" t="str">
        <f t="shared" si="582"/>
        <v/>
      </c>
      <c r="E9299" t="str">
        <f t="shared" si="580"/>
        <v/>
      </c>
      <c r="F9299" t="str">
        <f t="shared" si="581"/>
        <v/>
      </c>
      <c r="H9299" s="44" t="str">
        <f>IF(OR(ISBLANK(INDEX(valid_dates,$C9299)),INDEX(valid_dates,$C9299)&gt;end_date),"",IF(class="Super",calculations!E9299/calculations!E9298,calculations!F9299/calculations!F9298)*calculations!H9298)</f>
        <v/>
      </c>
    </row>
    <row r="9300" spans="3:8">
      <c r="C9300">
        <f t="shared" si="583"/>
        <v>9504</v>
      </c>
      <c r="D9300" s="1" t="str">
        <f t="shared" si="582"/>
        <v/>
      </c>
      <c r="E9300" t="str">
        <f t="shared" si="580"/>
        <v/>
      </c>
      <c r="F9300" t="str">
        <f t="shared" si="581"/>
        <v/>
      </c>
      <c r="H9300" s="44" t="str">
        <f>IF(OR(ISBLANK(INDEX(valid_dates,$C9300)),INDEX(valid_dates,$C9300)&gt;end_date),"",IF(class="Super",calculations!E9300/calculations!E9299,calculations!F9300/calculations!F9299)*calculations!H9299)</f>
        <v/>
      </c>
    </row>
    <row r="9301" spans="3:8">
      <c r="C9301">
        <f t="shared" si="583"/>
        <v>9505</v>
      </c>
      <c r="D9301" s="1" t="str">
        <f t="shared" si="582"/>
        <v/>
      </c>
      <c r="E9301" t="str">
        <f t="shared" si="580"/>
        <v/>
      </c>
      <c r="F9301" t="str">
        <f t="shared" si="581"/>
        <v/>
      </c>
      <c r="H9301" s="44" t="str">
        <f>IF(OR(ISBLANK(INDEX(valid_dates,$C9301)),INDEX(valid_dates,$C9301)&gt;end_date),"",IF(class="Super",calculations!E9301/calculations!E9300,calculations!F9301/calculations!F9300)*calculations!H9300)</f>
        <v/>
      </c>
    </row>
    <row r="9302" spans="3:8">
      <c r="C9302">
        <f t="shared" si="583"/>
        <v>9506</v>
      </c>
      <c r="D9302" s="1" t="str">
        <f t="shared" si="582"/>
        <v/>
      </c>
      <c r="E9302" t="str">
        <f t="shared" si="580"/>
        <v/>
      </c>
      <c r="F9302" t="str">
        <f t="shared" si="581"/>
        <v/>
      </c>
      <c r="H9302" s="44" t="str">
        <f>IF(OR(ISBLANK(INDEX(valid_dates,$C9302)),INDEX(valid_dates,$C9302)&gt;end_date),"",IF(class="Super",calculations!E9302/calculations!E9301,calculations!F9302/calculations!F9301)*calculations!H9301)</f>
        <v/>
      </c>
    </row>
    <row r="9303" spans="3:8">
      <c r="C9303">
        <f t="shared" si="583"/>
        <v>9507</v>
      </c>
      <c r="D9303" s="1" t="str">
        <f t="shared" si="582"/>
        <v/>
      </c>
      <c r="E9303" t="str">
        <f t="shared" si="580"/>
        <v/>
      </c>
      <c r="F9303" t="str">
        <f t="shared" si="581"/>
        <v/>
      </c>
      <c r="H9303" s="44" t="str">
        <f>IF(OR(ISBLANK(INDEX(valid_dates,$C9303)),INDEX(valid_dates,$C9303)&gt;end_date),"",IF(class="Super",calculations!E9303/calculations!E9302,calculations!F9303/calculations!F9302)*calculations!H9302)</f>
        <v/>
      </c>
    </row>
    <row r="9304" spans="3:8">
      <c r="C9304">
        <f t="shared" si="583"/>
        <v>9508</v>
      </c>
      <c r="D9304" s="1" t="str">
        <f t="shared" si="582"/>
        <v/>
      </c>
      <c r="E9304" t="str">
        <f t="shared" si="580"/>
        <v/>
      </c>
      <c r="F9304" t="str">
        <f t="shared" si="581"/>
        <v/>
      </c>
      <c r="H9304" s="44" t="str">
        <f>IF(OR(ISBLANK(INDEX(valid_dates,$C9304)),INDEX(valid_dates,$C9304)&gt;end_date),"",IF(class="Super",calculations!E9304/calculations!E9303,calculations!F9304/calculations!F9303)*calculations!H9303)</f>
        <v/>
      </c>
    </row>
    <row r="9305" spans="3:8">
      <c r="C9305">
        <f t="shared" si="583"/>
        <v>9509</v>
      </c>
      <c r="D9305" s="1" t="str">
        <f t="shared" si="582"/>
        <v/>
      </c>
      <c r="E9305" t="str">
        <f t="shared" si="580"/>
        <v/>
      </c>
      <c r="F9305" t="str">
        <f t="shared" si="581"/>
        <v/>
      </c>
      <c r="H9305" s="44" t="str">
        <f>IF(OR(ISBLANK(INDEX(valid_dates,$C9305)),INDEX(valid_dates,$C9305)&gt;end_date),"",IF(class="Super",calculations!E9305/calculations!E9304,calculations!F9305/calculations!F9304)*calculations!H9304)</f>
        <v/>
      </c>
    </row>
    <row r="9306" spans="3:8">
      <c r="C9306">
        <f t="shared" si="583"/>
        <v>9510</v>
      </c>
      <c r="D9306" s="1" t="str">
        <f t="shared" si="582"/>
        <v/>
      </c>
      <c r="E9306" t="str">
        <f t="shared" si="580"/>
        <v/>
      </c>
      <c r="F9306" t="str">
        <f t="shared" si="581"/>
        <v/>
      </c>
      <c r="H9306" s="44" t="str">
        <f>IF(OR(ISBLANK(INDEX(valid_dates,$C9306)),INDEX(valid_dates,$C9306)&gt;end_date),"",IF(class="Super",calculations!E9306/calculations!E9305,calculations!F9306/calculations!F9305)*calculations!H9305)</f>
        <v/>
      </c>
    </row>
    <row r="9307" spans="3:8">
      <c r="C9307">
        <f t="shared" si="583"/>
        <v>9511</v>
      </c>
      <c r="D9307" s="1" t="str">
        <f t="shared" si="582"/>
        <v/>
      </c>
      <c r="E9307" t="str">
        <f t="shared" si="580"/>
        <v/>
      </c>
      <c r="F9307" t="str">
        <f t="shared" si="581"/>
        <v/>
      </c>
      <c r="H9307" s="44" t="str">
        <f>IF(OR(ISBLANK(INDEX(valid_dates,$C9307)),INDEX(valid_dates,$C9307)&gt;end_date),"",IF(class="Super",calculations!E9307/calculations!E9306,calculations!F9307/calculations!F9306)*calculations!H9306)</f>
        <v/>
      </c>
    </row>
    <row r="9308" spans="3:8">
      <c r="C9308">
        <f t="shared" si="583"/>
        <v>9512</v>
      </c>
      <c r="D9308" s="1" t="str">
        <f t="shared" si="582"/>
        <v/>
      </c>
      <c r="E9308" t="str">
        <f t="shared" si="580"/>
        <v/>
      </c>
      <c r="F9308" t="str">
        <f t="shared" si="581"/>
        <v/>
      </c>
      <c r="H9308" s="44" t="str">
        <f>IF(OR(ISBLANK(INDEX(valid_dates,$C9308)),INDEX(valid_dates,$C9308)&gt;end_date),"",IF(class="Super",calculations!E9308/calculations!E9307,calculations!F9308/calculations!F9307)*calculations!H9307)</f>
        <v/>
      </c>
    </row>
    <row r="9309" spans="3:8">
      <c r="C9309">
        <f t="shared" si="583"/>
        <v>9513</v>
      </c>
      <c r="D9309" s="1" t="str">
        <f t="shared" si="582"/>
        <v/>
      </c>
      <c r="E9309" t="str">
        <f t="shared" si="580"/>
        <v/>
      </c>
      <c r="F9309" t="str">
        <f t="shared" si="581"/>
        <v/>
      </c>
      <c r="H9309" s="44" t="str">
        <f>IF(OR(ISBLANK(INDEX(valid_dates,$C9309)),INDEX(valid_dates,$C9309)&gt;end_date),"",IF(class="Super",calculations!E9309/calculations!E9308,calculations!F9309/calculations!F9308)*calculations!H9308)</f>
        <v/>
      </c>
    </row>
    <row r="9310" spans="3:8">
      <c r="C9310">
        <f t="shared" si="583"/>
        <v>9514</v>
      </c>
      <c r="D9310" s="1" t="str">
        <f t="shared" si="582"/>
        <v/>
      </c>
      <c r="E9310" t="str">
        <f t="shared" si="580"/>
        <v/>
      </c>
      <c r="F9310" t="str">
        <f t="shared" si="581"/>
        <v/>
      </c>
      <c r="H9310" s="44" t="str">
        <f>IF(OR(ISBLANK(INDEX(valid_dates,$C9310)),INDEX(valid_dates,$C9310)&gt;end_date),"",IF(class="Super",calculations!E9310/calculations!E9309,calculations!F9310/calculations!F9309)*calculations!H9309)</f>
        <v/>
      </c>
    </row>
    <row r="9311" spans="3:8">
      <c r="C9311">
        <f t="shared" si="583"/>
        <v>9515</v>
      </c>
      <c r="D9311" s="1" t="str">
        <f t="shared" si="582"/>
        <v/>
      </c>
      <c r="E9311" t="str">
        <f t="shared" si="580"/>
        <v/>
      </c>
      <c r="F9311" t="str">
        <f t="shared" si="581"/>
        <v/>
      </c>
      <c r="H9311" s="44" t="str">
        <f>IF(OR(ISBLANK(INDEX(valid_dates,$C9311)),INDEX(valid_dates,$C9311)&gt;end_date),"",IF(class="Super",calculations!E9311/calculations!E9310,calculations!F9311/calculations!F9310)*calculations!H9310)</f>
        <v/>
      </c>
    </row>
    <row r="9312" spans="3:8">
      <c r="C9312">
        <f t="shared" si="583"/>
        <v>9516</v>
      </c>
      <c r="D9312" s="1" t="str">
        <f t="shared" si="582"/>
        <v/>
      </c>
      <c r="E9312" t="str">
        <f t="shared" si="580"/>
        <v/>
      </c>
      <c r="F9312" t="str">
        <f t="shared" si="581"/>
        <v/>
      </c>
      <c r="H9312" s="44" t="str">
        <f>IF(OR(ISBLANK(INDEX(valid_dates,$C9312)),INDEX(valid_dates,$C9312)&gt;end_date),"",IF(class="Super",calculations!E9312/calculations!E9311,calculations!F9312/calculations!F9311)*calculations!H9311)</f>
        <v/>
      </c>
    </row>
    <row r="9313" spans="3:8">
      <c r="C9313">
        <f t="shared" si="583"/>
        <v>9517</v>
      </c>
      <c r="D9313" s="1" t="str">
        <f t="shared" si="582"/>
        <v/>
      </c>
      <c r="E9313" t="str">
        <f t="shared" si="580"/>
        <v/>
      </c>
      <c r="F9313" t="str">
        <f t="shared" si="581"/>
        <v/>
      </c>
      <c r="H9313" s="44" t="str">
        <f>IF(OR(ISBLANK(INDEX(valid_dates,$C9313)),INDEX(valid_dates,$C9313)&gt;end_date),"",IF(class="Super",calculations!E9313/calculations!E9312,calculations!F9313/calculations!F9312)*calculations!H9312)</f>
        <v/>
      </c>
    </row>
    <row r="9314" spans="3:8">
      <c r="C9314">
        <f t="shared" si="583"/>
        <v>9518</v>
      </c>
      <c r="D9314" s="1" t="str">
        <f t="shared" si="582"/>
        <v/>
      </c>
      <c r="E9314" t="str">
        <f t="shared" si="580"/>
        <v/>
      </c>
      <c r="F9314" t="str">
        <f t="shared" si="581"/>
        <v/>
      </c>
      <c r="H9314" s="44" t="str">
        <f>IF(OR(ISBLANK(INDEX(valid_dates,$C9314)),INDEX(valid_dates,$C9314)&gt;end_date),"",IF(class="Super",calculations!E9314/calculations!E9313,calculations!F9314/calculations!F9313)*calculations!H9313)</f>
        <v/>
      </c>
    </row>
    <row r="9315" spans="3:8">
      <c r="C9315">
        <f t="shared" si="583"/>
        <v>9519</v>
      </c>
      <c r="D9315" s="1" t="str">
        <f t="shared" si="582"/>
        <v/>
      </c>
      <c r="E9315" t="str">
        <f t="shared" si="580"/>
        <v/>
      </c>
      <c r="F9315" t="str">
        <f t="shared" si="581"/>
        <v/>
      </c>
      <c r="H9315" s="44" t="str">
        <f>IF(OR(ISBLANK(INDEX(valid_dates,$C9315)),INDEX(valid_dates,$C9315)&gt;end_date),"",IF(class="Super",calculations!E9315/calculations!E9314,calculations!F9315/calculations!F9314)*calculations!H9314)</f>
        <v/>
      </c>
    </row>
    <row r="9316" spans="3:8">
      <c r="C9316">
        <f t="shared" si="583"/>
        <v>9520</v>
      </c>
      <c r="D9316" s="1" t="str">
        <f t="shared" si="582"/>
        <v/>
      </c>
      <c r="E9316" t="str">
        <f t="shared" si="580"/>
        <v/>
      </c>
      <c r="F9316" t="str">
        <f t="shared" si="581"/>
        <v/>
      </c>
      <c r="H9316" s="44" t="str">
        <f>IF(OR(ISBLANK(INDEX(valid_dates,$C9316)),INDEX(valid_dates,$C9316)&gt;end_date),"",IF(class="Super",calculations!E9316/calculations!E9315,calculations!F9316/calculations!F9315)*calculations!H9315)</f>
        <v/>
      </c>
    </row>
    <row r="9317" spans="3:8">
      <c r="C9317">
        <f t="shared" si="583"/>
        <v>9521</v>
      </c>
      <c r="D9317" s="1" t="str">
        <f t="shared" si="582"/>
        <v/>
      </c>
      <c r="E9317" t="str">
        <f t="shared" si="580"/>
        <v/>
      </c>
      <c r="F9317" t="str">
        <f t="shared" si="581"/>
        <v/>
      </c>
      <c r="H9317" s="44" t="str">
        <f>IF(OR(ISBLANK(INDEX(valid_dates,$C9317)),INDEX(valid_dates,$C9317)&gt;end_date),"",IF(class="Super",calculations!E9317/calculations!E9316,calculations!F9317/calculations!F9316)*calculations!H9316)</f>
        <v/>
      </c>
    </row>
    <row r="9318" spans="3:8">
      <c r="C9318">
        <f t="shared" si="583"/>
        <v>9522</v>
      </c>
      <c r="D9318" s="1" t="str">
        <f t="shared" si="582"/>
        <v/>
      </c>
      <c r="E9318" t="str">
        <f t="shared" si="580"/>
        <v/>
      </c>
      <c r="F9318" t="str">
        <f t="shared" si="581"/>
        <v/>
      </c>
      <c r="H9318" s="44" t="str">
        <f>IF(OR(ISBLANK(INDEX(valid_dates,$C9318)),INDEX(valid_dates,$C9318)&gt;end_date),"",IF(class="Super",calculations!E9318/calculations!E9317,calculations!F9318/calculations!F9317)*calculations!H9317)</f>
        <v/>
      </c>
    </row>
    <row r="9319" spans="3:8">
      <c r="C9319">
        <f t="shared" si="583"/>
        <v>9523</v>
      </c>
      <c r="D9319" s="1" t="str">
        <f t="shared" si="582"/>
        <v/>
      </c>
      <c r="E9319" t="str">
        <f t="shared" si="580"/>
        <v/>
      </c>
      <c r="F9319" t="str">
        <f t="shared" si="581"/>
        <v/>
      </c>
      <c r="H9319" s="44" t="str">
        <f>IF(OR(ISBLANK(INDEX(valid_dates,$C9319)),INDEX(valid_dates,$C9319)&gt;end_date),"",IF(class="Super",calculations!E9319/calculations!E9318,calculations!F9319/calculations!F9318)*calculations!H9318)</f>
        <v/>
      </c>
    </row>
    <row r="9320" spans="3:8">
      <c r="C9320">
        <f t="shared" si="583"/>
        <v>9524</v>
      </c>
      <c r="D9320" s="1" t="str">
        <f t="shared" si="582"/>
        <v/>
      </c>
      <c r="E9320" t="str">
        <f t="shared" si="580"/>
        <v/>
      </c>
      <c r="F9320" t="str">
        <f t="shared" si="581"/>
        <v/>
      </c>
      <c r="H9320" s="44" t="str">
        <f>IF(OR(ISBLANK(INDEX(valid_dates,$C9320)),INDEX(valid_dates,$C9320)&gt;end_date),"",IF(class="Super",calculations!E9320/calculations!E9319,calculations!F9320/calculations!F9319)*calculations!H9319)</f>
        <v/>
      </c>
    </row>
    <row r="9321" spans="3:8">
      <c r="C9321">
        <f t="shared" si="583"/>
        <v>9525</v>
      </c>
      <c r="D9321" s="1" t="str">
        <f t="shared" si="582"/>
        <v/>
      </c>
      <c r="E9321" t="str">
        <f t="shared" si="580"/>
        <v/>
      </c>
      <c r="F9321" t="str">
        <f t="shared" si="581"/>
        <v/>
      </c>
      <c r="H9321" s="44" t="str">
        <f>IF(OR(ISBLANK(INDEX(valid_dates,$C9321)),INDEX(valid_dates,$C9321)&gt;end_date),"",IF(class="Super",calculations!E9321/calculations!E9320,calculations!F9321/calculations!F9320)*calculations!H9320)</f>
        <v/>
      </c>
    </row>
    <row r="9322" spans="3:8">
      <c r="C9322">
        <f t="shared" si="583"/>
        <v>9526</v>
      </c>
      <c r="D9322" s="1" t="str">
        <f t="shared" si="582"/>
        <v/>
      </c>
      <c r="E9322" t="str">
        <f t="shared" si="580"/>
        <v/>
      </c>
      <c r="F9322" t="str">
        <f t="shared" si="581"/>
        <v/>
      </c>
      <c r="H9322" s="44" t="str">
        <f>IF(OR(ISBLANK(INDEX(valid_dates,$C9322)),INDEX(valid_dates,$C9322)&gt;end_date),"",IF(class="Super",calculations!E9322/calculations!E9321,calculations!F9322/calculations!F9321)*calculations!H9321)</f>
        <v/>
      </c>
    </row>
    <row r="9323" spans="3:8">
      <c r="C9323">
        <f t="shared" si="583"/>
        <v>9527</v>
      </c>
      <c r="D9323" s="1" t="str">
        <f t="shared" si="582"/>
        <v/>
      </c>
      <c r="E9323" t="str">
        <f t="shared" si="580"/>
        <v/>
      </c>
      <c r="F9323" t="str">
        <f t="shared" si="581"/>
        <v/>
      </c>
      <c r="H9323" s="44" t="str">
        <f>IF(OR(ISBLANK(INDEX(valid_dates,$C9323)),INDEX(valid_dates,$C9323)&gt;end_date),"",IF(class="Super",calculations!E9323/calculations!E9322,calculations!F9323/calculations!F9322)*calculations!H9322)</f>
        <v/>
      </c>
    </row>
    <row r="9324" spans="3:8">
      <c r="C9324">
        <f t="shared" si="583"/>
        <v>9528</v>
      </c>
      <c r="D9324" s="1" t="str">
        <f t="shared" si="582"/>
        <v/>
      </c>
      <c r="E9324" t="str">
        <f t="shared" si="580"/>
        <v/>
      </c>
      <c r="F9324" t="str">
        <f t="shared" si="581"/>
        <v/>
      </c>
      <c r="H9324" s="44" t="str">
        <f>IF(OR(ISBLANK(INDEX(valid_dates,$C9324)),INDEX(valid_dates,$C9324)&gt;end_date),"",IF(class="Super",calculations!E9324/calculations!E9323,calculations!F9324/calculations!F9323)*calculations!H9323)</f>
        <v/>
      </c>
    </row>
    <row r="9325" spans="3:8">
      <c r="C9325">
        <f t="shared" si="583"/>
        <v>9529</v>
      </c>
      <c r="D9325" s="1" t="str">
        <f t="shared" si="582"/>
        <v/>
      </c>
      <c r="E9325" t="str">
        <f t="shared" si="580"/>
        <v/>
      </c>
      <c r="F9325" t="str">
        <f t="shared" si="581"/>
        <v/>
      </c>
      <c r="H9325" s="44" t="str">
        <f>IF(OR(ISBLANK(INDEX(valid_dates,$C9325)),INDEX(valid_dates,$C9325)&gt;end_date),"",IF(class="Super",calculations!E9325/calculations!E9324,calculations!F9325/calculations!F9324)*calculations!H9324)</f>
        <v/>
      </c>
    </row>
    <row r="9326" spans="3:8">
      <c r="C9326">
        <f t="shared" si="583"/>
        <v>9530</v>
      </c>
      <c r="D9326" s="1" t="str">
        <f t="shared" si="582"/>
        <v/>
      </c>
      <c r="E9326" t="str">
        <f t="shared" si="580"/>
        <v/>
      </c>
      <c r="F9326" t="str">
        <f t="shared" si="581"/>
        <v/>
      </c>
      <c r="H9326" s="44" t="str">
        <f>IF(OR(ISBLANK(INDEX(valid_dates,$C9326)),INDEX(valid_dates,$C9326)&gt;end_date),"",IF(class="Super",calculations!E9326/calculations!E9325,calculations!F9326/calculations!F9325)*calculations!H9325)</f>
        <v/>
      </c>
    </row>
    <row r="9327" spans="3:8">
      <c r="C9327">
        <f t="shared" si="583"/>
        <v>9531</v>
      </c>
      <c r="D9327" s="1" t="str">
        <f t="shared" si="582"/>
        <v/>
      </c>
      <c r="E9327" t="str">
        <f t="shared" si="580"/>
        <v/>
      </c>
      <c r="F9327" t="str">
        <f t="shared" si="581"/>
        <v/>
      </c>
      <c r="H9327" s="44" t="str">
        <f>IF(OR(ISBLANK(INDEX(valid_dates,$C9327)),INDEX(valid_dates,$C9327)&gt;end_date),"",IF(class="Super",calculations!E9327/calculations!E9326,calculations!F9327/calculations!F9326)*calculations!H9326)</f>
        <v/>
      </c>
    </row>
    <row r="9328" spans="3:8">
      <c r="C9328">
        <f t="shared" si="583"/>
        <v>9532</v>
      </c>
      <c r="D9328" s="1" t="str">
        <f t="shared" si="582"/>
        <v/>
      </c>
      <c r="E9328" t="str">
        <f t="shared" si="580"/>
        <v/>
      </c>
      <c r="F9328" t="str">
        <f t="shared" si="581"/>
        <v/>
      </c>
      <c r="H9328" s="44" t="str">
        <f>IF(OR(ISBLANK(INDEX(valid_dates,$C9328)),INDEX(valid_dates,$C9328)&gt;end_date),"",IF(class="Super",calculations!E9328/calculations!E9327,calculations!F9328/calculations!F9327)*calculations!H9327)</f>
        <v/>
      </c>
    </row>
    <row r="9329" spans="3:8">
      <c r="C9329">
        <f t="shared" si="583"/>
        <v>9533</v>
      </c>
      <c r="D9329" s="1" t="str">
        <f t="shared" si="582"/>
        <v/>
      </c>
      <c r="E9329" t="str">
        <f t="shared" si="580"/>
        <v/>
      </c>
      <c r="F9329" t="str">
        <f t="shared" si="581"/>
        <v/>
      </c>
      <c r="H9329" s="44" t="str">
        <f>IF(OR(ISBLANK(INDEX(valid_dates,$C9329)),INDEX(valid_dates,$C9329)&gt;end_date),"",IF(class="Super",calculations!E9329/calculations!E9328,calculations!F9329/calculations!F9328)*calculations!H9328)</f>
        <v/>
      </c>
    </row>
    <row r="9330" spans="3:8">
      <c r="C9330">
        <f t="shared" si="583"/>
        <v>9534</v>
      </c>
      <c r="D9330" s="1" t="str">
        <f t="shared" si="582"/>
        <v/>
      </c>
      <c r="E9330" t="str">
        <f t="shared" si="580"/>
        <v/>
      </c>
      <c r="F9330" t="str">
        <f t="shared" si="581"/>
        <v/>
      </c>
      <c r="H9330" s="44" t="str">
        <f>IF(OR(ISBLANK(INDEX(valid_dates,$C9330)),INDEX(valid_dates,$C9330)&gt;end_date),"",IF(class="Super",calculations!E9330/calculations!E9329,calculations!F9330/calculations!F9329)*calculations!H9329)</f>
        <v/>
      </c>
    </row>
    <row r="9331" spans="3:8">
      <c r="C9331">
        <f t="shared" si="583"/>
        <v>9535</v>
      </c>
      <c r="D9331" s="1" t="str">
        <f t="shared" si="582"/>
        <v/>
      </c>
      <c r="E9331" t="str">
        <f t="shared" si="580"/>
        <v/>
      </c>
      <c r="F9331" t="str">
        <f t="shared" si="581"/>
        <v/>
      </c>
      <c r="H9331" s="44" t="str">
        <f>IF(OR(ISBLANK(INDEX(valid_dates,$C9331)),INDEX(valid_dates,$C9331)&gt;end_date),"",IF(class="Super",calculations!E9331/calculations!E9330,calculations!F9331/calculations!F9330)*calculations!H9330)</f>
        <v/>
      </c>
    </row>
    <row r="9332" spans="3:8">
      <c r="C9332">
        <f t="shared" si="583"/>
        <v>9536</v>
      </c>
      <c r="D9332" s="1" t="str">
        <f t="shared" si="582"/>
        <v/>
      </c>
      <c r="E9332" t="str">
        <f t="shared" si="580"/>
        <v/>
      </c>
      <c r="F9332" t="str">
        <f t="shared" si="581"/>
        <v/>
      </c>
      <c r="H9332" s="44" t="str">
        <f>IF(OR(ISBLANK(INDEX(valid_dates,$C9332)),INDEX(valid_dates,$C9332)&gt;end_date),"",IF(class="Super",calculations!E9332/calculations!E9331,calculations!F9332/calculations!F9331)*calculations!H9331)</f>
        <v/>
      </c>
    </row>
    <row r="9333" spans="3:8">
      <c r="C9333">
        <f t="shared" si="583"/>
        <v>9537</v>
      </c>
      <c r="D9333" s="1" t="str">
        <f t="shared" si="582"/>
        <v/>
      </c>
      <c r="E9333" t="str">
        <f t="shared" si="580"/>
        <v/>
      </c>
      <c r="F9333" t="str">
        <f t="shared" si="581"/>
        <v/>
      </c>
      <c r="H9333" s="44" t="str">
        <f>IF(OR(ISBLANK(INDEX(valid_dates,$C9333)),INDEX(valid_dates,$C9333)&gt;end_date),"",IF(class="Super",calculations!E9333/calculations!E9332,calculations!F9333/calculations!F9332)*calculations!H9332)</f>
        <v/>
      </c>
    </row>
    <row r="9334" spans="3:8">
      <c r="C9334">
        <f t="shared" si="583"/>
        <v>9538</v>
      </c>
      <c r="D9334" s="1" t="str">
        <f t="shared" si="582"/>
        <v/>
      </c>
      <c r="E9334" t="str">
        <f t="shared" si="580"/>
        <v/>
      </c>
      <c r="F9334" t="str">
        <f t="shared" si="581"/>
        <v/>
      </c>
      <c r="H9334" s="44" t="str">
        <f>IF(OR(ISBLANK(INDEX(valid_dates,$C9334)),INDEX(valid_dates,$C9334)&gt;end_date),"",IF(class="Super",calculations!E9334/calculations!E9333,calculations!F9334/calculations!F9333)*calculations!H9333)</f>
        <v/>
      </c>
    </row>
    <row r="9335" spans="3:8">
      <c r="C9335">
        <f t="shared" si="583"/>
        <v>9539</v>
      </c>
      <c r="D9335" s="1" t="str">
        <f t="shared" si="582"/>
        <v/>
      </c>
      <c r="E9335" t="str">
        <f t="shared" si="580"/>
        <v/>
      </c>
      <c r="F9335" t="str">
        <f t="shared" si="581"/>
        <v/>
      </c>
      <c r="H9335" s="44" t="str">
        <f>IF(OR(ISBLANK(INDEX(valid_dates,$C9335)),INDEX(valid_dates,$C9335)&gt;end_date),"",IF(class="Super",calculations!E9335/calculations!E9334,calculations!F9335/calculations!F9334)*calculations!H9334)</f>
        <v/>
      </c>
    </row>
    <row r="9336" spans="3:8">
      <c r="C9336">
        <f t="shared" si="583"/>
        <v>9540</v>
      </c>
      <c r="D9336" s="1" t="str">
        <f t="shared" si="582"/>
        <v/>
      </c>
      <c r="E9336" t="str">
        <f t="shared" si="580"/>
        <v/>
      </c>
      <c r="F9336" t="str">
        <f t="shared" si="581"/>
        <v/>
      </c>
      <c r="H9336" s="44" t="str">
        <f>IF(OR(ISBLANK(INDEX(valid_dates,$C9336)),INDEX(valid_dates,$C9336)&gt;end_date),"",IF(class="Super",calculations!E9336/calculations!E9335,calculations!F9336/calculations!F9335)*calculations!H9335)</f>
        <v/>
      </c>
    </row>
    <row r="9337" spans="3:8">
      <c r="C9337">
        <f t="shared" si="583"/>
        <v>9541</v>
      </c>
      <c r="D9337" s="1" t="str">
        <f t="shared" si="582"/>
        <v/>
      </c>
      <c r="E9337" t="str">
        <f t="shared" si="580"/>
        <v/>
      </c>
      <c r="F9337" t="str">
        <f t="shared" si="581"/>
        <v/>
      </c>
      <c r="H9337" s="44" t="str">
        <f>IF(OR(ISBLANK(INDEX(valid_dates,$C9337)),INDEX(valid_dates,$C9337)&gt;end_date),"",IF(class="Super",calculations!E9337/calculations!E9336,calculations!F9337/calculations!F9336)*calculations!H9336)</f>
        <v/>
      </c>
    </row>
    <row r="9338" spans="3:8">
      <c r="C9338">
        <f t="shared" si="583"/>
        <v>9542</v>
      </c>
      <c r="D9338" s="1" t="str">
        <f t="shared" si="582"/>
        <v/>
      </c>
      <c r="E9338" t="str">
        <f t="shared" si="580"/>
        <v/>
      </c>
      <c r="F9338" t="str">
        <f t="shared" si="581"/>
        <v/>
      </c>
      <c r="H9338" s="44" t="str">
        <f>IF(OR(ISBLANK(INDEX(valid_dates,$C9338)),INDEX(valid_dates,$C9338)&gt;end_date),"",IF(class="Super",calculations!E9338/calculations!E9337,calculations!F9338/calculations!F9337)*calculations!H9337)</f>
        <v/>
      </c>
    </row>
    <row r="9339" spans="3:8">
      <c r="C9339">
        <f t="shared" si="583"/>
        <v>9543</v>
      </c>
      <c r="D9339" s="1" t="str">
        <f t="shared" si="582"/>
        <v/>
      </c>
      <c r="E9339" t="str">
        <f t="shared" si="580"/>
        <v/>
      </c>
      <c r="F9339" t="str">
        <f t="shared" si="581"/>
        <v/>
      </c>
      <c r="H9339" s="44" t="str">
        <f>IF(OR(ISBLANK(INDEX(valid_dates,$C9339)),INDEX(valid_dates,$C9339)&gt;end_date),"",IF(class="Super",calculations!E9339/calculations!E9338,calculations!F9339/calculations!F9338)*calculations!H9338)</f>
        <v/>
      </c>
    </row>
    <row r="9340" spans="3:8">
      <c r="C9340">
        <f t="shared" si="583"/>
        <v>9544</v>
      </c>
      <c r="D9340" s="1" t="str">
        <f t="shared" si="582"/>
        <v/>
      </c>
      <c r="E9340" t="str">
        <f t="shared" si="580"/>
        <v/>
      </c>
      <c r="F9340" t="str">
        <f t="shared" si="581"/>
        <v/>
      </c>
      <c r="H9340" s="44" t="str">
        <f>IF(OR(ISBLANK(INDEX(valid_dates,$C9340)),INDEX(valid_dates,$C9340)&gt;end_date),"",IF(class="Super",calculations!E9340/calculations!E9339,calculations!F9340/calculations!F9339)*calculations!H9339)</f>
        <v/>
      </c>
    </row>
    <row r="9341" spans="3:8">
      <c r="C9341">
        <f t="shared" si="583"/>
        <v>9545</v>
      </c>
      <c r="D9341" s="1" t="str">
        <f t="shared" si="582"/>
        <v/>
      </c>
      <c r="E9341" t="str">
        <f t="shared" si="580"/>
        <v/>
      </c>
      <c r="F9341" t="str">
        <f t="shared" si="581"/>
        <v/>
      </c>
      <c r="H9341" s="44" t="str">
        <f>IF(OR(ISBLANK(INDEX(valid_dates,$C9341)),INDEX(valid_dates,$C9341)&gt;end_date),"",IF(class="Super",calculations!E9341/calculations!E9340,calculations!F9341/calculations!F9340)*calculations!H9340)</f>
        <v/>
      </c>
    </row>
    <row r="9342" spans="3:8">
      <c r="C9342">
        <f t="shared" si="583"/>
        <v>9546</v>
      </c>
      <c r="D9342" s="1" t="str">
        <f t="shared" si="582"/>
        <v/>
      </c>
      <c r="E9342" t="str">
        <f t="shared" si="580"/>
        <v/>
      </c>
      <c r="F9342" t="str">
        <f t="shared" si="581"/>
        <v/>
      </c>
      <c r="H9342" s="44" t="str">
        <f>IF(OR(ISBLANK(INDEX(valid_dates,$C9342)),INDEX(valid_dates,$C9342)&gt;end_date),"",IF(class="Super",calculations!E9342/calculations!E9341,calculations!F9342/calculations!F9341)*calculations!H9341)</f>
        <v/>
      </c>
    </row>
    <row r="9343" spans="3:8">
      <c r="C9343">
        <f t="shared" si="583"/>
        <v>9547</v>
      </c>
      <c r="D9343" s="1" t="str">
        <f t="shared" si="582"/>
        <v/>
      </c>
      <c r="E9343" t="str">
        <f t="shared" si="580"/>
        <v/>
      </c>
      <c r="F9343" t="str">
        <f t="shared" si="581"/>
        <v/>
      </c>
      <c r="H9343" s="44" t="str">
        <f>IF(OR(ISBLANK(INDEX(valid_dates,$C9343)),INDEX(valid_dates,$C9343)&gt;end_date),"",IF(class="Super",calculations!E9343/calculations!E9342,calculations!F9343/calculations!F9342)*calculations!H9342)</f>
        <v/>
      </c>
    </row>
    <row r="9344" spans="3:8">
      <c r="C9344">
        <f t="shared" si="583"/>
        <v>9548</v>
      </c>
      <c r="D9344" s="1" t="str">
        <f t="shared" si="582"/>
        <v/>
      </c>
      <c r="E9344" t="str">
        <f t="shared" si="580"/>
        <v/>
      </c>
      <c r="F9344" t="str">
        <f t="shared" si="581"/>
        <v/>
      </c>
      <c r="H9344" s="44" t="str">
        <f>IF(OR(ISBLANK(INDEX(valid_dates,$C9344)),INDEX(valid_dates,$C9344)&gt;end_date),"",IF(class="Super",calculations!E9344/calculations!E9343,calculations!F9344/calculations!F9343)*calculations!H9343)</f>
        <v/>
      </c>
    </row>
    <row r="9345" spans="3:8">
      <c r="C9345">
        <f t="shared" si="583"/>
        <v>9549</v>
      </c>
      <c r="D9345" s="1" t="str">
        <f t="shared" si="582"/>
        <v/>
      </c>
      <c r="E9345" t="str">
        <f t="shared" si="580"/>
        <v/>
      </c>
      <c r="F9345" t="str">
        <f t="shared" si="581"/>
        <v/>
      </c>
      <c r="H9345" s="44" t="str">
        <f>IF(OR(ISBLANK(INDEX(valid_dates,$C9345)),INDEX(valid_dates,$C9345)&gt;end_date),"",IF(class="Super",calculations!E9345/calculations!E9344,calculations!F9345/calculations!F9344)*calculations!H9344)</f>
        <v/>
      </c>
    </row>
    <row r="9346" spans="3:8">
      <c r="C9346">
        <f t="shared" si="583"/>
        <v>9550</v>
      </c>
      <c r="D9346" s="1" t="str">
        <f t="shared" si="582"/>
        <v/>
      </c>
      <c r="E9346" t="str">
        <f t="shared" si="580"/>
        <v/>
      </c>
      <c r="F9346" t="str">
        <f t="shared" si="581"/>
        <v/>
      </c>
      <c r="H9346" s="44" t="str">
        <f>IF(OR(ISBLANK(INDEX(valid_dates,$C9346)),INDEX(valid_dates,$C9346)&gt;end_date),"",IF(class="Super",calculations!E9346/calculations!E9345,calculations!F9346/calculations!F9345)*calculations!H9345)</f>
        <v/>
      </c>
    </row>
    <row r="9347" spans="3:8">
      <c r="C9347">
        <f t="shared" si="583"/>
        <v>9551</v>
      </c>
      <c r="D9347" s="1" t="str">
        <f t="shared" si="582"/>
        <v/>
      </c>
      <c r="E9347" t="str">
        <f t="shared" si="580"/>
        <v/>
      </c>
      <c r="F9347" t="str">
        <f t="shared" si="581"/>
        <v/>
      </c>
      <c r="H9347" s="44" t="str">
        <f>IF(OR(ISBLANK(INDEX(valid_dates,$C9347)),INDEX(valid_dates,$C9347)&gt;end_date),"",IF(class="Super",calculations!E9347/calculations!E9346,calculations!F9347/calculations!F9346)*calculations!H9346)</f>
        <v/>
      </c>
    </row>
    <row r="9348" spans="3:8">
      <c r="C9348">
        <f t="shared" si="583"/>
        <v>9552</v>
      </c>
      <c r="D9348" s="1" t="str">
        <f t="shared" si="582"/>
        <v/>
      </c>
      <c r="E9348" t="str">
        <f t="shared" si="580"/>
        <v/>
      </c>
      <c r="F9348" t="str">
        <f t="shared" si="581"/>
        <v/>
      </c>
      <c r="H9348" s="44" t="str">
        <f>IF(OR(ISBLANK(INDEX(valid_dates,$C9348)),INDEX(valid_dates,$C9348)&gt;end_date),"",IF(class="Super",calculations!E9348/calculations!E9347,calculations!F9348/calculations!F9347)*calculations!H9347)</f>
        <v/>
      </c>
    </row>
    <row r="9349" spans="3:8">
      <c r="C9349">
        <f t="shared" si="583"/>
        <v>9553</v>
      </c>
      <c r="D9349" s="1" t="str">
        <f t="shared" si="582"/>
        <v/>
      </c>
      <c r="E9349" t="str">
        <f t="shared" si="580"/>
        <v/>
      </c>
      <c r="F9349" t="str">
        <f t="shared" si="581"/>
        <v/>
      </c>
      <c r="H9349" s="44" t="str">
        <f>IF(OR(ISBLANK(INDEX(valid_dates,$C9349)),INDEX(valid_dates,$C9349)&gt;end_date),"",IF(class="Super",calculations!E9349/calculations!E9348,calculations!F9349/calculations!F9348)*calculations!H9348)</f>
        <v/>
      </c>
    </row>
    <row r="9350" spans="3:8">
      <c r="C9350">
        <f t="shared" si="583"/>
        <v>9554</v>
      </c>
      <c r="D9350" s="1" t="str">
        <f t="shared" si="582"/>
        <v/>
      </c>
      <c r="E9350" t="str">
        <f t="shared" si="580"/>
        <v/>
      </c>
      <c r="F9350" t="str">
        <f t="shared" si="581"/>
        <v/>
      </c>
      <c r="H9350" s="44" t="str">
        <f>IF(OR(ISBLANK(INDEX(valid_dates,$C9350)),INDEX(valid_dates,$C9350)&gt;end_date),"",IF(class="Super",calculations!E9350/calculations!E9349,calculations!F9350/calculations!F9349)*calculations!H9349)</f>
        <v/>
      </c>
    </row>
    <row r="9351" spans="3:8">
      <c r="C9351">
        <f t="shared" si="583"/>
        <v>9555</v>
      </c>
      <c r="D9351" s="1" t="str">
        <f t="shared" si="582"/>
        <v/>
      </c>
      <c r="E9351" t="str">
        <f t="shared" ref="E9351:E9414" si="584">IF(OR(ISBLANK(INDEX(valid_dates,$C9351)),INDEX(valid_dates,$C9351)&gt;end_date),"",VLOOKUP($D9351,Super_Sell_Prices,HLOOKUP($E$6,$E$2:$P$3,2,FALSE),FALSE))</f>
        <v/>
      </c>
      <c r="F9351" t="str">
        <f t="shared" ref="F9351:F9414" si="585">IF(OR(ISBLANK(INDEX(valid_dates,$C9351)),INDEX(valid_dates,$C9351)&gt;end_date),"",VLOOKUP($D9351,Pension_Sell_Prices,HLOOKUP($E$6,$E$2:$P$3,2,FALSE),FALSE))</f>
        <v/>
      </c>
      <c r="H9351" s="44" t="str">
        <f>IF(OR(ISBLANK(INDEX(valid_dates,$C9351)),INDEX(valid_dates,$C9351)&gt;end_date),"",IF(class="Super",calculations!E9351/calculations!E9350,calculations!F9351/calculations!F9350)*calculations!H9350)</f>
        <v/>
      </c>
    </row>
    <row r="9352" spans="3:8">
      <c r="C9352">
        <f t="shared" si="583"/>
        <v>9556</v>
      </c>
      <c r="D9352" s="1" t="str">
        <f t="shared" ref="D9352:D9415" si="586">IF(OR(ISBLANK(INDEX(valid_dates,$C9352)),INDEX(valid_dates,$C9352)&gt;end_date),"",INDEX(valid_dates,C9352))</f>
        <v/>
      </c>
      <c r="E9352" t="str">
        <f t="shared" si="584"/>
        <v/>
      </c>
      <c r="F9352" t="str">
        <f t="shared" si="585"/>
        <v/>
      </c>
      <c r="H9352" s="44" t="str">
        <f>IF(OR(ISBLANK(INDEX(valid_dates,$C9352)),INDEX(valid_dates,$C9352)&gt;end_date),"",IF(class="Super",calculations!E9352/calculations!E9351,calculations!F9352/calculations!F9351)*calculations!H9351)</f>
        <v/>
      </c>
    </row>
    <row r="9353" spans="3:8">
      <c r="C9353">
        <f t="shared" ref="C9353:C9416" si="587">C9352+1</f>
        <v>9557</v>
      </c>
      <c r="D9353" s="1" t="str">
        <f t="shared" si="586"/>
        <v/>
      </c>
      <c r="E9353" t="str">
        <f t="shared" si="584"/>
        <v/>
      </c>
      <c r="F9353" t="str">
        <f t="shared" si="585"/>
        <v/>
      </c>
      <c r="H9353" s="44" t="str">
        <f>IF(OR(ISBLANK(INDEX(valid_dates,$C9353)),INDEX(valid_dates,$C9353)&gt;end_date),"",IF(class="Super",calculations!E9353/calculations!E9352,calculations!F9353/calculations!F9352)*calculations!H9352)</f>
        <v/>
      </c>
    </row>
    <row r="9354" spans="3:8">
      <c r="C9354">
        <f t="shared" si="587"/>
        <v>9558</v>
      </c>
      <c r="D9354" s="1" t="str">
        <f t="shared" si="586"/>
        <v/>
      </c>
      <c r="E9354" t="str">
        <f t="shared" si="584"/>
        <v/>
      </c>
      <c r="F9354" t="str">
        <f t="shared" si="585"/>
        <v/>
      </c>
      <c r="H9354" s="44" t="str">
        <f>IF(OR(ISBLANK(INDEX(valid_dates,$C9354)),INDEX(valid_dates,$C9354)&gt;end_date),"",IF(class="Super",calculations!E9354/calculations!E9353,calculations!F9354/calculations!F9353)*calculations!H9353)</f>
        <v/>
      </c>
    </row>
    <row r="9355" spans="3:8">
      <c r="C9355">
        <f t="shared" si="587"/>
        <v>9559</v>
      </c>
      <c r="D9355" s="1" t="str">
        <f t="shared" si="586"/>
        <v/>
      </c>
      <c r="E9355" t="str">
        <f t="shared" si="584"/>
        <v/>
      </c>
      <c r="F9355" t="str">
        <f t="shared" si="585"/>
        <v/>
      </c>
      <c r="H9355" s="44" t="str">
        <f>IF(OR(ISBLANK(INDEX(valid_dates,$C9355)),INDEX(valid_dates,$C9355)&gt;end_date),"",IF(class="Super",calculations!E9355/calculations!E9354,calculations!F9355/calculations!F9354)*calculations!H9354)</f>
        <v/>
      </c>
    </row>
    <row r="9356" spans="3:8">
      <c r="C9356">
        <f t="shared" si="587"/>
        <v>9560</v>
      </c>
      <c r="D9356" s="1" t="str">
        <f t="shared" si="586"/>
        <v/>
      </c>
      <c r="E9356" t="str">
        <f t="shared" si="584"/>
        <v/>
      </c>
      <c r="F9356" t="str">
        <f t="shared" si="585"/>
        <v/>
      </c>
      <c r="H9356" s="44" t="str">
        <f>IF(OR(ISBLANK(INDEX(valid_dates,$C9356)),INDEX(valid_dates,$C9356)&gt;end_date),"",IF(class="Super",calculations!E9356/calculations!E9355,calculations!F9356/calculations!F9355)*calculations!H9355)</f>
        <v/>
      </c>
    </row>
    <row r="9357" spans="3:8">
      <c r="C9357">
        <f t="shared" si="587"/>
        <v>9561</v>
      </c>
      <c r="D9357" s="1" t="str">
        <f t="shared" si="586"/>
        <v/>
      </c>
      <c r="E9357" t="str">
        <f t="shared" si="584"/>
        <v/>
      </c>
      <c r="F9357" t="str">
        <f t="shared" si="585"/>
        <v/>
      </c>
      <c r="H9357" s="44" t="str">
        <f>IF(OR(ISBLANK(INDEX(valid_dates,$C9357)),INDEX(valid_dates,$C9357)&gt;end_date),"",IF(class="Super",calculations!E9357/calculations!E9356,calculations!F9357/calculations!F9356)*calculations!H9356)</f>
        <v/>
      </c>
    </row>
    <row r="9358" spans="3:8">
      <c r="C9358">
        <f t="shared" si="587"/>
        <v>9562</v>
      </c>
      <c r="D9358" s="1" t="str">
        <f t="shared" si="586"/>
        <v/>
      </c>
      <c r="E9358" t="str">
        <f t="shared" si="584"/>
        <v/>
      </c>
      <c r="F9358" t="str">
        <f t="shared" si="585"/>
        <v/>
      </c>
      <c r="H9358" s="44" t="str">
        <f>IF(OR(ISBLANK(INDEX(valid_dates,$C9358)),INDEX(valid_dates,$C9358)&gt;end_date),"",IF(class="Super",calculations!E9358/calculations!E9357,calculations!F9358/calculations!F9357)*calculations!H9357)</f>
        <v/>
      </c>
    </row>
    <row r="9359" spans="3:8">
      <c r="C9359">
        <f t="shared" si="587"/>
        <v>9563</v>
      </c>
      <c r="D9359" s="1" t="str">
        <f t="shared" si="586"/>
        <v/>
      </c>
      <c r="E9359" t="str">
        <f t="shared" si="584"/>
        <v/>
      </c>
      <c r="F9359" t="str">
        <f t="shared" si="585"/>
        <v/>
      </c>
      <c r="H9359" s="44" t="str">
        <f>IF(OR(ISBLANK(INDEX(valid_dates,$C9359)),INDEX(valid_dates,$C9359)&gt;end_date),"",IF(class="Super",calculations!E9359/calculations!E9358,calculations!F9359/calculations!F9358)*calculations!H9358)</f>
        <v/>
      </c>
    </row>
    <row r="9360" spans="3:8">
      <c r="C9360">
        <f t="shared" si="587"/>
        <v>9564</v>
      </c>
      <c r="D9360" s="1" t="str">
        <f t="shared" si="586"/>
        <v/>
      </c>
      <c r="E9360" t="str">
        <f t="shared" si="584"/>
        <v/>
      </c>
      <c r="F9360" t="str">
        <f t="shared" si="585"/>
        <v/>
      </c>
      <c r="H9360" s="44" t="str">
        <f>IF(OR(ISBLANK(INDEX(valid_dates,$C9360)),INDEX(valid_dates,$C9360)&gt;end_date),"",IF(class="Super",calculations!E9360/calculations!E9359,calculations!F9360/calculations!F9359)*calculations!H9359)</f>
        <v/>
      </c>
    </row>
    <row r="9361" spans="3:8">
      <c r="C9361">
        <f t="shared" si="587"/>
        <v>9565</v>
      </c>
      <c r="D9361" s="1" t="str">
        <f t="shared" si="586"/>
        <v/>
      </c>
      <c r="E9361" t="str">
        <f t="shared" si="584"/>
        <v/>
      </c>
      <c r="F9361" t="str">
        <f t="shared" si="585"/>
        <v/>
      </c>
      <c r="H9361" s="44" t="str">
        <f>IF(OR(ISBLANK(INDEX(valid_dates,$C9361)),INDEX(valid_dates,$C9361)&gt;end_date),"",IF(class="Super",calculations!E9361/calculations!E9360,calculations!F9361/calculations!F9360)*calculations!H9360)</f>
        <v/>
      </c>
    </row>
    <row r="9362" spans="3:8">
      <c r="C9362">
        <f t="shared" si="587"/>
        <v>9566</v>
      </c>
      <c r="D9362" s="1" t="str">
        <f t="shared" si="586"/>
        <v/>
      </c>
      <c r="E9362" t="str">
        <f t="shared" si="584"/>
        <v/>
      </c>
      <c r="F9362" t="str">
        <f t="shared" si="585"/>
        <v/>
      </c>
      <c r="H9362" s="44" t="str">
        <f>IF(OR(ISBLANK(INDEX(valid_dates,$C9362)),INDEX(valid_dates,$C9362)&gt;end_date),"",IF(class="Super",calculations!E9362/calculations!E9361,calculations!F9362/calculations!F9361)*calculations!H9361)</f>
        <v/>
      </c>
    </row>
    <row r="9363" spans="3:8">
      <c r="C9363">
        <f t="shared" si="587"/>
        <v>9567</v>
      </c>
      <c r="D9363" s="1" t="str">
        <f t="shared" si="586"/>
        <v/>
      </c>
      <c r="E9363" t="str">
        <f t="shared" si="584"/>
        <v/>
      </c>
      <c r="F9363" t="str">
        <f t="shared" si="585"/>
        <v/>
      </c>
      <c r="H9363" s="44" t="str">
        <f>IF(OR(ISBLANK(INDEX(valid_dates,$C9363)),INDEX(valid_dates,$C9363)&gt;end_date),"",IF(class="Super",calculations!E9363/calculations!E9362,calculations!F9363/calculations!F9362)*calculations!H9362)</f>
        <v/>
      </c>
    </row>
    <row r="9364" spans="3:8">
      <c r="C9364">
        <f t="shared" si="587"/>
        <v>9568</v>
      </c>
      <c r="D9364" s="1" t="str">
        <f t="shared" si="586"/>
        <v/>
      </c>
      <c r="E9364" t="str">
        <f t="shared" si="584"/>
        <v/>
      </c>
      <c r="F9364" t="str">
        <f t="shared" si="585"/>
        <v/>
      </c>
      <c r="H9364" s="44" t="str">
        <f>IF(OR(ISBLANK(INDEX(valid_dates,$C9364)),INDEX(valid_dates,$C9364)&gt;end_date),"",IF(class="Super",calculations!E9364/calculations!E9363,calculations!F9364/calculations!F9363)*calculations!H9363)</f>
        <v/>
      </c>
    </row>
    <row r="9365" spans="3:8">
      <c r="C9365">
        <f t="shared" si="587"/>
        <v>9569</v>
      </c>
      <c r="D9365" s="1" t="str">
        <f t="shared" si="586"/>
        <v/>
      </c>
      <c r="E9365" t="str">
        <f t="shared" si="584"/>
        <v/>
      </c>
      <c r="F9365" t="str">
        <f t="shared" si="585"/>
        <v/>
      </c>
      <c r="H9365" s="44" t="str">
        <f>IF(OR(ISBLANK(INDEX(valid_dates,$C9365)),INDEX(valid_dates,$C9365)&gt;end_date),"",IF(class="Super",calculations!E9365/calculations!E9364,calculations!F9365/calculations!F9364)*calculations!H9364)</f>
        <v/>
      </c>
    </row>
    <row r="9366" spans="3:8">
      <c r="C9366">
        <f t="shared" si="587"/>
        <v>9570</v>
      </c>
      <c r="D9366" s="1" t="str">
        <f t="shared" si="586"/>
        <v/>
      </c>
      <c r="E9366" t="str">
        <f t="shared" si="584"/>
        <v/>
      </c>
      <c r="F9366" t="str">
        <f t="shared" si="585"/>
        <v/>
      </c>
      <c r="H9366" s="44" t="str">
        <f>IF(OR(ISBLANK(INDEX(valid_dates,$C9366)),INDEX(valid_dates,$C9366)&gt;end_date),"",IF(class="Super",calculations!E9366/calculations!E9365,calculations!F9366/calculations!F9365)*calculations!H9365)</f>
        <v/>
      </c>
    </row>
    <row r="9367" spans="3:8">
      <c r="C9367">
        <f t="shared" si="587"/>
        <v>9571</v>
      </c>
      <c r="D9367" s="1" t="str">
        <f t="shared" si="586"/>
        <v/>
      </c>
      <c r="E9367" t="str">
        <f t="shared" si="584"/>
        <v/>
      </c>
      <c r="F9367" t="str">
        <f t="shared" si="585"/>
        <v/>
      </c>
      <c r="H9367" s="44" t="str">
        <f>IF(OR(ISBLANK(INDEX(valid_dates,$C9367)),INDEX(valid_dates,$C9367)&gt;end_date),"",IF(class="Super",calculations!E9367/calculations!E9366,calculations!F9367/calculations!F9366)*calculations!H9366)</f>
        <v/>
      </c>
    </row>
    <row r="9368" spans="3:8">
      <c r="C9368">
        <f t="shared" si="587"/>
        <v>9572</v>
      </c>
      <c r="D9368" s="1" t="str">
        <f t="shared" si="586"/>
        <v/>
      </c>
      <c r="E9368" t="str">
        <f t="shared" si="584"/>
        <v/>
      </c>
      <c r="F9368" t="str">
        <f t="shared" si="585"/>
        <v/>
      </c>
      <c r="H9368" s="44" t="str">
        <f>IF(OR(ISBLANK(INDEX(valid_dates,$C9368)),INDEX(valid_dates,$C9368)&gt;end_date),"",IF(class="Super",calculations!E9368/calculations!E9367,calculations!F9368/calculations!F9367)*calculations!H9367)</f>
        <v/>
      </c>
    </row>
    <row r="9369" spans="3:8">
      <c r="C9369">
        <f t="shared" si="587"/>
        <v>9573</v>
      </c>
      <c r="D9369" s="1" t="str">
        <f t="shared" si="586"/>
        <v/>
      </c>
      <c r="E9369" t="str">
        <f t="shared" si="584"/>
        <v/>
      </c>
      <c r="F9369" t="str">
        <f t="shared" si="585"/>
        <v/>
      </c>
      <c r="H9369" s="44" t="str">
        <f>IF(OR(ISBLANK(INDEX(valid_dates,$C9369)),INDEX(valid_dates,$C9369)&gt;end_date),"",IF(class="Super",calculations!E9369/calculations!E9368,calculations!F9369/calculations!F9368)*calculations!H9368)</f>
        <v/>
      </c>
    </row>
    <row r="9370" spans="3:8">
      <c r="C9370">
        <f t="shared" si="587"/>
        <v>9574</v>
      </c>
      <c r="D9370" s="1" t="str">
        <f t="shared" si="586"/>
        <v/>
      </c>
      <c r="E9370" t="str">
        <f t="shared" si="584"/>
        <v/>
      </c>
      <c r="F9370" t="str">
        <f t="shared" si="585"/>
        <v/>
      </c>
      <c r="H9370" s="44" t="str">
        <f>IF(OR(ISBLANK(INDEX(valid_dates,$C9370)),INDEX(valid_dates,$C9370)&gt;end_date),"",IF(class="Super",calculations!E9370/calculations!E9369,calculations!F9370/calculations!F9369)*calculations!H9369)</f>
        <v/>
      </c>
    </row>
    <row r="9371" spans="3:8">
      <c r="C9371">
        <f t="shared" si="587"/>
        <v>9575</v>
      </c>
      <c r="D9371" s="1" t="str">
        <f t="shared" si="586"/>
        <v/>
      </c>
      <c r="E9371" t="str">
        <f t="shared" si="584"/>
        <v/>
      </c>
      <c r="F9371" t="str">
        <f t="shared" si="585"/>
        <v/>
      </c>
      <c r="H9371" s="44" t="str">
        <f>IF(OR(ISBLANK(INDEX(valid_dates,$C9371)),INDEX(valid_dates,$C9371)&gt;end_date),"",IF(class="Super",calculations!E9371/calculations!E9370,calculations!F9371/calculations!F9370)*calculations!H9370)</f>
        <v/>
      </c>
    </row>
    <row r="9372" spans="3:8">
      <c r="C9372">
        <f t="shared" si="587"/>
        <v>9576</v>
      </c>
      <c r="D9372" s="1" t="str">
        <f t="shared" si="586"/>
        <v/>
      </c>
      <c r="E9372" t="str">
        <f t="shared" si="584"/>
        <v/>
      </c>
      <c r="F9372" t="str">
        <f t="shared" si="585"/>
        <v/>
      </c>
      <c r="H9372" s="44" t="str">
        <f>IF(OR(ISBLANK(INDEX(valid_dates,$C9372)),INDEX(valid_dates,$C9372)&gt;end_date),"",IF(class="Super",calculations!E9372/calculations!E9371,calculations!F9372/calculations!F9371)*calculations!H9371)</f>
        <v/>
      </c>
    </row>
    <row r="9373" spans="3:8">
      <c r="C9373">
        <f t="shared" si="587"/>
        <v>9577</v>
      </c>
      <c r="D9373" s="1" t="str">
        <f t="shared" si="586"/>
        <v/>
      </c>
      <c r="E9373" t="str">
        <f t="shared" si="584"/>
        <v/>
      </c>
      <c r="F9373" t="str">
        <f t="shared" si="585"/>
        <v/>
      </c>
      <c r="H9373" s="44" t="str">
        <f>IF(OR(ISBLANK(INDEX(valid_dates,$C9373)),INDEX(valid_dates,$C9373)&gt;end_date),"",IF(class="Super",calculations!E9373/calculations!E9372,calculations!F9373/calculations!F9372)*calculations!H9372)</f>
        <v/>
      </c>
    </row>
    <row r="9374" spans="3:8">
      <c r="C9374">
        <f t="shared" si="587"/>
        <v>9578</v>
      </c>
      <c r="D9374" s="1" t="str">
        <f t="shared" si="586"/>
        <v/>
      </c>
      <c r="E9374" t="str">
        <f t="shared" si="584"/>
        <v/>
      </c>
      <c r="F9374" t="str">
        <f t="shared" si="585"/>
        <v/>
      </c>
      <c r="H9374" s="44" t="str">
        <f>IF(OR(ISBLANK(INDEX(valid_dates,$C9374)),INDEX(valid_dates,$C9374)&gt;end_date),"",IF(class="Super",calculations!E9374/calculations!E9373,calculations!F9374/calculations!F9373)*calculations!H9373)</f>
        <v/>
      </c>
    </row>
    <row r="9375" spans="3:8">
      <c r="C9375">
        <f t="shared" si="587"/>
        <v>9579</v>
      </c>
      <c r="D9375" s="1" t="str">
        <f t="shared" si="586"/>
        <v/>
      </c>
      <c r="E9375" t="str">
        <f t="shared" si="584"/>
        <v/>
      </c>
      <c r="F9375" t="str">
        <f t="shared" si="585"/>
        <v/>
      </c>
      <c r="H9375" s="44" t="str">
        <f>IF(OR(ISBLANK(INDEX(valid_dates,$C9375)),INDEX(valid_dates,$C9375)&gt;end_date),"",IF(class="Super",calculations!E9375/calculations!E9374,calculations!F9375/calculations!F9374)*calculations!H9374)</f>
        <v/>
      </c>
    </row>
    <row r="9376" spans="3:8">
      <c r="C9376">
        <f t="shared" si="587"/>
        <v>9580</v>
      </c>
      <c r="D9376" s="1" t="str">
        <f t="shared" si="586"/>
        <v/>
      </c>
      <c r="E9376" t="str">
        <f t="shared" si="584"/>
        <v/>
      </c>
      <c r="F9376" t="str">
        <f t="shared" si="585"/>
        <v/>
      </c>
      <c r="H9376" s="44" t="str">
        <f>IF(OR(ISBLANK(INDEX(valid_dates,$C9376)),INDEX(valid_dates,$C9376)&gt;end_date),"",IF(class="Super",calculations!E9376/calculations!E9375,calculations!F9376/calculations!F9375)*calculations!H9375)</f>
        <v/>
      </c>
    </row>
    <row r="9377" spans="3:8">
      <c r="C9377">
        <f t="shared" si="587"/>
        <v>9581</v>
      </c>
      <c r="D9377" s="1" t="str">
        <f t="shared" si="586"/>
        <v/>
      </c>
      <c r="E9377" t="str">
        <f t="shared" si="584"/>
        <v/>
      </c>
      <c r="F9377" t="str">
        <f t="shared" si="585"/>
        <v/>
      </c>
      <c r="H9377" s="44" t="str">
        <f>IF(OR(ISBLANK(INDEX(valid_dates,$C9377)),INDEX(valid_dates,$C9377)&gt;end_date),"",IF(class="Super",calculations!E9377/calculations!E9376,calculations!F9377/calculations!F9376)*calculations!H9376)</f>
        <v/>
      </c>
    </row>
    <row r="9378" spans="3:8">
      <c r="C9378">
        <f t="shared" si="587"/>
        <v>9582</v>
      </c>
      <c r="D9378" s="1" t="str">
        <f t="shared" si="586"/>
        <v/>
      </c>
      <c r="E9378" t="str">
        <f t="shared" si="584"/>
        <v/>
      </c>
      <c r="F9378" t="str">
        <f t="shared" si="585"/>
        <v/>
      </c>
      <c r="H9378" s="44" t="str">
        <f>IF(OR(ISBLANK(INDEX(valid_dates,$C9378)),INDEX(valid_dates,$C9378)&gt;end_date),"",IF(class="Super",calculations!E9378/calculations!E9377,calculations!F9378/calculations!F9377)*calculations!H9377)</f>
        <v/>
      </c>
    </row>
    <row r="9379" spans="3:8">
      <c r="C9379">
        <f t="shared" si="587"/>
        <v>9583</v>
      </c>
      <c r="D9379" s="1" t="str">
        <f t="shared" si="586"/>
        <v/>
      </c>
      <c r="E9379" t="str">
        <f t="shared" si="584"/>
        <v/>
      </c>
      <c r="F9379" t="str">
        <f t="shared" si="585"/>
        <v/>
      </c>
      <c r="H9379" s="44" t="str">
        <f>IF(OR(ISBLANK(INDEX(valid_dates,$C9379)),INDEX(valid_dates,$C9379)&gt;end_date),"",IF(class="Super",calculations!E9379/calculations!E9378,calculations!F9379/calculations!F9378)*calculations!H9378)</f>
        <v/>
      </c>
    </row>
    <row r="9380" spans="3:8">
      <c r="C9380">
        <f t="shared" si="587"/>
        <v>9584</v>
      </c>
      <c r="D9380" s="1" t="str">
        <f t="shared" si="586"/>
        <v/>
      </c>
      <c r="E9380" t="str">
        <f t="shared" si="584"/>
        <v/>
      </c>
      <c r="F9380" t="str">
        <f t="shared" si="585"/>
        <v/>
      </c>
      <c r="H9380" s="44" t="str">
        <f>IF(OR(ISBLANK(INDEX(valid_dates,$C9380)),INDEX(valid_dates,$C9380)&gt;end_date),"",IF(class="Super",calculations!E9380/calculations!E9379,calculations!F9380/calculations!F9379)*calculations!H9379)</f>
        <v/>
      </c>
    </row>
    <row r="9381" spans="3:8">
      <c r="C9381">
        <f t="shared" si="587"/>
        <v>9585</v>
      </c>
      <c r="D9381" s="1" t="str">
        <f t="shared" si="586"/>
        <v/>
      </c>
      <c r="E9381" t="str">
        <f t="shared" si="584"/>
        <v/>
      </c>
      <c r="F9381" t="str">
        <f t="shared" si="585"/>
        <v/>
      </c>
      <c r="H9381" s="44" t="str">
        <f>IF(OR(ISBLANK(INDEX(valid_dates,$C9381)),INDEX(valid_dates,$C9381)&gt;end_date),"",IF(class="Super",calculations!E9381/calculations!E9380,calculations!F9381/calculations!F9380)*calculations!H9380)</f>
        <v/>
      </c>
    </row>
    <row r="9382" spans="3:8">
      <c r="C9382">
        <f t="shared" si="587"/>
        <v>9586</v>
      </c>
      <c r="D9382" s="1" t="str">
        <f t="shared" si="586"/>
        <v/>
      </c>
      <c r="E9382" t="str">
        <f t="shared" si="584"/>
        <v/>
      </c>
      <c r="F9382" t="str">
        <f t="shared" si="585"/>
        <v/>
      </c>
      <c r="H9382" s="44" t="str">
        <f>IF(OR(ISBLANK(INDEX(valid_dates,$C9382)),INDEX(valid_dates,$C9382)&gt;end_date),"",IF(class="Super",calculations!E9382/calculations!E9381,calculations!F9382/calculations!F9381)*calculations!H9381)</f>
        <v/>
      </c>
    </row>
    <row r="9383" spans="3:8">
      <c r="C9383">
        <f t="shared" si="587"/>
        <v>9587</v>
      </c>
      <c r="D9383" s="1" t="str">
        <f t="shared" si="586"/>
        <v/>
      </c>
      <c r="E9383" t="str">
        <f t="shared" si="584"/>
        <v/>
      </c>
      <c r="F9383" t="str">
        <f t="shared" si="585"/>
        <v/>
      </c>
      <c r="H9383" s="44" t="str">
        <f>IF(OR(ISBLANK(INDEX(valid_dates,$C9383)),INDEX(valid_dates,$C9383)&gt;end_date),"",IF(class="Super",calculations!E9383/calculations!E9382,calculations!F9383/calculations!F9382)*calculations!H9382)</f>
        <v/>
      </c>
    </row>
    <row r="9384" spans="3:8">
      <c r="C9384">
        <f t="shared" si="587"/>
        <v>9588</v>
      </c>
      <c r="D9384" s="1" t="str">
        <f t="shared" si="586"/>
        <v/>
      </c>
      <c r="E9384" t="str">
        <f t="shared" si="584"/>
        <v/>
      </c>
      <c r="F9384" t="str">
        <f t="shared" si="585"/>
        <v/>
      </c>
      <c r="H9384" s="44" t="str">
        <f>IF(OR(ISBLANK(INDEX(valid_dates,$C9384)),INDEX(valid_dates,$C9384)&gt;end_date),"",IF(class="Super",calculations!E9384/calculations!E9383,calculations!F9384/calculations!F9383)*calculations!H9383)</f>
        <v/>
      </c>
    </row>
    <row r="9385" spans="3:8">
      <c r="C9385">
        <f t="shared" si="587"/>
        <v>9589</v>
      </c>
      <c r="D9385" s="1" t="str">
        <f t="shared" si="586"/>
        <v/>
      </c>
      <c r="E9385" t="str">
        <f t="shared" si="584"/>
        <v/>
      </c>
      <c r="F9385" t="str">
        <f t="shared" si="585"/>
        <v/>
      </c>
      <c r="H9385" s="44" t="str">
        <f>IF(OR(ISBLANK(INDEX(valid_dates,$C9385)),INDEX(valid_dates,$C9385)&gt;end_date),"",IF(class="Super",calculations!E9385/calculations!E9384,calculations!F9385/calculations!F9384)*calculations!H9384)</f>
        <v/>
      </c>
    </row>
    <row r="9386" spans="3:8">
      <c r="C9386">
        <f t="shared" si="587"/>
        <v>9590</v>
      </c>
      <c r="D9386" s="1" t="str">
        <f t="shared" si="586"/>
        <v/>
      </c>
      <c r="E9386" t="str">
        <f t="shared" si="584"/>
        <v/>
      </c>
      <c r="F9386" t="str">
        <f t="shared" si="585"/>
        <v/>
      </c>
      <c r="H9386" s="44" t="str">
        <f>IF(OR(ISBLANK(INDEX(valid_dates,$C9386)),INDEX(valid_dates,$C9386)&gt;end_date),"",IF(class="Super",calculations!E9386/calculations!E9385,calculations!F9386/calculations!F9385)*calculations!H9385)</f>
        <v/>
      </c>
    </row>
    <row r="9387" spans="3:8">
      <c r="C9387">
        <f t="shared" si="587"/>
        <v>9591</v>
      </c>
      <c r="D9387" s="1" t="str">
        <f t="shared" si="586"/>
        <v/>
      </c>
      <c r="E9387" t="str">
        <f t="shared" si="584"/>
        <v/>
      </c>
      <c r="F9387" t="str">
        <f t="shared" si="585"/>
        <v/>
      </c>
      <c r="H9387" s="44" t="str">
        <f>IF(OR(ISBLANK(INDEX(valid_dates,$C9387)),INDEX(valid_dates,$C9387)&gt;end_date),"",IF(class="Super",calculations!E9387/calculations!E9386,calculations!F9387/calculations!F9386)*calculations!H9386)</f>
        <v/>
      </c>
    </row>
    <row r="9388" spans="3:8">
      <c r="C9388">
        <f t="shared" si="587"/>
        <v>9592</v>
      </c>
      <c r="D9388" s="1" t="str">
        <f t="shared" si="586"/>
        <v/>
      </c>
      <c r="E9388" t="str">
        <f t="shared" si="584"/>
        <v/>
      </c>
      <c r="F9388" t="str">
        <f t="shared" si="585"/>
        <v/>
      </c>
      <c r="H9388" s="44" t="str">
        <f>IF(OR(ISBLANK(INDEX(valid_dates,$C9388)),INDEX(valid_dates,$C9388)&gt;end_date),"",IF(class="Super",calculations!E9388/calculations!E9387,calculations!F9388/calculations!F9387)*calculations!H9387)</f>
        <v/>
      </c>
    </row>
    <row r="9389" spans="3:8">
      <c r="C9389">
        <f t="shared" si="587"/>
        <v>9593</v>
      </c>
      <c r="D9389" s="1" t="str">
        <f t="shared" si="586"/>
        <v/>
      </c>
      <c r="E9389" t="str">
        <f t="shared" si="584"/>
        <v/>
      </c>
      <c r="F9389" t="str">
        <f t="shared" si="585"/>
        <v/>
      </c>
      <c r="H9389" s="44" t="str">
        <f>IF(OR(ISBLANK(INDEX(valid_dates,$C9389)),INDEX(valid_dates,$C9389)&gt;end_date),"",IF(class="Super",calculations!E9389/calculations!E9388,calculations!F9389/calculations!F9388)*calculations!H9388)</f>
        <v/>
      </c>
    </row>
    <row r="9390" spans="3:8">
      <c r="C9390">
        <f t="shared" si="587"/>
        <v>9594</v>
      </c>
      <c r="D9390" s="1" t="str">
        <f t="shared" si="586"/>
        <v/>
      </c>
      <c r="E9390" t="str">
        <f t="shared" si="584"/>
        <v/>
      </c>
      <c r="F9390" t="str">
        <f t="shared" si="585"/>
        <v/>
      </c>
      <c r="H9390" s="44" t="str">
        <f>IF(OR(ISBLANK(INDEX(valid_dates,$C9390)),INDEX(valid_dates,$C9390)&gt;end_date),"",IF(class="Super",calculations!E9390/calculations!E9389,calculations!F9390/calculations!F9389)*calculations!H9389)</f>
        <v/>
      </c>
    </row>
    <row r="9391" spans="3:8">
      <c r="C9391">
        <f t="shared" si="587"/>
        <v>9595</v>
      </c>
      <c r="D9391" s="1" t="str">
        <f t="shared" si="586"/>
        <v/>
      </c>
      <c r="E9391" t="str">
        <f t="shared" si="584"/>
        <v/>
      </c>
      <c r="F9391" t="str">
        <f t="shared" si="585"/>
        <v/>
      </c>
      <c r="H9391" s="44" t="str">
        <f>IF(OR(ISBLANK(INDEX(valid_dates,$C9391)),INDEX(valid_dates,$C9391)&gt;end_date),"",IF(class="Super",calculations!E9391/calculations!E9390,calculations!F9391/calculations!F9390)*calculations!H9390)</f>
        <v/>
      </c>
    </row>
    <row r="9392" spans="3:8">
      <c r="C9392">
        <f t="shared" si="587"/>
        <v>9596</v>
      </c>
      <c r="D9392" s="1" t="str">
        <f t="shared" si="586"/>
        <v/>
      </c>
      <c r="E9392" t="str">
        <f t="shared" si="584"/>
        <v/>
      </c>
      <c r="F9392" t="str">
        <f t="shared" si="585"/>
        <v/>
      </c>
      <c r="H9392" s="44" t="str">
        <f>IF(OR(ISBLANK(INDEX(valid_dates,$C9392)),INDEX(valid_dates,$C9392)&gt;end_date),"",IF(class="Super",calculations!E9392/calculations!E9391,calculations!F9392/calculations!F9391)*calculations!H9391)</f>
        <v/>
      </c>
    </row>
    <row r="9393" spans="3:8">
      <c r="C9393">
        <f t="shared" si="587"/>
        <v>9597</v>
      </c>
      <c r="D9393" s="1" t="str">
        <f t="shared" si="586"/>
        <v/>
      </c>
      <c r="E9393" t="str">
        <f t="shared" si="584"/>
        <v/>
      </c>
      <c r="F9393" t="str">
        <f t="shared" si="585"/>
        <v/>
      </c>
      <c r="H9393" s="44" t="str">
        <f>IF(OR(ISBLANK(INDEX(valid_dates,$C9393)),INDEX(valid_dates,$C9393)&gt;end_date),"",IF(class="Super",calculations!E9393/calculations!E9392,calculations!F9393/calculations!F9392)*calculations!H9392)</f>
        <v/>
      </c>
    </row>
    <row r="9394" spans="3:8">
      <c r="C9394">
        <f t="shared" si="587"/>
        <v>9598</v>
      </c>
      <c r="D9394" s="1" t="str">
        <f t="shared" si="586"/>
        <v/>
      </c>
      <c r="E9394" t="str">
        <f t="shared" si="584"/>
        <v/>
      </c>
      <c r="F9394" t="str">
        <f t="shared" si="585"/>
        <v/>
      </c>
      <c r="H9394" s="44" t="str">
        <f>IF(OR(ISBLANK(INDEX(valid_dates,$C9394)),INDEX(valid_dates,$C9394)&gt;end_date),"",IF(class="Super",calculations!E9394/calculations!E9393,calculations!F9394/calculations!F9393)*calculations!H9393)</f>
        <v/>
      </c>
    </row>
    <row r="9395" spans="3:8">
      <c r="C9395">
        <f t="shared" si="587"/>
        <v>9599</v>
      </c>
      <c r="D9395" s="1" t="str">
        <f t="shared" si="586"/>
        <v/>
      </c>
      <c r="E9395" t="str">
        <f t="shared" si="584"/>
        <v/>
      </c>
      <c r="F9395" t="str">
        <f t="shared" si="585"/>
        <v/>
      </c>
      <c r="H9395" s="44" t="str">
        <f>IF(OR(ISBLANK(INDEX(valid_dates,$C9395)),INDEX(valid_dates,$C9395)&gt;end_date),"",IF(class="Super",calculations!E9395/calculations!E9394,calculations!F9395/calculations!F9394)*calculations!H9394)</f>
        <v/>
      </c>
    </row>
    <row r="9396" spans="3:8">
      <c r="C9396">
        <f t="shared" si="587"/>
        <v>9600</v>
      </c>
      <c r="D9396" s="1" t="str">
        <f t="shared" si="586"/>
        <v/>
      </c>
      <c r="E9396" t="str">
        <f t="shared" si="584"/>
        <v/>
      </c>
      <c r="F9396" t="str">
        <f t="shared" si="585"/>
        <v/>
      </c>
      <c r="H9396" s="44" t="str">
        <f>IF(OR(ISBLANK(INDEX(valid_dates,$C9396)),INDEX(valid_dates,$C9396)&gt;end_date),"",IF(class="Super",calculations!E9396/calculations!E9395,calculations!F9396/calculations!F9395)*calculations!H9395)</f>
        <v/>
      </c>
    </row>
    <row r="9397" spans="3:8">
      <c r="C9397">
        <f t="shared" si="587"/>
        <v>9601</v>
      </c>
      <c r="D9397" s="1" t="str">
        <f t="shared" si="586"/>
        <v/>
      </c>
      <c r="E9397" t="str">
        <f t="shared" si="584"/>
        <v/>
      </c>
      <c r="F9397" t="str">
        <f t="shared" si="585"/>
        <v/>
      </c>
      <c r="H9397" s="44" t="str">
        <f>IF(OR(ISBLANK(INDEX(valid_dates,$C9397)),INDEX(valid_dates,$C9397)&gt;end_date),"",IF(class="Super",calculations!E9397/calculations!E9396,calculations!F9397/calculations!F9396)*calculations!H9396)</f>
        <v/>
      </c>
    </row>
    <row r="9398" spans="3:8">
      <c r="C9398">
        <f t="shared" si="587"/>
        <v>9602</v>
      </c>
      <c r="D9398" s="1" t="str">
        <f t="shared" si="586"/>
        <v/>
      </c>
      <c r="E9398" t="str">
        <f t="shared" si="584"/>
        <v/>
      </c>
      <c r="F9398" t="str">
        <f t="shared" si="585"/>
        <v/>
      </c>
      <c r="H9398" s="44" t="str">
        <f>IF(OR(ISBLANK(INDEX(valid_dates,$C9398)),INDEX(valid_dates,$C9398)&gt;end_date),"",IF(class="Super",calculations!E9398/calculations!E9397,calculations!F9398/calculations!F9397)*calculations!H9397)</f>
        <v/>
      </c>
    </row>
    <row r="9399" spans="3:8">
      <c r="C9399">
        <f t="shared" si="587"/>
        <v>9603</v>
      </c>
      <c r="D9399" s="1" t="str">
        <f t="shared" si="586"/>
        <v/>
      </c>
      <c r="E9399" t="str">
        <f t="shared" si="584"/>
        <v/>
      </c>
      <c r="F9399" t="str">
        <f t="shared" si="585"/>
        <v/>
      </c>
      <c r="H9399" s="44" t="str">
        <f>IF(OR(ISBLANK(INDEX(valid_dates,$C9399)),INDEX(valid_dates,$C9399)&gt;end_date),"",IF(class="Super",calculations!E9399/calculations!E9398,calculations!F9399/calculations!F9398)*calculations!H9398)</f>
        <v/>
      </c>
    </row>
    <row r="9400" spans="3:8">
      <c r="C9400">
        <f t="shared" si="587"/>
        <v>9604</v>
      </c>
      <c r="D9400" s="1" t="str">
        <f t="shared" si="586"/>
        <v/>
      </c>
      <c r="E9400" t="str">
        <f t="shared" si="584"/>
        <v/>
      </c>
      <c r="F9400" t="str">
        <f t="shared" si="585"/>
        <v/>
      </c>
      <c r="H9400" s="44" t="str">
        <f>IF(OR(ISBLANK(INDEX(valid_dates,$C9400)),INDEX(valid_dates,$C9400)&gt;end_date),"",IF(class="Super",calculations!E9400/calculations!E9399,calculations!F9400/calculations!F9399)*calculations!H9399)</f>
        <v/>
      </c>
    </row>
    <row r="9401" spans="3:8">
      <c r="C9401">
        <f t="shared" si="587"/>
        <v>9605</v>
      </c>
      <c r="D9401" s="1" t="str">
        <f t="shared" si="586"/>
        <v/>
      </c>
      <c r="E9401" t="str">
        <f t="shared" si="584"/>
        <v/>
      </c>
      <c r="F9401" t="str">
        <f t="shared" si="585"/>
        <v/>
      </c>
      <c r="H9401" s="44" t="str">
        <f>IF(OR(ISBLANK(INDEX(valid_dates,$C9401)),INDEX(valid_dates,$C9401)&gt;end_date),"",IF(class="Super",calculations!E9401/calculations!E9400,calculations!F9401/calculations!F9400)*calculations!H9400)</f>
        <v/>
      </c>
    </row>
    <row r="9402" spans="3:8">
      <c r="C9402">
        <f t="shared" si="587"/>
        <v>9606</v>
      </c>
      <c r="D9402" s="1" t="str">
        <f t="shared" si="586"/>
        <v/>
      </c>
      <c r="E9402" t="str">
        <f t="shared" si="584"/>
        <v/>
      </c>
      <c r="F9402" t="str">
        <f t="shared" si="585"/>
        <v/>
      </c>
      <c r="H9402" s="44" t="str">
        <f>IF(OR(ISBLANK(INDEX(valid_dates,$C9402)),INDEX(valid_dates,$C9402)&gt;end_date),"",IF(class="Super",calculations!E9402/calculations!E9401,calculations!F9402/calculations!F9401)*calculations!H9401)</f>
        <v/>
      </c>
    </row>
    <row r="9403" spans="3:8">
      <c r="C9403">
        <f t="shared" si="587"/>
        <v>9607</v>
      </c>
      <c r="D9403" s="1" t="str">
        <f t="shared" si="586"/>
        <v/>
      </c>
      <c r="E9403" t="str">
        <f t="shared" si="584"/>
        <v/>
      </c>
      <c r="F9403" t="str">
        <f t="shared" si="585"/>
        <v/>
      </c>
      <c r="H9403" s="44" t="str">
        <f>IF(OR(ISBLANK(INDEX(valid_dates,$C9403)),INDEX(valid_dates,$C9403)&gt;end_date),"",IF(class="Super",calculations!E9403/calculations!E9402,calculations!F9403/calculations!F9402)*calculations!H9402)</f>
        <v/>
      </c>
    </row>
    <row r="9404" spans="3:8">
      <c r="C9404">
        <f t="shared" si="587"/>
        <v>9608</v>
      </c>
      <c r="D9404" s="1" t="str">
        <f t="shared" si="586"/>
        <v/>
      </c>
      <c r="E9404" t="str">
        <f t="shared" si="584"/>
        <v/>
      </c>
      <c r="F9404" t="str">
        <f t="shared" si="585"/>
        <v/>
      </c>
      <c r="H9404" s="44" t="str">
        <f>IF(OR(ISBLANK(INDEX(valid_dates,$C9404)),INDEX(valid_dates,$C9404)&gt;end_date),"",IF(class="Super",calculations!E9404/calculations!E9403,calculations!F9404/calculations!F9403)*calculations!H9403)</f>
        <v/>
      </c>
    </row>
    <row r="9405" spans="3:8">
      <c r="C9405">
        <f t="shared" si="587"/>
        <v>9609</v>
      </c>
      <c r="D9405" s="1" t="str">
        <f t="shared" si="586"/>
        <v/>
      </c>
      <c r="E9405" t="str">
        <f t="shared" si="584"/>
        <v/>
      </c>
      <c r="F9405" t="str">
        <f t="shared" si="585"/>
        <v/>
      </c>
      <c r="H9405" s="44" t="str">
        <f>IF(OR(ISBLANK(INDEX(valid_dates,$C9405)),INDEX(valid_dates,$C9405)&gt;end_date),"",IF(class="Super",calculations!E9405/calculations!E9404,calculations!F9405/calculations!F9404)*calculations!H9404)</f>
        <v/>
      </c>
    </row>
    <row r="9406" spans="3:8">
      <c r="C9406">
        <f t="shared" si="587"/>
        <v>9610</v>
      </c>
      <c r="D9406" s="1" t="str">
        <f t="shared" si="586"/>
        <v/>
      </c>
      <c r="E9406" t="str">
        <f t="shared" si="584"/>
        <v/>
      </c>
      <c r="F9406" t="str">
        <f t="shared" si="585"/>
        <v/>
      </c>
      <c r="H9406" s="44" t="str">
        <f>IF(OR(ISBLANK(INDEX(valid_dates,$C9406)),INDEX(valid_dates,$C9406)&gt;end_date),"",IF(class="Super",calculations!E9406/calculations!E9405,calculations!F9406/calculations!F9405)*calculations!H9405)</f>
        <v/>
      </c>
    </row>
    <row r="9407" spans="3:8">
      <c r="C9407">
        <f t="shared" si="587"/>
        <v>9611</v>
      </c>
      <c r="D9407" s="1" t="str">
        <f t="shared" si="586"/>
        <v/>
      </c>
      <c r="E9407" t="str">
        <f t="shared" si="584"/>
        <v/>
      </c>
      <c r="F9407" t="str">
        <f t="shared" si="585"/>
        <v/>
      </c>
      <c r="H9407" s="44" t="str">
        <f>IF(OR(ISBLANK(INDEX(valid_dates,$C9407)),INDEX(valid_dates,$C9407)&gt;end_date),"",IF(class="Super",calculations!E9407/calculations!E9406,calculations!F9407/calculations!F9406)*calculations!H9406)</f>
        <v/>
      </c>
    </row>
    <row r="9408" spans="3:8">
      <c r="C9408">
        <f t="shared" si="587"/>
        <v>9612</v>
      </c>
      <c r="D9408" s="1" t="str">
        <f t="shared" si="586"/>
        <v/>
      </c>
      <c r="E9408" t="str">
        <f t="shared" si="584"/>
        <v/>
      </c>
      <c r="F9408" t="str">
        <f t="shared" si="585"/>
        <v/>
      </c>
      <c r="H9408" s="44" t="str">
        <f>IF(OR(ISBLANK(INDEX(valid_dates,$C9408)),INDEX(valid_dates,$C9408)&gt;end_date),"",IF(class="Super",calculations!E9408/calculations!E9407,calculations!F9408/calculations!F9407)*calculations!H9407)</f>
        <v/>
      </c>
    </row>
    <row r="9409" spans="3:8">
      <c r="C9409">
        <f t="shared" si="587"/>
        <v>9613</v>
      </c>
      <c r="D9409" s="1" t="str">
        <f t="shared" si="586"/>
        <v/>
      </c>
      <c r="E9409" t="str">
        <f t="shared" si="584"/>
        <v/>
      </c>
      <c r="F9409" t="str">
        <f t="shared" si="585"/>
        <v/>
      </c>
      <c r="H9409" s="44" t="str">
        <f>IF(OR(ISBLANK(INDEX(valid_dates,$C9409)),INDEX(valid_dates,$C9409)&gt;end_date),"",IF(class="Super",calculations!E9409/calculations!E9408,calculations!F9409/calculations!F9408)*calculations!H9408)</f>
        <v/>
      </c>
    </row>
    <row r="9410" spans="3:8">
      <c r="C9410">
        <f t="shared" si="587"/>
        <v>9614</v>
      </c>
      <c r="D9410" s="1" t="str">
        <f t="shared" si="586"/>
        <v/>
      </c>
      <c r="E9410" t="str">
        <f t="shared" si="584"/>
        <v/>
      </c>
      <c r="F9410" t="str">
        <f t="shared" si="585"/>
        <v/>
      </c>
      <c r="H9410" s="44" t="str">
        <f>IF(OR(ISBLANK(INDEX(valid_dates,$C9410)),INDEX(valid_dates,$C9410)&gt;end_date),"",IF(class="Super",calculations!E9410/calculations!E9409,calculations!F9410/calculations!F9409)*calculations!H9409)</f>
        <v/>
      </c>
    </row>
    <row r="9411" spans="3:8">
      <c r="C9411">
        <f t="shared" si="587"/>
        <v>9615</v>
      </c>
      <c r="D9411" s="1" t="str">
        <f t="shared" si="586"/>
        <v/>
      </c>
      <c r="E9411" t="str">
        <f t="shared" si="584"/>
        <v/>
      </c>
      <c r="F9411" t="str">
        <f t="shared" si="585"/>
        <v/>
      </c>
      <c r="H9411" s="44" t="str">
        <f>IF(OR(ISBLANK(INDEX(valid_dates,$C9411)),INDEX(valid_dates,$C9411)&gt;end_date),"",IF(class="Super",calculations!E9411/calculations!E9410,calculations!F9411/calculations!F9410)*calculations!H9410)</f>
        <v/>
      </c>
    </row>
    <row r="9412" spans="3:8">
      <c r="C9412">
        <f t="shared" si="587"/>
        <v>9616</v>
      </c>
      <c r="D9412" s="1" t="str">
        <f t="shared" si="586"/>
        <v/>
      </c>
      <c r="E9412" t="str">
        <f t="shared" si="584"/>
        <v/>
      </c>
      <c r="F9412" t="str">
        <f t="shared" si="585"/>
        <v/>
      </c>
      <c r="H9412" s="44" t="str">
        <f>IF(OR(ISBLANK(INDEX(valid_dates,$C9412)),INDEX(valid_dates,$C9412)&gt;end_date),"",IF(class="Super",calculations!E9412/calculations!E9411,calculations!F9412/calculations!F9411)*calculations!H9411)</f>
        <v/>
      </c>
    </row>
    <row r="9413" spans="3:8">
      <c r="C9413">
        <f t="shared" si="587"/>
        <v>9617</v>
      </c>
      <c r="D9413" s="1" t="str">
        <f t="shared" si="586"/>
        <v/>
      </c>
      <c r="E9413" t="str">
        <f t="shared" si="584"/>
        <v/>
      </c>
      <c r="F9413" t="str">
        <f t="shared" si="585"/>
        <v/>
      </c>
      <c r="H9413" s="44" t="str">
        <f>IF(OR(ISBLANK(INDEX(valid_dates,$C9413)),INDEX(valid_dates,$C9413)&gt;end_date),"",IF(class="Super",calculations!E9413/calculations!E9412,calculations!F9413/calculations!F9412)*calculations!H9412)</f>
        <v/>
      </c>
    </row>
    <row r="9414" spans="3:8">
      <c r="C9414">
        <f t="shared" si="587"/>
        <v>9618</v>
      </c>
      <c r="D9414" s="1" t="str">
        <f t="shared" si="586"/>
        <v/>
      </c>
      <c r="E9414" t="str">
        <f t="shared" si="584"/>
        <v/>
      </c>
      <c r="F9414" t="str">
        <f t="shared" si="585"/>
        <v/>
      </c>
      <c r="H9414" s="44" t="str">
        <f>IF(OR(ISBLANK(INDEX(valid_dates,$C9414)),INDEX(valid_dates,$C9414)&gt;end_date),"",IF(class="Super",calculations!E9414/calculations!E9413,calculations!F9414/calculations!F9413)*calculations!H9413)</f>
        <v/>
      </c>
    </row>
    <row r="9415" spans="3:8">
      <c r="C9415">
        <f t="shared" si="587"/>
        <v>9619</v>
      </c>
      <c r="D9415" s="1" t="str">
        <f t="shared" si="586"/>
        <v/>
      </c>
      <c r="E9415" t="str">
        <f t="shared" ref="E9415:E9478" si="588">IF(OR(ISBLANK(INDEX(valid_dates,$C9415)),INDEX(valid_dates,$C9415)&gt;end_date),"",VLOOKUP($D9415,Super_Sell_Prices,HLOOKUP($E$6,$E$2:$P$3,2,FALSE),FALSE))</f>
        <v/>
      </c>
      <c r="F9415" t="str">
        <f t="shared" ref="F9415:F9478" si="589">IF(OR(ISBLANK(INDEX(valid_dates,$C9415)),INDEX(valid_dates,$C9415)&gt;end_date),"",VLOOKUP($D9415,Pension_Sell_Prices,HLOOKUP($E$6,$E$2:$P$3,2,FALSE),FALSE))</f>
        <v/>
      </c>
      <c r="H9415" s="44" t="str">
        <f>IF(OR(ISBLANK(INDEX(valid_dates,$C9415)),INDEX(valid_dates,$C9415)&gt;end_date),"",IF(class="Super",calculations!E9415/calculations!E9414,calculations!F9415/calculations!F9414)*calculations!H9414)</f>
        <v/>
      </c>
    </row>
    <row r="9416" spans="3:8">
      <c r="C9416">
        <f t="shared" si="587"/>
        <v>9620</v>
      </c>
      <c r="D9416" s="1" t="str">
        <f t="shared" ref="D9416:D9479" si="590">IF(OR(ISBLANK(INDEX(valid_dates,$C9416)),INDEX(valid_dates,$C9416)&gt;end_date),"",INDEX(valid_dates,C9416))</f>
        <v/>
      </c>
      <c r="E9416" t="str">
        <f t="shared" si="588"/>
        <v/>
      </c>
      <c r="F9416" t="str">
        <f t="shared" si="589"/>
        <v/>
      </c>
      <c r="H9416" s="44" t="str">
        <f>IF(OR(ISBLANK(INDEX(valid_dates,$C9416)),INDEX(valid_dates,$C9416)&gt;end_date),"",IF(class="Super",calculations!E9416/calculations!E9415,calculations!F9416/calculations!F9415)*calculations!H9415)</f>
        <v/>
      </c>
    </row>
    <row r="9417" spans="3:8">
      <c r="C9417">
        <f t="shared" ref="C9417:C9480" si="591">C9416+1</f>
        <v>9621</v>
      </c>
      <c r="D9417" s="1" t="str">
        <f t="shared" si="590"/>
        <v/>
      </c>
      <c r="E9417" t="str">
        <f t="shared" si="588"/>
        <v/>
      </c>
      <c r="F9417" t="str">
        <f t="shared" si="589"/>
        <v/>
      </c>
      <c r="H9417" s="44" t="str">
        <f>IF(OR(ISBLANK(INDEX(valid_dates,$C9417)),INDEX(valid_dates,$C9417)&gt;end_date),"",IF(class="Super",calculations!E9417/calculations!E9416,calculations!F9417/calculations!F9416)*calculations!H9416)</f>
        <v/>
      </c>
    </row>
    <row r="9418" spans="3:8">
      <c r="C9418">
        <f t="shared" si="591"/>
        <v>9622</v>
      </c>
      <c r="D9418" s="1" t="str">
        <f t="shared" si="590"/>
        <v/>
      </c>
      <c r="E9418" t="str">
        <f t="shared" si="588"/>
        <v/>
      </c>
      <c r="F9418" t="str">
        <f t="shared" si="589"/>
        <v/>
      </c>
      <c r="H9418" s="44" t="str">
        <f>IF(OR(ISBLANK(INDEX(valid_dates,$C9418)),INDEX(valid_dates,$C9418)&gt;end_date),"",IF(class="Super",calculations!E9418/calculations!E9417,calculations!F9418/calculations!F9417)*calculations!H9417)</f>
        <v/>
      </c>
    </row>
    <row r="9419" spans="3:8">
      <c r="C9419">
        <f t="shared" si="591"/>
        <v>9623</v>
      </c>
      <c r="D9419" s="1" t="str">
        <f t="shared" si="590"/>
        <v/>
      </c>
      <c r="E9419" t="str">
        <f t="shared" si="588"/>
        <v/>
      </c>
      <c r="F9419" t="str">
        <f t="shared" si="589"/>
        <v/>
      </c>
      <c r="H9419" s="44" t="str">
        <f>IF(OR(ISBLANK(INDEX(valid_dates,$C9419)),INDEX(valid_dates,$C9419)&gt;end_date),"",IF(class="Super",calculations!E9419/calculations!E9418,calculations!F9419/calculations!F9418)*calculations!H9418)</f>
        <v/>
      </c>
    </row>
    <row r="9420" spans="3:8">
      <c r="C9420">
        <f t="shared" si="591"/>
        <v>9624</v>
      </c>
      <c r="D9420" s="1" t="str">
        <f t="shared" si="590"/>
        <v/>
      </c>
      <c r="E9420" t="str">
        <f t="shared" si="588"/>
        <v/>
      </c>
      <c r="F9420" t="str">
        <f t="shared" si="589"/>
        <v/>
      </c>
      <c r="H9420" s="44" t="str">
        <f>IF(OR(ISBLANK(INDEX(valid_dates,$C9420)),INDEX(valid_dates,$C9420)&gt;end_date),"",IF(class="Super",calculations!E9420/calculations!E9419,calculations!F9420/calculations!F9419)*calculations!H9419)</f>
        <v/>
      </c>
    </row>
    <row r="9421" spans="3:8">
      <c r="C9421">
        <f t="shared" si="591"/>
        <v>9625</v>
      </c>
      <c r="D9421" s="1" t="str">
        <f t="shared" si="590"/>
        <v/>
      </c>
      <c r="E9421" t="str">
        <f t="shared" si="588"/>
        <v/>
      </c>
      <c r="F9421" t="str">
        <f t="shared" si="589"/>
        <v/>
      </c>
      <c r="H9421" s="44" t="str">
        <f>IF(OR(ISBLANK(INDEX(valid_dates,$C9421)),INDEX(valid_dates,$C9421)&gt;end_date),"",IF(class="Super",calculations!E9421/calculations!E9420,calculations!F9421/calculations!F9420)*calculations!H9420)</f>
        <v/>
      </c>
    </row>
    <row r="9422" spans="3:8">
      <c r="C9422">
        <f t="shared" si="591"/>
        <v>9626</v>
      </c>
      <c r="D9422" s="1" t="str">
        <f t="shared" si="590"/>
        <v/>
      </c>
      <c r="E9422" t="str">
        <f t="shared" si="588"/>
        <v/>
      </c>
      <c r="F9422" t="str">
        <f t="shared" si="589"/>
        <v/>
      </c>
      <c r="H9422" s="44" t="str">
        <f>IF(OR(ISBLANK(INDEX(valid_dates,$C9422)),INDEX(valid_dates,$C9422)&gt;end_date),"",IF(class="Super",calculations!E9422/calculations!E9421,calculations!F9422/calculations!F9421)*calculations!H9421)</f>
        <v/>
      </c>
    </row>
    <row r="9423" spans="3:8">
      <c r="C9423">
        <f t="shared" si="591"/>
        <v>9627</v>
      </c>
      <c r="D9423" s="1" t="str">
        <f t="shared" si="590"/>
        <v/>
      </c>
      <c r="E9423" t="str">
        <f t="shared" si="588"/>
        <v/>
      </c>
      <c r="F9423" t="str">
        <f t="shared" si="589"/>
        <v/>
      </c>
      <c r="H9423" s="44" t="str">
        <f>IF(OR(ISBLANK(INDEX(valid_dates,$C9423)),INDEX(valid_dates,$C9423)&gt;end_date),"",IF(class="Super",calculations!E9423/calculations!E9422,calculations!F9423/calculations!F9422)*calculations!H9422)</f>
        <v/>
      </c>
    </row>
    <row r="9424" spans="3:8">
      <c r="C9424">
        <f t="shared" si="591"/>
        <v>9628</v>
      </c>
      <c r="D9424" s="1" t="str">
        <f t="shared" si="590"/>
        <v/>
      </c>
      <c r="E9424" t="str">
        <f t="shared" si="588"/>
        <v/>
      </c>
      <c r="F9424" t="str">
        <f t="shared" si="589"/>
        <v/>
      </c>
      <c r="H9424" s="44" t="str">
        <f>IF(OR(ISBLANK(INDEX(valid_dates,$C9424)),INDEX(valid_dates,$C9424)&gt;end_date),"",IF(class="Super",calculations!E9424/calculations!E9423,calculations!F9424/calculations!F9423)*calculations!H9423)</f>
        <v/>
      </c>
    </row>
    <row r="9425" spans="3:8">
      <c r="C9425">
        <f t="shared" si="591"/>
        <v>9629</v>
      </c>
      <c r="D9425" s="1" t="str">
        <f t="shared" si="590"/>
        <v/>
      </c>
      <c r="E9425" t="str">
        <f t="shared" si="588"/>
        <v/>
      </c>
      <c r="F9425" t="str">
        <f t="shared" si="589"/>
        <v/>
      </c>
      <c r="H9425" s="44" t="str">
        <f>IF(OR(ISBLANK(INDEX(valid_dates,$C9425)),INDEX(valid_dates,$C9425)&gt;end_date),"",IF(class="Super",calculations!E9425/calculations!E9424,calculations!F9425/calculations!F9424)*calculations!H9424)</f>
        <v/>
      </c>
    </row>
    <row r="9426" spans="3:8">
      <c r="C9426">
        <f t="shared" si="591"/>
        <v>9630</v>
      </c>
      <c r="D9426" s="1" t="str">
        <f t="shared" si="590"/>
        <v/>
      </c>
      <c r="E9426" t="str">
        <f t="shared" si="588"/>
        <v/>
      </c>
      <c r="F9426" t="str">
        <f t="shared" si="589"/>
        <v/>
      </c>
      <c r="H9426" s="44" t="str">
        <f>IF(OR(ISBLANK(INDEX(valid_dates,$C9426)),INDEX(valid_dates,$C9426)&gt;end_date),"",IF(class="Super",calculations!E9426/calculations!E9425,calculations!F9426/calculations!F9425)*calculations!H9425)</f>
        <v/>
      </c>
    </row>
    <row r="9427" spans="3:8">
      <c r="C9427">
        <f t="shared" si="591"/>
        <v>9631</v>
      </c>
      <c r="D9427" s="1" t="str">
        <f t="shared" si="590"/>
        <v/>
      </c>
      <c r="E9427" t="str">
        <f t="shared" si="588"/>
        <v/>
      </c>
      <c r="F9427" t="str">
        <f t="shared" si="589"/>
        <v/>
      </c>
      <c r="H9427" s="44" t="str">
        <f>IF(OR(ISBLANK(INDEX(valid_dates,$C9427)),INDEX(valid_dates,$C9427)&gt;end_date),"",IF(class="Super",calculations!E9427/calculations!E9426,calculations!F9427/calculations!F9426)*calculations!H9426)</f>
        <v/>
      </c>
    </row>
    <row r="9428" spans="3:8">
      <c r="C9428">
        <f t="shared" si="591"/>
        <v>9632</v>
      </c>
      <c r="D9428" s="1" t="str">
        <f t="shared" si="590"/>
        <v/>
      </c>
      <c r="E9428" t="str">
        <f t="shared" si="588"/>
        <v/>
      </c>
      <c r="F9428" t="str">
        <f t="shared" si="589"/>
        <v/>
      </c>
      <c r="H9428" s="44" t="str">
        <f>IF(OR(ISBLANK(INDEX(valid_dates,$C9428)),INDEX(valid_dates,$C9428)&gt;end_date),"",IF(class="Super",calculations!E9428/calculations!E9427,calculations!F9428/calculations!F9427)*calculations!H9427)</f>
        <v/>
      </c>
    </row>
    <row r="9429" spans="3:8">
      <c r="C9429">
        <f t="shared" si="591"/>
        <v>9633</v>
      </c>
      <c r="D9429" s="1" t="str">
        <f t="shared" si="590"/>
        <v/>
      </c>
      <c r="E9429" t="str">
        <f t="shared" si="588"/>
        <v/>
      </c>
      <c r="F9429" t="str">
        <f t="shared" si="589"/>
        <v/>
      </c>
      <c r="H9429" s="44" t="str">
        <f>IF(OR(ISBLANK(INDEX(valid_dates,$C9429)),INDEX(valid_dates,$C9429)&gt;end_date),"",IF(class="Super",calculations!E9429/calculations!E9428,calculations!F9429/calculations!F9428)*calculations!H9428)</f>
        <v/>
      </c>
    </row>
    <row r="9430" spans="3:8">
      <c r="C9430">
        <f t="shared" si="591"/>
        <v>9634</v>
      </c>
      <c r="D9430" s="1" t="str">
        <f t="shared" si="590"/>
        <v/>
      </c>
      <c r="E9430" t="str">
        <f t="shared" si="588"/>
        <v/>
      </c>
      <c r="F9430" t="str">
        <f t="shared" si="589"/>
        <v/>
      </c>
      <c r="H9430" s="44" t="str">
        <f>IF(OR(ISBLANK(INDEX(valid_dates,$C9430)),INDEX(valid_dates,$C9430)&gt;end_date),"",IF(class="Super",calculations!E9430/calculations!E9429,calculations!F9430/calculations!F9429)*calculations!H9429)</f>
        <v/>
      </c>
    </row>
    <row r="9431" spans="3:8">
      <c r="C9431">
        <f t="shared" si="591"/>
        <v>9635</v>
      </c>
      <c r="D9431" s="1" t="str">
        <f t="shared" si="590"/>
        <v/>
      </c>
      <c r="E9431" t="str">
        <f t="shared" si="588"/>
        <v/>
      </c>
      <c r="F9431" t="str">
        <f t="shared" si="589"/>
        <v/>
      </c>
      <c r="H9431" s="44" t="str">
        <f>IF(OR(ISBLANK(INDEX(valid_dates,$C9431)),INDEX(valid_dates,$C9431)&gt;end_date),"",IF(class="Super",calculations!E9431/calculations!E9430,calculations!F9431/calculations!F9430)*calculations!H9430)</f>
        <v/>
      </c>
    </row>
    <row r="9432" spans="3:8">
      <c r="C9432">
        <f t="shared" si="591"/>
        <v>9636</v>
      </c>
      <c r="D9432" s="1" t="str">
        <f t="shared" si="590"/>
        <v/>
      </c>
      <c r="E9432" t="str">
        <f t="shared" si="588"/>
        <v/>
      </c>
      <c r="F9432" t="str">
        <f t="shared" si="589"/>
        <v/>
      </c>
      <c r="H9432" s="44" t="str">
        <f>IF(OR(ISBLANK(INDEX(valid_dates,$C9432)),INDEX(valid_dates,$C9432)&gt;end_date),"",IF(class="Super",calculations!E9432/calculations!E9431,calculations!F9432/calculations!F9431)*calculations!H9431)</f>
        <v/>
      </c>
    </row>
    <row r="9433" spans="3:8">
      <c r="C9433">
        <f t="shared" si="591"/>
        <v>9637</v>
      </c>
      <c r="D9433" s="1" t="str">
        <f t="shared" si="590"/>
        <v/>
      </c>
      <c r="E9433" t="str">
        <f t="shared" si="588"/>
        <v/>
      </c>
      <c r="F9433" t="str">
        <f t="shared" si="589"/>
        <v/>
      </c>
      <c r="H9433" s="44" t="str">
        <f>IF(OR(ISBLANK(INDEX(valid_dates,$C9433)),INDEX(valid_dates,$C9433)&gt;end_date),"",IF(class="Super",calculations!E9433/calculations!E9432,calculations!F9433/calculations!F9432)*calculations!H9432)</f>
        <v/>
      </c>
    </row>
    <row r="9434" spans="3:8">
      <c r="C9434">
        <f t="shared" si="591"/>
        <v>9638</v>
      </c>
      <c r="D9434" s="1" t="str">
        <f t="shared" si="590"/>
        <v/>
      </c>
      <c r="E9434" t="str">
        <f t="shared" si="588"/>
        <v/>
      </c>
      <c r="F9434" t="str">
        <f t="shared" si="589"/>
        <v/>
      </c>
      <c r="H9434" s="44" t="str">
        <f>IF(OR(ISBLANK(INDEX(valid_dates,$C9434)),INDEX(valid_dates,$C9434)&gt;end_date),"",IF(class="Super",calculations!E9434/calculations!E9433,calculations!F9434/calculations!F9433)*calculations!H9433)</f>
        <v/>
      </c>
    </row>
    <row r="9435" spans="3:8">
      <c r="C9435">
        <f t="shared" si="591"/>
        <v>9639</v>
      </c>
      <c r="D9435" s="1" t="str">
        <f t="shared" si="590"/>
        <v/>
      </c>
      <c r="E9435" t="str">
        <f t="shared" si="588"/>
        <v/>
      </c>
      <c r="F9435" t="str">
        <f t="shared" si="589"/>
        <v/>
      </c>
      <c r="H9435" s="44" t="str">
        <f>IF(OR(ISBLANK(INDEX(valid_dates,$C9435)),INDEX(valid_dates,$C9435)&gt;end_date),"",IF(class="Super",calculations!E9435/calculations!E9434,calculations!F9435/calculations!F9434)*calculations!H9434)</f>
        <v/>
      </c>
    </row>
    <row r="9436" spans="3:8">
      <c r="C9436">
        <f t="shared" si="591"/>
        <v>9640</v>
      </c>
      <c r="D9436" s="1" t="str">
        <f t="shared" si="590"/>
        <v/>
      </c>
      <c r="E9436" t="str">
        <f t="shared" si="588"/>
        <v/>
      </c>
      <c r="F9436" t="str">
        <f t="shared" si="589"/>
        <v/>
      </c>
      <c r="H9436" s="44" t="str">
        <f>IF(OR(ISBLANK(INDEX(valid_dates,$C9436)),INDEX(valid_dates,$C9436)&gt;end_date),"",IF(class="Super",calculations!E9436/calculations!E9435,calculations!F9436/calculations!F9435)*calculations!H9435)</f>
        <v/>
      </c>
    </row>
    <row r="9437" spans="3:8">
      <c r="C9437">
        <f t="shared" si="591"/>
        <v>9641</v>
      </c>
      <c r="D9437" s="1" t="str">
        <f t="shared" si="590"/>
        <v/>
      </c>
      <c r="E9437" t="str">
        <f t="shared" si="588"/>
        <v/>
      </c>
      <c r="F9437" t="str">
        <f t="shared" si="589"/>
        <v/>
      </c>
      <c r="H9437" s="44" t="str">
        <f>IF(OR(ISBLANK(INDEX(valid_dates,$C9437)),INDEX(valid_dates,$C9437)&gt;end_date),"",IF(class="Super",calculations!E9437/calculations!E9436,calculations!F9437/calculations!F9436)*calculations!H9436)</f>
        <v/>
      </c>
    </row>
    <row r="9438" spans="3:8">
      <c r="C9438">
        <f t="shared" si="591"/>
        <v>9642</v>
      </c>
      <c r="D9438" s="1" t="str">
        <f t="shared" si="590"/>
        <v/>
      </c>
      <c r="E9438" t="str">
        <f t="shared" si="588"/>
        <v/>
      </c>
      <c r="F9438" t="str">
        <f t="shared" si="589"/>
        <v/>
      </c>
      <c r="H9438" s="44" t="str">
        <f>IF(OR(ISBLANK(INDEX(valid_dates,$C9438)),INDEX(valid_dates,$C9438)&gt;end_date),"",IF(class="Super",calculations!E9438/calculations!E9437,calculations!F9438/calculations!F9437)*calculations!H9437)</f>
        <v/>
      </c>
    </row>
    <row r="9439" spans="3:8">
      <c r="C9439">
        <f t="shared" si="591"/>
        <v>9643</v>
      </c>
      <c r="D9439" s="1" t="str">
        <f t="shared" si="590"/>
        <v/>
      </c>
      <c r="E9439" t="str">
        <f t="shared" si="588"/>
        <v/>
      </c>
      <c r="F9439" t="str">
        <f t="shared" si="589"/>
        <v/>
      </c>
      <c r="H9439" s="44" t="str">
        <f>IF(OR(ISBLANK(INDEX(valid_dates,$C9439)),INDEX(valid_dates,$C9439)&gt;end_date),"",IF(class="Super",calculations!E9439/calculations!E9438,calculations!F9439/calculations!F9438)*calculations!H9438)</f>
        <v/>
      </c>
    </row>
    <row r="9440" spans="3:8">
      <c r="C9440">
        <f t="shared" si="591"/>
        <v>9644</v>
      </c>
      <c r="D9440" s="1" t="str">
        <f t="shared" si="590"/>
        <v/>
      </c>
      <c r="E9440" t="str">
        <f t="shared" si="588"/>
        <v/>
      </c>
      <c r="F9440" t="str">
        <f t="shared" si="589"/>
        <v/>
      </c>
      <c r="H9440" s="44" t="str">
        <f>IF(OR(ISBLANK(INDEX(valid_dates,$C9440)),INDEX(valid_dates,$C9440)&gt;end_date),"",IF(class="Super",calculations!E9440/calculations!E9439,calculations!F9440/calculations!F9439)*calculations!H9439)</f>
        <v/>
      </c>
    </row>
    <row r="9441" spans="3:8">
      <c r="C9441">
        <f t="shared" si="591"/>
        <v>9645</v>
      </c>
      <c r="D9441" s="1" t="str">
        <f t="shared" si="590"/>
        <v/>
      </c>
      <c r="E9441" t="str">
        <f t="shared" si="588"/>
        <v/>
      </c>
      <c r="F9441" t="str">
        <f t="shared" si="589"/>
        <v/>
      </c>
      <c r="H9441" s="44" t="str">
        <f>IF(OR(ISBLANK(INDEX(valid_dates,$C9441)),INDEX(valid_dates,$C9441)&gt;end_date),"",IF(class="Super",calculations!E9441/calculations!E9440,calculations!F9441/calculations!F9440)*calculations!H9440)</f>
        <v/>
      </c>
    </row>
    <row r="9442" spans="3:8">
      <c r="C9442">
        <f t="shared" si="591"/>
        <v>9646</v>
      </c>
      <c r="D9442" s="1" t="str">
        <f t="shared" si="590"/>
        <v/>
      </c>
      <c r="E9442" t="str">
        <f t="shared" si="588"/>
        <v/>
      </c>
      <c r="F9442" t="str">
        <f t="shared" si="589"/>
        <v/>
      </c>
      <c r="H9442" s="44" t="str">
        <f>IF(OR(ISBLANK(INDEX(valid_dates,$C9442)),INDEX(valid_dates,$C9442)&gt;end_date),"",IF(class="Super",calculations!E9442/calculations!E9441,calculations!F9442/calculations!F9441)*calculations!H9441)</f>
        <v/>
      </c>
    </row>
    <row r="9443" spans="3:8">
      <c r="C9443">
        <f t="shared" si="591"/>
        <v>9647</v>
      </c>
      <c r="D9443" s="1" t="str">
        <f t="shared" si="590"/>
        <v/>
      </c>
      <c r="E9443" t="str">
        <f t="shared" si="588"/>
        <v/>
      </c>
      <c r="F9443" t="str">
        <f t="shared" si="589"/>
        <v/>
      </c>
      <c r="H9443" s="44" t="str">
        <f>IF(OR(ISBLANK(INDEX(valid_dates,$C9443)),INDEX(valid_dates,$C9443)&gt;end_date),"",IF(class="Super",calculations!E9443/calculations!E9442,calculations!F9443/calculations!F9442)*calculations!H9442)</f>
        <v/>
      </c>
    </row>
    <row r="9444" spans="3:8">
      <c r="C9444">
        <f t="shared" si="591"/>
        <v>9648</v>
      </c>
      <c r="D9444" s="1" t="str">
        <f t="shared" si="590"/>
        <v/>
      </c>
      <c r="E9444" t="str">
        <f t="shared" si="588"/>
        <v/>
      </c>
      <c r="F9444" t="str">
        <f t="shared" si="589"/>
        <v/>
      </c>
      <c r="H9444" s="44" t="str">
        <f>IF(OR(ISBLANK(INDEX(valid_dates,$C9444)),INDEX(valid_dates,$C9444)&gt;end_date),"",IF(class="Super",calculations!E9444/calculations!E9443,calculations!F9444/calculations!F9443)*calculations!H9443)</f>
        <v/>
      </c>
    </row>
    <row r="9445" spans="3:8">
      <c r="C9445">
        <f t="shared" si="591"/>
        <v>9649</v>
      </c>
      <c r="D9445" s="1" t="str">
        <f t="shared" si="590"/>
        <v/>
      </c>
      <c r="E9445" t="str">
        <f t="shared" si="588"/>
        <v/>
      </c>
      <c r="F9445" t="str">
        <f t="shared" si="589"/>
        <v/>
      </c>
      <c r="H9445" s="44" t="str">
        <f>IF(OR(ISBLANK(INDEX(valid_dates,$C9445)),INDEX(valid_dates,$C9445)&gt;end_date),"",IF(class="Super",calculations!E9445/calculations!E9444,calculations!F9445/calculations!F9444)*calculations!H9444)</f>
        <v/>
      </c>
    </row>
    <row r="9446" spans="3:8">
      <c r="C9446">
        <f t="shared" si="591"/>
        <v>9650</v>
      </c>
      <c r="D9446" s="1" t="str">
        <f t="shared" si="590"/>
        <v/>
      </c>
      <c r="E9446" t="str">
        <f t="shared" si="588"/>
        <v/>
      </c>
      <c r="F9446" t="str">
        <f t="shared" si="589"/>
        <v/>
      </c>
      <c r="H9446" s="44" t="str">
        <f>IF(OR(ISBLANK(INDEX(valid_dates,$C9446)),INDEX(valid_dates,$C9446)&gt;end_date),"",IF(class="Super",calculations!E9446/calculations!E9445,calculations!F9446/calculations!F9445)*calculations!H9445)</f>
        <v/>
      </c>
    </row>
    <row r="9447" spans="3:8">
      <c r="C9447">
        <f t="shared" si="591"/>
        <v>9651</v>
      </c>
      <c r="D9447" s="1" t="str">
        <f t="shared" si="590"/>
        <v/>
      </c>
      <c r="E9447" t="str">
        <f t="shared" si="588"/>
        <v/>
      </c>
      <c r="F9447" t="str">
        <f t="shared" si="589"/>
        <v/>
      </c>
      <c r="H9447" s="44" t="str">
        <f>IF(OR(ISBLANK(INDEX(valid_dates,$C9447)),INDEX(valid_dates,$C9447)&gt;end_date),"",IF(class="Super",calculations!E9447/calculations!E9446,calculations!F9447/calculations!F9446)*calculations!H9446)</f>
        <v/>
      </c>
    </row>
    <row r="9448" spans="3:8">
      <c r="C9448">
        <f t="shared" si="591"/>
        <v>9652</v>
      </c>
      <c r="D9448" s="1" t="str">
        <f t="shared" si="590"/>
        <v/>
      </c>
      <c r="E9448" t="str">
        <f t="shared" si="588"/>
        <v/>
      </c>
      <c r="F9448" t="str">
        <f t="shared" si="589"/>
        <v/>
      </c>
      <c r="H9448" s="44" t="str">
        <f>IF(OR(ISBLANK(INDEX(valid_dates,$C9448)),INDEX(valid_dates,$C9448)&gt;end_date),"",IF(class="Super",calculations!E9448/calculations!E9447,calculations!F9448/calculations!F9447)*calculations!H9447)</f>
        <v/>
      </c>
    </row>
    <row r="9449" spans="3:8">
      <c r="C9449">
        <f t="shared" si="591"/>
        <v>9653</v>
      </c>
      <c r="D9449" s="1" t="str">
        <f t="shared" si="590"/>
        <v/>
      </c>
      <c r="E9449" t="str">
        <f t="shared" si="588"/>
        <v/>
      </c>
      <c r="F9449" t="str">
        <f t="shared" si="589"/>
        <v/>
      </c>
      <c r="H9449" s="44" t="str">
        <f>IF(OR(ISBLANK(INDEX(valid_dates,$C9449)),INDEX(valid_dates,$C9449)&gt;end_date),"",IF(class="Super",calculations!E9449/calculations!E9448,calculations!F9449/calculations!F9448)*calculations!H9448)</f>
        <v/>
      </c>
    </row>
    <row r="9450" spans="3:8">
      <c r="C9450">
        <f t="shared" si="591"/>
        <v>9654</v>
      </c>
      <c r="D9450" s="1" t="str">
        <f t="shared" si="590"/>
        <v/>
      </c>
      <c r="E9450" t="str">
        <f t="shared" si="588"/>
        <v/>
      </c>
      <c r="F9450" t="str">
        <f t="shared" si="589"/>
        <v/>
      </c>
      <c r="H9450" s="44" t="str">
        <f>IF(OR(ISBLANK(INDEX(valid_dates,$C9450)),INDEX(valid_dates,$C9450)&gt;end_date),"",IF(class="Super",calculations!E9450/calculations!E9449,calculations!F9450/calculations!F9449)*calculations!H9449)</f>
        <v/>
      </c>
    </row>
    <row r="9451" spans="3:8">
      <c r="C9451">
        <f t="shared" si="591"/>
        <v>9655</v>
      </c>
      <c r="D9451" s="1" t="str">
        <f t="shared" si="590"/>
        <v/>
      </c>
      <c r="E9451" t="str">
        <f t="shared" si="588"/>
        <v/>
      </c>
      <c r="F9451" t="str">
        <f t="shared" si="589"/>
        <v/>
      </c>
      <c r="H9451" s="44" t="str">
        <f>IF(OR(ISBLANK(INDEX(valid_dates,$C9451)),INDEX(valid_dates,$C9451)&gt;end_date),"",IF(class="Super",calculations!E9451/calculations!E9450,calculations!F9451/calculations!F9450)*calculations!H9450)</f>
        <v/>
      </c>
    </row>
    <row r="9452" spans="3:8">
      <c r="C9452">
        <f t="shared" si="591"/>
        <v>9656</v>
      </c>
      <c r="D9452" s="1" t="str">
        <f t="shared" si="590"/>
        <v/>
      </c>
      <c r="E9452" t="str">
        <f t="shared" si="588"/>
        <v/>
      </c>
      <c r="F9452" t="str">
        <f t="shared" si="589"/>
        <v/>
      </c>
      <c r="H9452" s="44" t="str">
        <f>IF(OR(ISBLANK(INDEX(valid_dates,$C9452)),INDEX(valid_dates,$C9452)&gt;end_date),"",IF(class="Super",calculations!E9452/calculations!E9451,calculations!F9452/calculations!F9451)*calculations!H9451)</f>
        <v/>
      </c>
    </row>
    <row r="9453" spans="3:8">
      <c r="C9453">
        <f t="shared" si="591"/>
        <v>9657</v>
      </c>
      <c r="D9453" s="1" t="str">
        <f t="shared" si="590"/>
        <v/>
      </c>
      <c r="E9453" t="str">
        <f t="shared" si="588"/>
        <v/>
      </c>
      <c r="F9453" t="str">
        <f t="shared" si="589"/>
        <v/>
      </c>
      <c r="H9453" s="44" t="str">
        <f>IF(OR(ISBLANK(INDEX(valid_dates,$C9453)),INDEX(valid_dates,$C9453)&gt;end_date),"",IF(class="Super",calculations!E9453/calculations!E9452,calculations!F9453/calculations!F9452)*calculations!H9452)</f>
        <v/>
      </c>
    </row>
    <row r="9454" spans="3:8">
      <c r="C9454">
        <f t="shared" si="591"/>
        <v>9658</v>
      </c>
      <c r="D9454" s="1" t="str">
        <f t="shared" si="590"/>
        <v/>
      </c>
      <c r="E9454" t="str">
        <f t="shared" si="588"/>
        <v/>
      </c>
      <c r="F9454" t="str">
        <f t="shared" si="589"/>
        <v/>
      </c>
      <c r="H9454" s="44" t="str">
        <f>IF(OR(ISBLANK(INDEX(valid_dates,$C9454)),INDEX(valid_dates,$C9454)&gt;end_date),"",IF(class="Super",calculations!E9454/calculations!E9453,calculations!F9454/calculations!F9453)*calculations!H9453)</f>
        <v/>
      </c>
    </row>
    <row r="9455" spans="3:8">
      <c r="C9455">
        <f t="shared" si="591"/>
        <v>9659</v>
      </c>
      <c r="D9455" s="1" t="str">
        <f t="shared" si="590"/>
        <v/>
      </c>
      <c r="E9455" t="str">
        <f t="shared" si="588"/>
        <v/>
      </c>
      <c r="F9455" t="str">
        <f t="shared" si="589"/>
        <v/>
      </c>
      <c r="H9455" s="44" t="str">
        <f>IF(OR(ISBLANK(INDEX(valid_dates,$C9455)),INDEX(valid_dates,$C9455)&gt;end_date),"",IF(class="Super",calculations!E9455/calculations!E9454,calculations!F9455/calculations!F9454)*calculations!H9454)</f>
        <v/>
      </c>
    </row>
    <row r="9456" spans="3:8">
      <c r="C9456">
        <f t="shared" si="591"/>
        <v>9660</v>
      </c>
      <c r="D9456" s="1" t="str">
        <f t="shared" si="590"/>
        <v/>
      </c>
      <c r="E9456" t="str">
        <f t="shared" si="588"/>
        <v/>
      </c>
      <c r="F9456" t="str">
        <f t="shared" si="589"/>
        <v/>
      </c>
      <c r="H9456" s="44" t="str">
        <f>IF(OR(ISBLANK(INDEX(valid_dates,$C9456)),INDEX(valid_dates,$C9456)&gt;end_date),"",IF(class="Super",calculations!E9456/calculations!E9455,calculations!F9456/calculations!F9455)*calculations!H9455)</f>
        <v/>
      </c>
    </row>
    <row r="9457" spans="3:8">
      <c r="C9457">
        <f t="shared" si="591"/>
        <v>9661</v>
      </c>
      <c r="D9457" s="1" t="str">
        <f t="shared" si="590"/>
        <v/>
      </c>
      <c r="E9457" t="str">
        <f t="shared" si="588"/>
        <v/>
      </c>
      <c r="F9457" t="str">
        <f t="shared" si="589"/>
        <v/>
      </c>
      <c r="H9457" s="44" t="str">
        <f>IF(OR(ISBLANK(INDEX(valid_dates,$C9457)),INDEX(valid_dates,$C9457)&gt;end_date),"",IF(class="Super",calculations!E9457/calculations!E9456,calculations!F9457/calculations!F9456)*calculations!H9456)</f>
        <v/>
      </c>
    </row>
    <row r="9458" spans="3:8">
      <c r="C9458">
        <f t="shared" si="591"/>
        <v>9662</v>
      </c>
      <c r="D9458" s="1" t="str">
        <f t="shared" si="590"/>
        <v/>
      </c>
      <c r="E9458" t="str">
        <f t="shared" si="588"/>
        <v/>
      </c>
      <c r="F9458" t="str">
        <f t="shared" si="589"/>
        <v/>
      </c>
      <c r="H9458" s="44" t="str">
        <f>IF(OR(ISBLANK(INDEX(valid_dates,$C9458)),INDEX(valid_dates,$C9458)&gt;end_date),"",IF(class="Super",calculations!E9458/calculations!E9457,calculations!F9458/calculations!F9457)*calculations!H9457)</f>
        <v/>
      </c>
    </row>
    <row r="9459" spans="3:8">
      <c r="C9459">
        <f t="shared" si="591"/>
        <v>9663</v>
      </c>
      <c r="D9459" s="1" t="str">
        <f t="shared" si="590"/>
        <v/>
      </c>
      <c r="E9459" t="str">
        <f t="shared" si="588"/>
        <v/>
      </c>
      <c r="F9459" t="str">
        <f t="shared" si="589"/>
        <v/>
      </c>
      <c r="H9459" s="44" t="str">
        <f>IF(OR(ISBLANK(INDEX(valid_dates,$C9459)),INDEX(valid_dates,$C9459)&gt;end_date),"",IF(class="Super",calculations!E9459/calculations!E9458,calculations!F9459/calculations!F9458)*calculations!H9458)</f>
        <v/>
      </c>
    </row>
    <row r="9460" spans="3:8">
      <c r="C9460">
        <f t="shared" si="591"/>
        <v>9664</v>
      </c>
      <c r="D9460" s="1" t="str">
        <f t="shared" si="590"/>
        <v/>
      </c>
      <c r="E9460" t="str">
        <f t="shared" si="588"/>
        <v/>
      </c>
      <c r="F9460" t="str">
        <f t="shared" si="589"/>
        <v/>
      </c>
      <c r="H9460" s="44" t="str">
        <f>IF(OR(ISBLANK(INDEX(valid_dates,$C9460)),INDEX(valid_dates,$C9460)&gt;end_date),"",IF(class="Super",calculations!E9460/calculations!E9459,calculations!F9460/calculations!F9459)*calculations!H9459)</f>
        <v/>
      </c>
    </row>
    <row r="9461" spans="3:8">
      <c r="C9461">
        <f t="shared" si="591"/>
        <v>9665</v>
      </c>
      <c r="D9461" s="1" t="str">
        <f t="shared" si="590"/>
        <v/>
      </c>
      <c r="E9461" t="str">
        <f t="shared" si="588"/>
        <v/>
      </c>
      <c r="F9461" t="str">
        <f t="shared" si="589"/>
        <v/>
      </c>
      <c r="H9461" s="44" t="str">
        <f>IF(OR(ISBLANK(INDEX(valid_dates,$C9461)),INDEX(valid_dates,$C9461)&gt;end_date),"",IF(class="Super",calculations!E9461/calculations!E9460,calculations!F9461/calculations!F9460)*calculations!H9460)</f>
        <v/>
      </c>
    </row>
    <row r="9462" spans="3:8">
      <c r="C9462">
        <f t="shared" si="591"/>
        <v>9666</v>
      </c>
      <c r="D9462" s="1" t="str">
        <f t="shared" si="590"/>
        <v/>
      </c>
      <c r="E9462" t="str">
        <f t="shared" si="588"/>
        <v/>
      </c>
      <c r="F9462" t="str">
        <f t="shared" si="589"/>
        <v/>
      </c>
      <c r="H9462" s="44" t="str">
        <f>IF(OR(ISBLANK(INDEX(valid_dates,$C9462)),INDEX(valid_dates,$C9462)&gt;end_date),"",IF(class="Super",calculations!E9462/calculations!E9461,calculations!F9462/calculations!F9461)*calculations!H9461)</f>
        <v/>
      </c>
    </row>
    <row r="9463" spans="3:8">
      <c r="C9463">
        <f t="shared" si="591"/>
        <v>9667</v>
      </c>
      <c r="D9463" s="1" t="str">
        <f t="shared" si="590"/>
        <v/>
      </c>
      <c r="E9463" t="str">
        <f t="shared" si="588"/>
        <v/>
      </c>
      <c r="F9463" t="str">
        <f t="shared" si="589"/>
        <v/>
      </c>
      <c r="H9463" s="44" t="str">
        <f>IF(OR(ISBLANK(INDEX(valid_dates,$C9463)),INDEX(valid_dates,$C9463)&gt;end_date),"",IF(class="Super",calculations!E9463/calculations!E9462,calculations!F9463/calculations!F9462)*calculations!H9462)</f>
        <v/>
      </c>
    </row>
    <row r="9464" spans="3:8">
      <c r="C9464">
        <f t="shared" si="591"/>
        <v>9668</v>
      </c>
      <c r="D9464" s="1" t="str">
        <f t="shared" si="590"/>
        <v/>
      </c>
      <c r="E9464" t="str">
        <f t="shared" si="588"/>
        <v/>
      </c>
      <c r="F9464" t="str">
        <f t="shared" si="589"/>
        <v/>
      </c>
      <c r="H9464" s="44" t="str">
        <f>IF(OR(ISBLANK(INDEX(valid_dates,$C9464)),INDEX(valid_dates,$C9464)&gt;end_date),"",IF(class="Super",calculations!E9464/calculations!E9463,calculations!F9464/calculations!F9463)*calculations!H9463)</f>
        <v/>
      </c>
    </row>
    <row r="9465" spans="3:8">
      <c r="C9465">
        <f t="shared" si="591"/>
        <v>9669</v>
      </c>
      <c r="D9465" s="1" t="str">
        <f t="shared" si="590"/>
        <v/>
      </c>
      <c r="E9465" t="str">
        <f t="shared" si="588"/>
        <v/>
      </c>
      <c r="F9465" t="str">
        <f t="shared" si="589"/>
        <v/>
      </c>
      <c r="H9465" s="44" t="str">
        <f>IF(OR(ISBLANK(INDEX(valid_dates,$C9465)),INDEX(valid_dates,$C9465)&gt;end_date),"",IF(class="Super",calculations!E9465/calculations!E9464,calculations!F9465/calculations!F9464)*calculations!H9464)</f>
        <v/>
      </c>
    </row>
    <row r="9466" spans="3:8">
      <c r="C9466">
        <f t="shared" si="591"/>
        <v>9670</v>
      </c>
      <c r="D9466" s="1" t="str">
        <f t="shared" si="590"/>
        <v/>
      </c>
      <c r="E9466" t="str">
        <f t="shared" si="588"/>
        <v/>
      </c>
      <c r="F9466" t="str">
        <f t="shared" si="589"/>
        <v/>
      </c>
      <c r="H9466" s="44" t="str">
        <f>IF(OR(ISBLANK(INDEX(valid_dates,$C9466)),INDEX(valid_dates,$C9466)&gt;end_date),"",IF(class="Super",calculations!E9466/calculations!E9465,calculations!F9466/calculations!F9465)*calculations!H9465)</f>
        <v/>
      </c>
    </row>
    <row r="9467" spans="3:8">
      <c r="C9467">
        <f t="shared" si="591"/>
        <v>9671</v>
      </c>
      <c r="D9467" s="1" t="str">
        <f t="shared" si="590"/>
        <v/>
      </c>
      <c r="E9467" t="str">
        <f t="shared" si="588"/>
        <v/>
      </c>
      <c r="F9467" t="str">
        <f t="shared" si="589"/>
        <v/>
      </c>
      <c r="H9467" s="44" t="str">
        <f>IF(OR(ISBLANK(INDEX(valid_dates,$C9467)),INDEX(valid_dates,$C9467)&gt;end_date),"",IF(class="Super",calculations!E9467/calculations!E9466,calculations!F9467/calculations!F9466)*calculations!H9466)</f>
        <v/>
      </c>
    </row>
    <row r="9468" spans="3:8">
      <c r="C9468">
        <f t="shared" si="591"/>
        <v>9672</v>
      </c>
      <c r="D9468" s="1" t="str">
        <f t="shared" si="590"/>
        <v/>
      </c>
      <c r="E9468" t="str">
        <f t="shared" si="588"/>
        <v/>
      </c>
      <c r="F9468" t="str">
        <f t="shared" si="589"/>
        <v/>
      </c>
      <c r="H9468" s="44" t="str">
        <f>IF(OR(ISBLANK(INDEX(valid_dates,$C9468)),INDEX(valid_dates,$C9468)&gt;end_date),"",IF(class="Super",calculations!E9468/calculations!E9467,calculations!F9468/calculations!F9467)*calculations!H9467)</f>
        <v/>
      </c>
    </row>
    <row r="9469" spans="3:8">
      <c r="C9469">
        <f t="shared" si="591"/>
        <v>9673</v>
      </c>
      <c r="D9469" s="1" t="str">
        <f t="shared" si="590"/>
        <v/>
      </c>
      <c r="E9469" t="str">
        <f t="shared" si="588"/>
        <v/>
      </c>
      <c r="F9469" t="str">
        <f t="shared" si="589"/>
        <v/>
      </c>
      <c r="H9469" s="44" t="str">
        <f>IF(OR(ISBLANK(INDEX(valid_dates,$C9469)),INDEX(valid_dates,$C9469)&gt;end_date),"",IF(class="Super",calculations!E9469/calculations!E9468,calculations!F9469/calculations!F9468)*calculations!H9468)</f>
        <v/>
      </c>
    </row>
    <row r="9470" spans="3:8">
      <c r="C9470">
        <f t="shared" si="591"/>
        <v>9674</v>
      </c>
      <c r="D9470" s="1" t="str">
        <f t="shared" si="590"/>
        <v/>
      </c>
      <c r="E9470" t="str">
        <f t="shared" si="588"/>
        <v/>
      </c>
      <c r="F9470" t="str">
        <f t="shared" si="589"/>
        <v/>
      </c>
      <c r="H9470" s="44" t="str">
        <f>IF(OR(ISBLANK(INDEX(valid_dates,$C9470)),INDEX(valid_dates,$C9470)&gt;end_date),"",IF(class="Super",calculations!E9470/calculations!E9469,calculations!F9470/calculations!F9469)*calculations!H9469)</f>
        <v/>
      </c>
    </row>
    <row r="9471" spans="3:8">
      <c r="C9471">
        <f t="shared" si="591"/>
        <v>9675</v>
      </c>
      <c r="D9471" s="1" t="str">
        <f t="shared" si="590"/>
        <v/>
      </c>
      <c r="E9471" t="str">
        <f t="shared" si="588"/>
        <v/>
      </c>
      <c r="F9471" t="str">
        <f t="shared" si="589"/>
        <v/>
      </c>
      <c r="H9471" s="44" t="str">
        <f>IF(OR(ISBLANK(INDEX(valid_dates,$C9471)),INDEX(valid_dates,$C9471)&gt;end_date),"",IF(class="Super",calculations!E9471/calculations!E9470,calculations!F9471/calculations!F9470)*calculations!H9470)</f>
        <v/>
      </c>
    </row>
    <row r="9472" spans="3:8">
      <c r="C9472">
        <f t="shared" si="591"/>
        <v>9676</v>
      </c>
      <c r="D9472" s="1" t="str">
        <f t="shared" si="590"/>
        <v/>
      </c>
      <c r="E9472" t="str">
        <f t="shared" si="588"/>
        <v/>
      </c>
      <c r="F9472" t="str">
        <f t="shared" si="589"/>
        <v/>
      </c>
      <c r="H9472" s="44" t="str">
        <f>IF(OR(ISBLANK(INDEX(valid_dates,$C9472)),INDEX(valid_dates,$C9472)&gt;end_date),"",IF(class="Super",calculations!E9472/calculations!E9471,calculations!F9472/calculations!F9471)*calculations!H9471)</f>
        <v/>
      </c>
    </row>
    <row r="9473" spans="3:8">
      <c r="C9473">
        <f t="shared" si="591"/>
        <v>9677</v>
      </c>
      <c r="D9473" s="1" t="str">
        <f t="shared" si="590"/>
        <v/>
      </c>
      <c r="E9473" t="str">
        <f t="shared" si="588"/>
        <v/>
      </c>
      <c r="F9473" t="str">
        <f t="shared" si="589"/>
        <v/>
      </c>
      <c r="H9473" s="44" t="str">
        <f>IF(OR(ISBLANK(INDEX(valid_dates,$C9473)),INDEX(valid_dates,$C9473)&gt;end_date),"",IF(class="Super",calculations!E9473/calculations!E9472,calculations!F9473/calculations!F9472)*calculations!H9472)</f>
        <v/>
      </c>
    </row>
    <row r="9474" spans="3:8">
      <c r="C9474">
        <f t="shared" si="591"/>
        <v>9678</v>
      </c>
      <c r="D9474" s="1" t="str">
        <f t="shared" si="590"/>
        <v/>
      </c>
      <c r="E9474" t="str">
        <f t="shared" si="588"/>
        <v/>
      </c>
      <c r="F9474" t="str">
        <f t="shared" si="589"/>
        <v/>
      </c>
      <c r="H9474" s="44" t="str">
        <f>IF(OR(ISBLANK(INDEX(valid_dates,$C9474)),INDEX(valid_dates,$C9474)&gt;end_date),"",IF(class="Super",calculations!E9474/calculations!E9473,calculations!F9474/calculations!F9473)*calculations!H9473)</f>
        <v/>
      </c>
    </row>
    <row r="9475" spans="3:8">
      <c r="C9475">
        <f t="shared" si="591"/>
        <v>9679</v>
      </c>
      <c r="D9475" s="1" t="str">
        <f t="shared" si="590"/>
        <v/>
      </c>
      <c r="E9475" t="str">
        <f t="shared" si="588"/>
        <v/>
      </c>
      <c r="F9475" t="str">
        <f t="shared" si="589"/>
        <v/>
      </c>
      <c r="H9475" s="44" t="str">
        <f>IF(OR(ISBLANK(INDEX(valid_dates,$C9475)),INDEX(valid_dates,$C9475)&gt;end_date),"",IF(class="Super",calculations!E9475/calculations!E9474,calculations!F9475/calculations!F9474)*calculations!H9474)</f>
        <v/>
      </c>
    </row>
    <row r="9476" spans="3:8">
      <c r="C9476">
        <f t="shared" si="591"/>
        <v>9680</v>
      </c>
      <c r="D9476" s="1" t="str">
        <f t="shared" si="590"/>
        <v/>
      </c>
      <c r="E9476" t="str">
        <f t="shared" si="588"/>
        <v/>
      </c>
      <c r="F9476" t="str">
        <f t="shared" si="589"/>
        <v/>
      </c>
      <c r="H9476" s="44" t="str">
        <f>IF(OR(ISBLANK(INDEX(valid_dates,$C9476)),INDEX(valid_dates,$C9476)&gt;end_date),"",IF(class="Super",calculations!E9476/calculations!E9475,calculations!F9476/calculations!F9475)*calculations!H9475)</f>
        <v/>
      </c>
    </row>
    <row r="9477" spans="3:8">
      <c r="C9477">
        <f t="shared" si="591"/>
        <v>9681</v>
      </c>
      <c r="D9477" s="1" t="str">
        <f t="shared" si="590"/>
        <v/>
      </c>
      <c r="E9477" t="str">
        <f t="shared" si="588"/>
        <v/>
      </c>
      <c r="F9477" t="str">
        <f t="shared" si="589"/>
        <v/>
      </c>
      <c r="H9477" s="44" t="str">
        <f>IF(OR(ISBLANK(INDEX(valid_dates,$C9477)),INDEX(valid_dates,$C9477)&gt;end_date),"",IF(class="Super",calculations!E9477/calculations!E9476,calculations!F9477/calculations!F9476)*calculations!H9476)</f>
        <v/>
      </c>
    </row>
    <row r="9478" spans="3:8">
      <c r="C9478">
        <f t="shared" si="591"/>
        <v>9682</v>
      </c>
      <c r="D9478" s="1" t="str">
        <f t="shared" si="590"/>
        <v/>
      </c>
      <c r="E9478" t="str">
        <f t="shared" si="588"/>
        <v/>
      </c>
      <c r="F9478" t="str">
        <f t="shared" si="589"/>
        <v/>
      </c>
      <c r="H9478" s="44" t="str">
        <f>IF(OR(ISBLANK(INDEX(valid_dates,$C9478)),INDEX(valid_dates,$C9478)&gt;end_date),"",IF(class="Super",calculations!E9478/calculations!E9477,calculations!F9478/calculations!F9477)*calculations!H9477)</f>
        <v/>
      </c>
    </row>
    <row r="9479" spans="3:8">
      <c r="C9479">
        <f t="shared" si="591"/>
        <v>9683</v>
      </c>
      <c r="D9479" s="1" t="str">
        <f t="shared" si="590"/>
        <v/>
      </c>
      <c r="E9479" t="str">
        <f t="shared" ref="E9479:E9542" si="592">IF(OR(ISBLANK(INDEX(valid_dates,$C9479)),INDEX(valid_dates,$C9479)&gt;end_date),"",VLOOKUP($D9479,Super_Sell_Prices,HLOOKUP($E$6,$E$2:$P$3,2,FALSE),FALSE))</f>
        <v/>
      </c>
      <c r="F9479" t="str">
        <f t="shared" ref="F9479:F9542" si="593">IF(OR(ISBLANK(INDEX(valid_dates,$C9479)),INDEX(valid_dates,$C9479)&gt;end_date),"",VLOOKUP($D9479,Pension_Sell_Prices,HLOOKUP($E$6,$E$2:$P$3,2,FALSE),FALSE))</f>
        <v/>
      </c>
      <c r="H9479" s="44" t="str">
        <f>IF(OR(ISBLANK(INDEX(valid_dates,$C9479)),INDEX(valid_dates,$C9479)&gt;end_date),"",IF(class="Super",calculations!E9479/calculations!E9478,calculations!F9479/calculations!F9478)*calculations!H9478)</f>
        <v/>
      </c>
    </row>
    <row r="9480" spans="3:8">
      <c r="C9480">
        <f t="shared" si="591"/>
        <v>9684</v>
      </c>
      <c r="D9480" s="1" t="str">
        <f t="shared" ref="D9480:D9543" si="594">IF(OR(ISBLANK(INDEX(valid_dates,$C9480)),INDEX(valid_dates,$C9480)&gt;end_date),"",INDEX(valid_dates,C9480))</f>
        <v/>
      </c>
      <c r="E9480" t="str">
        <f t="shared" si="592"/>
        <v/>
      </c>
      <c r="F9480" t="str">
        <f t="shared" si="593"/>
        <v/>
      </c>
      <c r="H9480" s="44" t="str">
        <f>IF(OR(ISBLANK(INDEX(valid_dates,$C9480)),INDEX(valid_dates,$C9480)&gt;end_date),"",IF(class="Super",calculations!E9480/calculations!E9479,calculations!F9480/calculations!F9479)*calculations!H9479)</f>
        <v/>
      </c>
    </row>
    <row r="9481" spans="3:8">
      <c r="C9481">
        <f t="shared" ref="C9481:C9544" si="595">C9480+1</f>
        <v>9685</v>
      </c>
      <c r="D9481" s="1" t="str">
        <f t="shared" si="594"/>
        <v/>
      </c>
      <c r="E9481" t="str">
        <f t="shared" si="592"/>
        <v/>
      </c>
      <c r="F9481" t="str">
        <f t="shared" si="593"/>
        <v/>
      </c>
      <c r="H9481" s="44" t="str">
        <f>IF(OR(ISBLANK(INDEX(valid_dates,$C9481)),INDEX(valid_dates,$C9481)&gt;end_date),"",IF(class="Super",calculations!E9481/calculations!E9480,calculations!F9481/calculations!F9480)*calculations!H9480)</f>
        <v/>
      </c>
    </row>
    <row r="9482" spans="3:8">
      <c r="C9482">
        <f t="shared" si="595"/>
        <v>9686</v>
      </c>
      <c r="D9482" s="1" t="str">
        <f t="shared" si="594"/>
        <v/>
      </c>
      <c r="E9482" t="str">
        <f t="shared" si="592"/>
        <v/>
      </c>
      <c r="F9482" t="str">
        <f t="shared" si="593"/>
        <v/>
      </c>
      <c r="H9482" s="44" t="str">
        <f>IF(OR(ISBLANK(INDEX(valid_dates,$C9482)),INDEX(valid_dates,$C9482)&gt;end_date),"",IF(class="Super",calculations!E9482/calculations!E9481,calculations!F9482/calculations!F9481)*calculations!H9481)</f>
        <v/>
      </c>
    </row>
    <row r="9483" spans="3:8">
      <c r="C9483">
        <f t="shared" si="595"/>
        <v>9687</v>
      </c>
      <c r="D9483" s="1" t="str">
        <f t="shared" si="594"/>
        <v/>
      </c>
      <c r="E9483" t="str">
        <f t="shared" si="592"/>
        <v/>
      </c>
      <c r="F9483" t="str">
        <f t="shared" si="593"/>
        <v/>
      </c>
      <c r="H9483" s="44" t="str">
        <f>IF(OR(ISBLANK(INDEX(valid_dates,$C9483)),INDEX(valid_dates,$C9483)&gt;end_date),"",IF(class="Super",calculations!E9483/calculations!E9482,calculations!F9483/calculations!F9482)*calculations!H9482)</f>
        <v/>
      </c>
    </row>
    <row r="9484" spans="3:8">
      <c r="C9484">
        <f t="shared" si="595"/>
        <v>9688</v>
      </c>
      <c r="D9484" s="1" t="str">
        <f t="shared" si="594"/>
        <v/>
      </c>
      <c r="E9484" t="str">
        <f t="shared" si="592"/>
        <v/>
      </c>
      <c r="F9484" t="str">
        <f t="shared" si="593"/>
        <v/>
      </c>
      <c r="H9484" s="44" t="str">
        <f>IF(OR(ISBLANK(INDEX(valid_dates,$C9484)),INDEX(valid_dates,$C9484)&gt;end_date),"",IF(class="Super",calculations!E9484/calculations!E9483,calculations!F9484/calculations!F9483)*calculations!H9483)</f>
        <v/>
      </c>
    </row>
    <row r="9485" spans="3:8">
      <c r="C9485">
        <f t="shared" si="595"/>
        <v>9689</v>
      </c>
      <c r="D9485" s="1" t="str">
        <f t="shared" si="594"/>
        <v/>
      </c>
      <c r="E9485" t="str">
        <f t="shared" si="592"/>
        <v/>
      </c>
      <c r="F9485" t="str">
        <f t="shared" si="593"/>
        <v/>
      </c>
      <c r="H9485" s="44" t="str">
        <f>IF(OR(ISBLANK(INDEX(valid_dates,$C9485)),INDEX(valid_dates,$C9485)&gt;end_date),"",IF(class="Super",calculations!E9485/calculations!E9484,calculations!F9485/calculations!F9484)*calculations!H9484)</f>
        <v/>
      </c>
    </row>
    <row r="9486" spans="3:8">
      <c r="C9486">
        <f t="shared" si="595"/>
        <v>9690</v>
      </c>
      <c r="D9486" s="1" t="str">
        <f t="shared" si="594"/>
        <v/>
      </c>
      <c r="E9486" t="str">
        <f t="shared" si="592"/>
        <v/>
      </c>
      <c r="F9486" t="str">
        <f t="shared" si="593"/>
        <v/>
      </c>
      <c r="H9486" s="44" t="str">
        <f>IF(OR(ISBLANK(INDEX(valid_dates,$C9486)),INDEX(valid_dates,$C9486)&gt;end_date),"",IF(class="Super",calculations!E9486/calculations!E9485,calculations!F9486/calculations!F9485)*calculations!H9485)</f>
        <v/>
      </c>
    </row>
    <row r="9487" spans="3:8">
      <c r="C9487">
        <f t="shared" si="595"/>
        <v>9691</v>
      </c>
      <c r="D9487" s="1" t="str">
        <f t="shared" si="594"/>
        <v/>
      </c>
      <c r="E9487" t="str">
        <f t="shared" si="592"/>
        <v/>
      </c>
      <c r="F9487" t="str">
        <f t="shared" si="593"/>
        <v/>
      </c>
      <c r="H9487" s="44" t="str">
        <f>IF(OR(ISBLANK(INDEX(valid_dates,$C9487)),INDEX(valid_dates,$C9487)&gt;end_date),"",IF(class="Super",calculations!E9487/calculations!E9486,calculations!F9487/calculations!F9486)*calculations!H9486)</f>
        <v/>
      </c>
    </row>
    <row r="9488" spans="3:8">
      <c r="C9488">
        <f t="shared" si="595"/>
        <v>9692</v>
      </c>
      <c r="D9488" s="1" t="str">
        <f t="shared" si="594"/>
        <v/>
      </c>
      <c r="E9488" t="str">
        <f t="shared" si="592"/>
        <v/>
      </c>
      <c r="F9488" t="str">
        <f t="shared" si="593"/>
        <v/>
      </c>
      <c r="H9488" s="44" t="str">
        <f>IF(OR(ISBLANK(INDEX(valid_dates,$C9488)),INDEX(valid_dates,$C9488)&gt;end_date),"",IF(class="Super",calculations!E9488/calculations!E9487,calculations!F9488/calculations!F9487)*calculations!H9487)</f>
        <v/>
      </c>
    </row>
    <row r="9489" spans="3:8">
      <c r="C9489">
        <f t="shared" si="595"/>
        <v>9693</v>
      </c>
      <c r="D9489" s="1" t="str">
        <f t="shared" si="594"/>
        <v/>
      </c>
      <c r="E9489" t="str">
        <f t="shared" si="592"/>
        <v/>
      </c>
      <c r="F9489" t="str">
        <f t="shared" si="593"/>
        <v/>
      </c>
      <c r="H9489" s="44" t="str">
        <f>IF(OR(ISBLANK(INDEX(valid_dates,$C9489)),INDEX(valid_dates,$C9489)&gt;end_date),"",IF(class="Super",calculations!E9489/calculations!E9488,calculations!F9489/calculations!F9488)*calculations!H9488)</f>
        <v/>
      </c>
    </row>
    <row r="9490" spans="3:8">
      <c r="C9490">
        <f t="shared" si="595"/>
        <v>9694</v>
      </c>
      <c r="D9490" s="1" t="str">
        <f t="shared" si="594"/>
        <v/>
      </c>
      <c r="E9490" t="str">
        <f t="shared" si="592"/>
        <v/>
      </c>
      <c r="F9490" t="str">
        <f t="shared" si="593"/>
        <v/>
      </c>
      <c r="H9490" s="44" t="str">
        <f>IF(OR(ISBLANK(INDEX(valid_dates,$C9490)),INDEX(valid_dates,$C9490)&gt;end_date),"",IF(class="Super",calculations!E9490/calculations!E9489,calculations!F9490/calculations!F9489)*calculations!H9489)</f>
        <v/>
      </c>
    </row>
    <row r="9491" spans="3:8">
      <c r="C9491">
        <f t="shared" si="595"/>
        <v>9695</v>
      </c>
      <c r="D9491" s="1" t="str">
        <f t="shared" si="594"/>
        <v/>
      </c>
      <c r="E9491" t="str">
        <f t="shared" si="592"/>
        <v/>
      </c>
      <c r="F9491" t="str">
        <f t="shared" si="593"/>
        <v/>
      </c>
      <c r="H9491" s="44" t="str">
        <f>IF(OR(ISBLANK(INDEX(valid_dates,$C9491)),INDEX(valid_dates,$C9491)&gt;end_date),"",IF(class="Super",calculations!E9491/calculations!E9490,calculations!F9491/calculations!F9490)*calculations!H9490)</f>
        <v/>
      </c>
    </row>
    <row r="9492" spans="3:8">
      <c r="C9492">
        <f t="shared" si="595"/>
        <v>9696</v>
      </c>
      <c r="D9492" s="1" t="str">
        <f t="shared" si="594"/>
        <v/>
      </c>
      <c r="E9492" t="str">
        <f t="shared" si="592"/>
        <v/>
      </c>
      <c r="F9492" t="str">
        <f t="shared" si="593"/>
        <v/>
      </c>
      <c r="H9492" s="44" t="str">
        <f>IF(OR(ISBLANK(INDEX(valid_dates,$C9492)),INDEX(valid_dates,$C9492)&gt;end_date),"",IF(class="Super",calculations!E9492/calculations!E9491,calculations!F9492/calculations!F9491)*calculations!H9491)</f>
        <v/>
      </c>
    </row>
    <row r="9493" spans="3:8">
      <c r="C9493">
        <f t="shared" si="595"/>
        <v>9697</v>
      </c>
      <c r="D9493" s="1" t="str">
        <f t="shared" si="594"/>
        <v/>
      </c>
      <c r="E9493" t="str">
        <f t="shared" si="592"/>
        <v/>
      </c>
      <c r="F9493" t="str">
        <f t="shared" si="593"/>
        <v/>
      </c>
      <c r="H9493" s="44" t="str">
        <f>IF(OR(ISBLANK(INDEX(valid_dates,$C9493)),INDEX(valid_dates,$C9493)&gt;end_date),"",IF(class="Super",calculations!E9493/calculations!E9492,calculations!F9493/calculations!F9492)*calculations!H9492)</f>
        <v/>
      </c>
    </row>
    <row r="9494" spans="3:8">
      <c r="C9494">
        <f t="shared" si="595"/>
        <v>9698</v>
      </c>
      <c r="D9494" s="1" t="str">
        <f t="shared" si="594"/>
        <v/>
      </c>
      <c r="E9494" t="str">
        <f t="shared" si="592"/>
        <v/>
      </c>
      <c r="F9494" t="str">
        <f t="shared" si="593"/>
        <v/>
      </c>
      <c r="H9494" s="44" t="str">
        <f>IF(OR(ISBLANK(INDEX(valid_dates,$C9494)),INDEX(valid_dates,$C9494)&gt;end_date),"",IF(class="Super",calculations!E9494/calculations!E9493,calculations!F9494/calculations!F9493)*calculations!H9493)</f>
        <v/>
      </c>
    </row>
    <row r="9495" spans="3:8">
      <c r="C9495">
        <f t="shared" si="595"/>
        <v>9699</v>
      </c>
      <c r="D9495" s="1" t="str">
        <f t="shared" si="594"/>
        <v/>
      </c>
      <c r="E9495" t="str">
        <f t="shared" si="592"/>
        <v/>
      </c>
      <c r="F9495" t="str">
        <f t="shared" si="593"/>
        <v/>
      </c>
      <c r="H9495" s="44" t="str">
        <f>IF(OR(ISBLANK(INDEX(valid_dates,$C9495)),INDEX(valid_dates,$C9495)&gt;end_date),"",IF(class="Super",calculations!E9495/calculations!E9494,calculations!F9495/calculations!F9494)*calculations!H9494)</f>
        <v/>
      </c>
    </row>
    <row r="9496" spans="3:8">
      <c r="C9496">
        <f t="shared" si="595"/>
        <v>9700</v>
      </c>
      <c r="D9496" s="1" t="str">
        <f t="shared" si="594"/>
        <v/>
      </c>
      <c r="E9496" t="str">
        <f t="shared" si="592"/>
        <v/>
      </c>
      <c r="F9496" t="str">
        <f t="shared" si="593"/>
        <v/>
      </c>
      <c r="H9496" s="44" t="str">
        <f>IF(OR(ISBLANK(INDEX(valid_dates,$C9496)),INDEX(valid_dates,$C9496)&gt;end_date),"",IF(class="Super",calculations!E9496/calculations!E9495,calculations!F9496/calculations!F9495)*calculations!H9495)</f>
        <v/>
      </c>
    </row>
    <row r="9497" spans="3:8">
      <c r="C9497">
        <f t="shared" si="595"/>
        <v>9701</v>
      </c>
      <c r="D9497" s="1" t="str">
        <f t="shared" si="594"/>
        <v/>
      </c>
      <c r="E9497" t="str">
        <f t="shared" si="592"/>
        <v/>
      </c>
      <c r="F9497" t="str">
        <f t="shared" si="593"/>
        <v/>
      </c>
      <c r="H9497" s="44" t="str">
        <f>IF(OR(ISBLANK(INDEX(valid_dates,$C9497)),INDEX(valid_dates,$C9497)&gt;end_date),"",IF(class="Super",calculations!E9497/calculations!E9496,calculations!F9497/calculations!F9496)*calculations!H9496)</f>
        <v/>
      </c>
    </row>
    <row r="9498" spans="3:8">
      <c r="C9498">
        <f t="shared" si="595"/>
        <v>9702</v>
      </c>
      <c r="D9498" s="1" t="str">
        <f t="shared" si="594"/>
        <v/>
      </c>
      <c r="E9498" t="str">
        <f t="shared" si="592"/>
        <v/>
      </c>
      <c r="F9498" t="str">
        <f t="shared" si="593"/>
        <v/>
      </c>
      <c r="H9498" s="44" t="str">
        <f>IF(OR(ISBLANK(INDEX(valid_dates,$C9498)),INDEX(valid_dates,$C9498)&gt;end_date),"",IF(class="Super",calculations!E9498/calculations!E9497,calculations!F9498/calculations!F9497)*calculations!H9497)</f>
        <v/>
      </c>
    </row>
    <row r="9499" spans="3:8">
      <c r="C9499">
        <f t="shared" si="595"/>
        <v>9703</v>
      </c>
      <c r="D9499" s="1" t="str">
        <f t="shared" si="594"/>
        <v/>
      </c>
      <c r="E9499" t="str">
        <f t="shared" si="592"/>
        <v/>
      </c>
      <c r="F9499" t="str">
        <f t="shared" si="593"/>
        <v/>
      </c>
      <c r="H9499" s="44" t="str">
        <f>IF(OR(ISBLANK(INDEX(valid_dates,$C9499)),INDEX(valid_dates,$C9499)&gt;end_date),"",IF(class="Super",calculations!E9499/calculations!E9498,calculations!F9499/calculations!F9498)*calculations!H9498)</f>
        <v/>
      </c>
    </row>
    <row r="9500" spans="3:8">
      <c r="C9500">
        <f t="shared" si="595"/>
        <v>9704</v>
      </c>
      <c r="D9500" s="1" t="str">
        <f t="shared" si="594"/>
        <v/>
      </c>
      <c r="E9500" t="str">
        <f t="shared" si="592"/>
        <v/>
      </c>
      <c r="F9500" t="str">
        <f t="shared" si="593"/>
        <v/>
      </c>
      <c r="H9500" s="44" t="str">
        <f>IF(OR(ISBLANK(INDEX(valid_dates,$C9500)),INDEX(valid_dates,$C9500)&gt;end_date),"",IF(class="Super",calculations!E9500/calculations!E9499,calculations!F9500/calculations!F9499)*calculations!H9499)</f>
        <v/>
      </c>
    </row>
    <row r="9501" spans="3:8">
      <c r="C9501">
        <f t="shared" si="595"/>
        <v>9705</v>
      </c>
      <c r="D9501" s="1" t="str">
        <f t="shared" si="594"/>
        <v/>
      </c>
      <c r="E9501" t="str">
        <f t="shared" si="592"/>
        <v/>
      </c>
      <c r="F9501" t="str">
        <f t="shared" si="593"/>
        <v/>
      </c>
      <c r="H9501" s="44" t="str">
        <f>IF(OR(ISBLANK(INDEX(valid_dates,$C9501)),INDEX(valid_dates,$C9501)&gt;end_date),"",IF(class="Super",calculations!E9501/calculations!E9500,calculations!F9501/calculations!F9500)*calculations!H9500)</f>
        <v/>
      </c>
    </row>
    <row r="9502" spans="3:8">
      <c r="C9502">
        <f t="shared" si="595"/>
        <v>9706</v>
      </c>
      <c r="D9502" s="1" t="str">
        <f t="shared" si="594"/>
        <v/>
      </c>
      <c r="E9502" t="str">
        <f t="shared" si="592"/>
        <v/>
      </c>
      <c r="F9502" t="str">
        <f t="shared" si="593"/>
        <v/>
      </c>
      <c r="H9502" s="44" t="str">
        <f>IF(OR(ISBLANK(INDEX(valid_dates,$C9502)),INDEX(valid_dates,$C9502)&gt;end_date),"",IF(class="Super",calculations!E9502/calculations!E9501,calculations!F9502/calculations!F9501)*calculations!H9501)</f>
        <v/>
      </c>
    </row>
    <row r="9503" spans="3:8">
      <c r="C9503">
        <f t="shared" si="595"/>
        <v>9707</v>
      </c>
      <c r="D9503" s="1" t="str">
        <f t="shared" si="594"/>
        <v/>
      </c>
      <c r="E9503" t="str">
        <f t="shared" si="592"/>
        <v/>
      </c>
      <c r="F9503" t="str">
        <f t="shared" si="593"/>
        <v/>
      </c>
      <c r="H9503" s="44" t="str">
        <f>IF(OR(ISBLANK(INDEX(valid_dates,$C9503)),INDEX(valid_dates,$C9503)&gt;end_date),"",IF(class="Super",calculations!E9503/calculations!E9502,calculations!F9503/calculations!F9502)*calculations!H9502)</f>
        <v/>
      </c>
    </row>
    <row r="9504" spans="3:8">
      <c r="C9504">
        <f t="shared" si="595"/>
        <v>9708</v>
      </c>
      <c r="D9504" s="1" t="str">
        <f t="shared" si="594"/>
        <v/>
      </c>
      <c r="E9504" t="str">
        <f t="shared" si="592"/>
        <v/>
      </c>
      <c r="F9504" t="str">
        <f t="shared" si="593"/>
        <v/>
      </c>
      <c r="H9504" s="44" t="str">
        <f>IF(OR(ISBLANK(INDEX(valid_dates,$C9504)),INDEX(valid_dates,$C9504)&gt;end_date),"",IF(class="Super",calculations!E9504/calculations!E9503,calculations!F9504/calculations!F9503)*calculations!H9503)</f>
        <v/>
      </c>
    </row>
    <row r="9505" spans="3:8">
      <c r="C9505">
        <f t="shared" si="595"/>
        <v>9709</v>
      </c>
      <c r="D9505" s="1" t="str">
        <f t="shared" si="594"/>
        <v/>
      </c>
      <c r="E9505" t="str">
        <f t="shared" si="592"/>
        <v/>
      </c>
      <c r="F9505" t="str">
        <f t="shared" si="593"/>
        <v/>
      </c>
      <c r="H9505" s="44" t="str">
        <f>IF(OR(ISBLANK(INDEX(valid_dates,$C9505)),INDEX(valid_dates,$C9505)&gt;end_date),"",IF(class="Super",calculations!E9505/calculations!E9504,calculations!F9505/calculations!F9504)*calculations!H9504)</f>
        <v/>
      </c>
    </row>
    <row r="9506" spans="3:8">
      <c r="C9506">
        <f t="shared" si="595"/>
        <v>9710</v>
      </c>
      <c r="D9506" s="1" t="str">
        <f t="shared" si="594"/>
        <v/>
      </c>
      <c r="E9506" t="str">
        <f t="shared" si="592"/>
        <v/>
      </c>
      <c r="F9506" t="str">
        <f t="shared" si="593"/>
        <v/>
      </c>
      <c r="H9506" s="44" t="str">
        <f>IF(OR(ISBLANK(INDEX(valid_dates,$C9506)),INDEX(valid_dates,$C9506)&gt;end_date),"",IF(class="Super",calculations!E9506/calculations!E9505,calculations!F9506/calculations!F9505)*calculations!H9505)</f>
        <v/>
      </c>
    </row>
    <row r="9507" spans="3:8">
      <c r="C9507">
        <f t="shared" si="595"/>
        <v>9711</v>
      </c>
      <c r="D9507" s="1" t="str">
        <f t="shared" si="594"/>
        <v/>
      </c>
      <c r="E9507" t="str">
        <f t="shared" si="592"/>
        <v/>
      </c>
      <c r="F9507" t="str">
        <f t="shared" si="593"/>
        <v/>
      </c>
      <c r="H9507" s="44" t="str">
        <f>IF(OR(ISBLANK(INDEX(valid_dates,$C9507)),INDEX(valid_dates,$C9507)&gt;end_date),"",IF(class="Super",calculations!E9507/calculations!E9506,calculations!F9507/calculations!F9506)*calculations!H9506)</f>
        <v/>
      </c>
    </row>
    <row r="9508" spans="3:8">
      <c r="C9508">
        <f t="shared" si="595"/>
        <v>9712</v>
      </c>
      <c r="D9508" s="1" t="str">
        <f t="shared" si="594"/>
        <v/>
      </c>
      <c r="E9508" t="str">
        <f t="shared" si="592"/>
        <v/>
      </c>
      <c r="F9508" t="str">
        <f t="shared" si="593"/>
        <v/>
      </c>
      <c r="H9508" s="44" t="str">
        <f>IF(OR(ISBLANK(INDEX(valid_dates,$C9508)),INDEX(valid_dates,$C9508)&gt;end_date),"",IF(class="Super",calculations!E9508/calculations!E9507,calculations!F9508/calculations!F9507)*calculations!H9507)</f>
        <v/>
      </c>
    </row>
    <row r="9509" spans="3:8">
      <c r="C9509">
        <f t="shared" si="595"/>
        <v>9713</v>
      </c>
      <c r="D9509" s="1" t="str">
        <f t="shared" si="594"/>
        <v/>
      </c>
      <c r="E9509" t="str">
        <f t="shared" si="592"/>
        <v/>
      </c>
      <c r="F9509" t="str">
        <f t="shared" si="593"/>
        <v/>
      </c>
      <c r="H9509" s="44" t="str">
        <f>IF(OR(ISBLANK(INDEX(valid_dates,$C9509)),INDEX(valid_dates,$C9509)&gt;end_date),"",IF(class="Super",calculations!E9509/calculations!E9508,calculations!F9509/calculations!F9508)*calculations!H9508)</f>
        <v/>
      </c>
    </row>
    <row r="9510" spans="3:8">
      <c r="C9510">
        <f t="shared" si="595"/>
        <v>9714</v>
      </c>
      <c r="D9510" s="1" t="str">
        <f t="shared" si="594"/>
        <v/>
      </c>
      <c r="E9510" t="str">
        <f t="shared" si="592"/>
        <v/>
      </c>
      <c r="F9510" t="str">
        <f t="shared" si="593"/>
        <v/>
      </c>
      <c r="H9510" s="44" t="str">
        <f>IF(OR(ISBLANK(INDEX(valid_dates,$C9510)),INDEX(valid_dates,$C9510)&gt;end_date),"",IF(class="Super",calculations!E9510/calculations!E9509,calculations!F9510/calculations!F9509)*calculations!H9509)</f>
        <v/>
      </c>
    </row>
    <row r="9511" spans="3:8">
      <c r="C9511">
        <f t="shared" si="595"/>
        <v>9715</v>
      </c>
      <c r="D9511" s="1" t="str">
        <f t="shared" si="594"/>
        <v/>
      </c>
      <c r="E9511" t="str">
        <f t="shared" si="592"/>
        <v/>
      </c>
      <c r="F9511" t="str">
        <f t="shared" si="593"/>
        <v/>
      </c>
      <c r="H9511" s="44" t="str">
        <f>IF(OR(ISBLANK(INDEX(valid_dates,$C9511)),INDEX(valid_dates,$C9511)&gt;end_date),"",IF(class="Super",calculations!E9511/calculations!E9510,calculations!F9511/calculations!F9510)*calculations!H9510)</f>
        <v/>
      </c>
    </row>
    <row r="9512" spans="3:8">
      <c r="C9512">
        <f t="shared" si="595"/>
        <v>9716</v>
      </c>
      <c r="D9512" s="1" t="str">
        <f t="shared" si="594"/>
        <v/>
      </c>
      <c r="E9512" t="str">
        <f t="shared" si="592"/>
        <v/>
      </c>
      <c r="F9512" t="str">
        <f t="shared" si="593"/>
        <v/>
      </c>
      <c r="H9512" s="44" t="str">
        <f>IF(OR(ISBLANK(INDEX(valid_dates,$C9512)),INDEX(valid_dates,$C9512)&gt;end_date),"",IF(class="Super",calculations!E9512/calculations!E9511,calculations!F9512/calculations!F9511)*calculations!H9511)</f>
        <v/>
      </c>
    </row>
    <row r="9513" spans="3:8">
      <c r="C9513">
        <f t="shared" si="595"/>
        <v>9717</v>
      </c>
      <c r="D9513" s="1" t="str">
        <f t="shared" si="594"/>
        <v/>
      </c>
      <c r="E9513" t="str">
        <f t="shared" si="592"/>
        <v/>
      </c>
      <c r="F9513" t="str">
        <f t="shared" si="593"/>
        <v/>
      </c>
      <c r="H9513" s="44" t="str">
        <f>IF(OR(ISBLANK(INDEX(valid_dates,$C9513)),INDEX(valid_dates,$C9513)&gt;end_date),"",IF(class="Super",calculations!E9513/calculations!E9512,calculations!F9513/calculations!F9512)*calculations!H9512)</f>
        <v/>
      </c>
    </row>
    <row r="9514" spans="3:8">
      <c r="C9514">
        <f t="shared" si="595"/>
        <v>9718</v>
      </c>
      <c r="D9514" s="1" t="str">
        <f t="shared" si="594"/>
        <v/>
      </c>
      <c r="E9514" t="str">
        <f t="shared" si="592"/>
        <v/>
      </c>
      <c r="F9514" t="str">
        <f t="shared" si="593"/>
        <v/>
      </c>
      <c r="H9514" s="44" t="str">
        <f>IF(OR(ISBLANK(INDEX(valid_dates,$C9514)),INDEX(valid_dates,$C9514)&gt;end_date),"",IF(class="Super",calculations!E9514/calculations!E9513,calculations!F9514/calculations!F9513)*calculations!H9513)</f>
        <v/>
      </c>
    </row>
    <row r="9515" spans="3:8">
      <c r="C9515">
        <f t="shared" si="595"/>
        <v>9719</v>
      </c>
      <c r="D9515" s="1" t="str">
        <f t="shared" si="594"/>
        <v/>
      </c>
      <c r="E9515" t="str">
        <f t="shared" si="592"/>
        <v/>
      </c>
      <c r="F9515" t="str">
        <f t="shared" si="593"/>
        <v/>
      </c>
      <c r="H9515" s="44" t="str">
        <f>IF(OR(ISBLANK(INDEX(valid_dates,$C9515)),INDEX(valid_dates,$C9515)&gt;end_date),"",IF(class="Super",calculations!E9515/calculations!E9514,calculations!F9515/calculations!F9514)*calculations!H9514)</f>
        <v/>
      </c>
    </row>
    <row r="9516" spans="3:8">
      <c r="C9516">
        <f t="shared" si="595"/>
        <v>9720</v>
      </c>
      <c r="D9516" s="1" t="str">
        <f t="shared" si="594"/>
        <v/>
      </c>
      <c r="E9516" t="str">
        <f t="shared" si="592"/>
        <v/>
      </c>
      <c r="F9516" t="str">
        <f t="shared" si="593"/>
        <v/>
      </c>
      <c r="H9516" s="44" t="str">
        <f>IF(OR(ISBLANK(INDEX(valid_dates,$C9516)),INDEX(valid_dates,$C9516)&gt;end_date),"",IF(class="Super",calculations!E9516/calculations!E9515,calculations!F9516/calculations!F9515)*calculations!H9515)</f>
        <v/>
      </c>
    </row>
    <row r="9517" spans="3:8">
      <c r="C9517">
        <f t="shared" si="595"/>
        <v>9721</v>
      </c>
      <c r="D9517" s="1" t="str">
        <f t="shared" si="594"/>
        <v/>
      </c>
      <c r="E9517" t="str">
        <f t="shared" si="592"/>
        <v/>
      </c>
      <c r="F9517" t="str">
        <f t="shared" si="593"/>
        <v/>
      </c>
      <c r="H9517" s="44" t="str">
        <f>IF(OR(ISBLANK(INDEX(valid_dates,$C9517)),INDEX(valid_dates,$C9517)&gt;end_date),"",IF(class="Super",calculations!E9517/calculations!E9516,calculations!F9517/calculations!F9516)*calculations!H9516)</f>
        <v/>
      </c>
    </row>
    <row r="9518" spans="3:8">
      <c r="C9518">
        <f t="shared" si="595"/>
        <v>9722</v>
      </c>
      <c r="D9518" s="1" t="str">
        <f t="shared" si="594"/>
        <v/>
      </c>
      <c r="E9518" t="str">
        <f t="shared" si="592"/>
        <v/>
      </c>
      <c r="F9518" t="str">
        <f t="shared" si="593"/>
        <v/>
      </c>
      <c r="H9518" s="44" t="str">
        <f>IF(OR(ISBLANK(INDEX(valid_dates,$C9518)),INDEX(valid_dates,$C9518)&gt;end_date),"",IF(class="Super",calculations!E9518/calculations!E9517,calculations!F9518/calculations!F9517)*calculations!H9517)</f>
        <v/>
      </c>
    </row>
    <row r="9519" spans="3:8">
      <c r="C9519">
        <f t="shared" si="595"/>
        <v>9723</v>
      </c>
      <c r="D9519" s="1" t="str">
        <f t="shared" si="594"/>
        <v/>
      </c>
      <c r="E9519" t="str">
        <f t="shared" si="592"/>
        <v/>
      </c>
      <c r="F9519" t="str">
        <f t="shared" si="593"/>
        <v/>
      </c>
      <c r="H9519" s="44" t="str">
        <f>IF(OR(ISBLANK(INDEX(valid_dates,$C9519)),INDEX(valid_dates,$C9519)&gt;end_date),"",IF(class="Super",calculations!E9519/calculations!E9518,calculations!F9519/calculations!F9518)*calculations!H9518)</f>
        <v/>
      </c>
    </row>
    <row r="9520" spans="3:8">
      <c r="C9520">
        <f t="shared" si="595"/>
        <v>9724</v>
      </c>
      <c r="D9520" s="1" t="str">
        <f t="shared" si="594"/>
        <v/>
      </c>
      <c r="E9520" t="str">
        <f t="shared" si="592"/>
        <v/>
      </c>
      <c r="F9520" t="str">
        <f t="shared" si="593"/>
        <v/>
      </c>
      <c r="H9520" s="44" t="str">
        <f>IF(OR(ISBLANK(INDEX(valid_dates,$C9520)),INDEX(valid_dates,$C9520)&gt;end_date),"",IF(class="Super",calculations!E9520/calculations!E9519,calculations!F9520/calculations!F9519)*calculations!H9519)</f>
        <v/>
      </c>
    </row>
    <row r="9521" spans="3:8">
      <c r="C9521">
        <f t="shared" si="595"/>
        <v>9725</v>
      </c>
      <c r="D9521" s="1" t="str">
        <f t="shared" si="594"/>
        <v/>
      </c>
      <c r="E9521" t="str">
        <f t="shared" si="592"/>
        <v/>
      </c>
      <c r="F9521" t="str">
        <f t="shared" si="593"/>
        <v/>
      </c>
      <c r="H9521" s="44" t="str">
        <f>IF(OR(ISBLANK(INDEX(valid_dates,$C9521)),INDEX(valid_dates,$C9521)&gt;end_date),"",IF(class="Super",calculations!E9521/calculations!E9520,calculations!F9521/calculations!F9520)*calculations!H9520)</f>
        <v/>
      </c>
    </row>
    <row r="9522" spans="3:8">
      <c r="C9522">
        <f t="shared" si="595"/>
        <v>9726</v>
      </c>
      <c r="D9522" s="1" t="str">
        <f t="shared" si="594"/>
        <v/>
      </c>
      <c r="E9522" t="str">
        <f t="shared" si="592"/>
        <v/>
      </c>
      <c r="F9522" t="str">
        <f t="shared" si="593"/>
        <v/>
      </c>
      <c r="H9522" s="44" t="str">
        <f>IF(OR(ISBLANK(INDEX(valid_dates,$C9522)),INDEX(valid_dates,$C9522)&gt;end_date),"",IF(class="Super",calculations!E9522/calculations!E9521,calculations!F9522/calculations!F9521)*calculations!H9521)</f>
        <v/>
      </c>
    </row>
    <row r="9523" spans="3:8">
      <c r="C9523">
        <f t="shared" si="595"/>
        <v>9727</v>
      </c>
      <c r="D9523" s="1" t="str">
        <f t="shared" si="594"/>
        <v/>
      </c>
      <c r="E9523" t="str">
        <f t="shared" si="592"/>
        <v/>
      </c>
      <c r="F9523" t="str">
        <f t="shared" si="593"/>
        <v/>
      </c>
      <c r="H9523" s="44" t="str">
        <f>IF(OR(ISBLANK(INDEX(valid_dates,$C9523)),INDEX(valid_dates,$C9523)&gt;end_date),"",IF(class="Super",calculations!E9523/calculations!E9522,calculations!F9523/calculations!F9522)*calculations!H9522)</f>
        <v/>
      </c>
    </row>
    <row r="9524" spans="3:8">
      <c r="C9524">
        <f t="shared" si="595"/>
        <v>9728</v>
      </c>
      <c r="D9524" s="1" t="str">
        <f t="shared" si="594"/>
        <v/>
      </c>
      <c r="E9524" t="str">
        <f t="shared" si="592"/>
        <v/>
      </c>
      <c r="F9524" t="str">
        <f t="shared" si="593"/>
        <v/>
      </c>
      <c r="H9524" s="44" t="str">
        <f>IF(OR(ISBLANK(INDEX(valid_dates,$C9524)),INDEX(valid_dates,$C9524)&gt;end_date),"",IF(class="Super",calculations!E9524/calculations!E9523,calculations!F9524/calculations!F9523)*calculations!H9523)</f>
        <v/>
      </c>
    </row>
    <row r="9525" spans="3:8">
      <c r="C9525">
        <f t="shared" si="595"/>
        <v>9729</v>
      </c>
      <c r="D9525" s="1" t="str">
        <f t="shared" si="594"/>
        <v/>
      </c>
      <c r="E9525" t="str">
        <f t="shared" si="592"/>
        <v/>
      </c>
      <c r="F9525" t="str">
        <f t="shared" si="593"/>
        <v/>
      </c>
      <c r="H9525" s="44" t="str">
        <f>IF(OR(ISBLANK(INDEX(valid_dates,$C9525)),INDEX(valid_dates,$C9525)&gt;end_date),"",IF(class="Super",calculations!E9525/calculations!E9524,calculations!F9525/calculations!F9524)*calculations!H9524)</f>
        <v/>
      </c>
    </row>
    <row r="9526" spans="3:8">
      <c r="C9526">
        <f t="shared" si="595"/>
        <v>9730</v>
      </c>
      <c r="D9526" s="1" t="str">
        <f t="shared" si="594"/>
        <v/>
      </c>
      <c r="E9526" t="str">
        <f t="shared" si="592"/>
        <v/>
      </c>
      <c r="F9526" t="str">
        <f t="shared" si="593"/>
        <v/>
      </c>
      <c r="H9526" s="44" t="str">
        <f>IF(OR(ISBLANK(INDEX(valid_dates,$C9526)),INDEX(valid_dates,$C9526)&gt;end_date),"",IF(class="Super",calculations!E9526/calculations!E9525,calculations!F9526/calculations!F9525)*calculations!H9525)</f>
        <v/>
      </c>
    </row>
    <row r="9527" spans="3:8">
      <c r="C9527">
        <f t="shared" si="595"/>
        <v>9731</v>
      </c>
      <c r="D9527" s="1" t="str">
        <f t="shared" si="594"/>
        <v/>
      </c>
      <c r="E9527" t="str">
        <f t="shared" si="592"/>
        <v/>
      </c>
      <c r="F9527" t="str">
        <f t="shared" si="593"/>
        <v/>
      </c>
      <c r="H9527" s="44" t="str">
        <f>IF(OR(ISBLANK(INDEX(valid_dates,$C9527)),INDEX(valid_dates,$C9527)&gt;end_date),"",IF(class="Super",calculations!E9527/calculations!E9526,calculations!F9527/calculations!F9526)*calculations!H9526)</f>
        <v/>
      </c>
    </row>
    <row r="9528" spans="3:8">
      <c r="C9528">
        <f t="shared" si="595"/>
        <v>9732</v>
      </c>
      <c r="D9528" s="1" t="str">
        <f t="shared" si="594"/>
        <v/>
      </c>
      <c r="E9528" t="str">
        <f t="shared" si="592"/>
        <v/>
      </c>
      <c r="F9528" t="str">
        <f t="shared" si="593"/>
        <v/>
      </c>
      <c r="H9528" s="44" t="str">
        <f>IF(OR(ISBLANK(INDEX(valid_dates,$C9528)),INDEX(valid_dates,$C9528)&gt;end_date),"",IF(class="Super",calculations!E9528/calculations!E9527,calculations!F9528/calculations!F9527)*calculations!H9527)</f>
        <v/>
      </c>
    </row>
    <row r="9529" spans="3:8">
      <c r="C9529">
        <f t="shared" si="595"/>
        <v>9733</v>
      </c>
      <c r="D9529" s="1" t="str">
        <f t="shared" si="594"/>
        <v/>
      </c>
      <c r="E9529" t="str">
        <f t="shared" si="592"/>
        <v/>
      </c>
      <c r="F9529" t="str">
        <f t="shared" si="593"/>
        <v/>
      </c>
      <c r="H9529" s="44" t="str">
        <f>IF(OR(ISBLANK(INDEX(valid_dates,$C9529)),INDEX(valid_dates,$C9529)&gt;end_date),"",IF(class="Super",calculations!E9529/calculations!E9528,calculations!F9529/calculations!F9528)*calculations!H9528)</f>
        <v/>
      </c>
    </row>
    <row r="9530" spans="3:8">
      <c r="C9530">
        <f t="shared" si="595"/>
        <v>9734</v>
      </c>
      <c r="D9530" s="1" t="str">
        <f t="shared" si="594"/>
        <v/>
      </c>
      <c r="E9530" t="str">
        <f t="shared" si="592"/>
        <v/>
      </c>
      <c r="F9530" t="str">
        <f t="shared" si="593"/>
        <v/>
      </c>
      <c r="H9530" s="44" t="str">
        <f>IF(OR(ISBLANK(INDEX(valid_dates,$C9530)),INDEX(valid_dates,$C9530)&gt;end_date),"",IF(class="Super",calculations!E9530/calculations!E9529,calculations!F9530/calculations!F9529)*calculations!H9529)</f>
        <v/>
      </c>
    </row>
    <row r="9531" spans="3:8">
      <c r="C9531">
        <f t="shared" si="595"/>
        <v>9735</v>
      </c>
      <c r="D9531" s="1" t="str">
        <f t="shared" si="594"/>
        <v/>
      </c>
      <c r="E9531" t="str">
        <f t="shared" si="592"/>
        <v/>
      </c>
      <c r="F9531" t="str">
        <f t="shared" si="593"/>
        <v/>
      </c>
      <c r="H9531" s="44" t="str">
        <f>IF(OR(ISBLANK(INDEX(valid_dates,$C9531)),INDEX(valid_dates,$C9531)&gt;end_date),"",IF(class="Super",calculations!E9531/calculations!E9530,calculations!F9531/calculations!F9530)*calculations!H9530)</f>
        <v/>
      </c>
    </row>
    <row r="9532" spans="3:8">
      <c r="C9532">
        <f t="shared" si="595"/>
        <v>9736</v>
      </c>
      <c r="D9532" s="1" t="str">
        <f t="shared" si="594"/>
        <v/>
      </c>
      <c r="E9532" t="str">
        <f t="shared" si="592"/>
        <v/>
      </c>
      <c r="F9532" t="str">
        <f t="shared" si="593"/>
        <v/>
      </c>
      <c r="H9532" s="44" t="str">
        <f>IF(OR(ISBLANK(INDEX(valid_dates,$C9532)),INDEX(valid_dates,$C9532)&gt;end_date),"",IF(class="Super",calculations!E9532/calculations!E9531,calculations!F9532/calculations!F9531)*calculations!H9531)</f>
        <v/>
      </c>
    </row>
    <row r="9533" spans="3:8">
      <c r="C9533">
        <f t="shared" si="595"/>
        <v>9737</v>
      </c>
      <c r="D9533" s="1" t="str">
        <f t="shared" si="594"/>
        <v/>
      </c>
      <c r="E9533" t="str">
        <f t="shared" si="592"/>
        <v/>
      </c>
      <c r="F9533" t="str">
        <f t="shared" si="593"/>
        <v/>
      </c>
      <c r="H9533" s="44" t="str">
        <f>IF(OR(ISBLANK(INDEX(valid_dates,$C9533)),INDEX(valid_dates,$C9533)&gt;end_date),"",IF(class="Super",calculations!E9533/calculations!E9532,calculations!F9533/calculations!F9532)*calculations!H9532)</f>
        <v/>
      </c>
    </row>
    <row r="9534" spans="3:8">
      <c r="C9534">
        <f t="shared" si="595"/>
        <v>9738</v>
      </c>
      <c r="D9534" s="1" t="str">
        <f t="shared" si="594"/>
        <v/>
      </c>
      <c r="E9534" t="str">
        <f t="shared" si="592"/>
        <v/>
      </c>
      <c r="F9534" t="str">
        <f t="shared" si="593"/>
        <v/>
      </c>
      <c r="H9534" s="44" t="str">
        <f>IF(OR(ISBLANK(INDEX(valid_dates,$C9534)),INDEX(valid_dates,$C9534)&gt;end_date),"",IF(class="Super",calculations!E9534/calculations!E9533,calculations!F9534/calculations!F9533)*calculations!H9533)</f>
        <v/>
      </c>
    </row>
    <row r="9535" spans="3:8">
      <c r="C9535">
        <f t="shared" si="595"/>
        <v>9739</v>
      </c>
      <c r="D9535" s="1" t="str">
        <f t="shared" si="594"/>
        <v/>
      </c>
      <c r="E9535" t="str">
        <f t="shared" si="592"/>
        <v/>
      </c>
      <c r="F9535" t="str">
        <f t="shared" si="593"/>
        <v/>
      </c>
      <c r="H9535" s="44" t="str">
        <f>IF(OR(ISBLANK(INDEX(valid_dates,$C9535)),INDEX(valid_dates,$C9535)&gt;end_date),"",IF(class="Super",calculations!E9535/calculations!E9534,calculations!F9535/calculations!F9534)*calculations!H9534)</f>
        <v/>
      </c>
    </row>
    <row r="9536" spans="3:8">
      <c r="C9536">
        <f t="shared" si="595"/>
        <v>9740</v>
      </c>
      <c r="D9536" s="1" t="str">
        <f t="shared" si="594"/>
        <v/>
      </c>
      <c r="E9536" t="str">
        <f t="shared" si="592"/>
        <v/>
      </c>
      <c r="F9536" t="str">
        <f t="shared" si="593"/>
        <v/>
      </c>
      <c r="H9536" s="44" t="str">
        <f>IF(OR(ISBLANK(INDEX(valid_dates,$C9536)),INDEX(valid_dates,$C9536)&gt;end_date),"",IF(class="Super",calculations!E9536/calculations!E9535,calculations!F9536/calculations!F9535)*calculations!H9535)</f>
        <v/>
      </c>
    </row>
    <row r="9537" spans="3:8">
      <c r="C9537">
        <f t="shared" si="595"/>
        <v>9741</v>
      </c>
      <c r="D9537" s="1" t="str">
        <f t="shared" si="594"/>
        <v/>
      </c>
      <c r="E9537" t="str">
        <f t="shared" si="592"/>
        <v/>
      </c>
      <c r="F9537" t="str">
        <f t="shared" si="593"/>
        <v/>
      </c>
      <c r="H9537" s="44" t="str">
        <f>IF(OR(ISBLANK(INDEX(valid_dates,$C9537)),INDEX(valid_dates,$C9537)&gt;end_date),"",IF(class="Super",calculations!E9537/calculations!E9536,calculations!F9537/calculations!F9536)*calculations!H9536)</f>
        <v/>
      </c>
    </row>
    <row r="9538" spans="3:8">
      <c r="C9538">
        <f t="shared" si="595"/>
        <v>9742</v>
      </c>
      <c r="D9538" s="1" t="str">
        <f t="shared" si="594"/>
        <v/>
      </c>
      <c r="E9538" t="str">
        <f t="shared" si="592"/>
        <v/>
      </c>
      <c r="F9538" t="str">
        <f t="shared" si="593"/>
        <v/>
      </c>
      <c r="H9538" s="44" t="str">
        <f>IF(OR(ISBLANK(INDEX(valid_dates,$C9538)),INDEX(valid_dates,$C9538)&gt;end_date),"",IF(class="Super",calculations!E9538/calculations!E9537,calculations!F9538/calculations!F9537)*calculations!H9537)</f>
        <v/>
      </c>
    </row>
    <row r="9539" spans="3:8">
      <c r="C9539">
        <f t="shared" si="595"/>
        <v>9743</v>
      </c>
      <c r="D9539" s="1" t="str">
        <f t="shared" si="594"/>
        <v/>
      </c>
      <c r="E9539" t="str">
        <f t="shared" si="592"/>
        <v/>
      </c>
      <c r="F9539" t="str">
        <f t="shared" si="593"/>
        <v/>
      </c>
      <c r="H9539" s="44" t="str">
        <f>IF(OR(ISBLANK(INDEX(valid_dates,$C9539)),INDEX(valid_dates,$C9539)&gt;end_date),"",IF(class="Super",calculations!E9539/calculations!E9538,calculations!F9539/calculations!F9538)*calculations!H9538)</f>
        <v/>
      </c>
    </row>
    <row r="9540" spans="3:8">
      <c r="C9540">
        <f t="shared" si="595"/>
        <v>9744</v>
      </c>
      <c r="D9540" s="1" t="str">
        <f t="shared" si="594"/>
        <v/>
      </c>
      <c r="E9540" t="str">
        <f t="shared" si="592"/>
        <v/>
      </c>
      <c r="F9540" t="str">
        <f t="shared" si="593"/>
        <v/>
      </c>
      <c r="H9540" s="44" t="str">
        <f>IF(OR(ISBLANK(INDEX(valid_dates,$C9540)),INDEX(valid_dates,$C9540)&gt;end_date),"",IF(class="Super",calculations!E9540/calculations!E9539,calculations!F9540/calculations!F9539)*calculations!H9539)</f>
        <v/>
      </c>
    </row>
    <row r="9541" spans="3:8">
      <c r="C9541">
        <f t="shared" si="595"/>
        <v>9745</v>
      </c>
      <c r="D9541" s="1" t="str">
        <f t="shared" si="594"/>
        <v/>
      </c>
      <c r="E9541" t="str">
        <f t="shared" si="592"/>
        <v/>
      </c>
      <c r="F9541" t="str">
        <f t="shared" si="593"/>
        <v/>
      </c>
      <c r="H9541" s="44" t="str">
        <f>IF(OR(ISBLANK(INDEX(valid_dates,$C9541)),INDEX(valid_dates,$C9541)&gt;end_date),"",IF(class="Super",calculations!E9541/calculations!E9540,calculations!F9541/calculations!F9540)*calculations!H9540)</f>
        <v/>
      </c>
    </row>
    <row r="9542" spans="3:8">
      <c r="C9542">
        <f t="shared" si="595"/>
        <v>9746</v>
      </c>
      <c r="D9542" s="1" t="str">
        <f t="shared" si="594"/>
        <v/>
      </c>
      <c r="E9542" t="str">
        <f t="shared" si="592"/>
        <v/>
      </c>
      <c r="F9542" t="str">
        <f t="shared" si="593"/>
        <v/>
      </c>
      <c r="H9542" s="44" t="str">
        <f>IF(OR(ISBLANK(INDEX(valid_dates,$C9542)),INDEX(valid_dates,$C9542)&gt;end_date),"",IF(class="Super",calculations!E9542/calculations!E9541,calculations!F9542/calculations!F9541)*calculations!H9541)</f>
        <v/>
      </c>
    </row>
    <row r="9543" spans="3:8">
      <c r="C9543">
        <f t="shared" si="595"/>
        <v>9747</v>
      </c>
      <c r="D9543" s="1" t="str">
        <f t="shared" si="594"/>
        <v/>
      </c>
      <c r="E9543" t="str">
        <f t="shared" ref="E9543:E9606" si="596">IF(OR(ISBLANK(INDEX(valid_dates,$C9543)),INDEX(valid_dates,$C9543)&gt;end_date),"",VLOOKUP($D9543,Super_Sell_Prices,HLOOKUP($E$6,$E$2:$P$3,2,FALSE),FALSE))</f>
        <v/>
      </c>
      <c r="F9543" t="str">
        <f t="shared" ref="F9543:F9606" si="597">IF(OR(ISBLANK(INDEX(valid_dates,$C9543)),INDEX(valid_dates,$C9543)&gt;end_date),"",VLOOKUP($D9543,Pension_Sell_Prices,HLOOKUP($E$6,$E$2:$P$3,2,FALSE),FALSE))</f>
        <v/>
      </c>
      <c r="H9543" s="44" t="str">
        <f>IF(OR(ISBLANK(INDEX(valid_dates,$C9543)),INDEX(valid_dates,$C9543)&gt;end_date),"",IF(class="Super",calculations!E9543/calculations!E9542,calculations!F9543/calculations!F9542)*calculations!H9542)</f>
        <v/>
      </c>
    </row>
    <row r="9544" spans="3:8">
      <c r="C9544">
        <f t="shared" si="595"/>
        <v>9748</v>
      </c>
      <c r="D9544" s="1" t="str">
        <f t="shared" ref="D9544:D9607" si="598">IF(OR(ISBLANK(INDEX(valid_dates,$C9544)),INDEX(valid_dates,$C9544)&gt;end_date),"",INDEX(valid_dates,C9544))</f>
        <v/>
      </c>
      <c r="E9544" t="str">
        <f t="shared" si="596"/>
        <v/>
      </c>
      <c r="F9544" t="str">
        <f t="shared" si="597"/>
        <v/>
      </c>
      <c r="H9544" s="44" t="str">
        <f>IF(OR(ISBLANK(INDEX(valid_dates,$C9544)),INDEX(valid_dates,$C9544)&gt;end_date),"",IF(class="Super",calculations!E9544/calculations!E9543,calculations!F9544/calculations!F9543)*calculations!H9543)</f>
        <v/>
      </c>
    </row>
    <row r="9545" spans="3:8">
      <c r="C9545">
        <f t="shared" ref="C9545:C9608" si="599">C9544+1</f>
        <v>9749</v>
      </c>
      <c r="D9545" s="1" t="str">
        <f t="shared" si="598"/>
        <v/>
      </c>
      <c r="E9545" t="str">
        <f t="shared" si="596"/>
        <v/>
      </c>
      <c r="F9545" t="str">
        <f t="shared" si="597"/>
        <v/>
      </c>
      <c r="H9545" s="44" t="str">
        <f>IF(OR(ISBLANK(INDEX(valid_dates,$C9545)),INDEX(valid_dates,$C9545)&gt;end_date),"",IF(class="Super",calculations!E9545/calculations!E9544,calculations!F9545/calculations!F9544)*calculations!H9544)</f>
        <v/>
      </c>
    </row>
    <row r="9546" spans="3:8">
      <c r="C9546">
        <f t="shared" si="599"/>
        <v>9750</v>
      </c>
      <c r="D9546" s="1" t="str">
        <f t="shared" si="598"/>
        <v/>
      </c>
      <c r="E9546" t="str">
        <f t="shared" si="596"/>
        <v/>
      </c>
      <c r="F9546" t="str">
        <f t="shared" si="597"/>
        <v/>
      </c>
      <c r="H9546" s="44" t="str">
        <f>IF(OR(ISBLANK(INDEX(valid_dates,$C9546)),INDEX(valid_dates,$C9546)&gt;end_date),"",IF(class="Super",calculations!E9546/calculations!E9545,calculations!F9546/calculations!F9545)*calculations!H9545)</f>
        <v/>
      </c>
    </row>
    <row r="9547" spans="3:8">
      <c r="C9547">
        <f t="shared" si="599"/>
        <v>9751</v>
      </c>
      <c r="D9547" s="1" t="str">
        <f t="shared" si="598"/>
        <v/>
      </c>
      <c r="E9547" t="str">
        <f t="shared" si="596"/>
        <v/>
      </c>
      <c r="F9547" t="str">
        <f t="shared" si="597"/>
        <v/>
      </c>
      <c r="H9547" s="44" t="str">
        <f>IF(OR(ISBLANK(INDEX(valid_dates,$C9547)),INDEX(valid_dates,$C9547)&gt;end_date),"",IF(class="Super",calculations!E9547/calculations!E9546,calculations!F9547/calculations!F9546)*calculations!H9546)</f>
        <v/>
      </c>
    </row>
    <row r="9548" spans="3:8">
      <c r="C9548">
        <f t="shared" si="599"/>
        <v>9752</v>
      </c>
      <c r="D9548" s="1" t="str">
        <f t="shared" si="598"/>
        <v/>
      </c>
      <c r="E9548" t="str">
        <f t="shared" si="596"/>
        <v/>
      </c>
      <c r="F9548" t="str">
        <f t="shared" si="597"/>
        <v/>
      </c>
      <c r="H9548" s="44" t="str">
        <f>IF(OR(ISBLANK(INDEX(valid_dates,$C9548)),INDEX(valid_dates,$C9548)&gt;end_date),"",IF(class="Super",calculations!E9548/calculations!E9547,calculations!F9548/calculations!F9547)*calculations!H9547)</f>
        <v/>
      </c>
    </row>
    <row r="9549" spans="3:8">
      <c r="C9549">
        <f t="shared" si="599"/>
        <v>9753</v>
      </c>
      <c r="D9549" s="1" t="str">
        <f t="shared" si="598"/>
        <v/>
      </c>
      <c r="E9549" t="str">
        <f t="shared" si="596"/>
        <v/>
      </c>
      <c r="F9549" t="str">
        <f t="shared" si="597"/>
        <v/>
      </c>
      <c r="H9549" s="44" t="str">
        <f>IF(OR(ISBLANK(INDEX(valid_dates,$C9549)),INDEX(valid_dates,$C9549)&gt;end_date),"",IF(class="Super",calculations!E9549/calculations!E9548,calculations!F9549/calculations!F9548)*calculations!H9548)</f>
        <v/>
      </c>
    </row>
    <row r="9550" spans="3:8">
      <c r="C9550">
        <f t="shared" si="599"/>
        <v>9754</v>
      </c>
      <c r="D9550" s="1" t="str">
        <f t="shared" si="598"/>
        <v/>
      </c>
      <c r="E9550" t="str">
        <f t="shared" si="596"/>
        <v/>
      </c>
      <c r="F9550" t="str">
        <f t="shared" si="597"/>
        <v/>
      </c>
      <c r="H9550" s="44" t="str">
        <f>IF(OR(ISBLANK(INDEX(valid_dates,$C9550)),INDEX(valid_dates,$C9550)&gt;end_date),"",IF(class="Super",calculations!E9550/calculations!E9549,calculations!F9550/calculations!F9549)*calculations!H9549)</f>
        <v/>
      </c>
    </row>
    <row r="9551" spans="3:8">
      <c r="C9551">
        <f t="shared" si="599"/>
        <v>9755</v>
      </c>
      <c r="D9551" s="1" t="str">
        <f t="shared" si="598"/>
        <v/>
      </c>
      <c r="E9551" t="str">
        <f t="shared" si="596"/>
        <v/>
      </c>
      <c r="F9551" t="str">
        <f t="shared" si="597"/>
        <v/>
      </c>
      <c r="H9551" s="44" t="str">
        <f>IF(OR(ISBLANK(INDEX(valid_dates,$C9551)),INDEX(valid_dates,$C9551)&gt;end_date),"",IF(class="Super",calculations!E9551/calculations!E9550,calculations!F9551/calculations!F9550)*calculations!H9550)</f>
        <v/>
      </c>
    </row>
    <row r="9552" spans="3:8">
      <c r="C9552">
        <f t="shared" si="599"/>
        <v>9756</v>
      </c>
      <c r="D9552" s="1" t="str">
        <f t="shared" si="598"/>
        <v/>
      </c>
      <c r="E9552" t="str">
        <f t="shared" si="596"/>
        <v/>
      </c>
      <c r="F9552" t="str">
        <f t="shared" si="597"/>
        <v/>
      </c>
      <c r="H9552" s="44" t="str">
        <f>IF(OR(ISBLANK(INDEX(valid_dates,$C9552)),INDEX(valid_dates,$C9552)&gt;end_date),"",IF(class="Super",calculations!E9552/calculations!E9551,calculations!F9552/calculations!F9551)*calculations!H9551)</f>
        <v/>
      </c>
    </row>
    <row r="9553" spans="3:8">
      <c r="C9553">
        <f t="shared" si="599"/>
        <v>9757</v>
      </c>
      <c r="D9553" s="1" t="str">
        <f t="shared" si="598"/>
        <v/>
      </c>
      <c r="E9553" t="str">
        <f t="shared" si="596"/>
        <v/>
      </c>
      <c r="F9553" t="str">
        <f t="shared" si="597"/>
        <v/>
      </c>
      <c r="H9553" s="44" t="str">
        <f>IF(OR(ISBLANK(INDEX(valid_dates,$C9553)),INDEX(valid_dates,$C9553)&gt;end_date),"",IF(class="Super",calculations!E9553/calculations!E9552,calculations!F9553/calculations!F9552)*calculations!H9552)</f>
        <v/>
      </c>
    </row>
    <row r="9554" spans="3:8">
      <c r="C9554">
        <f t="shared" si="599"/>
        <v>9758</v>
      </c>
      <c r="D9554" s="1" t="str">
        <f t="shared" si="598"/>
        <v/>
      </c>
      <c r="E9554" t="str">
        <f t="shared" si="596"/>
        <v/>
      </c>
      <c r="F9554" t="str">
        <f t="shared" si="597"/>
        <v/>
      </c>
      <c r="H9554" s="44" t="str">
        <f>IF(OR(ISBLANK(INDEX(valid_dates,$C9554)),INDEX(valid_dates,$C9554)&gt;end_date),"",IF(class="Super",calculations!E9554/calculations!E9553,calculations!F9554/calculations!F9553)*calculations!H9553)</f>
        <v/>
      </c>
    </row>
    <row r="9555" spans="3:8">
      <c r="C9555">
        <f t="shared" si="599"/>
        <v>9759</v>
      </c>
      <c r="D9555" s="1" t="str">
        <f t="shared" si="598"/>
        <v/>
      </c>
      <c r="E9555" t="str">
        <f t="shared" si="596"/>
        <v/>
      </c>
      <c r="F9555" t="str">
        <f t="shared" si="597"/>
        <v/>
      </c>
      <c r="H9555" s="44" t="str">
        <f>IF(OR(ISBLANK(INDEX(valid_dates,$C9555)),INDEX(valid_dates,$C9555)&gt;end_date),"",IF(class="Super",calculations!E9555/calculations!E9554,calculations!F9555/calculations!F9554)*calculations!H9554)</f>
        <v/>
      </c>
    </row>
    <row r="9556" spans="3:8">
      <c r="C9556">
        <f t="shared" si="599"/>
        <v>9760</v>
      </c>
      <c r="D9556" s="1" t="str">
        <f t="shared" si="598"/>
        <v/>
      </c>
      <c r="E9556" t="str">
        <f t="shared" si="596"/>
        <v/>
      </c>
      <c r="F9556" t="str">
        <f t="shared" si="597"/>
        <v/>
      </c>
      <c r="H9556" s="44" t="str">
        <f>IF(OR(ISBLANK(INDEX(valid_dates,$C9556)),INDEX(valid_dates,$C9556)&gt;end_date),"",IF(class="Super",calculations!E9556/calculations!E9555,calculations!F9556/calculations!F9555)*calculations!H9555)</f>
        <v/>
      </c>
    </row>
    <row r="9557" spans="3:8">
      <c r="C9557">
        <f t="shared" si="599"/>
        <v>9761</v>
      </c>
      <c r="D9557" s="1" t="str">
        <f t="shared" si="598"/>
        <v/>
      </c>
      <c r="E9557" t="str">
        <f t="shared" si="596"/>
        <v/>
      </c>
      <c r="F9557" t="str">
        <f t="shared" si="597"/>
        <v/>
      </c>
      <c r="H9557" s="44" t="str">
        <f>IF(OR(ISBLANK(INDEX(valid_dates,$C9557)),INDEX(valid_dates,$C9557)&gt;end_date),"",IF(class="Super",calculations!E9557/calculations!E9556,calculations!F9557/calculations!F9556)*calculations!H9556)</f>
        <v/>
      </c>
    </row>
    <row r="9558" spans="3:8">
      <c r="C9558">
        <f t="shared" si="599"/>
        <v>9762</v>
      </c>
      <c r="D9558" s="1" t="str">
        <f t="shared" si="598"/>
        <v/>
      </c>
      <c r="E9558" t="str">
        <f t="shared" si="596"/>
        <v/>
      </c>
      <c r="F9558" t="str">
        <f t="shared" si="597"/>
        <v/>
      </c>
      <c r="H9558" s="44" t="str">
        <f>IF(OR(ISBLANK(INDEX(valid_dates,$C9558)),INDEX(valid_dates,$C9558)&gt;end_date),"",IF(class="Super",calculations!E9558/calculations!E9557,calculations!F9558/calculations!F9557)*calculations!H9557)</f>
        <v/>
      </c>
    </row>
    <row r="9559" spans="3:8">
      <c r="C9559">
        <f t="shared" si="599"/>
        <v>9763</v>
      </c>
      <c r="D9559" s="1" t="str">
        <f t="shared" si="598"/>
        <v/>
      </c>
      <c r="E9559" t="str">
        <f t="shared" si="596"/>
        <v/>
      </c>
      <c r="F9559" t="str">
        <f t="shared" si="597"/>
        <v/>
      </c>
      <c r="H9559" s="44" t="str">
        <f>IF(OR(ISBLANK(INDEX(valid_dates,$C9559)),INDEX(valid_dates,$C9559)&gt;end_date),"",IF(class="Super",calculations!E9559/calculations!E9558,calculations!F9559/calculations!F9558)*calculations!H9558)</f>
        <v/>
      </c>
    </row>
    <row r="9560" spans="3:8">
      <c r="C9560">
        <f t="shared" si="599"/>
        <v>9764</v>
      </c>
      <c r="D9560" s="1" t="str">
        <f t="shared" si="598"/>
        <v/>
      </c>
      <c r="E9560" t="str">
        <f t="shared" si="596"/>
        <v/>
      </c>
      <c r="F9560" t="str">
        <f t="shared" si="597"/>
        <v/>
      </c>
      <c r="H9560" s="44" t="str">
        <f>IF(OR(ISBLANK(INDEX(valid_dates,$C9560)),INDEX(valid_dates,$C9560)&gt;end_date),"",IF(class="Super",calculations!E9560/calculations!E9559,calculations!F9560/calculations!F9559)*calculations!H9559)</f>
        <v/>
      </c>
    </row>
    <row r="9561" spans="3:8">
      <c r="C9561">
        <f t="shared" si="599"/>
        <v>9765</v>
      </c>
      <c r="D9561" s="1" t="str">
        <f t="shared" si="598"/>
        <v/>
      </c>
      <c r="E9561" t="str">
        <f t="shared" si="596"/>
        <v/>
      </c>
      <c r="F9561" t="str">
        <f t="shared" si="597"/>
        <v/>
      </c>
      <c r="H9561" s="44" t="str">
        <f>IF(OR(ISBLANK(INDEX(valid_dates,$C9561)),INDEX(valid_dates,$C9561)&gt;end_date),"",IF(class="Super",calculations!E9561/calculations!E9560,calculations!F9561/calculations!F9560)*calculations!H9560)</f>
        <v/>
      </c>
    </row>
    <row r="9562" spans="3:8">
      <c r="C9562">
        <f t="shared" si="599"/>
        <v>9766</v>
      </c>
      <c r="D9562" s="1" t="str">
        <f t="shared" si="598"/>
        <v/>
      </c>
      <c r="E9562" t="str">
        <f t="shared" si="596"/>
        <v/>
      </c>
      <c r="F9562" t="str">
        <f t="shared" si="597"/>
        <v/>
      </c>
      <c r="H9562" s="44" t="str">
        <f>IF(OR(ISBLANK(INDEX(valid_dates,$C9562)),INDEX(valid_dates,$C9562)&gt;end_date),"",IF(class="Super",calculations!E9562/calculations!E9561,calculations!F9562/calculations!F9561)*calculations!H9561)</f>
        <v/>
      </c>
    </row>
    <row r="9563" spans="3:8">
      <c r="C9563">
        <f t="shared" si="599"/>
        <v>9767</v>
      </c>
      <c r="D9563" s="1" t="str">
        <f t="shared" si="598"/>
        <v/>
      </c>
      <c r="E9563" t="str">
        <f t="shared" si="596"/>
        <v/>
      </c>
      <c r="F9563" t="str">
        <f t="shared" si="597"/>
        <v/>
      </c>
      <c r="H9563" s="44" t="str">
        <f>IF(OR(ISBLANK(INDEX(valid_dates,$C9563)),INDEX(valid_dates,$C9563)&gt;end_date),"",IF(class="Super",calculations!E9563/calculations!E9562,calculations!F9563/calculations!F9562)*calculations!H9562)</f>
        <v/>
      </c>
    </row>
    <row r="9564" spans="3:8">
      <c r="C9564">
        <f t="shared" si="599"/>
        <v>9768</v>
      </c>
      <c r="D9564" s="1" t="str">
        <f t="shared" si="598"/>
        <v/>
      </c>
      <c r="E9564" t="str">
        <f t="shared" si="596"/>
        <v/>
      </c>
      <c r="F9564" t="str">
        <f t="shared" si="597"/>
        <v/>
      </c>
      <c r="H9564" s="44" t="str">
        <f>IF(OR(ISBLANK(INDEX(valid_dates,$C9564)),INDEX(valid_dates,$C9564)&gt;end_date),"",IF(class="Super",calculations!E9564/calculations!E9563,calculations!F9564/calculations!F9563)*calculations!H9563)</f>
        <v/>
      </c>
    </row>
    <row r="9565" spans="3:8">
      <c r="C9565">
        <f t="shared" si="599"/>
        <v>9769</v>
      </c>
      <c r="D9565" s="1" t="str">
        <f t="shared" si="598"/>
        <v/>
      </c>
      <c r="E9565" t="str">
        <f t="shared" si="596"/>
        <v/>
      </c>
      <c r="F9565" t="str">
        <f t="shared" si="597"/>
        <v/>
      </c>
      <c r="H9565" s="44" t="str">
        <f>IF(OR(ISBLANK(INDEX(valid_dates,$C9565)),INDEX(valid_dates,$C9565)&gt;end_date),"",IF(class="Super",calculations!E9565/calculations!E9564,calculations!F9565/calculations!F9564)*calculations!H9564)</f>
        <v/>
      </c>
    </row>
    <row r="9566" spans="3:8">
      <c r="C9566">
        <f t="shared" si="599"/>
        <v>9770</v>
      </c>
      <c r="D9566" s="1" t="str">
        <f t="shared" si="598"/>
        <v/>
      </c>
      <c r="E9566" t="str">
        <f t="shared" si="596"/>
        <v/>
      </c>
      <c r="F9566" t="str">
        <f t="shared" si="597"/>
        <v/>
      </c>
      <c r="H9566" s="44" t="str">
        <f>IF(OR(ISBLANK(INDEX(valid_dates,$C9566)),INDEX(valid_dates,$C9566)&gt;end_date),"",IF(class="Super",calculations!E9566/calculations!E9565,calculations!F9566/calculations!F9565)*calculations!H9565)</f>
        <v/>
      </c>
    </row>
    <row r="9567" spans="3:8">
      <c r="C9567">
        <f t="shared" si="599"/>
        <v>9771</v>
      </c>
      <c r="D9567" s="1" t="str">
        <f t="shared" si="598"/>
        <v/>
      </c>
      <c r="E9567" t="str">
        <f t="shared" si="596"/>
        <v/>
      </c>
      <c r="F9567" t="str">
        <f t="shared" si="597"/>
        <v/>
      </c>
      <c r="H9567" s="44" t="str">
        <f>IF(OR(ISBLANK(INDEX(valid_dates,$C9567)),INDEX(valid_dates,$C9567)&gt;end_date),"",IF(class="Super",calculations!E9567/calculations!E9566,calculations!F9567/calculations!F9566)*calculations!H9566)</f>
        <v/>
      </c>
    </row>
    <row r="9568" spans="3:8">
      <c r="C9568">
        <f t="shared" si="599"/>
        <v>9772</v>
      </c>
      <c r="D9568" s="1" t="str">
        <f t="shared" si="598"/>
        <v/>
      </c>
      <c r="E9568" t="str">
        <f t="shared" si="596"/>
        <v/>
      </c>
      <c r="F9568" t="str">
        <f t="shared" si="597"/>
        <v/>
      </c>
      <c r="H9568" s="44" t="str">
        <f>IF(OR(ISBLANK(INDEX(valid_dates,$C9568)),INDEX(valid_dates,$C9568)&gt;end_date),"",IF(class="Super",calculations!E9568/calculations!E9567,calculations!F9568/calculations!F9567)*calculations!H9567)</f>
        <v/>
      </c>
    </row>
    <row r="9569" spans="3:8">
      <c r="C9569">
        <f t="shared" si="599"/>
        <v>9773</v>
      </c>
      <c r="D9569" s="1" t="str">
        <f t="shared" si="598"/>
        <v/>
      </c>
      <c r="E9569" t="str">
        <f t="shared" si="596"/>
        <v/>
      </c>
      <c r="F9569" t="str">
        <f t="shared" si="597"/>
        <v/>
      </c>
      <c r="H9569" s="44" t="str">
        <f>IF(OR(ISBLANK(INDEX(valid_dates,$C9569)),INDEX(valid_dates,$C9569)&gt;end_date),"",IF(class="Super",calculations!E9569/calculations!E9568,calculations!F9569/calculations!F9568)*calculations!H9568)</f>
        <v/>
      </c>
    </row>
    <row r="9570" spans="3:8">
      <c r="C9570">
        <f t="shared" si="599"/>
        <v>9774</v>
      </c>
      <c r="D9570" s="1" t="str">
        <f t="shared" si="598"/>
        <v/>
      </c>
      <c r="E9570" t="str">
        <f t="shared" si="596"/>
        <v/>
      </c>
      <c r="F9570" t="str">
        <f t="shared" si="597"/>
        <v/>
      </c>
      <c r="H9570" s="44" t="str">
        <f>IF(OR(ISBLANK(INDEX(valid_dates,$C9570)),INDEX(valid_dates,$C9570)&gt;end_date),"",IF(class="Super",calculations!E9570/calculations!E9569,calculations!F9570/calculations!F9569)*calculations!H9569)</f>
        <v/>
      </c>
    </row>
    <row r="9571" spans="3:8">
      <c r="C9571">
        <f t="shared" si="599"/>
        <v>9775</v>
      </c>
      <c r="D9571" s="1" t="str">
        <f t="shared" si="598"/>
        <v/>
      </c>
      <c r="E9571" t="str">
        <f t="shared" si="596"/>
        <v/>
      </c>
      <c r="F9571" t="str">
        <f t="shared" si="597"/>
        <v/>
      </c>
      <c r="H9571" s="44" t="str">
        <f>IF(OR(ISBLANK(INDEX(valid_dates,$C9571)),INDEX(valid_dates,$C9571)&gt;end_date),"",IF(class="Super",calculations!E9571/calculations!E9570,calculations!F9571/calculations!F9570)*calculations!H9570)</f>
        <v/>
      </c>
    </row>
    <row r="9572" spans="3:8">
      <c r="C9572">
        <f t="shared" si="599"/>
        <v>9776</v>
      </c>
      <c r="D9572" s="1" t="str">
        <f t="shared" si="598"/>
        <v/>
      </c>
      <c r="E9572" t="str">
        <f t="shared" si="596"/>
        <v/>
      </c>
      <c r="F9572" t="str">
        <f t="shared" si="597"/>
        <v/>
      </c>
      <c r="H9572" s="44" t="str">
        <f>IF(OR(ISBLANK(INDEX(valid_dates,$C9572)),INDEX(valid_dates,$C9572)&gt;end_date),"",IF(class="Super",calculations!E9572/calculations!E9571,calculations!F9572/calculations!F9571)*calculations!H9571)</f>
        <v/>
      </c>
    </row>
    <row r="9573" spans="3:8">
      <c r="C9573">
        <f t="shared" si="599"/>
        <v>9777</v>
      </c>
      <c r="D9573" s="1" t="str">
        <f t="shared" si="598"/>
        <v/>
      </c>
      <c r="E9573" t="str">
        <f t="shared" si="596"/>
        <v/>
      </c>
      <c r="F9573" t="str">
        <f t="shared" si="597"/>
        <v/>
      </c>
      <c r="H9573" s="44" t="str">
        <f>IF(OR(ISBLANK(INDEX(valid_dates,$C9573)),INDEX(valid_dates,$C9573)&gt;end_date),"",IF(class="Super",calculations!E9573/calculations!E9572,calculations!F9573/calculations!F9572)*calculations!H9572)</f>
        <v/>
      </c>
    </row>
    <row r="9574" spans="3:8">
      <c r="C9574">
        <f t="shared" si="599"/>
        <v>9778</v>
      </c>
      <c r="D9574" s="1" t="str">
        <f t="shared" si="598"/>
        <v/>
      </c>
      <c r="E9574" t="str">
        <f t="shared" si="596"/>
        <v/>
      </c>
      <c r="F9574" t="str">
        <f t="shared" si="597"/>
        <v/>
      </c>
      <c r="H9574" s="44" t="str">
        <f>IF(OR(ISBLANK(INDEX(valid_dates,$C9574)),INDEX(valid_dates,$C9574)&gt;end_date),"",IF(class="Super",calculations!E9574/calculations!E9573,calculations!F9574/calculations!F9573)*calculations!H9573)</f>
        <v/>
      </c>
    </row>
    <row r="9575" spans="3:8">
      <c r="C9575">
        <f t="shared" si="599"/>
        <v>9779</v>
      </c>
      <c r="D9575" s="1" t="str">
        <f t="shared" si="598"/>
        <v/>
      </c>
      <c r="E9575" t="str">
        <f t="shared" si="596"/>
        <v/>
      </c>
      <c r="F9575" t="str">
        <f t="shared" si="597"/>
        <v/>
      </c>
      <c r="H9575" s="44" t="str">
        <f>IF(OR(ISBLANK(INDEX(valid_dates,$C9575)),INDEX(valid_dates,$C9575)&gt;end_date),"",IF(class="Super",calculations!E9575/calculations!E9574,calculations!F9575/calculations!F9574)*calculations!H9574)</f>
        <v/>
      </c>
    </row>
    <row r="9576" spans="3:8">
      <c r="C9576">
        <f t="shared" si="599"/>
        <v>9780</v>
      </c>
      <c r="D9576" s="1" t="str">
        <f t="shared" si="598"/>
        <v/>
      </c>
      <c r="E9576" t="str">
        <f t="shared" si="596"/>
        <v/>
      </c>
      <c r="F9576" t="str">
        <f t="shared" si="597"/>
        <v/>
      </c>
      <c r="H9576" s="44" t="str">
        <f>IF(OR(ISBLANK(INDEX(valid_dates,$C9576)),INDEX(valid_dates,$C9576)&gt;end_date),"",IF(class="Super",calculations!E9576/calculations!E9575,calculations!F9576/calculations!F9575)*calculations!H9575)</f>
        <v/>
      </c>
    </row>
    <row r="9577" spans="3:8">
      <c r="C9577">
        <f t="shared" si="599"/>
        <v>9781</v>
      </c>
      <c r="D9577" s="1" t="str">
        <f t="shared" si="598"/>
        <v/>
      </c>
      <c r="E9577" t="str">
        <f t="shared" si="596"/>
        <v/>
      </c>
      <c r="F9577" t="str">
        <f t="shared" si="597"/>
        <v/>
      </c>
      <c r="H9577" s="44" t="str">
        <f>IF(OR(ISBLANK(INDEX(valid_dates,$C9577)),INDEX(valid_dates,$C9577)&gt;end_date),"",IF(class="Super",calculations!E9577/calculations!E9576,calculations!F9577/calculations!F9576)*calculations!H9576)</f>
        <v/>
      </c>
    </row>
    <row r="9578" spans="3:8">
      <c r="C9578">
        <f t="shared" si="599"/>
        <v>9782</v>
      </c>
      <c r="D9578" s="1" t="str">
        <f t="shared" si="598"/>
        <v/>
      </c>
      <c r="E9578" t="str">
        <f t="shared" si="596"/>
        <v/>
      </c>
      <c r="F9578" t="str">
        <f t="shared" si="597"/>
        <v/>
      </c>
      <c r="H9578" s="44" t="str">
        <f>IF(OR(ISBLANK(INDEX(valid_dates,$C9578)),INDEX(valid_dates,$C9578)&gt;end_date),"",IF(class="Super",calculations!E9578/calculations!E9577,calculations!F9578/calculations!F9577)*calculations!H9577)</f>
        <v/>
      </c>
    </row>
    <row r="9579" spans="3:8">
      <c r="C9579">
        <f t="shared" si="599"/>
        <v>9783</v>
      </c>
      <c r="D9579" s="1" t="str">
        <f t="shared" si="598"/>
        <v/>
      </c>
      <c r="E9579" t="str">
        <f t="shared" si="596"/>
        <v/>
      </c>
      <c r="F9579" t="str">
        <f t="shared" si="597"/>
        <v/>
      </c>
      <c r="H9579" s="44" t="str">
        <f>IF(OR(ISBLANK(INDEX(valid_dates,$C9579)),INDEX(valid_dates,$C9579)&gt;end_date),"",IF(class="Super",calculations!E9579/calculations!E9578,calculations!F9579/calculations!F9578)*calculations!H9578)</f>
        <v/>
      </c>
    </row>
    <row r="9580" spans="3:8">
      <c r="C9580">
        <f t="shared" si="599"/>
        <v>9784</v>
      </c>
      <c r="D9580" s="1" t="str">
        <f t="shared" si="598"/>
        <v/>
      </c>
      <c r="E9580" t="str">
        <f t="shared" si="596"/>
        <v/>
      </c>
      <c r="F9580" t="str">
        <f t="shared" si="597"/>
        <v/>
      </c>
      <c r="H9580" s="44" t="str">
        <f>IF(OR(ISBLANK(INDEX(valid_dates,$C9580)),INDEX(valid_dates,$C9580)&gt;end_date),"",IF(class="Super",calculations!E9580/calculations!E9579,calculations!F9580/calculations!F9579)*calculations!H9579)</f>
        <v/>
      </c>
    </row>
    <row r="9581" spans="3:8">
      <c r="C9581">
        <f t="shared" si="599"/>
        <v>9785</v>
      </c>
      <c r="D9581" s="1" t="str">
        <f t="shared" si="598"/>
        <v/>
      </c>
      <c r="E9581" t="str">
        <f t="shared" si="596"/>
        <v/>
      </c>
      <c r="F9581" t="str">
        <f t="shared" si="597"/>
        <v/>
      </c>
      <c r="H9581" s="44" t="str">
        <f>IF(OR(ISBLANK(INDEX(valid_dates,$C9581)),INDEX(valid_dates,$C9581)&gt;end_date),"",IF(class="Super",calculations!E9581/calculations!E9580,calculations!F9581/calculations!F9580)*calculations!H9580)</f>
        <v/>
      </c>
    </row>
    <row r="9582" spans="3:8">
      <c r="C9582">
        <f t="shared" si="599"/>
        <v>9786</v>
      </c>
      <c r="D9582" s="1" t="str">
        <f t="shared" si="598"/>
        <v/>
      </c>
      <c r="E9582" t="str">
        <f t="shared" si="596"/>
        <v/>
      </c>
      <c r="F9582" t="str">
        <f t="shared" si="597"/>
        <v/>
      </c>
      <c r="H9582" s="44" t="str">
        <f>IF(OR(ISBLANK(INDEX(valid_dates,$C9582)),INDEX(valid_dates,$C9582)&gt;end_date),"",IF(class="Super",calculations!E9582/calculations!E9581,calculations!F9582/calculations!F9581)*calculations!H9581)</f>
        <v/>
      </c>
    </row>
    <row r="9583" spans="3:8">
      <c r="C9583">
        <f t="shared" si="599"/>
        <v>9787</v>
      </c>
      <c r="D9583" s="1" t="str">
        <f t="shared" si="598"/>
        <v/>
      </c>
      <c r="E9583" t="str">
        <f t="shared" si="596"/>
        <v/>
      </c>
      <c r="F9583" t="str">
        <f t="shared" si="597"/>
        <v/>
      </c>
      <c r="H9583" s="44" t="str">
        <f>IF(OR(ISBLANK(INDEX(valid_dates,$C9583)),INDEX(valid_dates,$C9583)&gt;end_date),"",IF(class="Super",calculations!E9583/calculations!E9582,calculations!F9583/calculations!F9582)*calculations!H9582)</f>
        <v/>
      </c>
    </row>
    <row r="9584" spans="3:8">
      <c r="C9584">
        <f t="shared" si="599"/>
        <v>9788</v>
      </c>
      <c r="D9584" s="1" t="str">
        <f t="shared" si="598"/>
        <v/>
      </c>
      <c r="E9584" t="str">
        <f t="shared" si="596"/>
        <v/>
      </c>
      <c r="F9584" t="str">
        <f t="shared" si="597"/>
        <v/>
      </c>
      <c r="H9584" s="44" t="str">
        <f>IF(OR(ISBLANK(INDEX(valid_dates,$C9584)),INDEX(valid_dates,$C9584)&gt;end_date),"",IF(class="Super",calculations!E9584/calculations!E9583,calculations!F9584/calculations!F9583)*calculations!H9583)</f>
        <v/>
      </c>
    </row>
    <row r="9585" spans="3:8">
      <c r="C9585">
        <f t="shared" si="599"/>
        <v>9789</v>
      </c>
      <c r="D9585" s="1" t="str">
        <f t="shared" si="598"/>
        <v/>
      </c>
      <c r="E9585" t="str">
        <f t="shared" si="596"/>
        <v/>
      </c>
      <c r="F9585" t="str">
        <f t="shared" si="597"/>
        <v/>
      </c>
      <c r="H9585" s="44" t="str">
        <f>IF(OR(ISBLANK(INDEX(valid_dates,$C9585)),INDEX(valid_dates,$C9585)&gt;end_date),"",IF(class="Super",calculations!E9585/calculations!E9584,calculations!F9585/calculations!F9584)*calculations!H9584)</f>
        <v/>
      </c>
    </row>
    <row r="9586" spans="3:8">
      <c r="C9586">
        <f t="shared" si="599"/>
        <v>9790</v>
      </c>
      <c r="D9586" s="1" t="str">
        <f t="shared" si="598"/>
        <v/>
      </c>
      <c r="E9586" t="str">
        <f t="shared" si="596"/>
        <v/>
      </c>
      <c r="F9586" t="str">
        <f t="shared" si="597"/>
        <v/>
      </c>
      <c r="H9586" s="44" t="str">
        <f>IF(OR(ISBLANK(INDEX(valid_dates,$C9586)),INDEX(valid_dates,$C9586)&gt;end_date),"",IF(class="Super",calculations!E9586/calculations!E9585,calculations!F9586/calculations!F9585)*calculations!H9585)</f>
        <v/>
      </c>
    </row>
    <row r="9587" spans="3:8">
      <c r="C9587">
        <f t="shared" si="599"/>
        <v>9791</v>
      </c>
      <c r="D9587" s="1" t="str">
        <f t="shared" si="598"/>
        <v/>
      </c>
      <c r="E9587" t="str">
        <f t="shared" si="596"/>
        <v/>
      </c>
      <c r="F9587" t="str">
        <f t="shared" si="597"/>
        <v/>
      </c>
      <c r="H9587" s="44" t="str">
        <f>IF(OR(ISBLANK(INDEX(valid_dates,$C9587)),INDEX(valid_dates,$C9587)&gt;end_date),"",IF(class="Super",calculations!E9587/calculations!E9586,calculations!F9587/calculations!F9586)*calculations!H9586)</f>
        <v/>
      </c>
    </row>
    <row r="9588" spans="3:8">
      <c r="C9588">
        <f t="shared" si="599"/>
        <v>9792</v>
      </c>
      <c r="D9588" s="1" t="str">
        <f t="shared" si="598"/>
        <v/>
      </c>
      <c r="E9588" t="str">
        <f t="shared" si="596"/>
        <v/>
      </c>
      <c r="F9588" t="str">
        <f t="shared" si="597"/>
        <v/>
      </c>
      <c r="H9588" s="44" t="str">
        <f>IF(OR(ISBLANK(INDEX(valid_dates,$C9588)),INDEX(valid_dates,$C9588)&gt;end_date),"",IF(class="Super",calculations!E9588/calculations!E9587,calculations!F9588/calculations!F9587)*calculations!H9587)</f>
        <v/>
      </c>
    </row>
    <row r="9589" spans="3:8">
      <c r="C9589">
        <f t="shared" si="599"/>
        <v>9793</v>
      </c>
      <c r="D9589" s="1" t="str">
        <f t="shared" si="598"/>
        <v/>
      </c>
      <c r="E9589" t="str">
        <f t="shared" si="596"/>
        <v/>
      </c>
      <c r="F9589" t="str">
        <f t="shared" si="597"/>
        <v/>
      </c>
      <c r="H9589" s="44" t="str">
        <f>IF(OR(ISBLANK(INDEX(valid_dates,$C9589)),INDEX(valid_dates,$C9589)&gt;end_date),"",IF(class="Super",calculations!E9589/calculations!E9588,calculations!F9589/calculations!F9588)*calculations!H9588)</f>
        <v/>
      </c>
    </row>
    <row r="9590" spans="3:8">
      <c r="C9590">
        <f t="shared" si="599"/>
        <v>9794</v>
      </c>
      <c r="D9590" s="1" t="str">
        <f t="shared" si="598"/>
        <v/>
      </c>
      <c r="E9590" t="str">
        <f t="shared" si="596"/>
        <v/>
      </c>
      <c r="F9590" t="str">
        <f t="shared" si="597"/>
        <v/>
      </c>
      <c r="H9590" s="44" t="str">
        <f>IF(OR(ISBLANK(INDEX(valid_dates,$C9590)),INDEX(valid_dates,$C9590)&gt;end_date),"",IF(class="Super",calculations!E9590/calculations!E9589,calculations!F9590/calculations!F9589)*calculations!H9589)</f>
        <v/>
      </c>
    </row>
    <row r="9591" spans="3:8">
      <c r="C9591">
        <f t="shared" si="599"/>
        <v>9795</v>
      </c>
      <c r="D9591" s="1" t="str">
        <f t="shared" si="598"/>
        <v/>
      </c>
      <c r="E9591" t="str">
        <f t="shared" si="596"/>
        <v/>
      </c>
      <c r="F9591" t="str">
        <f t="shared" si="597"/>
        <v/>
      </c>
      <c r="H9591" s="44" t="str">
        <f>IF(OR(ISBLANK(INDEX(valid_dates,$C9591)),INDEX(valid_dates,$C9591)&gt;end_date),"",IF(class="Super",calculations!E9591/calculations!E9590,calculations!F9591/calculations!F9590)*calculations!H9590)</f>
        <v/>
      </c>
    </row>
    <row r="9592" spans="3:8">
      <c r="C9592">
        <f t="shared" si="599"/>
        <v>9796</v>
      </c>
      <c r="D9592" s="1" t="str">
        <f t="shared" si="598"/>
        <v/>
      </c>
      <c r="E9592" t="str">
        <f t="shared" si="596"/>
        <v/>
      </c>
      <c r="F9592" t="str">
        <f t="shared" si="597"/>
        <v/>
      </c>
      <c r="H9592" s="44" t="str">
        <f>IF(OR(ISBLANK(INDEX(valid_dates,$C9592)),INDEX(valid_dates,$C9592)&gt;end_date),"",IF(class="Super",calculations!E9592/calculations!E9591,calculations!F9592/calculations!F9591)*calculations!H9591)</f>
        <v/>
      </c>
    </row>
    <row r="9593" spans="3:8">
      <c r="C9593">
        <f t="shared" si="599"/>
        <v>9797</v>
      </c>
      <c r="D9593" s="1" t="str">
        <f t="shared" si="598"/>
        <v/>
      </c>
      <c r="E9593" t="str">
        <f t="shared" si="596"/>
        <v/>
      </c>
      <c r="F9593" t="str">
        <f t="shared" si="597"/>
        <v/>
      </c>
      <c r="H9593" s="44" t="str">
        <f>IF(OR(ISBLANK(INDEX(valid_dates,$C9593)),INDEX(valid_dates,$C9593)&gt;end_date),"",IF(class="Super",calculations!E9593/calculations!E9592,calculations!F9593/calculations!F9592)*calculations!H9592)</f>
        <v/>
      </c>
    </row>
    <row r="9594" spans="3:8">
      <c r="C9594">
        <f t="shared" si="599"/>
        <v>9798</v>
      </c>
      <c r="D9594" s="1" t="str">
        <f t="shared" si="598"/>
        <v/>
      </c>
      <c r="E9594" t="str">
        <f t="shared" si="596"/>
        <v/>
      </c>
      <c r="F9594" t="str">
        <f t="shared" si="597"/>
        <v/>
      </c>
      <c r="H9594" s="44" t="str">
        <f>IF(OR(ISBLANK(INDEX(valid_dates,$C9594)),INDEX(valid_dates,$C9594)&gt;end_date),"",IF(class="Super",calculations!E9594/calculations!E9593,calculations!F9594/calculations!F9593)*calculations!H9593)</f>
        <v/>
      </c>
    </row>
    <row r="9595" spans="3:8">
      <c r="C9595">
        <f t="shared" si="599"/>
        <v>9799</v>
      </c>
      <c r="D9595" s="1" t="str">
        <f t="shared" si="598"/>
        <v/>
      </c>
      <c r="E9595" t="str">
        <f t="shared" si="596"/>
        <v/>
      </c>
      <c r="F9595" t="str">
        <f t="shared" si="597"/>
        <v/>
      </c>
      <c r="H9595" s="44" t="str">
        <f>IF(OR(ISBLANK(INDEX(valid_dates,$C9595)),INDEX(valid_dates,$C9595)&gt;end_date),"",IF(class="Super",calculations!E9595/calculations!E9594,calculations!F9595/calculations!F9594)*calculations!H9594)</f>
        <v/>
      </c>
    </row>
    <row r="9596" spans="3:8">
      <c r="C9596">
        <f t="shared" si="599"/>
        <v>9800</v>
      </c>
      <c r="D9596" s="1" t="str">
        <f t="shared" si="598"/>
        <v/>
      </c>
      <c r="E9596" t="str">
        <f t="shared" si="596"/>
        <v/>
      </c>
      <c r="F9596" t="str">
        <f t="shared" si="597"/>
        <v/>
      </c>
      <c r="H9596" s="44" t="str">
        <f>IF(OR(ISBLANK(INDEX(valid_dates,$C9596)),INDEX(valid_dates,$C9596)&gt;end_date),"",IF(class="Super",calculations!E9596/calculations!E9595,calculations!F9596/calculations!F9595)*calculations!H9595)</f>
        <v/>
      </c>
    </row>
    <row r="9597" spans="3:8">
      <c r="C9597">
        <f t="shared" si="599"/>
        <v>9801</v>
      </c>
      <c r="D9597" s="1" t="str">
        <f t="shared" si="598"/>
        <v/>
      </c>
      <c r="E9597" t="str">
        <f t="shared" si="596"/>
        <v/>
      </c>
      <c r="F9597" t="str">
        <f t="shared" si="597"/>
        <v/>
      </c>
      <c r="H9597" s="44" t="str">
        <f>IF(OR(ISBLANK(INDEX(valid_dates,$C9597)),INDEX(valid_dates,$C9597)&gt;end_date),"",IF(class="Super",calculations!E9597/calculations!E9596,calculations!F9597/calculations!F9596)*calculations!H9596)</f>
        <v/>
      </c>
    </row>
    <row r="9598" spans="3:8">
      <c r="C9598">
        <f t="shared" si="599"/>
        <v>9802</v>
      </c>
      <c r="D9598" s="1" t="str">
        <f t="shared" si="598"/>
        <v/>
      </c>
      <c r="E9598" t="str">
        <f t="shared" si="596"/>
        <v/>
      </c>
      <c r="F9598" t="str">
        <f t="shared" si="597"/>
        <v/>
      </c>
      <c r="H9598" s="44" t="str">
        <f>IF(OR(ISBLANK(INDEX(valid_dates,$C9598)),INDEX(valid_dates,$C9598)&gt;end_date),"",IF(class="Super",calculations!E9598/calculations!E9597,calculations!F9598/calculations!F9597)*calculations!H9597)</f>
        <v/>
      </c>
    </row>
    <row r="9599" spans="3:8">
      <c r="C9599">
        <f t="shared" si="599"/>
        <v>9803</v>
      </c>
      <c r="D9599" s="1" t="str">
        <f t="shared" si="598"/>
        <v/>
      </c>
      <c r="E9599" t="str">
        <f t="shared" si="596"/>
        <v/>
      </c>
      <c r="F9599" t="str">
        <f t="shared" si="597"/>
        <v/>
      </c>
      <c r="H9599" s="44" t="str">
        <f>IF(OR(ISBLANK(INDEX(valid_dates,$C9599)),INDEX(valid_dates,$C9599)&gt;end_date),"",IF(class="Super",calculations!E9599/calculations!E9598,calculations!F9599/calculations!F9598)*calculations!H9598)</f>
        <v/>
      </c>
    </row>
    <row r="9600" spans="3:8">
      <c r="C9600">
        <f t="shared" si="599"/>
        <v>9804</v>
      </c>
      <c r="D9600" s="1" t="str">
        <f t="shared" si="598"/>
        <v/>
      </c>
      <c r="E9600" t="str">
        <f t="shared" si="596"/>
        <v/>
      </c>
      <c r="F9600" t="str">
        <f t="shared" si="597"/>
        <v/>
      </c>
      <c r="H9600" s="44" t="str">
        <f>IF(OR(ISBLANK(INDEX(valid_dates,$C9600)),INDEX(valid_dates,$C9600)&gt;end_date),"",IF(class="Super",calculations!E9600/calculations!E9599,calculations!F9600/calculations!F9599)*calculations!H9599)</f>
        <v/>
      </c>
    </row>
    <row r="9601" spans="3:8">
      <c r="C9601">
        <f t="shared" si="599"/>
        <v>9805</v>
      </c>
      <c r="D9601" s="1" t="str">
        <f t="shared" si="598"/>
        <v/>
      </c>
      <c r="E9601" t="str">
        <f t="shared" si="596"/>
        <v/>
      </c>
      <c r="F9601" t="str">
        <f t="shared" si="597"/>
        <v/>
      </c>
      <c r="H9601" s="44" t="str">
        <f>IF(OR(ISBLANK(INDEX(valid_dates,$C9601)),INDEX(valid_dates,$C9601)&gt;end_date),"",IF(class="Super",calculations!E9601/calculations!E9600,calculations!F9601/calculations!F9600)*calculations!H9600)</f>
        <v/>
      </c>
    </row>
    <row r="9602" spans="3:8">
      <c r="C9602">
        <f t="shared" si="599"/>
        <v>9806</v>
      </c>
      <c r="D9602" s="1" t="str">
        <f t="shared" si="598"/>
        <v/>
      </c>
      <c r="E9602" t="str">
        <f t="shared" si="596"/>
        <v/>
      </c>
      <c r="F9602" t="str">
        <f t="shared" si="597"/>
        <v/>
      </c>
      <c r="H9602" s="44" t="str">
        <f>IF(OR(ISBLANK(INDEX(valid_dates,$C9602)),INDEX(valid_dates,$C9602)&gt;end_date),"",IF(class="Super",calculations!E9602/calculations!E9601,calculations!F9602/calculations!F9601)*calculations!H9601)</f>
        <v/>
      </c>
    </row>
    <row r="9603" spans="3:8">
      <c r="C9603">
        <f t="shared" si="599"/>
        <v>9807</v>
      </c>
      <c r="D9603" s="1" t="str">
        <f t="shared" si="598"/>
        <v/>
      </c>
      <c r="E9603" t="str">
        <f t="shared" si="596"/>
        <v/>
      </c>
      <c r="F9603" t="str">
        <f t="shared" si="597"/>
        <v/>
      </c>
      <c r="H9603" s="44" t="str">
        <f>IF(OR(ISBLANK(INDEX(valid_dates,$C9603)),INDEX(valid_dates,$C9603)&gt;end_date),"",IF(class="Super",calculations!E9603/calculations!E9602,calculations!F9603/calculations!F9602)*calculations!H9602)</f>
        <v/>
      </c>
    </row>
    <row r="9604" spans="3:8">
      <c r="C9604">
        <f t="shared" si="599"/>
        <v>9808</v>
      </c>
      <c r="D9604" s="1" t="str">
        <f t="shared" si="598"/>
        <v/>
      </c>
      <c r="E9604" t="str">
        <f t="shared" si="596"/>
        <v/>
      </c>
      <c r="F9604" t="str">
        <f t="shared" si="597"/>
        <v/>
      </c>
      <c r="H9604" s="44" t="str">
        <f>IF(OR(ISBLANK(INDEX(valid_dates,$C9604)),INDEX(valid_dates,$C9604)&gt;end_date),"",IF(class="Super",calculations!E9604/calculations!E9603,calculations!F9604/calculations!F9603)*calculations!H9603)</f>
        <v/>
      </c>
    </row>
    <row r="9605" spans="3:8">
      <c r="C9605">
        <f t="shared" si="599"/>
        <v>9809</v>
      </c>
      <c r="D9605" s="1" t="str">
        <f t="shared" si="598"/>
        <v/>
      </c>
      <c r="E9605" t="str">
        <f t="shared" si="596"/>
        <v/>
      </c>
      <c r="F9605" t="str">
        <f t="shared" si="597"/>
        <v/>
      </c>
      <c r="H9605" s="44" t="str">
        <f>IF(OR(ISBLANK(INDEX(valid_dates,$C9605)),INDEX(valid_dates,$C9605)&gt;end_date),"",IF(class="Super",calculations!E9605/calculations!E9604,calculations!F9605/calculations!F9604)*calculations!H9604)</f>
        <v/>
      </c>
    </row>
    <row r="9606" spans="3:8">
      <c r="C9606">
        <f t="shared" si="599"/>
        <v>9810</v>
      </c>
      <c r="D9606" s="1" t="str">
        <f t="shared" si="598"/>
        <v/>
      </c>
      <c r="E9606" t="str">
        <f t="shared" si="596"/>
        <v/>
      </c>
      <c r="F9606" t="str">
        <f t="shared" si="597"/>
        <v/>
      </c>
      <c r="H9606" s="44" t="str">
        <f>IF(OR(ISBLANK(INDEX(valid_dates,$C9606)),INDEX(valid_dates,$C9606)&gt;end_date),"",IF(class="Super",calculations!E9606/calculations!E9605,calculations!F9606/calculations!F9605)*calculations!H9605)</f>
        <v/>
      </c>
    </row>
    <row r="9607" spans="3:8">
      <c r="C9607">
        <f t="shared" si="599"/>
        <v>9811</v>
      </c>
      <c r="D9607" s="1" t="str">
        <f t="shared" si="598"/>
        <v/>
      </c>
      <c r="E9607" t="str">
        <f t="shared" ref="E9607:E9670" si="600">IF(OR(ISBLANK(INDEX(valid_dates,$C9607)),INDEX(valid_dates,$C9607)&gt;end_date),"",VLOOKUP($D9607,Super_Sell_Prices,HLOOKUP($E$6,$E$2:$P$3,2,FALSE),FALSE))</f>
        <v/>
      </c>
      <c r="F9607" t="str">
        <f t="shared" ref="F9607:F9670" si="601">IF(OR(ISBLANK(INDEX(valid_dates,$C9607)),INDEX(valid_dates,$C9607)&gt;end_date),"",VLOOKUP($D9607,Pension_Sell_Prices,HLOOKUP($E$6,$E$2:$P$3,2,FALSE),FALSE))</f>
        <v/>
      </c>
      <c r="H9607" s="44" t="str">
        <f>IF(OR(ISBLANK(INDEX(valid_dates,$C9607)),INDEX(valid_dates,$C9607)&gt;end_date),"",IF(class="Super",calculations!E9607/calculations!E9606,calculations!F9607/calculations!F9606)*calculations!H9606)</f>
        <v/>
      </c>
    </row>
    <row r="9608" spans="3:8">
      <c r="C9608">
        <f t="shared" si="599"/>
        <v>9812</v>
      </c>
      <c r="D9608" s="1" t="str">
        <f t="shared" ref="D9608:D9671" si="602">IF(OR(ISBLANK(INDEX(valid_dates,$C9608)),INDEX(valid_dates,$C9608)&gt;end_date),"",INDEX(valid_dates,C9608))</f>
        <v/>
      </c>
      <c r="E9608" t="str">
        <f t="shared" si="600"/>
        <v/>
      </c>
      <c r="F9608" t="str">
        <f t="shared" si="601"/>
        <v/>
      </c>
      <c r="H9608" s="44" t="str">
        <f>IF(OR(ISBLANK(INDEX(valid_dates,$C9608)),INDEX(valid_dates,$C9608)&gt;end_date),"",IF(class="Super",calculations!E9608/calculations!E9607,calculations!F9608/calculations!F9607)*calculations!H9607)</f>
        <v/>
      </c>
    </row>
    <row r="9609" spans="3:8">
      <c r="C9609">
        <f t="shared" ref="C9609:C9672" si="603">C9608+1</f>
        <v>9813</v>
      </c>
      <c r="D9609" s="1" t="str">
        <f t="shared" si="602"/>
        <v/>
      </c>
      <c r="E9609" t="str">
        <f t="shared" si="600"/>
        <v/>
      </c>
      <c r="F9609" t="str">
        <f t="shared" si="601"/>
        <v/>
      </c>
      <c r="H9609" s="44" t="str">
        <f>IF(OR(ISBLANK(INDEX(valid_dates,$C9609)),INDEX(valid_dates,$C9609)&gt;end_date),"",IF(class="Super",calculations!E9609/calculations!E9608,calculations!F9609/calculations!F9608)*calculations!H9608)</f>
        <v/>
      </c>
    </row>
    <row r="9610" spans="3:8">
      <c r="C9610">
        <f t="shared" si="603"/>
        <v>9814</v>
      </c>
      <c r="D9610" s="1" t="str">
        <f t="shared" si="602"/>
        <v/>
      </c>
      <c r="E9610" t="str">
        <f t="shared" si="600"/>
        <v/>
      </c>
      <c r="F9610" t="str">
        <f t="shared" si="601"/>
        <v/>
      </c>
      <c r="H9610" s="44" t="str">
        <f>IF(OR(ISBLANK(INDEX(valid_dates,$C9610)),INDEX(valid_dates,$C9610)&gt;end_date),"",IF(class="Super",calculations!E9610/calculations!E9609,calculations!F9610/calculations!F9609)*calculations!H9609)</f>
        <v/>
      </c>
    </row>
    <row r="9611" spans="3:8">
      <c r="C9611">
        <f t="shared" si="603"/>
        <v>9815</v>
      </c>
      <c r="D9611" s="1" t="str">
        <f t="shared" si="602"/>
        <v/>
      </c>
      <c r="E9611" t="str">
        <f t="shared" si="600"/>
        <v/>
      </c>
      <c r="F9611" t="str">
        <f t="shared" si="601"/>
        <v/>
      </c>
      <c r="H9611" s="44" t="str">
        <f>IF(OR(ISBLANK(INDEX(valid_dates,$C9611)),INDEX(valid_dates,$C9611)&gt;end_date),"",IF(class="Super",calculations!E9611/calculations!E9610,calculations!F9611/calculations!F9610)*calculations!H9610)</f>
        <v/>
      </c>
    </row>
    <row r="9612" spans="3:8">
      <c r="C9612">
        <f t="shared" si="603"/>
        <v>9816</v>
      </c>
      <c r="D9612" s="1" t="str">
        <f t="shared" si="602"/>
        <v/>
      </c>
      <c r="E9612" t="str">
        <f t="shared" si="600"/>
        <v/>
      </c>
      <c r="F9612" t="str">
        <f t="shared" si="601"/>
        <v/>
      </c>
      <c r="H9612" s="44" t="str">
        <f>IF(OR(ISBLANK(INDEX(valid_dates,$C9612)),INDEX(valid_dates,$C9612)&gt;end_date),"",IF(class="Super",calculations!E9612/calculations!E9611,calculations!F9612/calculations!F9611)*calculations!H9611)</f>
        <v/>
      </c>
    </row>
    <row r="9613" spans="3:8">
      <c r="C9613">
        <f t="shared" si="603"/>
        <v>9817</v>
      </c>
      <c r="D9613" s="1" t="str">
        <f t="shared" si="602"/>
        <v/>
      </c>
      <c r="E9613" t="str">
        <f t="shared" si="600"/>
        <v/>
      </c>
      <c r="F9613" t="str">
        <f t="shared" si="601"/>
        <v/>
      </c>
      <c r="H9613" s="44" t="str">
        <f>IF(OR(ISBLANK(INDEX(valid_dates,$C9613)),INDEX(valid_dates,$C9613)&gt;end_date),"",IF(class="Super",calculations!E9613/calculations!E9612,calculations!F9613/calculations!F9612)*calculations!H9612)</f>
        <v/>
      </c>
    </row>
    <row r="9614" spans="3:8">
      <c r="C9614">
        <f t="shared" si="603"/>
        <v>9818</v>
      </c>
      <c r="D9614" s="1" t="str">
        <f t="shared" si="602"/>
        <v/>
      </c>
      <c r="E9614" t="str">
        <f t="shared" si="600"/>
        <v/>
      </c>
      <c r="F9614" t="str">
        <f t="shared" si="601"/>
        <v/>
      </c>
      <c r="H9614" s="44" t="str">
        <f>IF(OR(ISBLANK(INDEX(valid_dates,$C9614)),INDEX(valid_dates,$C9614)&gt;end_date),"",IF(class="Super",calculations!E9614/calculations!E9613,calculations!F9614/calculations!F9613)*calculations!H9613)</f>
        <v/>
      </c>
    </row>
    <row r="9615" spans="3:8">
      <c r="C9615">
        <f t="shared" si="603"/>
        <v>9819</v>
      </c>
      <c r="D9615" s="1" t="str">
        <f t="shared" si="602"/>
        <v/>
      </c>
      <c r="E9615" t="str">
        <f t="shared" si="600"/>
        <v/>
      </c>
      <c r="F9615" t="str">
        <f t="shared" si="601"/>
        <v/>
      </c>
      <c r="H9615" s="44" t="str">
        <f>IF(OR(ISBLANK(INDEX(valid_dates,$C9615)),INDEX(valid_dates,$C9615)&gt;end_date),"",IF(class="Super",calculations!E9615/calculations!E9614,calculations!F9615/calculations!F9614)*calculations!H9614)</f>
        <v/>
      </c>
    </row>
    <row r="9616" spans="3:8">
      <c r="C9616">
        <f t="shared" si="603"/>
        <v>9820</v>
      </c>
      <c r="D9616" s="1" t="str">
        <f t="shared" si="602"/>
        <v/>
      </c>
      <c r="E9616" t="str">
        <f t="shared" si="600"/>
        <v/>
      </c>
      <c r="F9616" t="str">
        <f t="shared" si="601"/>
        <v/>
      </c>
      <c r="H9616" s="44" t="str">
        <f>IF(OR(ISBLANK(INDEX(valid_dates,$C9616)),INDEX(valid_dates,$C9616)&gt;end_date),"",IF(class="Super",calculations!E9616/calculations!E9615,calculations!F9616/calculations!F9615)*calculations!H9615)</f>
        <v/>
      </c>
    </row>
    <row r="9617" spans="3:8">
      <c r="C9617">
        <f t="shared" si="603"/>
        <v>9821</v>
      </c>
      <c r="D9617" s="1" t="str">
        <f t="shared" si="602"/>
        <v/>
      </c>
      <c r="E9617" t="str">
        <f t="shared" si="600"/>
        <v/>
      </c>
      <c r="F9617" t="str">
        <f t="shared" si="601"/>
        <v/>
      </c>
      <c r="H9617" s="44" t="str">
        <f>IF(OR(ISBLANK(INDEX(valid_dates,$C9617)),INDEX(valid_dates,$C9617)&gt;end_date),"",IF(class="Super",calculations!E9617/calculations!E9616,calculations!F9617/calculations!F9616)*calculations!H9616)</f>
        <v/>
      </c>
    </row>
    <row r="9618" spans="3:8">
      <c r="C9618">
        <f t="shared" si="603"/>
        <v>9822</v>
      </c>
      <c r="D9618" s="1" t="str">
        <f t="shared" si="602"/>
        <v/>
      </c>
      <c r="E9618" t="str">
        <f t="shared" si="600"/>
        <v/>
      </c>
      <c r="F9618" t="str">
        <f t="shared" si="601"/>
        <v/>
      </c>
      <c r="H9618" s="44" t="str">
        <f>IF(OR(ISBLANK(INDEX(valid_dates,$C9618)),INDEX(valid_dates,$C9618)&gt;end_date),"",IF(class="Super",calculations!E9618/calculations!E9617,calculations!F9618/calculations!F9617)*calculations!H9617)</f>
        <v/>
      </c>
    </row>
    <row r="9619" spans="3:8">
      <c r="C9619">
        <f t="shared" si="603"/>
        <v>9823</v>
      </c>
      <c r="D9619" s="1" t="str">
        <f t="shared" si="602"/>
        <v/>
      </c>
      <c r="E9619" t="str">
        <f t="shared" si="600"/>
        <v/>
      </c>
      <c r="F9619" t="str">
        <f t="shared" si="601"/>
        <v/>
      </c>
      <c r="H9619" s="44" t="str">
        <f>IF(OR(ISBLANK(INDEX(valid_dates,$C9619)),INDEX(valid_dates,$C9619)&gt;end_date),"",IF(class="Super",calculations!E9619/calculations!E9618,calculations!F9619/calculations!F9618)*calculations!H9618)</f>
        <v/>
      </c>
    </row>
    <row r="9620" spans="3:8">
      <c r="C9620">
        <f t="shared" si="603"/>
        <v>9824</v>
      </c>
      <c r="D9620" s="1" t="str">
        <f t="shared" si="602"/>
        <v/>
      </c>
      <c r="E9620" t="str">
        <f t="shared" si="600"/>
        <v/>
      </c>
      <c r="F9620" t="str">
        <f t="shared" si="601"/>
        <v/>
      </c>
      <c r="H9620" s="44" t="str">
        <f>IF(OR(ISBLANK(INDEX(valid_dates,$C9620)),INDEX(valid_dates,$C9620)&gt;end_date),"",IF(class="Super",calculations!E9620/calculations!E9619,calculations!F9620/calculations!F9619)*calculations!H9619)</f>
        <v/>
      </c>
    </row>
    <row r="9621" spans="3:8">
      <c r="C9621">
        <f t="shared" si="603"/>
        <v>9825</v>
      </c>
      <c r="D9621" s="1" t="str">
        <f t="shared" si="602"/>
        <v/>
      </c>
      <c r="E9621" t="str">
        <f t="shared" si="600"/>
        <v/>
      </c>
      <c r="F9621" t="str">
        <f t="shared" si="601"/>
        <v/>
      </c>
      <c r="H9621" s="44" t="str">
        <f>IF(OR(ISBLANK(INDEX(valid_dates,$C9621)),INDEX(valid_dates,$C9621)&gt;end_date),"",IF(class="Super",calculations!E9621/calculations!E9620,calculations!F9621/calculations!F9620)*calculations!H9620)</f>
        <v/>
      </c>
    </row>
    <row r="9622" spans="3:8">
      <c r="C9622">
        <f t="shared" si="603"/>
        <v>9826</v>
      </c>
      <c r="D9622" s="1" t="str">
        <f t="shared" si="602"/>
        <v/>
      </c>
      <c r="E9622" t="str">
        <f t="shared" si="600"/>
        <v/>
      </c>
      <c r="F9622" t="str">
        <f t="shared" si="601"/>
        <v/>
      </c>
      <c r="H9622" s="44" t="str">
        <f>IF(OR(ISBLANK(INDEX(valid_dates,$C9622)),INDEX(valid_dates,$C9622)&gt;end_date),"",IF(class="Super",calculations!E9622/calculations!E9621,calculations!F9622/calculations!F9621)*calculations!H9621)</f>
        <v/>
      </c>
    </row>
    <row r="9623" spans="3:8">
      <c r="C9623">
        <f t="shared" si="603"/>
        <v>9827</v>
      </c>
      <c r="D9623" s="1" t="str">
        <f t="shared" si="602"/>
        <v/>
      </c>
      <c r="E9623" t="str">
        <f t="shared" si="600"/>
        <v/>
      </c>
      <c r="F9623" t="str">
        <f t="shared" si="601"/>
        <v/>
      </c>
      <c r="H9623" s="44" t="str">
        <f>IF(OR(ISBLANK(INDEX(valid_dates,$C9623)),INDEX(valid_dates,$C9623)&gt;end_date),"",IF(class="Super",calculations!E9623/calculations!E9622,calculations!F9623/calculations!F9622)*calculations!H9622)</f>
        <v/>
      </c>
    </row>
    <row r="9624" spans="3:8">
      <c r="C9624">
        <f t="shared" si="603"/>
        <v>9828</v>
      </c>
      <c r="D9624" s="1" t="str">
        <f t="shared" si="602"/>
        <v/>
      </c>
      <c r="E9624" t="str">
        <f t="shared" si="600"/>
        <v/>
      </c>
      <c r="F9624" t="str">
        <f t="shared" si="601"/>
        <v/>
      </c>
      <c r="H9624" s="44" t="str">
        <f>IF(OR(ISBLANK(INDEX(valid_dates,$C9624)),INDEX(valid_dates,$C9624)&gt;end_date),"",IF(class="Super",calculations!E9624/calculations!E9623,calculations!F9624/calculations!F9623)*calculations!H9623)</f>
        <v/>
      </c>
    </row>
    <row r="9625" spans="3:8">
      <c r="C9625">
        <f t="shared" si="603"/>
        <v>9829</v>
      </c>
      <c r="D9625" s="1" t="str">
        <f t="shared" si="602"/>
        <v/>
      </c>
      <c r="E9625" t="str">
        <f t="shared" si="600"/>
        <v/>
      </c>
      <c r="F9625" t="str">
        <f t="shared" si="601"/>
        <v/>
      </c>
      <c r="H9625" s="44" t="str">
        <f>IF(OR(ISBLANK(INDEX(valid_dates,$C9625)),INDEX(valid_dates,$C9625)&gt;end_date),"",IF(class="Super",calculations!E9625/calculations!E9624,calculations!F9625/calculations!F9624)*calculations!H9624)</f>
        <v/>
      </c>
    </row>
    <row r="9626" spans="3:8">
      <c r="C9626">
        <f t="shared" si="603"/>
        <v>9830</v>
      </c>
      <c r="D9626" s="1" t="str">
        <f t="shared" si="602"/>
        <v/>
      </c>
      <c r="E9626" t="str">
        <f t="shared" si="600"/>
        <v/>
      </c>
      <c r="F9626" t="str">
        <f t="shared" si="601"/>
        <v/>
      </c>
      <c r="H9626" s="44" t="str">
        <f>IF(OR(ISBLANK(INDEX(valid_dates,$C9626)),INDEX(valid_dates,$C9626)&gt;end_date),"",IF(class="Super",calculations!E9626/calculations!E9625,calculations!F9626/calculations!F9625)*calculations!H9625)</f>
        <v/>
      </c>
    </row>
    <row r="9627" spans="3:8">
      <c r="C9627">
        <f t="shared" si="603"/>
        <v>9831</v>
      </c>
      <c r="D9627" s="1" t="str">
        <f t="shared" si="602"/>
        <v/>
      </c>
      <c r="E9627" t="str">
        <f t="shared" si="600"/>
        <v/>
      </c>
      <c r="F9627" t="str">
        <f t="shared" si="601"/>
        <v/>
      </c>
      <c r="H9627" s="44" t="str">
        <f>IF(OR(ISBLANK(INDEX(valid_dates,$C9627)),INDEX(valid_dates,$C9627)&gt;end_date),"",IF(class="Super",calculations!E9627/calculations!E9626,calculations!F9627/calculations!F9626)*calculations!H9626)</f>
        <v/>
      </c>
    </row>
    <row r="9628" spans="3:8">
      <c r="C9628">
        <f t="shared" si="603"/>
        <v>9832</v>
      </c>
      <c r="D9628" s="1" t="str">
        <f t="shared" si="602"/>
        <v/>
      </c>
      <c r="E9628" t="str">
        <f t="shared" si="600"/>
        <v/>
      </c>
      <c r="F9628" t="str">
        <f t="shared" si="601"/>
        <v/>
      </c>
      <c r="H9628" s="44" t="str">
        <f>IF(OR(ISBLANK(INDEX(valid_dates,$C9628)),INDEX(valid_dates,$C9628)&gt;end_date),"",IF(class="Super",calculations!E9628/calculations!E9627,calculations!F9628/calculations!F9627)*calculations!H9627)</f>
        <v/>
      </c>
    </row>
    <row r="9629" spans="3:8">
      <c r="C9629">
        <f t="shared" si="603"/>
        <v>9833</v>
      </c>
      <c r="D9629" s="1" t="str">
        <f t="shared" si="602"/>
        <v/>
      </c>
      <c r="E9629" t="str">
        <f t="shared" si="600"/>
        <v/>
      </c>
      <c r="F9629" t="str">
        <f t="shared" si="601"/>
        <v/>
      </c>
      <c r="H9629" s="44" t="str">
        <f>IF(OR(ISBLANK(INDEX(valid_dates,$C9629)),INDEX(valid_dates,$C9629)&gt;end_date),"",IF(class="Super",calculations!E9629/calculations!E9628,calculations!F9629/calculations!F9628)*calculations!H9628)</f>
        <v/>
      </c>
    </row>
    <row r="9630" spans="3:8">
      <c r="C9630">
        <f t="shared" si="603"/>
        <v>9834</v>
      </c>
      <c r="D9630" s="1" t="str">
        <f t="shared" si="602"/>
        <v/>
      </c>
      <c r="E9630" t="str">
        <f t="shared" si="600"/>
        <v/>
      </c>
      <c r="F9630" t="str">
        <f t="shared" si="601"/>
        <v/>
      </c>
      <c r="H9630" s="44" t="str">
        <f>IF(OR(ISBLANK(INDEX(valid_dates,$C9630)),INDEX(valid_dates,$C9630)&gt;end_date),"",IF(class="Super",calculations!E9630/calculations!E9629,calculations!F9630/calculations!F9629)*calculations!H9629)</f>
        <v/>
      </c>
    </row>
    <row r="9631" spans="3:8">
      <c r="C9631">
        <f t="shared" si="603"/>
        <v>9835</v>
      </c>
      <c r="D9631" s="1" t="str">
        <f t="shared" si="602"/>
        <v/>
      </c>
      <c r="E9631" t="str">
        <f t="shared" si="600"/>
        <v/>
      </c>
      <c r="F9631" t="str">
        <f t="shared" si="601"/>
        <v/>
      </c>
      <c r="H9631" s="44" t="str">
        <f>IF(OR(ISBLANK(INDEX(valid_dates,$C9631)),INDEX(valid_dates,$C9631)&gt;end_date),"",IF(class="Super",calculations!E9631/calculations!E9630,calculations!F9631/calculations!F9630)*calculations!H9630)</f>
        <v/>
      </c>
    </row>
    <row r="9632" spans="3:8">
      <c r="C9632">
        <f t="shared" si="603"/>
        <v>9836</v>
      </c>
      <c r="D9632" s="1" t="str">
        <f t="shared" si="602"/>
        <v/>
      </c>
      <c r="E9632" t="str">
        <f t="shared" si="600"/>
        <v/>
      </c>
      <c r="F9632" t="str">
        <f t="shared" si="601"/>
        <v/>
      </c>
      <c r="H9632" s="44" t="str">
        <f>IF(OR(ISBLANK(INDEX(valid_dates,$C9632)),INDEX(valid_dates,$C9632)&gt;end_date),"",IF(class="Super",calculations!E9632/calculations!E9631,calculations!F9632/calculations!F9631)*calculations!H9631)</f>
        <v/>
      </c>
    </row>
    <row r="9633" spans="3:8">
      <c r="C9633">
        <f t="shared" si="603"/>
        <v>9837</v>
      </c>
      <c r="D9633" s="1" t="str">
        <f t="shared" si="602"/>
        <v/>
      </c>
      <c r="E9633" t="str">
        <f t="shared" si="600"/>
        <v/>
      </c>
      <c r="F9633" t="str">
        <f t="shared" si="601"/>
        <v/>
      </c>
      <c r="H9633" s="44" t="str">
        <f>IF(OR(ISBLANK(INDEX(valid_dates,$C9633)),INDEX(valid_dates,$C9633)&gt;end_date),"",IF(class="Super",calculations!E9633/calculations!E9632,calculations!F9633/calculations!F9632)*calculations!H9632)</f>
        <v/>
      </c>
    </row>
    <row r="9634" spans="3:8">
      <c r="C9634">
        <f t="shared" si="603"/>
        <v>9838</v>
      </c>
      <c r="D9634" s="1" t="str">
        <f t="shared" si="602"/>
        <v/>
      </c>
      <c r="E9634" t="str">
        <f t="shared" si="600"/>
        <v/>
      </c>
      <c r="F9634" t="str">
        <f t="shared" si="601"/>
        <v/>
      </c>
      <c r="H9634" s="44" t="str">
        <f>IF(OR(ISBLANK(INDEX(valid_dates,$C9634)),INDEX(valid_dates,$C9634)&gt;end_date),"",IF(class="Super",calculations!E9634/calculations!E9633,calculations!F9634/calculations!F9633)*calculations!H9633)</f>
        <v/>
      </c>
    </row>
    <row r="9635" spans="3:8">
      <c r="C9635">
        <f t="shared" si="603"/>
        <v>9839</v>
      </c>
      <c r="D9635" s="1" t="str">
        <f t="shared" si="602"/>
        <v/>
      </c>
      <c r="E9635" t="str">
        <f t="shared" si="600"/>
        <v/>
      </c>
      <c r="F9635" t="str">
        <f t="shared" si="601"/>
        <v/>
      </c>
      <c r="H9635" s="44" t="str">
        <f>IF(OR(ISBLANK(INDEX(valid_dates,$C9635)),INDEX(valid_dates,$C9635)&gt;end_date),"",IF(class="Super",calculations!E9635/calculations!E9634,calculations!F9635/calculations!F9634)*calculations!H9634)</f>
        <v/>
      </c>
    </row>
    <row r="9636" spans="3:8">
      <c r="C9636">
        <f t="shared" si="603"/>
        <v>9840</v>
      </c>
      <c r="D9636" s="1" t="str">
        <f t="shared" si="602"/>
        <v/>
      </c>
      <c r="E9636" t="str">
        <f t="shared" si="600"/>
        <v/>
      </c>
      <c r="F9636" t="str">
        <f t="shared" si="601"/>
        <v/>
      </c>
      <c r="H9636" s="44" t="str">
        <f>IF(OR(ISBLANK(INDEX(valid_dates,$C9636)),INDEX(valid_dates,$C9636)&gt;end_date),"",IF(class="Super",calculations!E9636/calculations!E9635,calculations!F9636/calculations!F9635)*calculations!H9635)</f>
        <v/>
      </c>
    </row>
    <row r="9637" spans="3:8">
      <c r="C9637">
        <f t="shared" si="603"/>
        <v>9841</v>
      </c>
      <c r="D9637" s="1" t="str">
        <f t="shared" si="602"/>
        <v/>
      </c>
      <c r="E9637" t="str">
        <f t="shared" si="600"/>
        <v/>
      </c>
      <c r="F9637" t="str">
        <f t="shared" si="601"/>
        <v/>
      </c>
      <c r="H9637" s="44" t="str">
        <f>IF(OR(ISBLANK(INDEX(valid_dates,$C9637)),INDEX(valid_dates,$C9637)&gt;end_date),"",IF(class="Super",calculations!E9637/calculations!E9636,calculations!F9637/calculations!F9636)*calculations!H9636)</f>
        <v/>
      </c>
    </row>
    <row r="9638" spans="3:8">
      <c r="C9638">
        <f t="shared" si="603"/>
        <v>9842</v>
      </c>
      <c r="D9638" s="1" t="str">
        <f t="shared" si="602"/>
        <v/>
      </c>
      <c r="E9638" t="str">
        <f t="shared" si="600"/>
        <v/>
      </c>
      <c r="F9638" t="str">
        <f t="shared" si="601"/>
        <v/>
      </c>
      <c r="H9638" s="44" t="str">
        <f>IF(OR(ISBLANK(INDEX(valid_dates,$C9638)),INDEX(valid_dates,$C9638)&gt;end_date),"",IF(class="Super",calculations!E9638/calculations!E9637,calculations!F9638/calculations!F9637)*calculations!H9637)</f>
        <v/>
      </c>
    </row>
    <row r="9639" spans="3:8">
      <c r="C9639">
        <f t="shared" si="603"/>
        <v>9843</v>
      </c>
      <c r="D9639" s="1" t="str">
        <f t="shared" si="602"/>
        <v/>
      </c>
      <c r="E9639" t="str">
        <f t="shared" si="600"/>
        <v/>
      </c>
      <c r="F9639" t="str">
        <f t="shared" si="601"/>
        <v/>
      </c>
      <c r="H9639" s="44" t="str">
        <f>IF(OR(ISBLANK(INDEX(valid_dates,$C9639)),INDEX(valid_dates,$C9639)&gt;end_date),"",IF(class="Super",calculations!E9639/calculations!E9638,calculations!F9639/calculations!F9638)*calculations!H9638)</f>
        <v/>
      </c>
    </row>
    <row r="9640" spans="3:8">
      <c r="C9640">
        <f t="shared" si="603"/>
        <v>9844</v>
      </c>
      <c r="D9640" s="1" t="str">
        <f t="shared" si="602"/>
        <v/>
      </c>
      <c r="E9640" t="str">
        <f t="shared" si="600"/>
        <v/>
      </c>
      <c r="F9640" t="str">
        <f t="shared" si="601"/>
        <v/>
      </c>
      <c r="H9640" s="44" t="str">
        <f>IF(OR(ISBLANK(INDEX(valid_dates,$C9640)),INDEX(valid_dates,$C9640)&gt;end_date),"",IF(class="Super",calculations!E9640/calculations!E9639,calculations!F9640/calculations!F9639)*calculations!H9639)</f>
        <v/>
      </c>
    </row>
    <row r="9641" spans="3:8">
      <c r="C9641">
        <f t="shared" si="603"/>
        <v>9845</v>
      </c>
      <c r="D9641" s="1" t="str">
        <f t="shared" si="602"/>
        <v/>
      </c>
      <c r="E9641" t="str">
        <f t="shared" si="600"/>
        <v/>
      </c>
      <c r="F9641" t="str">
        <f t="shared" si="601"/>
        <v/>
      </c>
      <c r="H9641" s="44" t="str">
        <f>IF(OR(ISBLANK(INDEX(valid_dates,$C9641)),INDEX(valid_dates,$C9641)&gt;end_date),"",IF(class="Super",calculations!E9641/calculations!E9640,calculations!F9641/calculations!F9640)*calculations!H9640)</f>
        <v/>
      </c>
    </row>
    <row r="9642" spans="3:8">
      <c r="C9642">
        <f t="shared" si="603"/>
        <v>9846</v>
      </c>
      <c r="D9642" s="1" t="str">
        <f t="shared" si="602"/>
        <v/>
      </c>
      <c r="E9642" t="str">
        <f t="shared" si="600"/>
        <v/>
      </c>
      <c r="F9642" t="str">
        <f t="shared" si="601"/>
        <v/>
      </c>
      <c r="H9642" s="44" t="str">
        <f>IF(OR(ISBLANK(INDEX(valid_dates,$C9642)),INDEX(valid_dates,$C9642)&gt;end_date),"",IF(class="Super",calculations!E9642/calculations!E9641,calculations!F9642/calculations!F9641)*calculations!H9641)</f>
        <v/>
      </c>
    </row>
    <row r="9643" spans="3:8">
      <c r="C9643">
        <f t="shared" si="603"/>
        <v>9847</v>
      </c>
      <c r="D9643" s="1" t="str">
        <f t="shared" si="602"/>
        <v/>
      </c>
      <c r="E9643" t="str">
        <f t="shared" si="600"/>
        <v/>
      </c>
      <c r="F9643" t="str">
        <f t="shared" si="601"/>
        <v/>
      </c>
      <c r="H9643" s="44" t="str">
        <f>IF(OR(ISBLANK(INDEX(valid_dates,$C9643)),INDEX(valid_dates,$C9643)&gt;end_date),"",IF(class="Super",calculations!E9643/calculations!E9642,calculations!F9643/calculations!F9642)*calculations!H9642)</f>
        <v/>
      </c>
    </row>
    <row r="9644" spans="3:8">
      <c r="C9644">
        <f t="shared" si="603"/>
        <v>9848</v>
      </c>
      <c r="D9644" s="1" t="str">
        <f t="shared" si="602"/>
        <v/>
      </c>
      <c r="E9644" t="str">
        <f t="shared" si="600"/>
        <v/>
      </c>
      <c r="F9644" t="str">
        <f t="shared" si="601"/>
        <v/>
      </c>
      <c r="H9644" s="44" t="str">
        <f>IF(OR(ISBLANK(INDEX(valid_dates,$C9644)),INDEX(valid_dates,$C9644)&gt;end_date),"",IF(class="Super",calculations!E9644/calculations!E9643,calculations!F9644/calculations!F9643)*calculations!H9643)</f>
        <v/>
      </c>
    </row>
    <row r="9645" spans="3:8">
      <c r="C9645">
        <f t="shared" si="603"/>
        <v>9849</v>
      </c>
      <c r="D9645" s="1" t="str">
        <f t="shared" si="602"/>
        <v/>
      </c>
      <c r="E9645" t="str">
        <f t="shared" si="600"/>
        <v/>
      </c>
      <c r="F9645" t="str">
        <f t="shared" si="601"/>
        <v/>
      </c>
      <c r="H9645" s="44" t="str">
        <f>IF(OR(ISBLANK(INDEX(valid_dates,$C9645)),INDEX(valid_dates,$C9645)&gt;end_date),"",IF(class="Super",calculations!E9645/calculations!E9644,calculations!F9645/calculations!F9644)*calculations!H9644)</f>
        <v/>
      </c>
    </row>
    <row r="9646" spans="3:8">
      <c r="C9646">
        <f t="shared" si="603"/>
        <v>9850</v>
      </c>
      <c r="D9646" s="1" t="str">
        <f t="shared" si="602"/>
        <v/>
      </c>
      <c r="E9646" t="str">
        <f t="shared" si="600"/>
        <v/>
      </c>
      <c r="F9646" t="str">
        <f t="shared" si="601"/>
        <v/>
      </c>
      <c r="H9646" s="44" t="str">
        <f>IF(OR(ISBLANK(INDEX(valid_dates,$C9646)),INDEX(valid_dates,$C9646)&gt;end_date),"",IF(class="Super",calculations!E9646/calculations!E9645,calculations!F9646/calculations!F9645)*calculations!H9645)</f>
        <v/>
      </c>
    </row>
    <row r="9647" spans="3:8">
      <c r="C9647">
        <f t="shared" si="603"/>
        <v>9851</v>
      </c>
      <c r="D9647" s="1" t="str">
        <f t="shared" si="602"/>
        <v/>
      </c>
      <c r="E9647" t="str">
        <f t="shared" si="600"/>
        <v/>
      </c>
      <c r="F9647" t="str">
        <f t="shared" si="601"/>
        <v/>
      </c>
      <c r="H9647" s="44" t="str">
        <f>IF(OR(ISBLANK(INDEX(valid_dates,$C9647)),INDEX(valid_dates,$C9647)&gt;end_date),"",IF(class="Super",calculations!E9647/calculations!E9646,calculations!F9647/calculations!F9646)*calculations!H9646)</f>
        <v/>
      </c>
    </row>
    <row r="9648" spans="3:8">
      <c r="C9648">
        <f t="shared" si="603"/>
        <v>9852</v>
      </c>
      <c r="D9648" s="1" t="str">
        <f t="shared" si="602"/>
        <v/>
      </c>
      <c r="E9648" t="str">
        <f t="shared" si="600"/>
        <v/>
      </c>
      <c r="F9648" t="str">
        <f t="shared" si="601"/>
        <v/>
      </c>
      <c r="H9648" s="44" t="str">
        <f>IF(OR(ISBLANK(INDEX(valid_dates,$C9648)),INDEX(valid_dates,$C9648)&gt;end_date),"",IF(class="Super",calculations!E9648/calculations!E9647,calculations!F9648/calculations!F9647)*calculations!H9647)</f>
        <v/>
      </c>
    </row>
    <row r="9649" spans="3:8">
      <c r="C9649">
        <f t="shared" si="603"/>
        <v>9853</v>
      </c>
      <c r="D9649" s="1" t="str">
        <f t="shared" si="602"/>
        <v/>
      </c>
      <c r="E9649" t="str">
        <f t="shared" si="600"/>
        <v/>
      </c>
      <c r="F9649" t="str">
        <f t="shared" si="601"/>
        <v/>
      </c>
      <c r="H9649" s="44" t="str">
        <f>IF(OR(ISBLANK(INDEX(valid_dates,$C9649)),INDEX(valid_dates,$C9649)&gt;end_date),"",IF(class="Super",calculations!E9649/calculations!E9648,calculations!F9649/calculations!F9648)*calculations!H9648)</f>
        <v/>
      </c>
    </row>
    <row r="9650" spans="3:8">
      <c r="C9650">
        <f t="shared" si="603"/>
        <v>9854</v>
      </c>
      <c r="D9650" s="1" t="str">
        <f t="shared" si="602"/>
        <v/>
      </c>
      <c r="E9650" t="str">
        <f t="shared" si="600"/>
        <v/>
      </c>
      <c r="F9650" t="str">
        <f t="shared" si="601"/>
        <v/>
      </c>
      <c r="H9650" s="44" t="str">
        <f>IF(OR(ISBLANK(INDEX(valid_dates,$C9650)),INDEX(valid_dates,$C9650)&gt;end_date),"",IF(class="Super",calculations!E9650/calculations!E9649,calculations!F9650/calculations!F9649)*calculations!H9649)</f>
        <v/>
      </c>
    </row>
    <row r="9651" spans="3:8">
      <c r="C9651">
        <f t="shared" si="603"/>
        <v>9855</v>
      </c>
      <c r="D9651" s="1" t="str">
        <f t="shared" si="602"/>
        <v/>
      </c>
      <c r="E9651" t="str">
        <f t="shared" si="600"/>
        <v/>
      </c>
      <c r="F9651" t="str">
        <f t="shared" si="601"/>
        <v/>
      </c>
      <c r="H9651" s="44" t="str">
        <f>IF(OR(ISBLANK(INDEX(valid_dates,$C9651)),INDEX(valid_dates,$C9651)&gt;end_date),"",IF(class="Super",calculations!E9651/calculations!E9650,calculations!F9651/calculations!F9650)*calculations!H9650)</f>
        <v/>
      </c>
    </row>
    <row r="9652" spans="3:8">
      <c r="C9652">
        <f t="shared" si="603"/>
        <v>9856</v>
      </c>
      <c r="D9652" s="1" t="str">
        <f t="shared" si="602"/>
        <v/>
      </c>
      <c r="E9652" t="str">
        <f t="shared" si="600"/>
        <v/>
      </c>
      <c r="F9652" t="str">
        <f t="shared" si="601"/>
        <v/>
      </c>
      <c r="H9652" s="44" t="str">
        <f>IF(OR(ISBLANK(INDEX(valid_dates,$C9652)),INDEX(valid_dates,$C9652)&gt;end_date),"",IF(class="Super",calculations!E9652/calculations!E9651,calculations!F9652/calculations!F9651)*calculations!H9651)</f>
        <v/>
      </c>
    </row>
    <row r="9653" spans="3:8">
      <c r="C9653">
        <f t="shared" si="603"/>
        <v>9857</v>
      </c>
      <c r="D9653" s="1" t="str">
        <f t="shared" si="602"/>
        <v/>
      </c>
      <c r="E9653" t="str">
        <f t="shared" si="600"/>
        <v/>
      </c>
      <c r="F9653" t="str">
        <f t="shared" si="601"/>
        <v/>
      </c>
      <c r="H9653" s="44" t="str">
        <f>IF(OR(ISBLANK(INDEX(valid_dates,$C9653)),INDEX(valid_dates,$C9653)&gt;end_date),"",IF(class="Super",calculations!E9653/calculations!E9652,calculations!F9653/calculations!F9652)*calculations!H9652)</f>
        <v/>
      </c>
    </row>
    <row r="9654" spans="3:8">
      <c r="C9654">
        <f t="shared" si="603"/>
        <v>9858</v>
      </c>
      <c r="D9654" s="1" t="str">
        <f t="shared" si="602"/>
        <v/>
      </c>
      <c r="E9654" t="str">
        <f t="shared" si="600"/>
        <v/>
      </c>
      <c r="F9654" t="str">
        <f t="shared" si="601"/>
        <v/>
      </c>
      <c r="H9654" s="44" t="str">
        <f>IF(OR(ISBLANK(INDEX(valid_dates,$C9654)),INDEX(valid_dates,$C9654)&gt;end_date),"",IF(class="Super",calculations!E9654/calculations!E9653,calculations!F9654/calculations!F9653)*calculations!H9653)</f>
        <v/>
      </c>
    </row>
    <row r="9655" spans="3:8">
      <c r="C9655">
        <f t="shared" si="603"/>
        <v>9859</v>
      </c>
      <c r="D9655" s="1" t="str">
        <f t="shared" si="602"/>
        <v/>
      </c>
      <c r="E9655" t="str">
        <f t="shared" si="600"/>
        <v/>
      </c>
      <c r="F9655" t="str">
        <f t="shared" si="601"/>
        <v/>
      </c>
      <c r="H9655" s="44" t="str">
        <f>IF(OR(ISBLANK(INDEX(valid_dates,$C9655)),INDEX(valid_dates,$C9655)&gt;end_date),"",IF(class="Super",calculations!E9655/calculations!E9654,calculations!F9655/calculations!F9654)*calculations!H9654)</f>
        <v/>
      </c>
    </row>
    <row r="9656" spans="3:8">
      <c r="C9656">
        <f t="shared" si="603"/>
        <v>9860</v>
      </c>
      <c r="D9656" s="1" t="str">
        <f t="shared" si="602"/>
        <v/>
      </c>
      <c r="E9656" t="str">
        <f t="shared" si="600"/>
        <v/>
      </c>
      <c r="F9656" t="str">
        <f t="shared" si="601"/>
        <v/>
      </c>
      <c r="H9656" s="44" t="str">
        <f>IF(OR(ISBLANK(INDEX(valid_dates,$C9656)),INDEX(valid_dates,$C9656)&gt;end_date),"",IF(class="Super",calculations!E9656/calculations!E9655,calculations!F9656/calculations!F9655)*calculations!H9655)</f>
        <v/>
      </c>
    </row>
    <row r="9657" spans="3:8">
      <c r="C9657">
        <f t="shared" si="603"/>
        <v>9861</v>
      </c>
      <c r="D9657" s="1" t="str">
        <f t="shared" si="602"/>
        <v/>
      </c>
      <c r="E9657" t="str">
        <f t="shared" si="600"/>
        <v/>
      </c>
      <c r="F9657" t="str">
        <f t="shared" si="601"/>
        <v/>
      </c>
      <c r="H9657" s="44" t="str">
        <f>IF(OR(ISBLANK(INDEX(valid_dates,$C9657)),INDEX(valid_dates,$C9657)&gt;end_date),"",IF(class="Super",calculations!E9657/calculations!E9656,calculations!F9657/calculations!F9656)*calculations!H9656)</f>
        <v/>
      </c>
    </row>
    <row r="9658" spans="3:8">
      <c r="C9658">
        <f t="shared" si="603"/>
        <v>9862</v>
      </c>
      <c r="D9658" s="1" t="str">
        <f t="shared" si="602"/>
        <v/>
      </c>
      <c r="E9658" t="str">
        <f t="shared" si="600"/>
        <v/>
      </c>
      <c r="F9658" t="str">
        <f t="shared" si="601"/>
        <v/>
      </c>
      <c r="H9658" s="44" t="str">
        <f>IF(OR(ISBLANK(INDEX(valid_dates,$C9658)),INDEX(valid_dates,$C9658)&gt;end_date),"",IF(class="Super",calculations!E9658/calculations!E9657,calculations!F9658/calculations!F9657)*calculations!H9657)</f>
        <v/>
      </c>
    </row>
    <row r="9659" spans="3:8">
      <c r="C9659">
        <f t="shared" si="603"/>
        <v>9863</v>
      </c>
      <c r="D9659" s="1" t="str">
        <f t="shared" si="602"/>
        <v/>
      </c>
      <c r="E9659" t="str">
        <f t="shared" si="600"/>
        <v/>
      </c>
      <c r="F9659" t="str">
        <f t="shared" si="601"/>
        <v/>
      </c>
      <c r="H9659" s="44" t="str">
        <f>IF(OR(ISBLANK(INDEX(valid_dates,$C9659)),INDEX(valid_dates,$C9659)&gt;end_date),"",IF(class="Super",calculations!E9659/calculations!E9658,calculations!F9659/calculations!F9658)*calculations!H9658)</f>
        <v/>
      </c>
    </row>
    <row r="9660" spans="3:8">
      <c r="C9660">
        <f t="shared" si="603"/>
        <v>9864</v>
      </c>
      <c r="D9660" s="1" t="str">
        <f t="shared" si="602"/>
        <v/>
      </c>
      <c r="E9660" t="str">
        <f t="shared" si="600"/>
        <v/>
      </c>
      <c r="F9660" t="str">
        <f t="shared" si="601"/>
        <v/>
      </c>
      <c r="H9660" s="44" t="str">
        <f>IF(OR(ISBLANK(INDEX(valid_dates,$C9660)),INDEX(valid_dates,$C9660)&gt;end_date),"",IF(class="Super",calculations!E9660/calculations!E9659,calculations!F9660/calculations!F9659)*calculations!H9659)</f>
        <v/>
      </c>
    </row>
    <row r="9661" spans="3:8">
      <c r="C9661">
        <f t="shared" si="603"/>
        <v>9865</v>
      </c>
      <c r="D9661" s="1" t="str">
        <f t="shared" si="602"/>
        <v/>
      </c>
      <c r="E9661" t="str">
        <f t="shared" si="600"/>
        <v/>
      </c>
      <c r="F9661" t="str">
        <f t="shared" si="601"/>
        <v/>
      </c>
      <c r="H9661" s="44" t="str">
        <f>IF(OR(ISBLANK(INDEX(valid_dates,$C9661)),INDEX(valid_dates,$C9661)&gt;end_date),"",IF(class="Super",calculations!E9661/calculations!E9660,calculations!F9661/calculations!F9660)*calculations!H9660)</f>
        <v/>
      </c>
    </row>
    <row r="9662" spans="3:8">
      <c r="C9662">
        <f t="shared" si="603"/>
        <v>9866</v>
      </c>
      <c r="D9662" s="1" t="str">
        <f t="shared" si="602"/>
        <v/>
      </c>
      <c r="E9662" t="str">
        <f t="shared" si="600"/>
        <v/>
      </c>
      <c r="F9662" t="str">
        <f t="shared" si="601"/>
        <v/>
      </c>
      <c r="H9662" s="44" t="str">
        <f>IF(OR(ISBLANK(INDEX(valid_dates,$C9662)),INDEX(valid_dates,$C9662)&gt;end_date),"",IF(class="Super",calculations!E9662/calculations!E9661,calculations!F9662/calculations!F9661)*calculations!H9661)</f>
        <v/>
      </c>
    </row>
    <row r="9663" spans="3:8">
      <c r="C9663">
        <f t="shared" si="603"/>
        <v>9867</v>
      </c>
      <c r="D9663" s="1" t="str">
        <f t="shared" si="602"/>
        <v/>
      </c>
      <c r="E9663" t="str">
        <f t="shared" si="600"/>
        <v/>
      </c>
      <c r="F9663" t="str">
        <f t="shared" si="601"/>
        <v/>
      </c>
      <c r="H9663" s="44" t="str">
        <f>IF(OR(ISBLANK(INDEX(valid_dates,$C9663)),INDEX(valid_dates,$C9663)&gt;end_date),"",IF(class="Super",calculations!E9663/calculations!E9662,calculations!F9663/calculations!F9662)*calculations!H9662)</f>
        <v/>
      </c>
    </row>
    <row r="9664" spans="3:8">
      <c r="C9664">
        <f t="shared" si="603"/>
        <v>9868</v>
      </c>
      <c r="D9664" s="1" t="str">
        <f t="shared" si="602"/>
        <v/>
      </c>
      <c r="E9664" t="str">
        <f t="shared" si="600"/>
        <v/>
      </c>
      <c r="F9664" t="str">
        <f t="shared" si="601"/>
        <v/>
      </c>
      <c r="H9664" s="44" t="str">
        <f>IF(OR(ISBLANK(INDEX(valid_dates,$C9664)),INDEX(valid_dates,$C9664)&gt;end_date),"",IF(class="Super",calculations!E9664/calculations!E9663,calculations!F9664/calculations!F9663)*calculations!H9663)</f>
        <v/>
      </c>
    </row>
    <row r="9665" spans="3:8">
      <c r="C9665">
        <f t="shared" si="603"/>
        <v>9869</v>
      </c>
      <c r="D9665" s="1" t="str">
        <f t="shared" si="602"/>
        <v/>
      </c>
      <c r="E9665" t="str">
        <f t="shared" si="600"/>
        <v/>
      </c>
      <c r="F9665" t="str">
        <f t="shared" si="601"/>
        <v/>
      </c>
      <c r="H9665" s="44" t="str">
        <f>IF(OR(ISBLANK(INDEX(valid_dates,$C9665)),INDEX(valid_dates,$C9665)&gt;end_date),"",IF(class="Super",calculations!E9665/calculations!E9664,calculations!F9665/calculations!F9664)*calculations!H9664)</f>
        <v/>
      </c>
    </row>
    <row r="9666" spans="3:8">
      <c r="C9666">
        <f t="shared" si="603"/>
        <v>9870</v>
      </c>
      <c r="D9666" s="1" t="str">
        <f t="shared" si="602"/>
        <v/>
      </c>
      <c r="E9666" t="str">
        <f t="shared" si="600"/>
        <v/>
      </c>
      <c r="F9666" t="str">
        <f t="shared" si="601"/>
        <v/>
      </c>
      <c r="H9666" s="44" t="str">
        <f>IF(OR(ISBLANK(INDEX(valid_dates,$C9666)),INDEX(valid_dates,$C9666)&gt;end_date),"",IF(class="Super",calculations!E9666/calculations!E9665,calculations!F9666/calculations!F9665)*calculations!H9665)</f>
        <v/>
      </c>
    </row>
    <row r="9667" spans="3:8">
      <c r="C9667">
        <f t="shared" si="603"/>
        <v>9871</v>
      </c>
      <c r="D9667" s="1" t="str">
        <f t="shared" si="602"/>
        <v/>
      </c>
      <c r="E9667" t="str">
        <f t="shared" si="600"/>
        <v/>
      </c>
      <c r="F9667" t="str">
        <f t="shared" si="601"/>
        <v/>
      </c>
      <c r="H9667" s="44" t="str">
        <f>IF(OR(ISBLANK(INDEX(valid_dates,$C9667)),INDEX(valid_dates,$C9667)&gt;end_date),"",IF(class="Super",calculations!E9667/calculations!E9666,calculations!F9667/calculations!F9666)*calculations!H9666)</f>
        <v/>
      </c>
    </row>
    <row r="9668" spans="3:8">
      <c r="C9668">
        <f t="shared" si="603"/>
        <v>9872</v>
      </c>
      <c r="D9668" s="1" t="str">
        <f t="shared" si="602"/>
        <v/>
      </c>
      <c r="E9668" t="str">
        <f t="shared" si="600"/>
        <v/>
      </c>
      <c r="F9668" t="str">
        <f t="shared" si="601"/>
        <v/>
      </c>
      <c r="H9668" s="44" t="str">
        <f>IF(OR(ISBLANK(INDEX(valid_dates,$C9668)),INDEX(valid_dates,$C9668)&gt;end_date),"",IF(class="Super",calculations!E9668/calculations!E9667,calculations!F9668/calculations!F9667)*calculations!H9667)</f>
        <v/>
      </c>
    </row>
    <row r="9669" spans="3:8">
      <c r="C9669">
        <f t="shared" si="603"/>
        <v>9873</v>
      </c>
      <c r="D9669" s="1" t="str">
        <f t="shared" si="602"/>
        <v/>
      </c>
      <c r="E9669" t="str">
        <f t="shared" si="600"/>
        <v/>
      </c>
      <c r="F9669" t="str">
        <f t="shared" si="601"/>
        <v/>
      </c>
      <c r="H9669" s="44" t="str">
        <f>IF(OR(ISBLANK(INDEX(valid_dates,$C9669)),INDEX(valid_dates,$C9669)&gt;end_date),"",IF(class="Super",calculations!E9669/calculations!E9668,calculations!F9669/calculations!F9668)*calculations!H9668)</f>
        <v/>
      </c>
    </row>
    <row r="9670" spans="3:8">
      <c r="C9670">
        <f t="shared" si="603"/>
        <v>9874</v>
      </c>
      <c r="D9670" s="1" t="str">
        <f t="shared" si="602"/>
        <v/>
      </c>
      <c r="E9670" t="str">
        <f t="shared" si="600"/>
        <v/>
      </c>
      <c r="F9670" t="str">
        <f t="shared" si="601"/>
        <v/>
      </c>
      <c r="H9670" s="44" t="str">
        <f>IF(OR(ISBLANK(INDEX(valid_dates,$C9670)),INDEX(valid_dates,$C9670)&gt;end_date),"",IF(class="Super",calculations!E9670/calculations!E9669,calculations!F9670/calculations!F9669)*calculations!H9669)</f>
        <v/>
      </c>
    </row>
    <row r="9671" spans="3:8">
      <c r="C9671">
        <f t="shared" si="603"/>
        <v>9875</v>
      </c>
      <c r="D9671" s="1" t="str">
        <f t="shared" si="602"/>
        <v/>
      </c>
      <c r="E9671" t="str">
        <f t="shared" ref="E9671:E9734" si="604">IF(OR(ISBLANK(INDEX(valid_dates,$C9671)),INDEX(valid_dates,$C9671)&gt;end_date),"",VLOOKUP($D9671,Super_Sell_Prices,HLOOKUP($E$6,$E$2:$P$3,2,FALSE),FALSE))</f>
        <v/>
      </c>
      <c r="F9671" t="str">
        <f t="shared" ref="F9671:F9734" si="605">IF(OR(ISBLANK(INDEX(valid_dates,$C9671)),INDEX(valid_dates,$C9671)&gt;end_date),"",VLOOKUP($D9671,Pension_Sell_Prices,HLOOKUP($E$6,$E$2:$P$3,2,FALSE),FALSE))</f>
        <v/>
      </c>
      <c r="H9671" s="44" t="str">
        <f>IF(OR(ISBLANK(INDEX(valid_dates,$C9671)),INDEX(valid_dates,$C9671)&gt;end_date),"",IF(class="Super",calculations!E9671/calculations!E9670,calculations!F9671/calculations!F9670)*calculations!H9670)</f>
        <v/>
      </c>
    </row>
    <row r="9672" spans="3:8">
      <c r="C9672">
        <f t="shared" si="603"/>
        <v>9876</v>
      </c>
      <c r="D9672" s="1" t="str">
        <f t="shared" ref="D9672:D9735" si="606">IF(OR(ISBLANK(INDEX(valid_dates,$C9672)),INDEX(valid_dates,$C9672)&gt;end_date),"",INDEX(valid_dates,C9672))</f>
        <v/>
      </c>
      <c r="E9672" t="str">
        <f t="shared" si="604"/>
        <v/>
      </c>
      <c r="F9672" t="str">
        <f t="shared" si="605"/>
        <v/>
      </c>
      <c r="H9672" s="44" t="str">
        <f>IF(OR(ISBLANK(INDEX(valid_dates,$C9672)),INDEX(valid_dates,$C9672)&gt;end_date),"",IF(class="Super",calculations!E9672/calculations!E9671,calculations!F9672/calculations!F9671)*calculations!H9671)</f>
        <v/>
      </c>
    </row>
    <row r="9673" spans="3:8">
      <c r="C9673">
        <f t="shared" ref="C9673:C9736" si="607">C9672+1</f>
        <v>9877</v>
      </c>
      <c r="D9673" s="1" t="str">
        <f t="shared" si="606"/>
        <v/>
      </c>
      <c r="E9673" t="str">
        <f t="shared" si="604"/>
        <v/>
      </c>
      <c r="F9673" t="str">
        <f t="shared" si="605"/>
        <v/>
      </c>
      <c r="H9673" s="44" t="str">
        <f>IF(OR(ISBLANK(INDEX(valid_dates,$C9673)),INDEX(valid_dates,$C9673)&gt;end_date),"",IF(class="Super",calculations!E9673/calculations!E9672,calculations!F9673/calculations!F9672)*calculations!H9672)</f>
        <v/>
      </c>
    </row>
    <row r="9674" spans="3:8">
      <c r="C9674">
        <f t="shared" si="607"/>
        <v>9878</v>
      </c>
      <c r="D9674" s="1" t="str">
        <f t="shared" si="606"/>
        <v/>
      </c>
      <c r="E9674" t="str">
        <f t="shared" si="604"/>
        <v/>
      </c>
      <c r="F9674" t="str">
        <f t="shared" si="605"/>
        <v/>
      </c>
      <c r="H9674" s="44" t="str">
        <f>IF(OR(ISBLANK(INDEX(valid_dates,$C9674)),INDEX(valid_dates,$C9674)&gt;end_date),"",IF(class="Super",calculations!E9674/calculations!E9673,calculations!F9674/calculations!F9673)*calculations!H9673)</f>
        <v/>
      </c>
    </row>
    <row r="9675" spans="3:8">
      <c r="C9675">
        <f t="shared" si="607"/>
        <v>9879</v>
      </c>
      <c r="D9675" s="1" t="str">
        <f t="shared" si="606"/>
        <v/>
      </c>
      <c r="E9675" t="str">
        <f t="shared" si="604"/>
        <v/>
      </c>
      <c r="F9675" t="str">
        <f t="shared" si="605"/>
        <v/>
      </c>
      <c r="H9675" s="44" t="str">
        <f>IF(OR(ISBLANK(INDEX(valid_dates,$C9675)),INDEX(valid_dates,$C9675)&gt;end_date),"",IF(class="Super",calculations!E9675/calculations!E9674,calculations!F9675/calculations!F9674)*calculations!H9674)</f>
        <v/>
      </c>
    </row>
    <row r="9676" spans="3:8">
      <c r="C9676">
        <f t="shared" si="607"/>
        <v>9880</v>
      </c>
      <c r="D9676" s="1" t="str">
        <f t="shared" si="606"/>
        <v/>
      </c>
      <c r="E9676" t="str">
        <f t="shared" si="604"/>
        <v/>
      </c>
      <c r="F9676" t="str">
        <f t="shared" si="605"/>
        <v/>
      </c>
      <c r="H9676" s="44" t="str">
        <f>IF(OR(ISBLANK(INDEX(valid_dates,$C9676)),INDEX(valid_dates,$C9676)&gt;end_date),"",IF(class="Super",calculations!E9676/calculations!E9675,calculations!F9676/calculations!F9675)*calculations!H9675)</f>
        <v/>
      </c>
    </row>
    <row r="9677" spans="3:8">
      <c r="C9677">
        <f t="shared" si="607"/>
        <v>9881</v>
      </c>
      <c r="D9677" s="1" t="str">
        <f t="shared" si="606"/>
        <v/>
      </c>
      <c r="E9677" t="str">
        <f t="shared" si="604"/>
        <v/>
      </c>
      <c r="F9677" t="str">
        <f t="shared" si="605"/>
        <v/>
      </c>
      <c r="H9677" s="44" t="str">
        <f>IF(OR(ISBLANK(INDEX(valid_dates,$C9677)),INDEX(valid_dates,$C9677)&gt;end_date),"",IF(class="Super",calculations!E9677/calculations!E9676,calculations!F9677/calculations!F9676)*calculations!H9676)</f>
        <v/>
      </c>
    </row>
    <row r="9678" spans="3:8">
      <c r="C9678">
        <f t="shared" si="607"/>
        <v>9882</v>
      </c>
      <c r="D9678" s="1" t="str">
        <f t="shared" si="606"/>
        <v/>
      </c>
      <c r="E9678" t="str">
        <f t="shared" si="604"/>
        <v/>
      </c>
      <c r="F9678" t="str">
        <f t="shared" si="605"/>
        <v/>
      </c>
      <c r="H9678" s="44" t="str">
        <f>IF(OR(ISBLANK(INDEX(valid_dates,$C9678)),INDEX(valid_dates,$C9678)&gt;end_date),"",IF(class="Super",calculations!E9678/calculations!E9677,calculations!F9678/calculations!F9677)*calculations!H9677)</f>
        <v/>
      </c>
    </row>
    <row r="9679" spans="3:8">
      <c r="C9679">
        <f t="shared" si="607"/>
        <v>9883</v>
      </c>
      <c r="D9679" s="1" t="str">
        <f t="shared" si="606"/>
        <v/>
      </c>
      <c r="E9679" t="str">
        <f t="shared" si="604"/>
        <v/>
      </c>
      <c r="F9679" t="str">
        <f t="shared" si="605"/>
        <v/>
      </c>
      <c r="H9679" s="44" t="str">
        <f>IF(OR(ISBLANK(INDEX(valid_dates,$C9679)),INDEX(valid_dates,$C9679)&gt;end_date),"",IF(class="Super",calculations!E9679/calculations!E9678,calculations!F9679/calculations!F9678)*calculations!H9678)</f>
        <v/>
      </c>
    </row>
    <row r="9680" spans="3:8">
      <c r="C9680">
        <f t="shared" si="607"/>
        <v>9884</v>
      </c>
      <c r="D9680" s="1" t="str">
        <f t="shared" si="606"/>
        <v/>
      </c>
      <c r="E9680" t="str">
        <f t="shared" si="604"/>
        <v/>
      </c>
      <c r="F9680" t="str">
        <f t="shared" si="605"/>
        <v/>
      </c>
      <c r="H9680" s="44" t="str">
        <f>IF(OR(ISBLANK(INDEX(valid_dates,$C9680)),INDEX(valid_dates,$C9680)&gt;end_date),"",IF(class="Super",calculations!E9680/calculations!E9679,calculations!F9680/calculations!F9679)*calculations!H9679)</f>
        <v/>
      </c>
    </row>
    <row r="9681" spans="3:8">
      <c r="C9681">
        <f t="shared" si="607"/>
        <v>9885</v>
      </c>
      <c r="D9681" s="1" t="str">
        <f t="shared" si="606"/>
        <v/>
      </c>
      <c r="E9681" t="str">
        <f t="shared" si="604"/>
        <v/>
      </c>
      <c r="F9681" t="str">
        <f t="shared" si="605"/>
        <v/>
      </c>
      <c r="H9681" s="44" t="str">
        <f>IF(OR(ISBLANK(INDEX(valid_dates,$C9681)),INDEX(valid_dates,$C9681)&gt;end_date),"",IF(class="Super",calculations!E9681/calculations!E9680,calculations!F9681/calculations!F9680)*calculations!H9680)</f>
        <v/>
      </c>
    </row>
    <row r="9682" spans="3:8">
      <c r="C9682">
        <f t="shared" si="607"/>
        <v>9886</v>
      </c>
      <c r="D9682" s="1" t="str">
        <f t="shared" si="606"/>
        <v/>
      </c>
      <c r="E9682" t="str">
        <f t="shared" si="604"/>
        <v/>
      </c>
      <c r="F9682" t="str">
        <f t="shared" si="605"/>
        <v/>
      </c>
      <c r="H9682" s="44" t="str">
        <f>IF(OR(ISBLANK(INDEX(valid_dates,$C9682)),INDEX(valid_dates,$C9682)&gt;end_date),"",IF(class="Super",calculations!E9682/calculations!E9681,calculations!F9682/calculations!F9681)*calculations!H9681)</f>
        <v/>
      </c>
    </row>
    <row r="9683" spans="3:8">
      <c r="C9683">
        <f t="shared" si="607"/>
        <v>9887</v>
      </c>
      <c r="D9683" s="1" t="str">
        <f t="shared" si="606"/>
        <v/>
      </c>
      <c r="E9683" t="str">
        <f t="shared" si="604"/>
        <v/>
      </c>
      <c r="F9683" t="str">
        <f t="shared" si="605"/>
        <v/>
      </c>
      <c r="H9683" s="44" t="str">
        <f>IF(OR(ISBLANK(INDEX(valid_dates,$C9683)),INDEX(valid_dates,$C9683)&gt;end_date),"",IF(class="Super",calculations!E9683/calculations!E9682,calculations!F9683/calculations!F9682)*calculations!H9682)</f>
        <v/>
      </c>
    </row>
    <row r="9684" spans="3:8">
      <c r="C9684">
        <f t="shared" si="607"/>
        <v>9888</v>
      </c>
      <c r="D9684" s="1" t="str">
        <f t="shared" si="606"/>
        <v/>
      </c>
      <c r="E9684" t="str">
        <f t="shared" si="604"/>
        <v/>
      </c>
      <c r="F9684" t="str">
        <f t="shared" si="605"/>
        <v/>
      </c>
      <c r="H9684" s="44" t="str">
        <f>IF(OR(ISBLANK(INDEX(valid_dates,$C9684)),INDEX(valid_dates,$C9684)&gt;end_date),"",IF(class="Super",calculations!E9684/calculations!E9683,calculations!F9684/calculations!F9683)*calculations!H9683)</f>
        <v/>
      </c>
    </row>
    <row r="9685" spans="3:8">
      <c r="C9685">
        <f t="shared" si="607"/>
        <v>9889</v>
      </c>
      <c r="D9685" s="1" t="str">
        <f t="shared" si="606"/>
        <v/>
      </c>
      <c r="E9685" t="str">
        <f t="shared" si="604"/>
        <v/>
      </c>
      <c r="F9685" t="str">
        <f t="shared" si="605"/>
        <v/>
      </c>
      <c r="H9685" s="44" t="str">
        <f>IF(OR(ISBLANK(INDEX(valid_dates,$C9685)),INDEX(valid_dates,$C9685)&gt;end_date),"",IF(class="Super",calculations!E9685/calculations!E9684,calculations!F9685/calculations!F9684)*calculations!H9684)</f>
        <v/>
      </c>
    </row>
    <row r="9686" spans="3:8">
      <c r="C9686">
        <f t="shared" si="607"/>
        <v>9890</v>
      </c>
      <c r="D9686" s="1" t="str">
        <f t="shared" si="606"/>
        <v/>
      </c>
      <c r="E9686" t="str">
        <f t="shared" si="604"/>
        <v/>
      </c>
      <c r="F9686" t="str">
        <f t="shared" si="605"/>
        <v/>
      </c>
      <c r="H9686" s="44" t="str">
        <f>IF(OR(ISBLANK(INDEX(valid_dates,$C9686)),INDEX(valid_dates,$C9686)&gt;end_date),"",IF(class="Super",calculations!E9686/calculations!E9685,calculations!F9686/calculations!F9685)*calculations!H9685)</f>
        <v/>
      </c>
    </row>
    <row r="9687" spans="3:8">
      <c r="C9687">
        <f t="shared" si="607"/>
        <v>9891</v>
      </c>
      <c r="D9687" s="1" t="str">
        <f t="shared" si="606"/>
        <v/>
      </c>
      <c r="E9687" t="str">
        <f t="shared" si="604"/>
        <v/>
      </c>
      <c r="F9687" t="str">
        <f t="shared" si="605"/>
        <v/>
      </c>
      <c r="H9687" s="44" t="str">
        <f>IF(OR(ISBLANK(INDEX(valid_dates,$C9687)),INDEX(valid_dates,$C9687)&gt;end_date),"",IF(class="Super",calculations!E9687/calculations!E9686,calculations!F9687/calculations!F9686)*calculations!H9686)</f>
        <v/>
      </c>
    </row>
    <row r="9688" spans="3:8">
      <c r="C9688">
        <f t="shared" si="607"/>
        <v>9892</v>
      </c>
      <c r="D9688" s="1" t="str">
        <f t="shared" si="606"/>
        <v/>
      </c>
      <c r="E9688" t="str">
        <f t="shared" si="604"/>
        <v/>
      </c>
      <c r="F9688" t="str">
        <f t="shared" si="605"/>
        <v/>
      </c>
      <c r="H9688" s="44" t="str">
        <f>IF(OR(ISBLANK(INDEX(valid_dates,$C9688)),INDEX(valid_dates,$C9688)&gt;end_date),"",IF(class="Super",calculations!E9688/calculations!E9687,calculations!F9688/calculations!F9687)*calculations!H9687)</f>
        <v/>
      </c>
    </row>
    <row r="9689" spans="3:8">
      <c r="C9689">
        <f t="shared" si="607"/>
        <v>9893</v>
      </c>
      <c r="D9689" s="1" t="str">
        <f t="shared" si="606"/>
        <v/>
      </c>
      <c r="E9689" t="str">
        <f t="shared" si="604"/>
        <v/>
      </c>
      <c r="F9689" t="str">
        <f t="shared" si="605"/>
        <v/>
      </c>
      <c r="H9689" s="44" t="str">
        <f>IF(OR(ISBLANK(INDEX(valid_dates,$C9689)),INDEX(valid_dates,$C9689)&gt;end_date),"",IF(class="Super",calculations!E9689/calculations!E9688,calculations!F9689/calculations!F9688)*calculations!H9688)</f>
        <v/>
      </c>
    </row>
    <row r="9690" spans="3:8">
      <c r="C9690">
        <f t="shared" si="607"/>
        <v>9894</v>
      </c>
      <c r="D9690" s="1" t="str">
        <f t="shared" si="606"/>
        <v/>
      </c>
      <c r="E9690" t="str">
        <f t="shared" si="604"/>
        <v/>
      </c>
      <c r="F9690" t="str">
        <f t="shared" si="605"/>
        <v/>
      </c>
      <c r="H9690" s="44" t="str">
        <f>IF(OR(ISBLANK(INDEX(valid_dates,$C9690)),INDEX(valid_dates,$C9690)&gt;end_date),"",IF(class="Super",calculations!E9690/calculations!E9689,calculations!F9690/calculations!F9689)*calculations!H9689)</f>
        <v/>
      </c>
    </row>
    <row r="9691" spans="3:8">
      <c r="C9691">
        <f t="shared" si="607"/>
        <v>9895</v>
      </c>
      <c r="D9691" s="1" t="str">
        <f t="shared" si="606"/>
        <v/>
      </c>
      <c r="E9691" t="str">
        <f t="shared" si="604"/>
        <v/>
      </c>
      <c r="F9691" t="str">
        <f t="shared" si="605"/>
        <v/>
      </c>
      <c r="H9691" s="44" t="str">
        <f>IF(OR(ISBLANK(INDEX(valid_dates,$C9691)),INDEX(valid_dates,$C9691)&gt;end_date),"",IF(class="Super",calculations!E9691/calculations!E9690,calculations!F9691/calculations!F9690)*calculations!H9690)</f>
        <v/>
      </c>
    </row>
    <row r="9692" spans="3:8">
      <c r="C9692">
        <f t="shared" si="607"/>
        <v>9896</v>
      </c>
      <c r="D9692" s="1" t="str">
        <f t="shared" si="606"/>
        <v/>
      </c>
      <c r="E9692" t="str">
        <f t="shared" si="604"/>
        <v/>
      </c>
      <c r="F9692" t="str">
        <f t="shared" si="605"/>
        <v/>
      </c>
      <c r="H9692" s="44" t="str">
        <f>IF(OR(ISBLANK(INDEX(valid_dates,$C9692)),INDEX(valid_dates,$C9692)&gt;end_date),"",IF(class="Super",calculations!E9692/calculations!E9691,calculations!F9692/calculations!F9691)*calculations!H9691)</f>
        <v/>
      </c>
    </row>
    <row r="9693" spans="3:8">
      <c r="C9693">
        <f t="shared" si="607"/>
        <v>9897</v>
      </c>
      <c r="D9693" s="1" t="str">
        <f t="shared" si="606"/>
        <v/>
      </c>
      <c r="E9693" t="str">
        <f t="shared" si="604"/>
        <v/>
      </c>
      <c r="F9693" t="str">
        <f t="shared" si="605"/>
        <v/>
      </c>
      <c r="H9693" s="44" t="str">
        <f>IF(OR(ISBLANK(INDEX(valid_dates,$C9693)),INDEX(valid_dates,$C9693)&gt;end_date),"",IF(class="Super",calculations!E9693/calculations!E9692,calculations!F9693/calculations!F9692)*calculations!H9692)</f>
        <v/>
      </c>
    </row>
    <row r="9694" spans="3:8">
      <c r="C9694">
        <f t="shared" si="607"/>
        <v>9898</v>
      </c>
      <c r="D9694" s="1" t="str">
        <f t="shared" si="606"/>
        <v/>
      </c>
      <c r="E9694" t="str">
        <f t="shared" si="604"/>
        <v/>
      </c>
      <c r="F9694" t="str">
        <f t="shared" si="605"/>
        <v/>
      </c>
      <c r="H9694" s="44" t="str">
        <f>IF(OR(ISBLANK(INDEX(valid_dates,$C9694)),INDEX(valid_dates,$C9694)&gt;end_date),"",IF(class="Super",calculations!E9694/calculations!E9693,calculations!F9694/calculations!F9693)*calculations!H9693)</f>
        <v/>
      </c>
    </row>
    <row r="9695" spans="3:8">
      <c r="C9695">
        <f t="shared" si="607"/>
        <v>9899</v>
      </c>
      <c r="D9695" s="1" t="str">
        <f t="shared" si="606"/>
        <v/>
      </c>
      <c r="E9695" t="str">
        <f t="shared" si="604"/>
        <v/>
      </c>
      <c r="F9695" t="str">
        <f t="shared" si="605"/>
        <v/>
      </c>
      <c r="H9695" s="44" t="str">
        <f>IF(OR(ISBLANK(INDEX(valid_dates,$C9695)),INDEX(valid_dates,$C9695)&gt;end_date),"",IF(class="Super",calculations!E9695/calculations!E9694,calculations!F9695/calculations!F9694)*calculations!H9694)</f>
        <v/>
      </c>
    </row>
    <row r="9696" spans="3:8">
      <c r="C9696">
        <f t="shared" si="607"/>
        <v>9900</v>
      </c>
      <c r="D9696" s="1" t="str">
        <f t="shared" si="606"/>
        <v/>
      </c>
      <c r="E9696" t="str">
        <f t="shared" si="604"/>
        <v/>
      </c>
      <c r="F9696" t="str">
        <f t="shared" si="605"/>
        <v/>
      </c>
      <c r="H9696" s="44" t="str">
        <f>IF(OR(ISBLANK(INDEX(valid_dates,$C9696)),INDEX(valid_dates,$C9696)&gt;end_date),"",IF(class="Super",calculations!E9696/calculations!E9695,calculations!F9696/calculations!F9695)*calculations!H9695)</f>
        <v/>
      </c>
    </row>
    <row r="9697" spans="3:8">
      <c r="C9697">
        <f t="shared" si="607"/>
        <v>9901</v>
      </c>
      <c r="D9697" s="1" t="str">
        <f t="shared" si="606"/>
        <v/>
      </c>
      <c r="E9697" t="str">
        <f t="shared" si="604"/>
        <v/>
      </c>
      <c r="F9697" t="str">
        <f t="shared" si="605"/>
        <v/>
      </c>
      <c r="H9697" s="44" t="str">
        <f>IF(OR(ISBLANK(INDEX(valid_dates,$C9697)),INDEX(valid_dates,$C9697)&gt;end_date),"",IF(class="Super",calculations!E9697/calculations!E9696,calculations!F9697/calculations!F9696)*calculations!H9696)</f>
        <v/>
      </c>
    </row>
    <row r="9698" spans="3:8">
      <c r="C9698">
        <f t="shared" si="607"/>
        <v>9902</v>
      </c>
      <c r="D9698" s="1" t="str">
        <f t="shared" si="606"/>
        <v/>
      </c>
      <c r="E9698" t="str">
        <f t="shared" si="604"/>
        <v/>
      </c>
      <c r="F9698" t="str">
        <f t="shared" si="605"/>
        <v/>
      </c>
      <c r="H9698" s="44" t="str">
        <f>IF(OR(ISBLANK(INDEX(valid_dates,$C9698)),INDEX(valid_dates,$C9698)&gt;end_date),"",IF(class="Super",calculations!E9698/calculations!E9697,calculations!F9698/calculations!F9697)*calculations!H9697)</f>
        <v/>
      </c>
    </row>
    <row r="9699" spans="3:8">
      <c r="C9699">
        <f t="shared" si="607"/>
        <v>9903</v>
      </c>
      <c r="D9699" s="1" t="str">
        <f t="shared" si="606"/>
        <v/>
      </c>
      <c r="E9699" t="str">
        <f t="shared" si="604"/>
        <v/>
      </c>
      <c r="F9699" t="str">
        <f t="shared" si="605"/>
        <v/>
      </c>
      <c r="H9699" s="44" t="str">
        <f>IF(OR(ISBLANK(INDEX(valid_dates,$C9699)),INDEX(valid_dates,$C9699)&gt;end_date),"",IF(class="Super",calculations!E9699/calculations!E9698,calculations!F9699/calculations!F9698)*calculations!H9698)</f>
        <v/>
      </c>
    </row>
    <row r="9700" spans="3:8">
      <c r="C9700">
        <f t="shared" si="607"/>
        <v>9904</v>
      </c>
      <c r="D9700" s="1" t="str">
        <f t="shared" si="606"/>
        <v/>
      </c>
      <c r="E9700" t="str">
        <f t="shared" si="604"/>
        <v/>
      </c>
      <c r="F9700" t="str">
        <f t="shared" si="605"/>
        <v/>
      </c>
      <c r="H9700" s="44" t="str">
        <f>IF(OR(ISBLANK(INDEX(valid_dates,$C9700)),INDEX(valid_dates,$C9700)&gt;end_date),"",IF(class="Super",calculations!E9700/calculations!E9699,calculations!F9700/calculations!F9699)*calculations!H9699)</f>
        <v/>
      </c>
    </row>
    <row r="9701" spans="3:8">
      <c r="C9701">
        <f t="shared" si="607"/>
        <v>9905</v>
      </c>
      <c r="D9701" s="1" t="str">
        <f t="shared" si="606"/>
        <v/>
      </c>
      <c r="E9701" t="str">
        <f t="shared" si="604"/>
        <v/>
      </c>
      <c r="F9701" t="str">
        <f t="shared" si="605"/>
        <v/>
      </c>
      <c r="H9701" s="44" t="str">
        <f>IF(OR(ISBLANK(INDEX(valid_dates,$C9701)),INDEX(valid_dates,$C9701)&gt;end_date),"",IF(class="Super",calculations!E9701/calculations!E9700,calculations!F9701/calculations!F9700)*calculations!H9700)</f>
        <v/>
      </c>
    </row>
    <row r="9702" spans="3:8">
      <c r="C9702">
        <f t="shared" si="607"/>
        <v>9906</v>
      </c>
      <c r="D9702" s="1" t="str">
        <f t="shared" si="606"/>
        <v/>
      </c>
      <c r="E9702" t="str">
        <f t="shared" si="604"/>
        <v/>
      </c>
      <c r="F9702" t="str">
        <f t="shared" si="605"/>
        <v/>
      </c>
      <c r="H9702" s="44" t="str">
        <f>IF(OR(ISBLANK(INDEX(valid_dates,$C9702)),INDEX(valid_dates,$C9702)&gt;end_date),"",IF(class="Super",calculations!E9702/calculations!E9701,calculations!F9702/calculations!F9701)*calculations!H9701)</f>
        <v/>
      </c>
    </row>
    <row r="9703" spans="3:8">
      <c r="C9703">
        <f t="shared" si="607"/>
        <v>9907</v>
      </c>
      <c r="D9703" s="1" t="str">
        <f t="shared" si="606"/>
        <v/>
      </c>
      <c r="E9703" t="str">
        <f t="shared" si="604"/>
        <v/>
      </c>
      <c r="F9703" t="str">
        <f t="shared" si="605"/>
        <v/>
      </c>
      <c r="H9703" s="44" t="str">
        <f>IF(OR(ISBLANK(INDEX(valid_dates,$C9703)),INDEX(valid_dates,$C9703)&gt;end_date),"",IF(class="Super",calculations!E9703/calculations!E9702,calculations!F9703/calculations!F9702)*calculations!H9702)</f>
        <v/>
      </c>
    </row>
    <row r="9704" spans="3:8">
      <c r="C9704">
        <f t="shared" si="607"/>
        <v>9908</v>
      </c>
      <c r="D9704" s="1" t="str">
        <f t="shared" si="606"/>
        <v/>
      </c>
      <c r="E9704" t="str">
        <f t="shared" si="604"/>
        <v/>
      </c>
      <c r="F9704" t="str">
        <f t="shared" si="605"/>
        <v/>
      </c>
      <c r="H9704" s="44" t="str">
        <f>IF(OR(ISBLANK(INDEX(valid_dates,$C9704)),INDEX(valid_dates,$C9704)&gt;end_date),"",IF(class="Super",calculations!E9704/calculations!E9703,calculations!F9704/calculations!F9703)*calculations!H9703)</f>
        <v/>
      </c>
    </row>
    <row r="9705" spans="3:8">
      <c r="C9705">
        <f t="shared" si="607"/>
        <v>9909</v>
      </c>
      <c r="D9705" s="1" t="str">
        <f t="shared" si="606"/>
        <v/>
      </c>
      <c r="E9705" t="str">
        <f t="shared" si="604"/>
        <v/>
      </c>
      <c r="F9705" t="str">
        <f t="shared" si="605"/>
        <v/>
      </c>
      <c r="H9705" s="44" t="str">
        <f>IF(OR(ISBLANK(INDEX(valid_dates,$C9705)),INDEX(valid_dates,$C9705)&gt;end_date),"",IF(class="Super",calculations!E9705/calculations!E9704,calculations!F9705/calculations!F9704)*calculations!H9704)</f>
        <v/>
      </c>
    </row>
    <row r="9706" spans="3:8">
      <c r="C9706">
        <f t="shared" si="607"/>
        <v>9910</v>
      </c>
      <c r="D9706" s="1" t="str">
        <f t="shared" si="606"/>
        <v/>
      </c>
      <c r="E9706" t="str">
        <f t="shared" si="604"/>
        <v/>
      </c>
      <c r="F9706" t="str">
        <f t="shared" si="605"/>
        <v/>
      </c>
      <c r="H9706" s="44" t="str">
        <f>IF(OR(ISBLANK(INDEX(valid_dates,$C9706)),INDEX(valid_dates,$C9706)&gt;end_date),"",IF(class="Super",calculations!E9706/calculations!E9705,calculations!F9706/calculations!F9705)*calculations!H9705)</f>
        <v/>
      </c>
    </row>
    <row r="9707" spans="3:8">
      <c r="C9707">
        <f t="shared" si="607"/>
        <v>9911</v>
      </c>
      <c r="D9707" s="1" t="str">
        <f t="shared" si="606"/>
        <v/>
      </c>
      <c r="E9707" t="str">
        <f t="shared" si="604"/>
        <v/>
      </c>
      <c r="F9707" t="str">
        <f t="shared" si="605"/>
        <v/>
      </c>
      <c r="H9707" s="44" t="str">
        <f>IF(OR(ISBLANK(INDEX(valid_dates,$C9707)),INDEX(valid_dates,$C9707)&gt;end_date),"",IF(class="Super",calculations!E9707/calculations!E9706,calculations!F9707/calculations!F9706)*calculations!H9706)</f>
        <v/>
      </c>
    </row>
    <row r="9708" spans="3:8">
      <c r="C9708">
        <f t="shared" si="607"/>
        <v>9912</v>
      </c>
      <c r="D9708" s="1" t="str">
        <f t="shared" si="606"/>
        <v/>
      </c>
      <c r="E9708" t="str">
        <f t="shared" si="604"/>
        <v/>
      </c>
      <c r="F9708" t="str">
        <f t="shared" si="605"/>
        <v/>
      </c>
      <c r="H9708" s="44" t="str">
        <f>IF(OR(ISBLANK(INDEX(valid_dates,$C9708)),INDEX(valid_dates,$C9708)&gt;end_date),"",IF(class="Super",calculations!E9708/calculations!E9707,calculations!F9708/calculations!F9707)*calculations!H9707)</f>
        <v/>
      </c>
    </row>
    <row r="9709" spans="3:8">
      <c r="C9709">
        <f t="shared" si="607"/>
        <v>9913</v>
      </c>
      <c r="D9709" s="1" t="str">
        <f t="shared" si="606"/>
        <v/>
      </c>
      <c r="E9709" t="str">
        <f t="shared" si="604"/>
        <v/>
      </c>
      <c r="F9709" t="str">
        <f t="shared" si="605"/>
        <v/>
      </c>
      <c r="H9709" s="44" t="str">
        <f>IF(OR(ISBLANK(INDEX(valid_dates,$C9709)),INDEX(valid_dates,$C9709)&gt;end_date),"",IF(class="Super",calculations!E9709/calculations!E9708,calculations!F9709/calculations!F9708)*calculations!H9708)</f>
        <v/>
      </c>
    </row>
    <row r="9710" spans="3:8">
      <c r="C9710">
        <f t="shared" si="607"/>
        <v>9914</v>
      </c>
      <c r="D9710" s="1" t="str">
        <f t="shared" si="606"/>
        <v/>
      </c>
      <c r="E9710" t="str">
        <f t="shared" si="604"/>
        <v/>
      </c>
      <c r="F9710" t="str">
        <f t="shared" si="605"/>
        <v/>
      </c>
      <c r="H9710" s="44" t="str">
        <f>IF(OR(ISBLANK(INDEX(valid_dates,$C9710)),INDEX(valid_dates,$C9710)&gt;end_date),"",IF(class="Super",calculations!E9710/calculations!E9709,calculations!F9710/calculations!F9709)*calculations!H9709)</f>
        <v/>
      </c>
    </row>
    <row r="9711" spans="3:8">
      <c r="C9711">
        <f t="shared" si="607"/>
        <v>9915</v>
      </c>
      <c r="D9711" s="1" t="str">
        <f t="shared" si="606"/>
        <v/>
      </c>
      <c r="E9711" t="str">
        <f t="shared" si="604"/>
        <v/>
      </c>
      <c r="F9711" t="str">
        <f t="shared" si="605"/>
        <v/>
      </c>
      <c r="H9711" s="44" t="str">
        <f>IF(OR(ISBLANK(INDEX(valid_dates,$C9711)),INDEX(valid_dates,$C9711)&gt;end_date),"",IF(class="Super",calculations!E9711/calculations!E9710,calculations!F9711/calculations!F9710)*calculations!H9710)</f>
        <v/>
      </c>
    </row>
    <row r="9712" spans="3:8">
      <c r="C9712">
        <f t="shared" si="607"/>
        <v>9916</v>
      </c>
      <c r="D9712" s="1" t="str">
        <f t="shared" si="606"/>
        <v/>
      </c>
      <c r="E9712" t="str">
        <f t="shared" si="604"/>
        <v/>
      </c>
      <c r="F9712" t="str">
        <f t="shared" si="605"/>
        <v/>
      </c>
      <c r="H9712" s="44" t="str">
        <f>IF(OR(ISBLANK(INDEX(valid_dates,$C9712)),INDEX(valid_dates,$C9712)&gt;end_date),"",IF(class="Super",calculations!E9712/calculations!E9711,calculations!F9712/calculations!F9711)*calculations!H9711)</f>
        <v/>
      </c>
    </row>
    <row r="9713" spans="3:8">
      <c r="C9713">
        <f t="shared" si="607"/>
        <v>9917</v>
      </c>
      <c r="D9713" s="1" t="str">
        <f t="shared" si="606"/>
        <v/>
      </c>
      <c r="E9713" t="str">
        <f t="shared" si="604"/>
        <v/>
      </c>
      <c r="F9713" t="str">
        <f t="shared" si="605"/>
        <v/>
      </c>
      <c r="H9713" s="44" t="str">
        <f>IF(OR(ISBLANK(INDEX(valid_dates,$C9713)),INDEX(valid_dates,$C9713)&gt;end_date),"",IF(class="Super",calculations!E9713/calculations!E9712,calculations!F9713/calculations!F9712)*calculations!H9712)</f>
        <v/>
      </c>
    </row>
    <row r="9714" spans="3:8">
      <c r="C9714">
        <f t="shared" si="607"/>
        <v>9918</v>
      </c>
      <c r="D9714" s="1" t="str">
        <f t="shared" si="606"/>
        <v/>
      </c>
      <c r="E9714" t="str">
        <f t="shared" si="604"/>
        <v/>
      </c>
      <c r="F9714" t="str">
        <f t="shared" si="605"/>
        <v/>
      </c>
      <c r="H9714" s="44" t="str">
        <f>IF(OR(ISBLANK(INDEX(valid_dates,$C9714)),INDEX(valid_dates,$C9714)&gt;end_date),"",IF(class="Super",calculations!E9714/calculations!E9713,calculations!F9714/calculations!F9713)*calculations!H9713)</f>
        <v/>
      </c>
    </row>
    <row r="9715" spans="3:8">
      <c r="C9715">
        <f t="shared" si="607"/>
        <v>9919</v>
      </c>
      <c r="D9715" s="1" t="str">
        <f t="shared" si="606"/>
        <v/>
      </c>
      <c r="E9715" t="str">
        <f t="shared" si="604"/>
        <v/>
      </c>
      <c r="F9715" t="str">
        <f t="shared" si="605"/>
        <v/>
      </c>
      <c r="H9715" s="44" t="str">
        <f>IF(OR(ISBLANK(INDEX(valid_dates,$C9715)),INDEX(valid_dates,$C9715)&gt;end_date),"",IF(class="Super",calculations!E9715/calculations!E9714,calculations!F9715/calculations!F9714)*calculations!H9714)</f>
        <v/>
      </c>
    </row>
    <row r="9716" spans="3:8">
      <c r="C9716">
        <f t="shared" si="607"/>
        <v>9920</v>
      </c>
      <c r="D9716" s="1" t="str">
        <f t="shared" si="606"/>
        <v/>
      </c>
      <c r="E9716" t="str">
        <f t="shared" si="604"/>
        <v/>
      </c>
      <c r="F9716" t="str">
        <f t="shared" si="605"/>
        <v/>
      </c>
      <c r="H9716" s="44" t="str">
        <f>IF(OR(ISBLANK(INDEX(valid_dates,$C9716)),INDEX(valid_dates,$C9716)&gt;end_date),"",IF(class="Super",calculations!E9716/calculations!E9715,calculations!F9716/calculations!F9715)*calculations!H9715)</f>
        <v/>
      </c>
    </row>
    <row r="9717" spans="3:8">
      <c r="C9717">
        <f t="shared" si="607"/>
        <v>9921</v>
      </c>
      <c r="D9717" s="1" t="str">
        <f t="shared" si="606"/>
        <v/>
      </c>
      <c r="E9717" t="str">
        <f t="shared" si="604"/>
        <v/>
      </c>
      <c r="F9717" t="str">
        <f t="shared" si="605"/>
        <v/>
      </c>
      <c r="H9717" s="44" t="str">
        <f>IF(OR(ISBLANK(INDEX(valid_dates,$C9717)),INDEX(valid_dates,$C9717)&gt;end_date),"",IF(class="Super",calculations!E9717/calculations!E9716,calculations!F9717/calculations!F9716)*calculations!H9716)</f>
        <v/>
      </c>
    </row>
    <row r="9718" spans="3:8">
      <c r="C9718">
        <f t="shared" si="607"/>
        <v>9922</v>
      </c>
      <c r="D9718" s="1" t="str">
        <f t="shared" si="606"/>
        <v/>
      </c>
      <c r="E9718" t="str">
        <f t="shared" si="604"/>
        <v/>
      </c>
      <c r="F9718" t="str">
        <f t="shared" si="605"/>
        <v/>
      </c>
      <c r="H9718" s="44" t="str">
        <f>IF(OR(ISBLANK(INDEX(valid_dates,$C9718)),INDEX(valid_dates,$C9718)&gt;end_date),"",IF(class="Super",calculations!E9718/calculations!E9717,calculations!F9718/calculations!F9717)*calculations!H9717)</f>
        <v/>
      </c>
    </row>
    <row r="9719" spans="3:8">
      <c r="C9719">
        <f t="shared" si="607"/>
        <v>9923</v>
      </c>
      <c r="D9719" s="1" t="str">
        <f t="shared" si="606"/>
        <v/>
      </c>
      <c r="E9719" t="str">
        <f t="shared" si="604"/>
        <v/>
      </c>
      <c r="F9719" t="str">
        <f t="shared" si="605"/>
        <v/>
      </c>
      <c r="H9719" s="44" t="str">
        <f>IF(OR(ISBLANK(INDEX(valid_dates,$C9719)),INDEX(valid_dates,$C9719)&gt;end_date),"",IF(class="Super",calculations!E9719/calculations!E9718,calculations!F9719/calculations!F9718)*calculations!H9718)</f>
        <v/>
      </c>
    </row>
    <row r="9720" spans="3:8">
      <c r="C9720">
        <f t="shared" si="607"/>
        <v>9924</v>
      </c>
      <c r="D9720" s="1" t="str">
        <f t="shared" si="606"/>
        <v/>
      </c>
      <c r="E9720" t="str">
        <f t="shared" si="604"/>
        <v/>
      </c>
      <c r="F9720" t="str">
        <f t="shared" si="605"/>
        <v/>
      </c>
      <c r="H9720" s="44" t="str">
        <f>IF(OR(ISBLANK(INDEX(valid_dates,$C9720)),INDEX(valid_dates,$C9720)&gt;end_date),"",IF(class="Super",calculations!E9720/calculations!E9719,calculations!F9720/calculations!F9719)*calculations!H9719)</f>
        <v/>
      </c>
    </row>
    <row r="9721" spans="3:8">
      <c r="C9721">
        <f t="shared" si="607"/>
        <v>9925</v>
      </c>
      <c r="D9721" s="1" t="str">
        <f t="shared" si="606"/>
        <v/>
      </c>
      <c r="E9721" t="str">
        <f t="shared" si="604"/>
        <v/>
      </c>
      <c r="F9721" t="str">
        <f t="shared" si="605"/>
        <v/>
      </c>
      <c r="H9721" s="44" t="str">
        <f>IF(OR(ISBLANK(INDEX(valid_dates,$C9721)),INDEX(valid_dates,$C9721)&gt;end_date),"",IF(class="Super",calculations!E9721/calculations!E9720,calculations!F9721/calculations!F9720)*calculations!H9720)</f>
        <v/>
      </c>
    </row>
    <row r="9722" spans="3:8">
      <c r="C9722">
        <f t="shared" si="607"/>
        <v>9926</v>
      </c>
      <c r="D9722" s="1" t="str">
        <f t="shared" si="606"/>
        <v/>
      </c>
      <c r="E9722" t="str">
        <f t="shared" si="604"/>
        <v/>
      </c>
      <c r="F9722" t="str">
        <f t="shared" si="605"/>
        <v/>
      </c>
      <c r="H9722" s="44" t="str">
        <f>IF(OR(ISBLANK(INDEX(valid_dates,$C9722)),INDEX(valid_dates,$C9722)&gt;end_date),"",IF(class="Super",calculations!E9722/calculations!E9721,calculations!F9722/calculations!F9721)*calculations!H9721)</f>
        <v/>
      </c>
    </row>
    <row r="9723" spans="3:8">
      <c r="C9723">
        <f t="shared" si="607"/>
        <v>9927</v>
      </c>
      <c r="D9723" s="1" t="str">
        <f t="shared" si="606"/>
        <v/>
      </c>
      <c r="E9723" t="str">
        <f t="shared" si="604"/>
        <v/>
      </c>
      <c r="F9723" t="str">
        <f t="shared" si="605"/>
        <v/>
      </c>
      <c r="H9723" s="44" t="str">
        <f>IF(OR(ISBLANK(INDEX(valid_dates,$C9723)),INDEX(valid_dates,$C9723)&gt;end_date),"",IF(class="Super",calculations!E9723/calculations!E9722,calculations!F9723/calculations!F9722)*calculations!H9722)</f>
        <v/>
      </c>
    </row>
    <row r="9724" spans="3:8">
      <c r="C9724">
        <f t="shared" si="607"/>
        <v>9928</v>
      </c>
      <c r="D9724" s="1" t="str">
        <f t="shared" si="606"/>
        <v/>
      </c>
      <c r="E9724" t="str">
        <f t="shared" si="604"/>
        <v/>
      </c>
      <c r="F9724" t="str">
        <f t="shared" si="605"/>
        <v/>
      </c>
      <c r="H9724" s="44" t="str">
        <f>IF(OR(ISBLANK(INDEX(valid_dates,$C9724)),INDEX(valid_dates,$C9724)&gt;end_date),"",IF(class="Super",calculations!E9724/calculations!E9723,calculations!F9724/calculations!F9723)*calculations!H9723)</f>
        <v/>
      </c>
    </row>
    <row r="9725" spans="3:8">
      <c r="C9725">
        <f t="shared" si="607"/>
        <v>9929</v>
      </c>
      <c r="D9725" s="1" t="str">
        <f t="shared" si="606"/>
        <v/>
      </c>
      <c r="E9725" t="str">
        <f t="shared" si="604"/>
        <v/>
      </c>
      <c r="F9725" t="str">
        <f t="shared" si="605"/>
        <v/>
      </c>
      <c r="H9725" s="44" t="str">
        <f>IF(OR(ISBLANK(INDEX(valid_dates,$C9725)),INDEX(valid_dates,$C9725)&gt;end_date),"",IF(class="Super",calculations!E9725/calculations!E9724,calculations!F9725/calculations!F9724)*calculations!H9724)</f>
        <v/>
      </c>
    </row>
    <row r="9726" spans="3:8">
      <c r="C9726">
        <f t="shared" si="607"/>
        <v>9930</v>
      </c>
      <c r="D9726" s="1" t="str">
        <f t="shared" si="606"/>
        <v/>
      </c>
      <c r="E9726" t="str">
        <f t="shared" si="604"/>
        <v/>
      </c>
      <c r="F9726" t="str">
        <f t="shared" si="605"/>
        <v/>
      </c>
      <c r="H9726" s="44" t="str">
        <f>IF(OR(ISBLANK(INDEX(valid_dates,$C9726)),INDEX(valid_dates,$C9726)&gt;end_date),"",IF(class="Super",calculations!E9726/calculations!E9725,calculations!F9726/calculations!F9725)*calculations!H9725)</f>
        <v/>
      </c>
    </row>
    <row r="9727" spans="3:8">
      <c r="C9727">
        <f t="shared" si="607"/>
        <v>9931</v>
      </c>
      <c r="D9727" s="1" t="str">
        <f t="shared" si="606"/>
        <v/>
      </c>
      <c r="E9727" t="str">
        <f t="shared" si="604"/>
        <v/>
      </c>
      <c r="F9727" t="str">
        <f t="shared" si="605"/>
        <v/>
      </c>
      <c r="H9727" s="44" t="str">
        <f>IF(OR(ISBLANK(INDEX(valid_dates,$C9727)),INDEX(valid_dates,$C9727)&gt;end_date),"",IF(class="Super",calculations!E9727/calculations!E9726,calculations!F9727/calculations!F9726)*calculations!H9726)</f>
        <v/>
      </c>
    </row>
    <row r="9728" spans="3:8">
      <c r="C9728">
        <f t="shared" si="607"/>
        <v>9932</v>
      </c>
      <c r="D9728" s="1" t="str">
        <f t="shared" si="606"/>
        <v/>
      </c>
      <c r="E9728" t="str">
        <f t="shared" si="604"/>
        <v/>
      </c>
      <c r="F9728" t="str">
        <f t="shared" si="605"/>
        <v/>
      </c>
      <c r="H9728" s="44" t="str">
        <f>IF(OR(ISBLANK(INDEX(valid_dates,$C9728)),INDEX(valid_dates,$C9728)&gt;end_date),"",IF(class="Super",calculations!E9728/calculations!E9727,calculations!F9728/calculations!F9727)*calculations!H9727)</f>
        <v/>
      </c>
    </row>
    <row r="9729" spans="3:8">
      <c r="C9729">
        <f t="shared" si="607"/>
        <v>9933</v>
      </c>
      <c r="D9729" s="1" t="str">
        <f t="shared" si="606"/>
        <v/>
      </c>
      <c r="E9729" t="str">
        <f t="shared" si="604"/>
        <v/>
      </c>
      <c r="F9729" t="str">
        <f t="shared" si="605"/>
        <v/>
      </c>
      <c r="H9729" s="44" t="str">
        <f>IF(OR(ISBLANK(INDEX(valid_dates,$C9729)),INDEX(valid_dates,$C9729)&gt;end_date),"",IF(class="Super",calculations!E9729/calculations!E9728,calculations!F9729/calculations!F9728)*calculations!H9728)</f>
        <v/>
      </c>
    </row>
    <row r="9730" spans="3:8">
      <c r="C9730">
        <f t="shared" si="607"/>
        <v>9934</v>
      </c>
      <c r="D9730" s="1" t="str">
        <f t="shared" si="606"/>
        <v/>
      </c>
      <c r="E9730" t="str">
        <f t="shared" si="604"/>
        <v/>
      </c>
      <c r="F9730" t="str">
        <f t="shared" si="605"/>
        <v/>
      </c>
      <c r="H9730" s="44" t="str">
        <f>IF(OR(ISBLANK(INDEX(valid_dates,$C9730)),INDEX(valid_dates,$C9730)&gt;end_date),"",IF(class="Super",calculations!E9730/calculations!E9729,calculations!F9730/calculations!F9729)*calculations!H9729)</f>
        <v/>
      </c>
    </row>
    <row r="9731" spans="3:8">
      <c r="C9731">
        <f t="shared" si="607"/>
        <v>9935</v>
      </c>
      <c r="D9731" s="1" t="str">
        <f t="shared" si="606"/>
        <v/>
      </c>
      <c r="E9731" t="str">
        <f t="shared" si="604"/>
        <v/>
      </c>
      <c r="F9731" t="str">
        <f t="shared" si="605"/>
        <v/>
      </c>
      <c r="H9731" s="44" t="str">
        <f>IF(OR(ISBLANK(INDEX(valid_dates,$C9731)),INDEX(valid_dates,$C9731)&gt;end_date),"",IF(class="Super",calculations!E9731/calculations!E9730,calculations!F9731/calculations!F9730)*calculations!H9730)</f>
        <v/>
      </c>
    </row>
    <row r="9732" spans="3:8">
      <c r="C9732">
        <f t="shared" si="607"/>
        <v>9936</v>
      </c>
      <c r="D9732" s="1" t="str">
        <f t="shared" si="606"/>
        <v/>
      </c>
      <c r="E9732" t="str">
        <f t="shared" si="604"/>
        <v/>
      </c>
      <c r="F9732" t="str">
        <f t="shared" si="605"/>
        <v/>
      </c>
      <c r="H9732" s="44" t="str">
        <f>IF(OR(ISBLANK(INDEX(valid_dates,$C9732)),INDEX(valid_dates,$C9732)&gt;end_date),"",IF(class="Super",calculations!E9732/calculations!E9731,calculations!F9732/calculations!F9731)*calculations!H9731)</f>
        <v/>
      </c>
    </row>
    <row r="9733" spans="3:8">
      <c r="C9733">
        <f t="shared" si="607"/>
        <v>9937</v>
      </c>
      <c r="D9733" s="1" t="str">
        <f t="shared" si="606"/>
        <v/>
      </c>
      <c r="E9733" t="str">
        <f t="shared" si="604"/>
        <v/>
      </c>
      <c r="F9733" t="str">
        <f t="shared" si="605"/>
        <v/>
      </c>
      <c r="H9733" s="44" t="str">
        <f>IF(OR(ISBLANK(INDEX(valid_dates,$C9733)),INDEX(valid_dates,$C9733)&gt;end_date),"",IF(class="Super",calculations!E9733/calculations!E9732,calculations!F9733/calculations!F9732)*calculations!H9732)</f>
        <v/>
      </c>
    </row>
    <row r="9734" spans="3:8">
      <c r="C9734">
        <f t="shared" si="607"/>
        <v>9938</v>
      </c>
      <c r="D9734" s="1" t="str">
        <f t="shared" si="606"/>
        <v/>
      </c>
      <c r="E9734" t="str">
        <f t="shared" si="604"/>
        <v/>
      </c>
      <c r="F9734" t="str">
        <f t="shared" si="605"/>
        <v/>
      </c>
      <c r="H9734" s="44" t="str">
        <f>IF(OR(ISBLANK(INDEX(valid_dates,$C9734)),INDEX(valid_dates,$C9734)&gt;end_date),"",IF(class="Super",calculations!E9734/calculations!E9733,calculations!F9734/calculations!F9733)*calculations!H9733)</f>
        <v/>
      </c>
    </row>
    <row r="9735" spans="3:8">
      <c r="C9735">
        <f t="shared" si="607"/>
        <v>9939</v>
      </c>
      <c r="D9735" s="1" t="str">
        <f t="shared" si="606"/>
        <v/>
      </c>
      <c r="E9735" t="str">
        <f t="shared" ref="E9735:E9798" si="608">IF(OR(ISBLANK(INDEX(valid_dates,$C9735)),INDEX(valid_dates,$C9735)&gt;end_date),"",VLOOKUP($D9735,Super_Sell_Prices,HLOOKUP($E$6,$E$2:$P$3,2,FALSE),FALSE))</f>
        <v/>
      </c>
      <c r="F9735" t="str">
        <f t="shared" ref="F9735:F9798" si="609">IF(OR(ISBLANK(INDEX(valid_dates,$C9735)),INDEX(valid_dates,$C9735)&gt;end_date),"",VLOOKUP($D9735,Pension_Sell_Prices,HLOOKUP($E$6,$E$2:$P$3,2,FALSE),FALSE))</f>
        <v/>
      </c>
      <c r="H9735" s="44" t="str">
        <f>IF(OR(ISBLANK(INDEX(valid_dates,$C9735)),INDEX(valid_dates,$C9735)&gt;end_date),"",IF(class="Super",calculations!E9735/calculations!E9734,calculations!F9735/calculations!F9734)*calculations!H9734)</f>
        <v/>
      </c>
    </row>
    <row r="9736" spans="3:8">
      <c r="C9736">
        <f t="shared" si="607"/>
        <v>9940</v>
      </c>
      <c r="D9736" s="1" t="str">
        <f t="shared" ref="D9736:D9799" si="610">IF(OR(ISBLANK(INDEX(valid_dates,$C9736)),INDEX(valid_dates,$C9736)&gt;end_date),"",INDEX(valid_dates,C9736))</f>
        <v/>
      </c>
      <c r="E9736" t="str">
        <f t="shared" si="608"/>
        <v/>
      </c>
      <c r="F9736" t="str">
        <f t="shared" si="609"/>
        <v/>
      </c>
      <c r="H9736" s="44" t="str">
        <f>IF(OR(ISBLANK(INDEX(valid_dates,$C9736)),INDEX(valid_dates,$C9736)&gt;end_date),"",IF(class="Super",calculations!E9736/calculations!E9735,calculations!F9736/calculations!F9735)*calculations!H9735)</f>
        <v/>
      </c>
    </row>
    <row r="9737" spans="3:8">
      <c r="C9737">
        <f t="shared" ref="C9737:C9800" si="611">C9736+1</f>
        <v>9941</v>
      </c>
      <c r="D9737" s="1" t="str">
        <f t="shared" si="610"/>
        <v/>
      </c>
      <c r="E9737" t="str">
        <f t="shared" si="608"/>
        <v/>
      </c>
      <c r="F9737" t="str">
        <f t="shared" si="609"/>
        <v/>
      </c>
      <c r="H9737" s="44" t="str">
        <f>IF(OR(ISBLANK(INDEX(valid_dates,$C9737)),INDEX(valid_dates,$C9737)&gt;end_date),"",IF(class="Super",calculations!E9737/calculations!E9736,calculations!F9737/calculations!F9736)*calculations!H9736)</f>
        <v/>
      </c>
    </row>
    <row r="9738" spans="3:8">
      <c r="C9738">
        <f t="shared" si="611"/>
        <v>9942</v>
      </c>
      <c r="D9738" s="1" t="str">
        <f t="shared" si="610"/>
        <v/>
      </c>
      <c r="E9738" t="str">
        <f t="shared" si="608"/>
        <v/>
      </c>
      <c r="F9738" t="str">
        <f t="shared" si="609"/>
        <v/>
      </c>
      <c r="H9738" s="44" t="str">
        <f>IF(OR(ISBLANK(INDEX(valid_dates,$C9738)),INDEX(valid_dates,$C9738)&gt;end_date),"",IF(class="Super",calculations!E9738/calculations!E9737,calculations!F9738/calculations!F9737)*calculations!H9737)</f>
        <v/>
      </c>
    </row>
    <row r="9739" spans="3:8">
      <c r="C9739">
        <f t="shared" si="611"/>
        <v>9943</v>
      </c>
      <c r="D9739" s="1" t="str">
        <f t="shared" si="610"/>
        <v/>
      </c>
      <c r="E9739" t="str">
        <f t="shared" si="608"/>
        <v/>
      </c>
      <c r="F9739" t="str">
        <f t="shared" si="609"/>
        <v/>
      </c>
      <c r="H9739" s="44" t="str">
        <f>IF(OR(ISBLANK(INDEX(valid_dates,$C9739)),INDEX(valid_dates,$C9739)&gt;end_date),"",IF(class="Super",calculations!E9739/calculations!E9738,calculations!F9739/calculations!F9738)*calculations!H9738)</f>
        <v/>
      </c>
    </row>
    <row r="9740" spans="3:8">
      <c r="C9740">
        <f t="shared" si="611"/>
        <v>9944</v>
      </c>
      <c r="D9740" s="1" t="str">
        <f t="shared" si="610"/>
        <v/>
      </c>
      <c r="E9740" t="str">
        <f t="shared" si="608"/>
        <v/>
      </c>
      <c r="F9740" t="str">
        <f t="shared" si="609"/>
        <v/>
      </c>
      <c r="H9740" s="44" t="str">
        <f>IF(OR(ISBLANK(INDEX(valid_dates,$C9740)),INDEX(valid_dates,$C9740)&gt;end_date),"",IF(class="Super",calculations!E9740/calculations!E9739,calculations!F9740/calculations!F9739)*calculations!H9739)</f>
        <v/>
      </c>
    </row>
    <row r="9741" spans="3:8">
      <c r="C9741">
        <f t="shared" si="611"/>
        <v>9945</v>
      </c>
      <c r="D9741" s="1" t="str">
        <f t="shared" si="610"/>
        <v/>
      </c>
      <c r="E9741" t="str">
        <f t="shared" si="608"/>
        <v/>
      </c>
      <c r="F9741" t="str">
        <f t="shared" si="609"/>
        <v/>
      </c>
      <c r="H9741" s="44" t="str">
        <f>IF(OR(ISBLANK(INDEX(valid_dates,$C9741)),INDEX(valid_dates,$C9741)&gt;end_date),"",IF(class="Super",calculations!E9741/calculations!E9740,calculations!F9741/calculations!F9740)*calculations!H9740)</f>
        <v/>
      </c>
    </row>
    <row r="9742" spans="3:8">
      <c r="C9742">
        <f t="shared" si="611"/>
        <v>9946</v>
      </c>
      <c r="D9742" s="1" t="str">
        <f t="shared" si="610"/>
        <v/>
      </c>
      <c r="E9742" t="str">
        <f t="shared" si="608"/>
        <v/>
      </c>
      <c r="F9742" t="str">
        <f t="shared" si="609"/>
        <v/>
      </c>
      <c r="H9742" s="44" t="str">
        <f>IF(OR(ISBLANK(INDEX(valid_dates,$C9742)),INDEX(valid_dates,$C9742)&gt;end_date),"",IF(class="Super",calculations!E9742/calculations!E9741,calculations!F9742/calculations!F9741)*calculations!H9741)</f>
        <v/>
      </c>
    </row>
    <row r="9743" spans="3:8">
      <c r="C9743">
        <f t="shared" si="611"/>
        <v>9947</v>
      </c>
      <c r="D9743" s="1" t="str">
        <f t="shared" si="610"/>
        <v/>
      </c>
      <c r="E9743" t="str">
        <f t="shared" si="608"/>
        <v/>
      </c>
      <c r="F9743" t="str">
        <f t="shared" si="609"/>
        <v/>
      </c>
      <c r="H9743" s="44" t="str">
        <f>IF(OR(ISBLANK(INDEX(valid_dates,$C9743)),INDEX(valid_dates,$C9743)&gt;end_date),"",IF(class="Super",calculations!E9743/calculations!E9742,calculations!F9743/calculations!F9742)*calculations!H9742)</f>
        <v/>
      </c>
    </row>
    <row r="9744" spans="3:8">
      <c r="C9744">
        <f t="shared" si="611"/>
        <v>9948</v>
      </c>
      <c r="D9744" s="1" t="str">
        <f t="shared" si="610"/>
        <v/>
      </c>
      <c r="E9744" t="str">
        <f t="shared" si="608"/>
        <v/>
      </c>
      <c r="F9744" t="str">
        <f t="shared" si="609"/>
        <v/>
      </c>
      <c r="H9744" s="44" t="str">
        <f>IF(OR(ISBLANK(INDEX(valid_dates,$C9744)),INDEX(valid_dates,$C9744)&gt;end_date),"",IF(class="Super",calculations!E9744/calculations!E9743,calculations!F9744/calculations!F9743)*calculations!H9743)</f>
        <v/>
      </c>
    </row>
    <row r="9745" spans="3:8">
      <c r="C9745">
        <f t="shared" si="611"/>
        <v>9949</v>
      </c>
      <c r="D9745" s="1" t="str">
        <f t="shared" si="610"/>
        <v/>
      </c>
      <c r="E9745" t="str">
        <f t="shared" si="608"/>
        <v/>
      </c>
      <c r="F9745" t="str">
        <f t="shared" si="609"/>
        <v/>
      </c>
      <c r="H9745" s="44" t="str">
        <f>IF(OR(ISBLANK(INDEX(valid_dates,$C9745)),INDEX(valid_dates,$C9745)&gt;end_date),"",IF(class="Super",calculations!E9745/calculations!E9744,calculations!F9745/calculations!F9744)*calculations!H9744)</f>
        <v/>
      </c>
    </row>
    <row r="9746" spans="3:8">
      <c r="C9746">
        <f t="shared" si="611"/>
        <v>9950</v>
      </c>
      <c r="D9746" s="1" t="str">
        <f t="shared" si="610"/>
        <v/>
      </c>
      <c r="E9746" t="str">
        <f t="shared" si="608"/>
        <v/>
      </c>
      <c r="F9746" t="str">
        <f t="shared" si="609"/>
        <v/>
      </c>
      <c r="H9746" s="44" t="str">
        <f>IF(OR(ISBLANK(INDEX(valid_dates,$C9746)),INDEX(valid_dates,$C9746)&gt;end_date),"",IF(class="Super",calculations!E9746/calculations!E9745,calculations!F9746/calculations!F9745)*calculations!H9745)</f>
        <v/>
      </c>
    </row>
    <row r="9747" spans="3:8">
      <c r="C9747">
        <f t="shared" si="611"/>
        <v>9951</v>
      </c>
      <c r="D9747" s="1" t="str">
        <f t="shared" si="610"/>
        <v/>
      </c>
      <c r="E9747" t="str">
        <f t="shared" si="608"/>
        <v/>
      </c>
      <c r="F9747" t="str">
        <f t="shared" si="609"/>
        <v/>
      </c>
      <c r="H9747" s="44" t="str">
        <f>IF(OR(ISBLANK(INDEX(valid_dates,$C9747)),INDEX(valid_dates,$C9747)&gt;end_date),"",IF(class="Super",calculations!E9747/calculations!E9746,calculations!F9747/calculations!F9746)*calculations!H9746)</f>
        <v/>
      </c>
    </row>
    <row r="9748" spans="3:8">
      <c r="C9748">
        <f t="shared" si="611"/>
        <v>9952</v>
      </c>
      <c r="D9748" s="1" t="str">
        <f t="shared" si="610"/>
        <v/>
      </c>
      <c r="E9748" t="str">
        <f t="shared" si="608"/>
        <v/>
      </c>
      <c r="F9748" t="str">
        <f t="shared" si="609"/>
        <v/>
      </c>
      <c r="H9748" s="44" t="str">
        <f>IF(OR(ISBLANK(INDEX(valid_dates,$C9748)),INDEX(valid_dates,$C9748)&gt;end_date),"",IF(class="Super",calculations!E9748/calculations!E9747,calculations!F9748/calculations!F9747)*calculations!H9747)</f>
        <v/>
      </c>
    </row>
    <row r="9749" spans="3:8">
      <c r="C9749">
        <f t="shared" si="611"/>
        <v>9953</v>
      </c>
      <c r="D9749" s="1" t="str">
        <f t="shared" si="610"/>
        <v/>
      </c>
      <c r="E9749" t="str">
        <f t="shared" si="608"/>
        <v/>
      </c>
      <c r="F9749" t="str">
        <f t="shared" si="609"/>
        <v/>
      </c>
      <c r="H9749" s="44" t="str">
        <f>IF(OR(ISBLANK(INDEX(valid_dates,$C9749)),INDEX(valid_dates,$C9749)&gt;end_date),"",IF(class="Super",calculations!E9749/calculations!E9748,calculations!F9749/calculations!F9748)*calculations!H9748)</f>
        <v/>
      </c>
    </row>
    <row r="9750" spans="3:8">
      <c r="C9750">
        <f t="shared" si="611"/>
        <v>9954</v>
      </c>
      <c r="D9750" s="1" t="str">
        <f t="shared" si="610"/>
        <v/>
      </c>
      <c r="E9750" t="str">
        <f t="shared" si="608"/>
        <v/>
      </c>
      <c r="F9750" t="str">
        <f t="shared" si="609"/>
        <v/>
      </c>
      <c r="H9750" s="44" t="str">
        <f>IF(OR(ISBLANK(INDEX(valid_dates,$C9750)),INDEX(valid_dates,$C9750)&gt;end_date),"",IF(class="Super",calculations!E9750/calculations!E9749,calculations!F9750/calculations!F9749)*calculations!H9749)</f>
        <v/>
      </c>
    </row>
    <row r="9751" spans="3:8">
      <c r="C9751">
        <f t="shared" si="611"/>
        <v>9955</v>
      </c>
      <c r="D9751" s="1" t="str">
        <f t="shared" si="610"/>
        <v/>
      </c>
      <c r="E9751" t="str">
        <f t="shared" si="608"/>
        <v/>
      </c>
      <c r="F9751" t="str">
        <f t="shared" si="609"/>
        <v/>
      </c>
      <c r="H9751" s="44" t="str">
        <f>IF(OR(ISBLANK(INDEX(valid_dates,$C9751)),INDEX(valid_dates,$C9751)&gt;end_date),"",IF(class="Super",calculations!E9751/calculations!E9750,calculations!F9751/calculations!F9750)*calculations!H9750)</f>
        <v/>
      </c>
    </row>
    <row r="9752" spans="3:8">
      <c r="C9752">
        <f t="shared" si="611"/>
        <v>9956</v>
      </c>
      <c r="D9752" s="1" t="str">
        <f t="shared" si="610"/>
        <v/>
      </c>
      <c r="E9752" t="str">
        <f t="shared" si="608"/>
        <v/>
      </c>
      <c r="F9752" t="str">
        <f t="shared" si="609"/>
        <v/>
      </c>
      <c r="H9752" s="44" t="str">
        <f>IF(OR(ISBLANK(INDEX(valid_dates,$C9752)),INDEX(valid_dates,$C9752)&gt;end_date),"",IF(class="Super",calculations!E9752/calculations!E9751,calculations!F9752/calculations!F9751)*calculations!H9751)</f>
        <v/>
      </c>
    </row>
    <row r="9753" spans="3:8">
      <c r="C9753">
        <f t="shared" si="611"/>
        <v>9957</v>
      </c>
      <c r="D9753" s="1" t="str">
        <f t="shared" si="610"/>
        <v/>
      </c>
      <c r="E9753" t="str">
        <f t="shared" si="608"/>
        <v/>
      </c>
      <c r="F9753" t="str">
        <f t="shared" si="609"/>
        <v/>
      </c>
      <c r="H9753" s="44" t="str">
        <f>IF(OR(ISBLANK(INDEX(valid_dates,$C9753)),INDEX(valid_dates,$C9753)&gt;end_date),"",IF(class="Super",calculations!E9753/calculations!E9752,calculations!F9753/calculations!F9752)*calculations!H9752)</f>
        <v/>
      </c>
    </row>
    <row r="9754" spans="3:8">
      <c r="C9754">
        <f t="shared" si="611"/>
        <v>9958</v>
      </c>
      <c r="D9754" s="1" t="str">
        <f t="shared" si="610"/>
        <v/>
      </c>
      <c r="E9754" t="str">
        <f t="shared" si="608"/>
        <v/>
      </c>
      <c r="F9754" t="str">
        <f t="shared" si="609"/>
        <v/>
      </c>
      <c r="H9754" s="44" t="str">
        <f>IF(OR(ISBLANK(INDEX(valid_dates,$C9754)),INDEX(valid_dates,$C9754)&gt;end_date),"",IF(class="Super",calculations!E9754/calculations!E9753,calculations!F9754/calculations!F9753)*calculations!H9753)</f>
        <v/>
      </c>
    </row>
    <row r="9755" spans="3:8">
      <c r="C9755">
        <f t="shared" si="611"/>
        <v>9959</v>
      </c>
      <c r="D9755" s="1" t="str">
        <f t="shared" si="610"/>
        <v/>
      </c>
      <c r="E9755" t="str">
        <f t="shared" si="608"/>
        <v/>
      </c>
      <c r="F9755" t="str">
        <f t="shared" si="609"/>
        <v/>
      </c>
      <c r="H9755" s="44" t="str">
        <f>IF(OR(ISBLANK(INDEX(valid_dates,$C9755)),INDEX(valid_dates,$C9755)&gt;end_date),"",IF(class="Super",calculations!E9755/calculations!E9754,calculations!F9755/calculations!F9754)*calculations!H9754)</f>
        <v/>
      </c>
    </row>
    <row r="9756" spans="3:8">
      <c r="C9756">
        <f t="shared" si="611"/>
        <v>9960</v>
      </c>
      <c r="D9756" s="1" t="str">
        <f t="shared" si="610"/>
        <v/>
      </c>
      <c r="E9756" t="str">
        <f t="shared" si="608"/>
        <v/>
      </c>
      <c r="F9756" t="str">
        <f t="shared" si="609"/>
        <v/>
      </c>
      <c r="H9756" s="44" t="str">
        <f>IF(OR(ISBLANK(INDEX(valid_dates,$C9756)),INDEX(valid_dates,$C9756)&gt;end_date),"",IF(class="Super",calculations!E9756/calculations!E9755,calculations!F9756/calculations!F9755)*calculations!H9755)</f>
        <v/>
      </c>
    </row>
    <row r="9757" spans="3:8">
      <c r="C9757">
        <f t="shared" si="611"/>
        <v>9961</v>
      </c>
      <c r="D9757" s="1" t="str">
        <f t="shared" si="610"/>
        <v/>
      </c>
      <c r="E9757" t="str">
        <f t="shared" si="608"/>
        <v/>
      </c>
      <c r="F9757" t="str">
        <f t="shared" si="609"/>
        <v/>
      </c>
      <c r="H9757" s="44" t="str">
        <f>IF(OR(ISBLANK(INDEX(valid_dates,$C9757)),INDEX(valid_dates,$C9757)&gt;end_date),"",IF(class="Super",calculations!E9757/calculations!E9756,calculations!F9757/calculations!F9756)*calculations!H9756)</f>
        <v/>
      </c>
    </row>
    <row r="9758" spans="3:8">
      <c r="C9758">
        <f t="shared" si="611"/>
        <v>9962</v>
      </c>
      <c r="D9758" s="1" t="str">
        <f t="shared" si="610"/>
        <v/>
      </c>
      <c r="E9758" t="str">
        <f t="shared" si="608"/>
        <v/>
      </c>
      <c r="F9758" t="str">
        <f t="shared" si="609"/>
        <v/>
      </c>
      <c r="H9758" s="44" t="str">
        <f>IF(OR(ISBLANK(INDEX(valid_dates,$C9758)),INDEX(valid_dates,$C9758)&gt;end_date),"",IF(class="Super",calculations!E9758/calculations!E9757,calculations!F9758/calculations!F9757)*calculations!H9757)</f>
        <v/>
      </c>
    </row>
    <row r="9759" spans="3:8">
      <c r="C9759">
        <f t="shared" si="611"/>
        <v>9963</v>
      </c>
      <c r="D9759" s="1" t="str">
        <f t="shared" si="610"/>
        <v/>
      </c>
      <c r="E9759" t="str">
        <f t="shared" si="608"/>
        <v/>
      </c>
      <c r="F9759" t="str">
        <f t="shared" si="609"/>
        <v/>
      </c>
      <c r="H9759" s="44" t="str">
        <f>IF(OR(ISBLANK(INDEX(valid_dates,$C9759)),INDEX(valid_dates,$C9759)&gt;end_date),"",IF(class="Super",calculations!E9759/calculations!E9758,calculations!F9759/calculations!F9758)*calculations!H9758)</f>
        <v/>
      </c>
    </row>
    <row r="9760" spans="3:8">
      <c r="C9760">
        <f t="shared" si="611"/>
        <v>9964</v>
      </c>
      <c r="D9760" s="1" t="str">
        <f t="shared" si="610"/>
        <v/>
      </c>
      <c r="E9760" t="str">
        <f t="shared" si="608"/>
        <v/>
      </c>
      <c r="F9760" t="str">
        <f t="shared" si="609"/>
        <v/>
      </c>
      <c r="H9760" s="44" t="str">
        <f>IF(OR(ISBLANK(INDEX(valid_dates,$C9760)),INDEX(valid_dates,$C9760)&gt;end_date),"",IF(class="Super",calculations!E9760/calculations!E9759,calculations!F9760/calculations!F9759)*calculations!H9759)</f>
        <v/>
      </c>
    </row>
    <row r="9761" spans="3:8">
      <c r="C9761">
        <f t="shared" si="611"/>
        <v>9965</v>
      </c>
      <c r="D9761" s="1" t="str">
        <f t="shared" si="610"/>
        <v/>
      </c>
      <c r="E9761" t="str">
        <f t="shared" si="608"/>
        <v/>
      </c>
      <c r="F9761" t="str">
        <f t="shared" si="609"/>
        <v/>
      </c>
      <c r="H9761" s="44" t="str">
        <f>IF(OR(ISBLANK(INDEX(valid_dates,$C9761)),INDEX(valid_dates,$C9761)&gt;end_date),"",IF(class="Super",calculations!E9761/calculations!E9760,calculations!F9761/calculations!F9760)*calculations!H9760)</f>
        <v/>
      </c>
    </row>
    <row r="9762" spans="3:8">
      <c r="C9762">
        <f t="shared" si="611"/>
        <v>9966</v>
      </c>
      <c r="D9762" s="1" t="str">
        <f t="shared" si="610"/>
        <v/>
      </c>
      <c r="E9762" t="str">
        <f t="shared" si="608"/>
        <v/>
      </c>
      <c r="F9762" t="str">
        <f t="shared" si="609"/>
        <v/>
      </c>
      <c r="H9762" s="44" t="str">
        <f>IF(OR(ISBLANK(INDEX(valid_dates,$C9762)),INDEX(valid_dates,$C9762)&gt;end_date),"",IF(class="Super",calculations!E9762/calculations!E9761,calculations!F9762/calculations!F9761)*calculations!H9761)</f>
        <v/>
      </c>
    </row>
    <row r="9763" spans="3:8">
      <c r="C9763">
        <f t="shared" si="611"/>
        <v>9967</v>
      </c>
      <c r="D9763" s="1" t="str">
        <f t="shared" si="610"/>
        <v/>
      </c>
      <c r="E9763" t="str">
        <f t="shared" si="608"/>
        <v/>
      </c>
      <c r="F9763" t="str">
        <f t="shared" si="609"/>
        <v/>
      </c>
      <c r="H9763" s="44" t="str">
        <f>IF(OR(ISBLANK(INDEX(valid_dates,$C9763)),INDEX(valid_dates,$C9763)&gt;end_date),"",IF(class="Super",calculations!E9763/calculations!E9762,calculations!F9763/calculations!F9762)*calculations!H9762)</f>
        <v/>
      </c>
    </row>
    <row r="9764" spans="3:8">
      <c r="C9764">
        <f t="shared" si="611"/>
        <v>9968</v>
      </c>
      <c r="D9764" s="1" t="str">
        <f t="shared" si="610"/>
        <v/>
      </c>
      <c r="E9764" t="str">
        <f t="shared" si="608"/>
        <v/>
      </c>
      <c r="F9764" t="str">
        <f t="shared" si="609"/>
        <v/>
      </c>
      <c r="H9764" s="44" t="str">
        <f>IF(OR(ISBLANK(INDEX(valid_dates,$C9764)),INDEX(valid_dates,$C9764)&gt;end_date),"",IF(class="Super",calculations!E9764/calculations!E9763,calculations!F9764/calculations!F9763)*calculations!H9763)</f>
        <v/>
      </c>
    </row>
    <row r="9765" spans="3:8">
      <c r="C9765">
        <f t="shared" si="611"/>
        <v>9969</v>
      </c>
      <c r="D9765" s="1" t="str">
        <f t="shared" si="610"/>
        <v/>
      </c>
      <c r="E9765" t="str">
        <f t="shared" si="608"/>
        <v/>
      </c>
      <c r="F9765" t="str">
        <f t="shared" si="609"/>
        <v/>
      </c>
      <c r="H9765" s="44" t="str">
        <f>IF(OR(ISBLANK(INDEX(valid_dates,$C9765)),INDEX(valid_dates,$C9765)&gt;end_date),"",IF(class="Super",calculations!E9765/calculations!E9764,calculations!F9765/calculations!F9764)*calculations!H9764)</f>
        <v/>
      </c>
    </row>
    <row r="9766" spans="3:8">
      <c r="C9766">
        <f t="shared" si="611"/>
        <v>9970</v>
      </c>
      <c r="D9766" s="1" t="str">
        <f t="shared" si="610"/>
        <v/>
      </c>
      <c r="E9766" t="str">
        <f t="shared" si="608"/>
        <v/>
      </c>
      <c r="F9766" t="str">
        <f t="shared" si="609"/>
        <v/>
      </c>
      <c r="H9766" s="44" t="str">
        <f>IF(OR(ISBLANK(INDEX(valid_dates,$C9766)),INDEX(valid_dates,$C9766)&gt;end_date),"",IF(class="Super",calculations!E9766/calculations!E9765,calculations!F9766/calculations!F9765)*calculations!H9765)</f>
        <v/>
      </c>
    </row>
    <row r="9767" spans="3:8">
      <c r="C9767">
        <f t="shared" si="611"/>
        <v>9971</v>
      </c>
      <c r="D9767" s="1" t="str">
        <f t="shared" si="610"/>
        <v/>
      </c>
      <c r="E9767" t="str">
        <f t="shared" si="608"/>
        <v/>
      </c>
      <c r="F9767" t="str">
        <f t="shared" si="609"/>
        <v/>
      </c>
      <c r="H9767" s="44" t="str">
        <f>IF(OR(ISBLANK(INDEX(valid_dates,$C9767)),INDEX(valid_dates,$C9767)&gt;end_date),"",IF(class="Super",calculations!E9767/calculations!E9766,calculations!F9767/calculations!F9766)*calculations!H9766)</f>
        <v/>
      </c>
    </row>
    <row r="9768" spans="3:8">
      <c r="C9768">
        <f t="shared" si="611"/>
        <v>9972</v>
      </c>
      <c r="D9768" s="1" t="str">
        <f t="shared" si="610"/>
        <v/>
      </c>
      <c r="E9768" t="str">
        <f t="shared" si="608"/>
        <v/>
      </c>
      <c r="F9768" t="str">
        <f t="shared" si="609"/>
        <v/>
      </c>
      <c r="H9768" s="44" t="str">
        <f>IF(OR(ISBLANK(INDEX(valid_dates,$C9768)),INDEX(valid_dates,$C9768)&gt;end_date),"",IF(class="Super",calculations!E9768/calculations!E9767,calculations!F9768/calculations!F9767)*calculations!H9767)</f>
        <v/>
      </c>
    </row>
    <row r="9769" spans="3:8">
      <c r="C9769">
        <f t="shared" si="611"/>
        <v>9973</v>
      </c>
      <c r="D9769" s="1" t="str">
        <f t="shared" si="610"/>
        <v/>
      </c>
      <c r="E9769" t="str">
        <f t="shared" si="608"/>
        <v/>
      </c>
      <c r="F9769" t="str">
        <f t="shared" si="609"/>
        <v/>
      </c>
      <c r="H9769" s="44" t="str">
        <f>IF(OR(ISBLANK(INDEX(valid_dates,$C9769)),INDEX(valid_dates,$C9769)&gt;end_date),"",IF(class="Super",calculations!E9769/calculations!E9768,calculations!F9769/calculations!F9768)*calculations!H9768)</f>
        <v/>
      </c>
    </row>
    <row r="9770" spans="3:8">
      <c r="C9770">
        <f t="shared" si="611"/>
        <v>9974</v>
      </c>
      <c r="D9770" s="1" t="str">
        <f t="shared" si="610"/>
        <v/>
      </c>
      <c r="E9770" t="str">
        <f t="shared" si="608"/>
        <v/>
      </c>
      <c r="F9770" t="str">
        <f t="shared" si="609"/>
        <v/>
      </c>
      <c r="H9770" s="44" t="str">
        <f>IF(OR(ISBLANK(INDEX(valid_dates,$C9770)),INDEX(valid_dates,$C9770)&gt;end_date),"",IF(class="Super",calculations!E9770/calculations!E9769,calculations!F9770/calculations!F9769)*calculations!H9769)</f>
        <v/>
      </c>
    </row>
    <row r="9771" spans="3:8">
      <c r="C9771">
        <f t="shared" si="611"/>
        <v>9975</v>
      </c>
      <c r="D9771" s="1" t="str">
        <f t="shared" si="610"/>
        <v/>
      </c>
      <c r="E9771" t="str">
        <f t="shared" si="608"/>
        <v/>
      </c>
      <c r="F9771" t="str">
        <f t="shared" si="609"/>
        <v/>
      </c>
      <c r="H9771" s="44" t="str">
        <f>IF(OR(ISBLANK(INDEX(valid_dates,$C9771)),INDEX(valid_dates,$C9771)&gt;end_date),"",IF(class="Super",calculations!E9771/calculations!E9770,calculations!F9771/calculations!F9770)*calculations!H9770)</f>
        <v/>
      </c>
    </row>
    <row r="9772" spans="3:8">
      <c r="C9772">
        <f t="shared" si="611"/>
        <v>9976</v>
      </c>
      <c r="D9772" s="1" t="str">
        <f t="shared" si="610"/>
        <v/>
      </c>
      <c r="E9772" t="str">
        <f t="shared" si="608"/>
        <v/>
      </c>
      <c r="F9772" t="str">
        <f t="shared" si="609"/>
        <v/>
      </c>
      <c r="H9772" s="44" t="str">
        <f>IF(OR(ISBLANK(INDEX(valid_dates,$C9772)),INDEX(valid_dates,$C9772)&gt;end_date),"",IF(class="Super",calculations!E9772/calculations!E9771,calculations!F9772/calculations!F9771)*calculations!H9771)</f>
        <v/>
      </c>
    </row>
    <row r="9773" spans="3:8">
      <c r="C9773">
        <f t="shared" si="611"/>
        <v>9977</v>
      </c>
      <c r="D9773" s="1" t="str">
        <f t="shared" si="610"/>
        <v/>
      </c>
      <c r="E9773" t="str">
        <f t="shared" si="608"/>
        <v/>
      </c>
      <c r="F9773" t="str">
        <f t="shared" si="609"/>
        <v/>
      </c>
      <c r="H9773" s="44" t="str">
        <f>IF(OR(ISBLANK(INDEX(valid_dates,$C9773)),INDEX(valid_dates,$C9773)&gt;end_date),"",IF(class="Super",calculations!E9773/calculations!E9772,calculations!F9773/calculations!F9772)*calculations!H9772)</f>
        <v/>
      </c>
    </row>
    <row r="9774" spans="3:8">
      <c r="C9774">
        <f t="shared" si="611"/>
        <v>9978</v>
      </c>
      <c r="D9774" s="1" t="str">
        <f t="shared" si="610"/>
        <v/>
      </c>
      <c r="E9774" t="str">
        <f t="shared" si="608"/>
        <v/>
      </c>
      <c r="F9774" t="str">
        <f t="shared" si="609"/>
        <v/>
      </c>
      <c r="H9774" s="44" t="str">
        <f>IF(OR(ISBLANK(INDEX(valid_dates,$C9774)),INDEX(valid_dates,$C9774)&gt;end_date),"",IF(class="Super",calculations!E9774/calculations!E9773,calculations!F9774/calculations!F9773)*calculations!H9773)</f>
        <v/>
      </c>
    </row>
    <row r="9775" spans="3:8">
      <c r="C9775">
        <f t="shared" si="611"/>
        <v>9979</v>
      </c>
      <c r="D9775" s="1" t="str">
        <f t="shared" si="610"/>
        <v/>
      </c>
      <c r="E9775" t="str">
        <f t="shared" si="608"/>
        <v/>
      </c>
      <c r="F9775" t="str">
        <f t="shared" si="609"/>
        <v/>
      </c>
      <c r="H9775" s="44" t="str">
        <f>IF(OR(ISBLANK(INDEX(valid_dates,$C9775)),INDEX(valid_dates,$C9775)&gt;end_date),"",IF(class="Super",calculations!E9775/calculations!E9774,calculations!F9775/calculations!F9774)*calculations!H9774)</f>
        <v/>
      </c>
    </row>
    <row r="9776" spans="3:8">
      <c r="C9776">
        <f t="shared" si="611"/>
        <v>9980</v>
      </c>
      <c r="D9776" s="1" t="str">
        <f t="shared" si="610"/>
        <v/>
      </c>
      <c r="E9776" t="str">
        <f t="shared" si="608"/>
        <v/>
      </c>
      <c r="F9776" t="str">
        <f t="shared" si="609"/>
        <v/>
      </c>
      <c r="H9776" s="44" t="str">
        <f>IF(OR(ISBLANK(INDEX(valid_dates,$C9776)),INDEX(valid_dates,$C9776)&gt;end_date),"",IF(class="Super",calculations!E9776/calculations!E9775,calculations!F9776/calculations!F9775)*calculations!H9775)</f>
        <v/>
      </c>
    </row>
    <row r="9777" spans="3:8">
      <c r="C9777">
        <f t="shared" si="611"/>
        <v>9981</v>
      </c>
      <c r="D9777" s="1" t="str">
        <f t="shared" si="610"/>
        <v/>
      </c>
      <c r="E9777" t="str">
        <f t="shared" si="608"/>
        <v/>
      </c>
      <c r="F9777" t="str">
        <f t="shared" si="609"/>
        <v/>
      </c>
      <c r="H9777" s="44" t="str">
        <f>IF(OR(ISBLANK(INDEX(valid_dates,$C9777)),INDEX(valid_dates,$C9777)&gt;end_date),"",IF(class="Super",calculations!E9777/calculations!E9776,calculations!F9777/calculations!F9776)*calculations!H9776)</f>
        <v/>
      </c>
    </row>
    <row r="9778" spans="3:8">
      <c r="C9778">
        <f t="shared" si="611"/>
        <v>9982</v>
      </c>
      <c r="D9778" s="1" t="str">
        <f t="shared" si="610"/>
        <v/>
      </c>
      <c r="E9778" t="str">
        <f t="shared" si="608"/>
        <v/>
      </c>
      <c r="F9778" t="str">
        <f t="shared" si="609"/>
        <v/>
      </c>
      <c r="H9778" s="44" t="str">
        <f>IF(OR(ISBLANK(INDEX(valid_dates,$C9778)),INDEX(valid_dates,$C9778)&gt;end_date),"",IF(class="Super",calculations!E9778/calculations!E9777,calculations!F9778/calculations!F9777)*calculations!H9777)</f>
        <v/>
      </c>
    </row>
    <row r="9779" spans="3:8">
      <c r="C9779">
        <f t="shared" si="611"/>
        <v>9983</v>
      </c>
      <c r="D9779" s="1" t="str">
        <f t="shared" si="610"/>
        <v/>
      </c>
      <c r="E9779" t="str">
        <f t="shared" si="608"/>
        <v/>
      </c>
      <c r="F9779" t="str">
        <f t="shared" si="609"/>
        <v/>
      </c>
      <c r="H9779" s="44" t="str">
        <f>IF(OR(ISBLANK(INDEX(valid_dates,$C9779)),INDEX(valid_dates,$C9779)&gt;end_date),"",IF(class="Super",calculations!E9779/calculations!E9778,calculations!F9779/calculations!F9778)*calculations!H9778)</f>
        <v/>
      </c>
    </row>
    <row r="9780" spans="3:8">
      <c r="C9780">
        <f t="shared" si="611"/>
        <v>9984</v>
      </c>
      <c r="D9780" s="1" t="str">
        <f t="shared" si="610"/>
        <v/>
      </c>
      <c r="E9780" t="str">
        <f t="shared" si="608"/>
        <v/>
      </c>
      <c r="F9780" t="str">
        <f t="shared" si="609"/>
        <v/>
      </c>
      <c r="H9780" s="44" t="str">
        <f>IF(OR(ISBLANK(INDEX(valid_dates,$C9780)),INDEX(valid_dates,$C9780)&gt;end_date),"",IF(class="Super",calculations!E9780/calculations!E9779,calculations!F9780/calculations!F9779)*calculations!H9779)</f>
        <v/>
      </c>
    </row>
    <row r="9781" spans="3:8">
      <c r="C9781">
        <f t="shared" si="611"/>
        <v>9985</v>
      </c>
      <c r="D9781" s="1" t="str">
        <f t="shared" si="610"/>
        <v/>
      </c>
      <c r="E9781" t="str">
        <f t="shared" si="608"/>
        <v/>
      </c>
      <c r="F9781" t="str">
        <f t="shared" si="609"/>
        <v/>
      </c>
      <c r="H9781" s="44" t="str">
        <f>IF(OR(ISBLANK(INDEX(valid_dates,$C9781)),INDEX(valid_dates,$C9781)&gt;end_date),"",IF(class="Super",calculations!E9781/calculations!E9780,calculations!F9781/calculations!F9780)*calculations!H9780)</f>
        <v/>
      </c>
    </row>
    <row r="9782" spans="3:8">
      <c r="C9782">
        <f t="shared" si="611"/>
        <v>9986</v>
      </c>
      <c r="D9782" s="1" t="str">
        <f t="shared" si="610"/>
        <v/>
      </c>
      <c r="E9782" t="str">
        <f t="shared" si="608"/>
        <v/>
      </c>
      <c r="F9782" t="str">
        <f t="shared" si="609"/>
        <v/>
      </c>
      <c r="H9782" s="44" t="str">
        <f>IF(OR(ISBLANK(INDEX(valid_dates,$C9782)),INDEX(valid_dates,$C9782)&gt;end_date),"",IF(class="Super",calculations!E9782/calculations!E9781,calculations!F9782/calculations!F9781)*calculations!H9781)</f>
        <v/>
      </c>
    </row>
    <row r="9783" spans="3:8">
      <c r="C9783">
        <f t="shared" si="611"/>
        <v>9987</v>
      </c>
      <c r="D9783" s="1" t="str">
        <f t="shared" si="610"/>
        <v/>
      </c>
      <c r="E9783" t="str">
        <f t="shared" si="608"/>
        <v/>
      </c>
      <c r="F9783" t="str">
        <f t="shared" si="609"/>
        <v/>
      </c>
      <c r="H9783" s="44" t="str">
        <f>IF(OR(ISBLANK(INDEX(valid_dates,$C9783)),INDEX(valid_dates,$C9783)&gt;end_date),"",IF(class="Super",calculations!E9783/calculations!E9782,calculations!F9783/calculations!F9782)*calculations!H9782)</f>
        <v/>
      </c>
    </row>
    <row r="9784" spans="3:8">
      <c r="C9784">
        <f t="shared" si="611"/>
        <v>9988</v>
      </c>
      <c r="D9784" s="1" t="str">
        <f t="shared" si="610"/>
        <v/>
      </c>
      <c r="E9784" t="str">
        <f t="shared" si="608"/>
        <v/>
      </c>
      <c r="F9784" t="str">
        <f t="shared" si="609"/>
        <v/>
      </c>
      <c r="H9784" s="44" t="str">
        <f>IF(OR(ISBLANK(INDEX(valid_dates,$C9784)),INDEX(valid_dates,$C9784)&gt;end_date),"",IF(class="Super",calculations!E9784/calculations!E9783,calculations!F9784/calculations!F9783)*calculations!H9783)</f>
        <v/>
      </c>
    </row>
    <row r="9785" spans="3:8">
      <c r="C9785">
        <f t="shared" si="611"/>
        <v>9989</v>
      </c>
      <c r="D9785" s="1" t="str">
        <f t="shared" si="610"/>
        <v/>
      </c>
      <c r="E9785" t="str">
        <f t="shared" si="608"/>
        <v/>
      </c>
      <c r="F9785" t="str">
        <f t="shared" si="609"/>
        <v/>
      </c>
      <c r="H9785" s="44" t="str">
        <f>IF(OR(ISBLANK(INDEX(valid_dates,$C9785)),INDEX(valid_dates,$C9785)&gt;end_date),"",IF(class="Super",calculations!E9785/calculations!E9784,calculations!F9785/calculations!F9784)*calculations!H9784)</f>
        <v/>
      </c>
    </row>
    <row r="9786" spans="3:8">
      <c r="C9786">
        <f t="shared" si="611"/>
        <v>9990</v>
      </c>
      <c r="D9786" s="1" t="str">
        <f t="shared" si="610"/>
        <v/>
      </c>
      <c r="E9786" t="str">
        <f t="shared" si="608"/>
        <v/>
      </c>
      <c r="F9786" t="str">
        <f t="shared" si="609"/>
        <v/>
      </c>
      <c r="H9786" s="44" t="str">
        <f>IF(OR(ISBLANK(INDEX(valid_dates,$C9786)),INDEX(valid_dates,$C9786)&gt;end_date),"",IF(class="Super",calculations!E9786/calculations!E9785,calculations!F9786/calculations!F9785)*calculations!H9785)</f>
        <v/>
      </c>
    </row>
    <row r="9787" spans="3:8">
      <c r="C9787">
        <f t="shared" si="611"/>
        <v>9991</v>
      </c>
      <c r="D9787" s="1" t="str">
        <f t="shared" si="610"/>
        <v/>
      </c>
      <c r="E9787" t="str">
        <f t="shared" si="608"/>
        <v/>
      </c>
      <c r="F9787" t="str">
        <f t="shared" si="609"/>
        <v/>
      </c>
      <c r="H9787" s="44" t="str">
        <f>IF(OR(ISBLANK(INDEX(valid_dates,$C9787)),INDEX(valid_dates,$C9787)&gt;end_date),"",IF(class="Super",calculations!E9787/calculations!E9786,calculations!F9787/calculations!F9786)*calculations!H9786)</f>
        <v/>
      </c>
    </row>
    <row r="9788" spans="3:8">
      <c r="C9788">
        <f t="shared" si="611"/>
        <v>9992</v>
      </c>
      <c r="D9788" s="1" t="str">
        <f t="shared" si="610"/>
        <v/>
      </c>
      <c r="E9788" t="str">
        <f t="shared" si="608"/>
        <v/>
      </c>
      <c r="F9788" t="str">
        <f t="shared" si="609"/>
        <v/>
      </c>
      <c r="H9788" s="44" t="str">
        <f>IF(OR(ISBLANK(INDEX(valid_dates,$C9788)),INDEX(valid_dates,$C9788)&gt;end_date),"",IF(class="Super",calculations!E9788/calculations!E9787,calculations!F9788/calculations!F9787)*calculations!H9787)</f>
        <v/>
      </c>
    </row>
    <row r="9789" spans="3:8">
      <c r="C9789">
        <f t="shared" si="611"/>
        <v>9993</v>
      </c>
      <c r="D9789" s="1" t="str">
        <f t="shared" si="610"/>
        <v/>
      </c>
      <c r="E9789" t="str">
        <f t="shared" si="608"/>
        <v/>
      </c>
      <c r="F9789" t="str">
        <f t="shared" si="609"/>
        <v/>
      </c>
      <c r="H9789" s="44" t="str">
        <f>IF(OR(ISBLANK(INDEX(valid_dates,$C9789)),INDEX(valid_dates,$C9789)&gt;end_date),"",IF(class="Super",calculations!E9789/calculations!E9788,calculations!F9789/calculations!F9788)*calculations!H9788)</f>
        <v/>
      </c>
    </row>
    <row r="9790" spans="3:8">
      <c r="C9790">
        <f t="shared" si="611"/>
        <v>9994</v>
      </c>
      <c r="D9790" s="1" t="str">
        <f t="shared" si="610"/>
        <v/>
      </c>
      <c r="E9790" t="str">
        <f t="shared" si="608"/>
        <v/>
      </c>
      <c r="F9790" t="str">
        <f t="shared" si="609"/>
        <v/>
      </c>
      <c r="H9790" s="44" t="str">
        <f>IF(OR(ISBLANK(INDEX(valid_dates,$C9790)),INDEX(valid_dates,$C9790)&gt;end_date),"",IF(class="Super",calculations!E9790/calculations!E9789,calculations!F9790/calculations!F9789)*calculations!H9789)</f>
        <v/>
      </c>
    </row>
    <row r="9791" spans="3:8">
      <c r="C9791">
        <f t="shared" si="611"/>
        <v>9995</v>
      </c>
      <c r="D9791" s="1" t="str">
        <f t="shared" si="610"/>
        <v/>
      </c>
      <c r="E9791" t="str">
        <f t="shared" si="608"/>
        <v/>
      </c>
      <c r="F9791" t="str">
        <f t="shared" si="609"/>
        <v/>
      </c>
      <c r="H9791" s="44" t="str">
        <f>IF(OR(ISBLANK(INDEX(valid_dates,$C9791)),INDEX(valid_dates,$C9791)&gt;end_date),"",IF(class="Super",calculations!E9791/calculations!E9790,calculations!F9791/calculations!F9790)*calculations!H9790)</f>
        <v/>
      </c>
    </row>
    <row r="9792" spans="3:8">
      <c r="C9792">
        <f t="shared" si="611"/>
        <v>9996</v>
      </c>
      <c r="D9792" s="1" t="str">
        <f t="shared" si="610"/>
        <v/>
      </c>
      <c r="E9792" t="str">
        <f t="shared" si="608"/>
        <v/>
      </c>
      <c r="F9792" t="str">
        <f t="shared" si="609"/>
        <v/>
      </c>
      <c r="H9792" s="44" t="str">
        <f>IF(OR(ISBLANK(INDEX(valid_dates,$C9792)),INDEX(valid_dates,$C9792)&gt;end_date),"",IF(class="Super",calculations!E9792/calculations!E9791,calculations!F9792/calculations!F9791)*calculations!H9791)</f>
        <v/>
      </c>
    </row>
    <row r="9793" spans="3:8">
      <c r="C9793">
        <f t="shared" si="611"/>
        <v>9997</v>
      </c>
      <c r="D9793" s="1" t="str">
        <f t="shared" si="610"/>
        <v/>
      </c>
      <c r="E9793" t="str">
        <f t="shared" si="608"/>
        <v/>
      </c>
      <c r="F9793" t="str">
        <f t="shared" si="609"/>
        <v/>
      </c>
      <c r="H9793" s="44" t="str">
        <f>IF(OR(ISBLANK(INDEX(valid_dates,$C9793)),INDEX(valid_dates,$C9793)&gt;end_date),"",IF(class="Super",calculations!E9793/calculations!E9792,calculations!F9793/calculations!F9792)*calculations!H9792)</f>
        <v/>
      </c>
    </row>
    <row r="9794" spans="3:8">
      <c r="C9794">
        <f t="shared" si="611"/>
        <v>9998</v>
      </c>
      <c r="D9794" s="1" t="str">
        <f t="shared" si="610"/>
        <v/>
      </c>
      <c r="E9794" t="str">
        <f t="shared" si="608"/>
        <v/>
      </c>
      <c r="F9794" t="str">
        <f t="shared" si="609"/>
        <v/>
      </c>
      <c r="H9794" s="44" t="str">
        <f>IF(OR(ISBLANK(INDEX(valid_dates,$C9794)),INDEX(valid_dates,$C9794)&gt;end_date),"",IF(class="Super",calculations!E9794/calculations!E9793,calculations!F9794/calculations!F9793)*calculations!H9793)</f>
        <v/>
      </c>
    </row>
    <row r="9795" spans="3:8">
      <c r="C9795">
        <f t="shared" si="611"/>
        <v>9999</v>
      </c>
      <c r="D9795" s="1" t="str">
        <f t="shared" si="610"/>
        <v/>
      </c>
      <c r="E9795" t="str">
        <f t="shared" si="608"/>
        <v/>
      </c>
      <c r="F9795" t="str">
        <f t="shared" si="609"/>
        <v/>
      </c>
      <c r="H9795" s="44" t="str">
        <f>IF(OR(ISBLANK(INDEX(valid_dates,$C9795)),INDEX(valid_dates,$C9795)&gt;end_date),"",IF(class="Super",calculations!E9795/calculations!E9794,calculations!F9795/calculations!F9794)*calculations!H9794)</f>
        <v/>
      </c>
    </row>
    <row r="9796" spans="3:8">
      <c r="C9796">
        <f t="shared" si="611"/>
        <v>10000</v>
      </c>
      <c r="D9796" s="1" t="str">
        <f t="shared" si="610"/>
        <v/>
      </c>
      <c r="E9796" t="str">
        <f t="shared" si="608"/>
        <v/>
      </c>
      <c r="F9796" t="str">
        <f t="shared" si="609"/>
        <v/>
      </c>
      <c r="H9796" s="44" t="str">
        <f>IF(OR(ISBLANK(INDEX(valid_dates,$C9796)),INDEX(valid_dates,$C9796)&gt;end_date),"",IF(class="Super",calculations!E9796/calculations!E9795,calculations!F9796/calculations!F9795)*calculations!H9795)</f>
        <v/>
      </c>
    </row>
    <row r="9797" spans="3:8">
      <c r="C9797">
        <f t="shared" si="611"/>
        <v>10001</v>
      </c>
      <c r="D9797" s="1" t="str">
        <f t="shared" si="610"/>
        <v/>
      </c>
      <c r="E9797" t="str">
        <f t="shared" si="608"/>
        <v/>
      </c>
      <c r="F9797" t="str">
        <f t="shared" si="609"/>
        <v/>
      </c>
      <c r="H9797" s="44" t="str">
        <f>IF(OR(ISBLANK(INDEX(valid_dates,$C9797)),INDEX(valid_dates,$C9797)&gt;end_date),"",IF(class="Super",calculations!E9797/calculations!E9796,calculations!F9797/calculations!F9796)*calculations!H9796)</f>
        <v/>
      </c>
    </row>
    <row r="9798" spans="3:8">
      <c r="C9798">
        <f t="shared" si="611"/>
        <v>10002</v>
      </c>
      <c r="D9798" s="1" t="str">
        <f t="shared" si="610"/>
        <v/>
      </c>
      <c r="E9798" t="str">
        <f t="shared" si="608"/>
        <v/>
      </c>
      <c r="F9798" t="str">
        <f t="shared" si="609"/>
        <v/>
      </c>
      <c r="H9798" s="44" t="str">
        <f>IF(OR(ISBLANK(INDEX(valid_dates,$C9798)),INDEX(valid_dates,$C9798)&gt;end_date),"",IF(class="Super",calculations!E9798/calculations!E9797,calculations!F9798/calculations!F9797)*calculations!H9797)</f>
        <v/>
      </c>
    </row>
    <row r="9799" spans="3:8">
      <c r="C9799">
        <f t="shared" si="611"/>
        <v>10003</v>
      </c>
      <c r="D9799" s="1" t="str">
        <f t="shared" si="610"/>
        <v/>
      </c>
      <c r="E9799" t="str">
        <f t="shared" ref="E9799:E9862" si="612">IF(OR(ISBLANK(INDEX(valid_dates,$C9799)),INDEX(valid_dates,$C9799)&gt;end_date),"",VLOOKUP($D9799,Super_Sell_Prices,HLOOKUP($E$6,$E$2:$P$3,2,FALSE),FALSE))</f>
        <v/>
      </c>
      <c r="F9799" t="str">
        <f t="shared" ref="F9799:F9862" si="613">IF(OR(ISBLANK(INDEX(valid_dates,$C9799)),INDEX(valid_dates,$C9799)&gt;end_date),"",VLOOKUP($D9799,Pension_Sell_Prices,HLOOKUP($E$6,$E$2:$P$3,2,FALSE),FALSE))</f>
        <v/>
      </c>
      <c r="H9799" s="44" t="str">
        <f>IF(OR(ISBLANK(INDEX(valid_dates,$C9799)),INDEX(valid_dates,$C9799)&gt;end_date),"",IF(class="Super",calculations!E9799/calculations!E9798,calculations!F9799/calculations!F9798)*calculations!H9798)</f>
        <v/>
      </c>
    </row>
    <row r="9800" spans="3:8">
      <c r="C9800">
        <f t="shared" si="611"/>
        <v>10004</v>
      </c>
      <c r="D9800" s="1" t="str">
        <f t="shared" ref="D9800:D9863" si="614">IF(OR(ISBLANK(INDEX(valid_dates,$C9800)),INDEX(valid_dates,$C9800)&gt;end_date),"",INDEX(valid_dates,C9800))</f>
        <v/>
      </c>
      <c r="E9800" t="str">
        <f t="shared" si="612"/>
        <v/>
      </c>
      <c r="F9800" t="str">
        <f t="shared" si="613"/>
        <v/>
      </c>
      <c r="H9800" s="44" t="str">
        <f>IF(OR(ISBLANK(INDEX(valid_dates,$C9800)),INDEX(valid_dates,$C9800)&gt;end_date),"",IF(class="Super",calculations!E9800/calculations!E9799,calculations!F9800/calculations!F9799)*calculations!H9799)</f>
        <v/>
      </c>
    </row>
    <row r="9801" spans="3:8">
      <c r="C9801">
        <f t="shared" ref="C9801:C9864" si="615">C9800+1</f>
        <v>10005</v>
      </c>
      <c r="D9801" s="1" t="str">
        <f t="shared" si="614"/>
        <v/>
      </c>
      <c r="E9801" t="str">
        <f t="shared" si="612"/>
        <v/>
      </c>
      <c r="F9801" t="str">
        <f t="shared" si="613"/>
        <v/>
      </c>
      <c r="H9801" s="44" t="str">
        <f>IF(OR(ISBLANK(INDEX(valid_dates,$C9801)),INDEX(valid_dates,$C9801)&gt;end_date),"",IF(class="Super",calculations!E9801/calculations!E9800,calculations!F9801/calculations!F9800)*calculations!H9800)</f>
        <v/>
      </c>
    </row>
    <row r="9802" spans="3:8">
      <c r="C9802">
        <f t="shared" si="615"/>
        <v>10006</v>
      </c>
      <c r="D9802" s="1" t="str">
        <f t="shared" si="614"/>
        <v/>
      </c>
      <c r="E9802" t="str">
        <f t="shared" si="612"/>
        <v/>
      </c>
      <c r="F9802" t="str">
        <f t="shared" si="613"/>
        <v/>
      </c>
      <c r="H9802" s="44" t="str">
        <f>IF(OR(ISBLANK(INDEX(valid_dates,$C9802)),INDEX(valid_dates,$C9802)&gt;end_date),"",IF(class="Super",calculations!E9802/calculations!E9801,calculations!F9802/calculations!F9801)*calculations!H9801)</f>
        <v/>
      </c>
    </row>
    <row r="9803" spans="3:8">
      <c r="C9803">
        <f t="shared" si="615"/>
        <v>10007</v>
      </c>
      <c r="D9803" s="1" t="str">
        <f t="shared" si="614"/>
        <v/>
      </c>
      <c r="E9803" t="str">
        <f t="shared" si="612"/>
        <v/>
      </c>
      <c r="F9803" t="str">
        <f t="shared" si="613"/>
        <v/>
      </c>
      <c r="H9803" s="44" t="str">
        <f>IF(OR(ISBLANK(INDEX(valid_dates,$C9803)),INDEX(valid_dates,$C9803)&gt;end_date),"",IF(class="Super",calculations!E9803/calculations!E9802,calculations!F9803/calculations!F9802)*calculations!H9802)</f>
        <v/>
      </c>
    </row>
    <row r="9804" spans="3:8">
      <c r="C9804">
        <f t="shared" si="615"/>
        <v>10008</v>
      </c>
      <c r="D9804" s="1" t="str">
        <f t="shared" si="614"/>
        <v/>
      </c>
      <c r="E9804" t="str">
        <f t="shared" si="612"/>
        <v/>
      </c>
      <c r="F9804" t="str">
        <f t="shared" si="613"/>
        <v/>
      </c>
      <c r="H9804" s="44" t="str">
        <f>IF(OR(ISBLANK(INDEX(valid_dates,$C9804)),INDEX(valid_dates,$C9804)&gt;end_date),"",IF(class="Super",calculations!E9804/calculations!E9803,calculations!F9804/calculations!F9803)*calculations!H9803)</f>
        <v/>
      </c>
    </row>
    <row r="9805" spans="3:8">
      <c r="C9805">
        <f t="shared" si="615"/>
        <v>10009</v>
      </c>
      <c r="D9805" s="1" t="str">
        <f t="shared" si="614"/>
        <v/>
      </c>
      <c r="E9805" t="str">
        <f t="shared" si="612"/>
        <v/>
      </c>
      <c r="F9805" t="str">
        <f t="shared" si="613"/>
        <v/>
      </c>
      <c r="H9805" s="44" t="str">
        <f>IF(OR(ISBLANK(INDEX(valid_dates,$C9805)),INDEX(valid_dates,$C9805)&gt;end_date),"",IF(class="Super",calculations!E9805/calculations!E9804,calculations!F9805/calculations!F9804)*calculations!H9804)</f>
        <v/>
      </c>
    </row>
    <row r="9806" spans="3:8">
      <c r="C9806">
        <f t="shared" si="615"/>
        <v>10010</v>
      </c>
      <c r="D9806" s="1" t="str">
        <f t="shared" si="614"/>
        <v/>
      </c>
      <c r="E9806" t="str">
        <f t="shared" si="612"/>
        <v/>
      </c>
      <c r="F9806" t="str">
        <f t="shared" si="613"/>
        <v/>
      </c>
      <c r="H9806" s="44" t="str">
        <f>IF(OR(ISBLANK(INDEX(valid_dates,$C9806)),INDEX(valid_dates,$C9806)&gt;end_date),"",IF(class="Super",calculations!E9806/calculations!E9805,calculations!F9806/calculations!F9805)*calculations!H9805)</f>
        <v/>
      </c>
    </row>
    <row r="9807" spans="3:8">
      <c r="C9807">
        <f t="shared" si="615"/>
        <v>10011</v>
      </c>
      <c r="D9807" s="1" t="str">
        <f t="shared" si="614"/>
        <v/>
      </c>
      <c r="E9807" t="str">
        <f t="shared" si="612"/>
        <v/>
      </c>
      <c r="F9807" t="str">
        <f t="shared" si="613"/>
        <v/>
      </c>
      <c r="H9807" s="44" t="str">
        <f>IF(OR(ISBLANK(INDEX(valid_dates,$C9807)),INDEX(valid_dates,$C9807)&gt;end_date),"",IF(class="Super",calculations!E9807/calculations!E9806,calculations!F9807/calculations!F9806)*calculations!H9806)</f>
        <v/>
      </c>
    </row>
    <row r="9808" spans="3:8">
      <c r="C9808">
        <f t="shared" si="615"/>
        <v>10012</v>
      </c>
      <c r="D9808" s="1" t="str">
        <f t="shared" si="614"/>
        <v/>
      </c>
      <c r="E9808" t="str">
        <f t="shared" si="612"/>
        <v/>
      </c>
      <c r="F9808" t="str">
        <f t="shared" si="613"/>
        <v/>
      </c>
      <c r="H9808" s="44" t="str">
        <f>IF(OR(ISBLANK(INDEX(valid_dates,$C9808)),INDEX(valid_dates,$C9808)&gt;end_date),"",IF(class="Super",calculations!E9808/calculations!E9807,calculations!F9808/calculations!F9807)*calculations!H9807)</f>
        <v/>
      </c>
    </row>
    <row r="9809" spans="3:8">
      <c r="C9809">
        <f t="shared" si="615"/>
        <v>10013</v>
      </c>
      <c r="D9809" s="1" t="str">
        <f t="shared" si="614"/>
        <v/>
      </c>
      <c r="E9809" t="str">
        <f t="shared" si="612"/>
        <v/>
      </c>
      <c r="F9809" t="str">
        <f t="shared" si="613"/>
        <v/>
      </c>
      <c r="H9809" s="44" t="str">
        <f>IF(OR(ISBLANK(INDEX(valid_dates,$C9809)),INDEX(valid_dates,$C9809)&gt;end_date),"",IF(class="Super",calculations!E9809/calculations!E9808,calculations!F9809/calculations!F9808)*calculations!H9808)</f>
        <v/>
      </c>
    </row>
    <row r="9810" spans="3:8">
      <c r="C9810">
        <f t="shared" si="615"/>
        <v>10014</v>
      </c>
      <c r="D9810" s="1" t="str">
        <f t="shared" si="614"/>
        <v/>
      </c>
      <c r="E9810" t="str">
        <f t="shared" si="612"/>
        <v/>
      </c>
      <c r="F9810" t="str">
        <f t="shared" si="613"/>
        <v/>
      </c>
      <c r="H9810" s="44" t="str">
        <f>IF(OR(ISBLANK(INDEX(valid_dates,$C9810)),INDEX(valid_dates,$C9810)&gt;end_date),"",IF(class="Super",calculations!E9810/calculations!E9809,calculations!F9810/calculations!F9809)*calculations!H9809)</f>
        <v/>
      </c>
    </row>
    <row r="9811" spans="3:8">
      <c r="C9811">
        <f t="shared" si="615"/>
        <v>10015</v>
      </c>
      <c r="D9811" s="1" t="str">
        <f t="shared" si="614"/>
        <v/>
      </c>
      <c r="E9811" t="str">
        <f t="shared" si="612"/>
        <v/>
      </c>
      <c r="F9811" t="str">
        <f t="shared" si="613"/>
        <v/>
      </c>
      <c r="H9811" s="44" t="str">
        <f>IF(OR(ISBLANK(INDEX(valid_dates,$C9811)),INDEX(valid_dates,$C9811)&gt;end_date),"",IF(class="Super",calculations!E9811/calculations!E9810,calculations!F9811/calculations!F9810)*calculations!H9810)</f>
        <v/>
      </c>
    </row>
    <row r="9812" spans="3:8">
      <c r="C9812">
        <f t="shared" si="615"/>
        <v>10016</v>
      </c>
      <c r="D9812" s="1" t="str">
        <f t="shared" si="614"/>
        <v/>
      </c>
      <c r="E9812" t="str">
        <f t="shared" si="612"/>
        <v/>
      </c>
      <c r="F9812" t="str">
        <f t="shared" si="613"/>
        <v/>
      </c>
      <c r="H9812" s="44" t="str">
        <f>IF(OR(ISBLANK(INDEX(valid_dates,$C9812)),INDEX(valid_dates,$C9812)&gt;end_date),"",IF(class="Super",calculations!E9812/calculations!E9811,calculations!F9812/calculations!F9811)*calculations!H9811)</f>
        <v/>
      </c>
    </row>
    <row r="9813" spans="3:8">
      <c r="C9813">
        <f t="shared" si="615"/>
        <v>10017</v>
      </c>
      <c r="D9813" s="1" t="str">
        <f t="shared" si="614"/>
        <v/>
      </c>
      <c r="E9813" t="str">
        <f t="shared" si="612"/>
        <v/>
      </c>
      <c r="F9813" t="str">
        <f t="shared" si="613"/>
        <v/>
      </c>
      <c r="H9813" s="44" t="str">
        <f>IF(OR(ISBLANK(INDEX(valid_dates,$C9813)),INDEX(valid_dates,$C9813)&gt;end_date),"",IF(class="Super",calculations!E9813/calculations!E9812,calculations!F9813/calculations!F9812)*calculations!H9812)</f>
        <v/>
      </c>
    </row>
    <row r="9814" spans="3:8">
      <c r="C9814">
        <f t="shared" si="615"/>
        <v>10018</v>
      </c>
      <c r="D9814" s="1" t="str">
        <f t="shared" si="614"/>
        <v/>
      </c>
      <c r="E9814" t="str">
        <f t="shared" si="612"/>
        <v/>
      </c>
      <c r="F9814" t="str">
        <f t="shared" si="613"/>
        <v/>
      </c>
      <c r="H9814" s="44" t="str">
        <f>IF(OR(ISBLANK(INDEX(valid_dates,$C9814)),INDEX(valid_dates,$C9814)&gt;end_date),"",IF(class="Super",calculations!E9814/calculations!E9813,calculations!F9814/calculations!F9813)*calculations!H9813)</f>
        <v/>
      </c>
    </row>
    <row r="9815" spans="3:8">
      <c r="C9815">
        <f t="shared" si="615"/>
        <v>10019</v>
      </c>
      <c r="D9815" s="1" t="str">
        <f t="shared" si="614"/>
        <v/>
      </c>
      <c r="E9815" t="str">
        <f t="shared" si="612"/>
        <v/>
      </c>
      <c r="F9815" t="str">
        <f t="shared" si="613"/>
        <v/>
      </c>
      <c r="H9815" s="44" t="str">
        <f>IF(OR(ISBLANK(INDEX(valid_dates,$C9815)),INDEX(valid_dates,$C9815)&gt;end_date),"",IF(class="Super",calculations!E9815/calculations!E9814,calculations!F9815/calculations!F9814)*calculations!H9814)</f>
        <v/>
      </c>
    </row>
    <row r="9816" spans="3:8">
      <c r="C9816">
        <f t="shared" si="615"/>
        <v>10020</v>
      </c>
      <c r="D9816" s="1" t="str">
        <f t="shared" si="614"/>
        <v/>
      </c>
      <c r="E9816" t="str">
        <f t="shared" si="612"/>
        <v/>
      </c>
      <c r="F9816" t="str">
        <f t="shared" si="613"/>
        <v/>
      </c>
      <c r="H9816" s="44" t="str">
        <f>IF(OR(ISBLANK(INDEX(valid_dates,$C9816)),INDEX(valid_dates,$C9816)&gt;end_date),"",IF(class="Super",calculations!E9816/calculations!E9815,calculations!F9816/calculations!F9815)*calculations!H9815)</f>
        <v/>
      </c>
    </row>
    <row r="9817" spans="3:8">
      <c r="C9817">
        <f t="shared" si="615"/>
        <v>10021</v>
      </c>
      <c r="D9817" s="1" t="str">
        <f t="shared" si="614"/>
        <v/>
      </c>
      <c r="E9817" t="str">
        <f t="shared" si="612"/>
        <v/>
      </c>
      <c r="F9817" t="str">
        <f t="shared" si="613"/>
        <v/>
      </c>
      <c r="H9817" s="44" t="str">
        <f>IF(OR(ISBLANK(INDEX(valid_dates,$C9817)),INDEX(valid_dates,$C9817)&gt;end_date),"",IF(class="Super",calculations!E9817/calculations!E9816,calculations!F9817/calculations!F9816)*calculations!H9816)</f>
        <v/>
      </c>
    </row>
    <row r="9818" spans="3:8">
      <c r="C9818">
        <f t="shared" si="615"/>
        <v>10022</v>
      </c>
      <c r="D9818" s="1" t="str">
        <f t="shared" si="614"/>
        <v/>
      </c>
      <c r="E9818" t="str">
        <f t="shared" si="612"/>
        <v/>
      </c>
      <c r="F9818" t="str">
        <f t="shared" si="613"/>
        <v/>
      </c>
      <c r="H9818" s="44" t="str">
        <f>IF(OR(ISBLANK(INDEX(valid_dates,$C9818)),INDEX(valid_dates,$C9818)&gt;end_date),"",IF(class="Super",calculations!E9818/calculations!E9817,calculations!F9818/calculations!F9817)*calculations!H9817)</f>
        <v/>
      </c>
    </row>
    <row r="9819" spans="3:8">
      <c r="C9819">
        <f t="shared" si="615"/>
        <v>10023</v>
      </c>
      <c r="D9819" s="1" t="str">
        <f t="shared" si="614"/>
        <v/>
      </c>
      <c r="E9819" t="str">
        <f t="shared" si="612"/>
        <v/>
      </c>
      <c r="F9819" t="str">
        <f t="shared" si="613"/>
        <v/>
      </c>
      <c r="H9819" s="44" t="str">
        <f>IF(OR(ISBLANK(INDEX(valid_dates,$C9819)),INDEX(valid_dates,$C9819)&gt;end_date),"",IF(class="Super",calculations!E9819/calculations!E9818,calculations!F9819/calculations!F9818)*calculations!H9818)</f>
        <v/>
      </c>
    </row>
    <row r="9820" spans="3:8">
      <c r="C9820">
        <f t="shared" si="615"/>
        <v>10024</v>
      </c>
      <c r="D9820" s="1" t="str">
        <f t="shared" si="614"/>
        <v/>
      </c>
      <c r="E9820" t="str">
        <f t="shared" si="612"/>
        <v/>
      </c>
      <c r="F9820" t="str">
        <f t="shared" si="613"/>
        <v/>
      </c>
      <c r="H9820" s="44" t="str">
        <f>IF(OR(ISBLANK(INDEX(valid_dates,$C9820)),INDEX(valid_dates,$C9820)&gt;end_date),"",IF(class="Super",calculations!E9820/calculations!E9819,calculations!F9820/calculations!F9819)*calculations!H9819)</f>
        <v/>
      </c>
    </row>
    <row r="9821" spans="3:8">
      <c r="C9821">
        <f t="shared" si="615"/>
        <v>10025</v>
      </c>
      <c r="D9821" s="1" t="str">
        <f t="shared" si="614"/>
        <v/>
      </c>
      <c r="E9821" t="str">
        <f t="shared" si="612"/>
        <v/>
      </c>
      <c r="F9821" t="str">
        <f t="shared" si="613"/>
        <v/>
      </c>
      <c r="H9821" s="44" t="str">
        <f>IF(OR(ISBLANK(INDEX(valid_dates,$C9821)),INDEX(valid_dates,$C9821)&gt;end_date),"",IF(class="Super",calculations!E9821/calculations!E9820,calculations!F9821/calculations!F9820)*calculations!H9820)</f>
        <v/>
      </c>
    </row>
    <row r="9822" spans="3:8">
      <c r="C9822">
        <f t="shared" si="615"/>
        <v>10026</v>
      </c>
      <c r="D9822" s="1" t="str">
        <f t="shared" si="614"/>
        <v/>
      </c>
      <c r="E9822" t="str">
        <f t="shared" si="612"/>
        <v/>
      </c>
      <c r="F9822" t="str">
        <f t="shared" si="613"/>
        <v/>
      </c>
      <c r="H9822" s="44" t="str">
        <f>IF(OR(ISBLANK(INDEX(valid_dates,$C9822)),INDEX(valid_dates,$C9822)&gt;end_date),"",IF(class="Super",calculations!E9822/calculations!E9821,calculations!F9822/calculations!F9821)*calculations!H9821)</f>
        <v/>
      </c>
    </row>
    <row r="9823" spans="3:8">
      <c r="C9823">
        <f t="shared" si="615"/>
        <v>10027</v>
      </c>
      <c r="D9823" s="1" t="str">
        <f t="shared" si="614"/>
        <v/>
      </c>
      <c r="E9823" t="str">
        <f t="shared" si="612"/>
        <v/>
      </c>
      <c r="F9823" t="str">
        <f t="shared" si="613"/>
        <v/>
      </c>
      <c r="H9823" s="44" t="str">
        <f>IF(OR(ISBLANK(INDEX(valid_dates,$C9823)),INDEX(valid_dates,$C9823)&gt;end_date),"",IF(class="Super",calculations!E9823/calculations!E9822,calculations!F9823/calculations!F9822)*calculations!H9822)</f>
        <v/>
      </c>
    </row>
    <row r="9824" spans="3:8">
      <c r="C9824">
        <f t="shared" si="615"/>
        <v>10028</v>
      </c>
      <c r="D9824" s="1" t="str">
        <f t="shared" si="614"/>
        <v/>
      </c>
      <c r="E9824" t="str">
        <f t="shared" si="612"/>
        <v/>
      </c>
      <c r="F9824" t="str">
        <f t="shared" si="613"/>
        <v/>
      </c>
      <c r="H9824" s="44" t="str">
        <f>IF(OR(ISBLANK(INDEX(valid_dates,$C9824)),INDEX(valid_dates,$C9824)&gt;end_date),"",IF(class="Super",calculations!E9824/calculations!E9823,calculations!F9824/calculations!F9823)*calculations!H9823)</f>
        <v/>
      </c>
    </row>
    <row r="9825" spans="3:8">
      <c r="C9825">
        <f t="shared" si="615"/>
        <v>10029</v>
      </c>
      <c r="D9825" s="1" t="str">
        <f t="shared" si="614"/>
        <v/>
      </c>
      <c r="E9825" t="str">
        <f t="shared" si="612"/>
        <v/>
      </c>
      <c r="F9825" t="str">
        <f t="shared" si="613"/>
        <v/>
      </c>
      <c r="H9825" s="44" t="str">
        <f>IF(OR(ISBLANK(INDEX(valid_dates,$C9825)),INDEX(valid_dates,$C9825)&gt;end_date),"",IF(class="Super",calculations!E9825/calculations!E9824,calculations!F9825/calculations!F9824)*calculations!H9824)</f>
        <v/>
      </c>
    </row>
    <row r="9826" spans="3:8">
      <c r="C9826">
        <f t="shared" si="615"/>
        <v>10030</v>
      </c>
      <c r="D9826" s="1" t="str">
        <f t="shared" si="614"/>
        <v/>
      </c>
      <c r="E9826" t="str">
        <f t="shared" si="612"/>
        <v/>
      </c>
      <c r="F9826" t="str">
        <f t="shared" si="613"/>
        <v/>
      </c>
      <c r="H9826" s="44" t="str">
        <f>IF(OR(ISBLANK(INDEX(valid_dates,$C9826)),INDEX(valid_dates,$C9826)&gt;end_date),"",IF(class="Super",calculations!E9826/calculations!E9825,calculations!F9826/calculations!F9825)*calculations!H9825)</f>
        <v/>
      </c>
    </row>
    <row r="9827" spans="3:8">
      <c r="C9827">
        <f t="shared" si="615"/>
        <v>10031</v>
      </c>
      <c r="D9827" s="1" t="str">
        <f t="shared" si="614"/>
        <v/>
      </c>
      <c r="E9827" t="str">
        <f t="shared" si="612"/>
        <v/>
      </c>
      <c r="F9827" t="str">
        <f t="shared" si="613"/>
        <v/>
      </c>
      <c r="H9827" s="44" t="str">
        <f>IF(OR(ISBLANK(INDEX(valid_dates,$C9827)),INDEX(valid_dates,$C9827)&gt;end_date),"",IF(class="Super",calculations!E9827/calculations!E9826,calculations!F9827/calculations!F9826)*calculations!H9826)</f>
        <v/>
      </c>
    </row>
    <row r="9828" spans="3:8">
      <c r="C9828">
        <f t="shared" si="615"/>
        <v>10032</v>
      </c>
      <c r="D9828" s="1" t="str">
        <f t="shared" si="614"/>
        <v/>
      </c>
      <c r="E9828" t="str">
        <f t="shared" si="612"/>
        <v/>
      </c>
      <c r="F9828" t="str">
        <f t="shared" si="613"/>
        <v/>
      </c>
      <c r="H9828" s="44" t="str">
        <f>IF(OR(ISBLANK(INDEX(valid_dates,$C9828)),INDEX(valid_dates,$C9828)&gt;end_date),"",IF(class="Super",calculations!E9828/calculations!E9827,calculations!F9828/calculations!F9827)*calculations!H9827)</f>
        <v/>
      </c>
    </row>
    <row r="9829" spans="3:8">
      <c r="C9829">
        <f t="shared" si="615"/>
        <v>10033</v>
      </c>
      <c r="D9829" s="1" t="str">
        <f t="shared" si="614"/>
        <v/>
      </c>
      <c r="E9829" t="str">
        <f t="shared" si="612"/>
        <v/>
      </c>
      <c r="F9829" t="str">
        <f t="shared" si="613"/>
        <v/>
      </c>
      <c r="H9829" s="44" t="str">
        <f>IF(OR(ISBLANK(INDEX(valid_dates,$C9829)),INDEX(valid_dates,$C9829)&gt;end_date),"",IF(class="Super",calculations!E9829/calculations!E9828,calculations!F9829/calculations!F9828)*calculations!H9828)</f>
        <v/>
      </c>
    </row>
    <row r="9830" spans="3:8">
      <c r="C9830">
        <f t="shared" si="615"/>
        <v>10034</v>
      </c>
      <c r="D9830" s="1" t="str">
        <f t="shared" si="614"/>
        <v/>
      </c>
      <c r="E9830" t="str">
        <f t="shared" si="612"/>
        <v/>
      </c>
      <c r="F9830" t="str">
        <f t="shared" si="613"/>
        <v/>
      </c>
      <c r="H9830" s="44" t="str">
        <f>IF(OR(ISBLANK(INDEX(valid_dates,$C9830)),INDEX(valid_dates,$C9830)&gt;end_date),"",IF(class="Super",calculations!E9830/calculations!E9829,calculations!F9830/calculations!F9829)*calculations!H9829)</f>
        <v/>
      </c>
    </row>
    <row r="9831" spans="3:8">
      <c r="C9831">
        <f t="shared" si="615"/>
        <v>10035</v>
      </c>
      <c r="D9831" s="1" t="str">
        <f t="shared" si="614"/>
        <v/>
      </c>
      <c r="E9831" t="str">
        <f t="shared" si="612"/>
        <v/>
      </c>
      <c r="F9831" t="str">
        <f t="shared" si="613"/>
        <v/>
      </c>
      <c r="H9831" s="44" t="str">
        <f>IF(OR(ISBLANK(INDEX(valid_dates,$C9831)),INDEX(valid_dates,$C9831)&gt;end_date),"",IF(class="Super",calculations!E9831/calculations!E9830,calculations!F9831/calculations!F9830)*calculations!H9830)</f>
        <v/>
      </c>
    </row>
    <row r="9832" spans="3:8">
      <c r="C9832">
        <f t="shared" si="615"/>
        <v>10036</v>
      </c>
      <c r="D9832" s="1" t="str">
        <f t="shared" si="614"/>
        <v/>
      </c>
      <c r="E9832" t="str">
        <f t="shared" si="612"/>
        <v/>
      </c>
      <c r="F9832" t="str">
        <f t="shared" si="613"/>
        <v/>
      </c>
      <c r="H9832" s="44" t="str">
        <f>IF(OR(ISBLANK(INDEX(valid_dates,$C9832)),INDEX(valid_dates,$C9832)&gt;end_date),"",IF(class="Super",calculations!E9832/calculations!E9831,calculations!F9832/calculations!F9831)*calculations!H9831)</f>
        <v/>
      </c>
    </row>
    <row r="9833" spans="3:8">
      <c r="C9833">
        <f t="shared" si="615"/>
        <v>10037</v>
      </c>
      <c r="D9833" s="1" t="str">
        <f t="shared" si="614"/>
        <v/>
      </c>
      <c r="E9833" t="str">
        <f t="shared" si="612"/>
        <v/>
      </c>
      <c r="F9833" t="str">
        <f t="shared" si="613"/>
        <v/>
      </c>
      <c r="H9833" s="44" t="str">
        <f>IF(OR(ISBLANK(INDEX(valid_dates,$C9833)),INDEX(valid_dates,$C9833)&gt;end_date),"",IF(class="Super",calculations!E9833/calculations!E9832,calculations!F9833/calculations!F9832)*calculations!H9832)</f>
        <v/>
      </c>
    </row>
    <row r="9834" spans="3:8">
      <c r="C9834">
        <f t="shared" si="615"/>
        <v>10038</v>
      </c>
      <c r="D9834" s="1" t="str">
        <f t="shared" si="614"/>
        <v/>
      </c>
      <c r="E9834" t="str">
        <f t="shared" si="612"/>
        <v/>
      </c>
      <c r="F9834" t="str">
        <f t="shared" si="613"/>
        <v/>
      </c>
      <c r="H9834" s="44" t="str">
        <f>IF(OR(ISBLANK(INDEX(valid_dates,$C9834)),INDEX(valid_dates,$C9834)&gt;end_date),"",IF(class="Super",calculations!E9834/calculations!E9833,calculations!F9834/calculations!F9833)*calculations!H9833)</f>
        <v/>
      </c>
    </row>
    <row r="9835" spans="3:8">
      <c r="C9835">
        <f t="shared" si="615"/>
        <v>10039</v>
      </c>
      <c r="D9835" s="1" t="str">
        <f t="shared" si="614"/>
        <v/>
      </c>
      <c r="E9835" t="str">
        <f t="shared" si="612"/>
        <v/>
      </c>
      <c r="F9835" t="str">
        <f t="shared" si="613"/>
        <v/>
      </c>
      <c r="H9835" s="44" t="str">
        <f>IF(OR(ISBLANK(INDEX(valid_dates,$C9835)),INDEX(valid_dates,$C9835)&gt;end_date),"",IF(class="Super",calculations!E9835/calculations!E9834,calculations!F9835/calculations!F9834)*calculations!H9834)</f>
        <v/>
      </c>
    </row>
    <row r="9836" spans="3:8">
      <c r="C9836">
        <f t="shared" si="615"/>
        <v>10040</v>
      </c>
      <c r="D9836" s="1" t="str">
        <f t="shared" si="614"/>
        <v/>
      </c>
      <c r="E9836" t="str">
        <f t="shared" si="612"/>
        <v/>
      </c>
      <c r="F9836" t="str">
        <f t="shared" si="613"/>
        <v/>
      </c>
      <c r="H9836" s="44" t="str">
        <f>IF(OR(ISBLANK(INDEX(valid_dates,$C9836)),INDEX(valid_dates,$C9836)&gt;end_date),"",IF(class="Super",calculations!E9836/calculations!E9835,calculations!F9836/calculations!F9835)*calculations!H9835)</f>
        <v/>
      </c>
    </row>
    <row r="9837" spans="3:8">
      <c r="C9837">
        <f t="shared" si="615"/>
        <v>10041</v>
      </c>
      <c r="D9837" s="1" t="str">
        <f t="shared" si="614"/>
        <v/>
      </c>
      <c r="E9837" t="str">
        <f t="shared" si="612"/>
        <v/>
      </c>
      <c r="F9837" t="str">
        <f t="shared" si="613"/>
        <v/>
      </c>
      <c r="H9837" s="44" t="str">
        <f>IF(OR(ISBLANK(INDEX(valid_dates,$C9837)),INDEX(valid_dates,$C9837)&gt;end_date),"",IF(class="Super",calculations!E9837/calculations!E9836,calculations!F9837/calculations!F9836)*calculations!H9836)</f>
        <v/>
      </c>
    </row>
    <row r="9838" spans="3:8">
      <c r="C9838">
        <f t="shared" si="615"/>
        <v>10042</v>
      </c>
      <c r="D9838" s="1" t="str">
        <f t="shared" si="614"/>
        <v/>
      </c>
      <c r="E9838" t="str">
        <f t="shared" si="612"/>
        <v/>
      </c>
      <c r="F9838" t="str">
        <f t="shared" si="613"/>
        <v/>
      </c>
      <c r="H9838" s="44" t="str">
        <f>IF(OR(ISBLANK(INDEX(valid_dates,$C9838)),INDEX(valid_dates,$C9838)&gt;end_date),"",IF(class="Super",calculations!E9838/calculations!E9837,calculations!F9838/calculations!F9837)*calculations!H9837)</f>
        <v/>
      </c>
    </row>
    <row r="9839" spans="3:8">
      <c r="C9839">
        <f t="shared" si="615"/>
        <v>10043</v>
      </c>
      <c r="D9839" s="1" t="str">
        <f t="shared" si="614"/>
        <v/>
      </c>
      <c r="E9839" t="str">
        <f t="shared" si="612"/>
        <v/>
      </c>
      <c r="F9839" t="str">
        <f t="shared" si="613"/>
        <v/>
      </c>
      <c r="H9839" s="44" t="str">
        <f>IF(OR(ISBLANK(INDEX(valid_dates,$C9839)),INDEX(valid_dates,$C9839)&gt;end_date),"",IF(class="Super",calculations!E9839/calculations!E9838,calculations!F9839/calculations!F9838)*calculations!H9838)</f>
        <v/>
      </c>
    </row>
    <row r="9840" spans="3:8">
      <c r="C9840">
        <f t="shared" si="615"/>
        <v>10044</v>
      </c>
      <c r="D9840" s="1" t="str">
        <f t="shared" si="614"/>
        <v/>
      </c>
      <c r="E9840" t="str">
        <f t="shared" si="612"/>
        <v/>
      </c>
      <c r="F9840" t="str">
        <f t="shared" si="613"/>
        <v/>
      </c>
      <c r="H9840" s="44" t="str">
        <f>IF(OR(ISBLANK(INDEX(valid_dates,$C9840)),INDEX(valid_dates,$C9840)&gt;end_date),"",IF(class="Super",calculations!E9840/calculations!E9839,calculations!F9840/calculations!F9839)*calculations!H9839)</f>
        <v/>
      </c>
    </row>
    <row r="9841" spans="3:8">
      <c r="C9841">
        <f t="shared" si="615"/>
        <v>10045</v>
      </c>
      <c r="D9841" s="1" t="str">
        <f t="shared" si="614"/>
        <v/>
      </c>
      <c r="E9841" t="str">
        <f t="shared" si="612"/>
        <v/>
      </c>
      <c r="F9841" t="str">
        <f t="shared" si="613"/>
        <v/>
      </c>
      <c r="H9841" s="44" t="str">
        <f>IF(OR(ISBLANK(INDEX(valid_dates,$C9841)),INDEX(valid_dates,$C9841)&gt;end_date),"",IF(class="Super",calculations!E9841/calculations!E9840,calculations!F9841/calculations!F9840)*calculations!H9840)</f>
        <v/>
      </c>
    </row>
    <row r="9842" spans="3:8">
      <c r="C9842">
        <f t="shared" si="615"/>
        <v>10046</v>
      </c>
      <c r="D9842" s="1" t="str">
        <f t="shared" si="614"/>
        <v/>
      </c>
      <c r="E9842" t="str">
        <f t="shared" si="612"/>
        <v/>
      </c>
      <c r="F9842" t="str">
        <f t="shared" si="613"/>
        <v/>
      </c>
      <c r="H9842" s="44" t="str">
        <f>IF(OR(ISBLANK(INDEX(valid_dates,$C9842)),INDEX(valid_dates,$C9842)&gt;end_date),"",IF(class="Super",calculations!E9842/calculations!E9841,calculations!F9842/calculations!F9841)*calculations!H9841)</f>
        <v/>
      </c>
    </row>
    <row r="9843" spans="3:8">
      <c r="C9843">
        <f t="shared" si="615"/>
        <v>10047</v>
      </c>
      <c r="D9843" s="1" t="str">
        <f t="shared" si="614"/>
        <v/>
      </c>
      <c r="E9843" t="str">
        <f t="shared" si="612"/>
        <v/>
      </c>
      <c r="F9843" t="str">
        <f t="shared" si="613"/>
        <v/>
      </c>
      <c r="H9843" s="44" t="str">
        <f>IF(OR(ISBLANK(INDEX(valid_dates,$C9843)),INDEX(valid_dates,$C9843)&gt;end_date),"",IF(class="Super",calculations!E9843/calculations!E9842,calculations!F9843/calculations!F9842)*calculations!H9842)</f>
        <v/>
      </c>
    </row>
    <row r="9844" spans="3:8">
      <c r="C9844">
        <f t="shared" si="615"/>
        <v>10048</v>
      </c>
      <c r="D9844" s="1" t="str">
        <f t="shared" si="614"/>
        <v/>
      </c>
      <c r="E9844" t="str">
        <f t="shared" si="612"/>
        <v/>
      </c>
      <c r="F9844" t="str">
        <f t="shared" si="613"/>
        <v/>
      </c>
      <c r="H9844" s="44" t="str">
        <f>IF(OR(ISBLANK(INDEX(valid_dates,$C9844)),INDEX(valid_dates,$C9844)&gt;end_date),"",IF(class="Super",calculations!E9844/calculations!E9843,calculations!F9844/calculations!F9843)*calculations!H9843)</f>
        <v/>
      </c>
    </row>
    <row r="9845" spans="3:8">
      <c r="C9845">
        <f t="shared" si="615"/>
        <v>10049</v>
      </c>
      <c r="D9845" s="1" t="str">
        <f t="shared" si="614"/>
        <v/>
      </c>
      <c r="E9845" t="str">
        <f t="shared" si="612"/>
        <v/>
      </c>
      <c r="F9845" t="str">
        <f t="shared" si="613"/>
        <v/>
      </c>
      <c r="H9845" s="44" t="str">
        <f>IF(OR(ISBLANK(INDEX(valid_dates,$C9845)),INDEX(valid_dates,$C9845)&gt;end_date),"",IF(class="Super",calculations!E9845/calculations!E9844,calculations!F9845/calculations!F9844)*calculations!H9844)</f>
        <v/>
      </c>
    </row>
    <row r="9846" spans="3:8">
      <c r="C9846">
        <f t="shared" si="615"/>
        <v>10050</v>
      </c>
      <c r="D9846" s="1" t="str">
        <f t="shared" si="614"/>
        <v/>
      </c>
      <c r="E9846" t="str">
        <f t="shared" si="612"/>
        <v/>
      </c>
      <c r="F9846" t="str">
        <f t="shared" si="613"/>
        <v/>
      </c>
      <c r="H9846" s="44" t="str">
        <f>IF(OR(ISBLANK(INDEX(valid_dates,$C9846)),INDEX(valid_dates,$C9846)&gt;end_date),"",IF(class="Super",calculations!E9846/calculations!E9845,calculations!F9846/calculations!F9845)*calculations!H9845)</f>
        <v/>
      </c>
    </row>
    <row r="9847" spans="3:8">
      <c r="C9847">
        <f t="shared" si="615"/>
        <v>10051</v>
      </c>
      <c r="D9847" s="1" t="str">
        <f t="shared" si="614"/>
        <v/>
      </c>
      <c r="E9847" t="str">
        <f t="shared" si="612"/>
        <v/>
      </c>
      <c r="F9847" t="str">
        <f t="shared" si="613"/>
        <v/>
      </c>
      <c r="H9847" s="44" t="str">
        <f>IF(OR(ISBLANK(INDEX(valid_dates,$C9847)),INDEX(valid_dates,$C9847)&gt;end_date),"",IF(class="Super",calculations!E9847/calculations!E9846,calculations!F9847/calculations!F9846)*calculations!H9846)</f>
        <v/>
      </c>
    </row>
    <row r="9848" spans="3:8">
      <c r="C9848">
        <f t="shared" si="615"/>
        <v>10052</v>
      </c>
      <c r="D9848" s="1" t="str">
        <f t="shared" si="614"/>
        <v/>
      </c>
      <c r="E9848" t="str">
        <f t="shared" si="612"/>
        <v/>
      </c>
      <c r="F9848" t="str">
        <f t="shared" si="613"/>
        <v/>
      </c>
      <c r="H9848" s="44" t="str">
        <f>IF(OR(ISBLANK(INDEX(valid_dates,$C9848)),INDEX(valid_dates,$C9848)&gt;end_date),"",IF(class="Super",calculations!E9848/calculations!E9847,calculations!F9848/calculations!F9847)*calculations!H9847)</f>
        <v/>
      </c>
    </row>
    <row r="9849" spans="3:8">
      <c r="C9849">
        <f t="shared" si="615"/>
        <v>10053</v>
      </c>
      <c r="D9849" s="1" t="str">
        <f t="shared" si="614"/>
        <v/>
      </c>
      <c r="E9849" t="str">
        <f t="shared" si="612"/>
        <v/>
      </c>
      <c r="F9849" t="str">
        <f t="shared" si="613"/>
        <v/>
      </c>
      <c r="H9849" s="44" t="str">
        <f>IF(OR(ISBLANK(INDEX(valid_dates,$C9849)),INDEX(valid_dates,$C9849)&gt;end_date),"",IF(class="Super",calculations!E9849/calculations!E9848,calculations!F9849/calculations!F9848)*calculations!H9848)</f>
        <v/>
      </c>
    </row>
    <row r="9850" spans="3:8">
      <c r="C9850">
        <f t="shared" si="615"/>
        <v>10054</v>
      </c>
      <c r="D9850" s="1" t="str">
        <f t="shared" si="614"/>
        <v/>
      </c>
      <c r="E9850" t="str">
        <f t="shared" si="612"/>
        <v/>
      </c>
      <c r="F9850" t="str">
        <f t="shared" si="613"/>
        <v/>
      </c>
      <c r="H9850" s="44" t="str">
        <f>IF(OR(ISBLANK(INDEX(valid_dates,$C9850)),INDEX(valid_dates,$C9850)&gt;end_date),"",IF(class="Super",calculations!E9850/calculations!E9849,calculations!F9850/calculations!F9849)*calculations!H9849)</f>
        <v/>
      </c>
    </row>
    <row r="9851" spans="3:8">
      <c r="C9851">
        <f t="shared" si="615"/>
        <v>10055</v>
      </c>
      <c r="D9851" s="1" t="str">
        <f t="shared" si="614"/>
        <v/>
      </c>
      <c r="E9851" t="str">
        <f t="shared" si="612"/>
        <v/>
      </c>
      <c r="F9851" t="str">
        <f t="shared" si="613"/>
        <v/>
      </c>
      <c r="H9851" s="44" t="str">
        <f>IF(OR(ISBLANK(INDEX(valid_dates,$C9851)),INDEX(valid_dates,$C9851)&gt;end_date),"",IF(class="Super",calculations!E9851/calculations!E9850,calculations!F9851/calculations!F9850)*calculations!H9850)</f>
        <v/>
      </c>
    </row>
    <row r="9852" spans="3:8">
      <c r="C9852">
        <f t="shared" si="615"/>
        <v>10056</v>
      </c>
      <c r="D9852" s="1" t="str">
        <f t="shared" si="614"/>
        <v/>
      </c>
      <c r="E9852" t="str">
        <f t="shared" si="612"/>
        <v/>
      </c>
      <c r="F9852" t="str">
        <f t="shared" si="613"/>
        <v/>
      </c>
      <c r="H9852" s="44" t="str">
        <f>IF(OR(ISBLANK(INDEX(valid_dates,$C9852)),INDEX(valid_dates,$C9852)&gt;end_date),"",IF(class="Super",calculations!E9852/calculations!E9851,calculations!F9852/calculations!F9851)*calculations!H9851)</f>
        <v/>
      </c>
    </row>
    <row r="9853" spans="3:8">
      <c r="C9853">
        <f t="shared" si="615"/>
        <v>10057</v>
      </c>
      <c r="D9853" s="1" t="str">
        <f t="shared" si="614"/>
        <v/>
      </c>
      <c r="E9853" t="str">
        <f t="shared" si="612"/>
        <v/>
      </c>
      <c r="F9853" t="str">
        <f t="shared" si="613"/>
        <v/>
      </c>
      <c r="H9853" s="44" t="str">
        <f>IF(OR(ISBLANK(INDEX(valid_dates,$C9853)),INDEX(valid_dates,$C9853)&gt;end_date),"",IF(class="Super",calculations!E9853/calculations!E9852,calculations!F9853/calculations!F9852)*calculations!H9852)</f>
        <v/>
      </c>
    </row>
    <row r="9854" spans="3:8">
      <c r="C9854">
        <f t="shared" si="615"/>
        <v>10058</v>
      </c>
      <c r="D9854" s="1" t="str">
        <f t="shared" si="614"/>
        <v/>
      </c>
      <c r="E9854" t="str">
        <f t="shared" si="612"/>
        <v/>
      </c>
      <c r="F9854" t="str">
        <f t="shared" si="613"/>
        <v/>
      </c>
      <c r="H9854" s="44" t="str">
        <f>IF(OR(ISBLANK(INDEX(valid_dates,$C9854)),INDEX(valid_dates,$C9854)&gt;end_date),"",IF(class="Super",calculations!E9854/calculations!E9853,calculations!F9854/calculations!F9853)*calculations!H9853)</f>
        <v/>
      </c>
    </row>
    <row r="9855" spans="3:8">
      <c r="C9855">
        <f t="shared" si="615"/>
        <v>10059</v>
      </c>
      <c r="D9855" s="1" t="str">
        <f t="shared" si="614"/>
        <v/>
      </c>
      <c r="E9855" t="str">
        <f t="shared" si="612"/>
        <v/>
      </c>
      <c r="F9855" t="str">
        <f t="shared" si="613"/>
        <v/>
      </c>
      <c r="H9855" s="44" t="str">
        <f>IF(OR(ISBLANK(INDEX(valid_dates,$C9855)),INDEX(valid_dates,$C9855)&gt;end_date),"",IF(class="Super",calculations!E9855/calculations!E9854,calculations!F9855/calculations!F9854)*calculations!H9854)</f>
        <v/>
      </c>
    </row>
    <row r="9856" spans="3:8">
      <c r="C9856">
        <f t="shared" si="615"/>
        <v>10060</v>
      </c>
      <c r="D9856" s="1" t="str">
        <f t="shared" si="614"/>
        <v/>
      </c>
      <c r="E9856" t="str">
        <f t="shared" si="612"/>
        <v/>
      </c>
      <c r="F9856" t="str">
        <f t="shared" si="613"/>
        <v/>
      </c>
      <c r="H9856" s="44" t="str">
        <f>IF(OR(ISBLANK(INDEX(valid_dates,$C9856)),INDEX(valid_dates,$C9856)&gt;end_date),"",IF(class="Super",calculations!E9856/calculations!E9855,calculations!F9856/calculations!F9855)*calculations!H9855)</f>
        <v/>
      </c>
    </row>
    <row r="9857" spans="3:8">
      <c r="C9857">
        <f t="shared" si="615"/>
        <v>10061</v>
      </c>
      <c r="D9857" s="1" t="str">
        <f t="shared" si="614"/>
        <v/>
      </c>
      <c r="E9857" t="str">
        <f t="shared" si="612"/>
        <v/>
      </c>
      <c r="F9857" t="str">
        <f t="shared" si="613"/>
        <v/>
      </c>
      <c r="H9857" s="44" t="str">
        <f>IF(OR(ISBLANK(INDEX(valid_dates,$C9857)),INDEX(valid_dates,$C9857)&gt;end_date),"",IF(class="Super",calculations!E9857/calculations!E9856,calculations!F9857/calculations!F9856)*calculations!H9856)</f>
        <v/>
      </c>
    </row>
    <row r="9858" spans="3:8">
      <c r="C9858">
        <f t="shared" si="615"/>
        <v>10062</v>
      </c>
      <c r="D9858" s="1" t="str">
        <f t="shared" si="614"/>
        <v/>
      </c>
      <c r="E9858" t="str">
        <f t="shared" si="612"/>
        <v/>
      </c>
      <c r="F9858" t="str">
        <f t="shared" si="613"/>
        <v/>
      </c>
      <c r="H9858" s="44" t="str">
        <f>IF(OR(ISBLANK(INDEX(valid_dates,$C9858)),INDEX(valid_dates,$C9858)&gt;end_date),"",IF(class="Super",calculations!E9858/calculations!E9857,calculations!F9858/calculations!F9857)*calculations!H9857)</f>
        <v/>
      </c>
    </row>
    <row r="9859" spans="3:8">
      <c r="C9859">
        <f t="shared" si="615"/>
        <v>10063</v>
      </c>
      <c r="D9859" s="1" t="str">
        <f t="shared" si="614"/>
        <v/>
      </c>
      <c r="E9859" t="str">
        <f t="shared" si="612"/>
        <v/>
      </c>
      <c r="F9859" t="str">
        <f t="shared" si="613"/>
        <v/>
      </c>
      <c r="H9859" s="44" t="str">
        <f>IF(OR(ISBLANK(INDEX(valid_dates,$C9859)),INDEX(valid_dates,$C9859)&gt;end_date),"",IF(class="Super",calculations!E9859/calculations!E9858,calculations!F9859/calculations!F9858)*calculations!H9858)</f>
        <v/>
      </c>
    </row>
    <row r="9860" spans="3:8">
      <c r="C9860">
        <f t="shared" si="615"/>
        <v>10064</v>
      </c>
      <c r="D9860" s="1" t="str">
        <f t="shared" si="614"/>
        <v/>
      </c>
      <c r="E9860" t="str">
        <f t="shared" si="612"/>
        <v/>
      </c>
      <c r="F9860" t="str">
        <f t="shared" si="613"/>
        <v/>
      </c>
      <c r="H9860" s="44" t="str">
        <f>IF(OR(ISBLANK(INDEX(valid_dates,$C9860)),INDEX(valid_dates,$C9860)&gt;end_date),"",IF(class="Super",calculations!E9860/calculations!E9859,calculations!F9860/calculations!F9859)*calculations!H9859)</f>
        <v/>
      </c>
    </row>
    <row r="9861" spans="3:8">
      <c r="C9861">
        <f t="shared" si="615"/>
        <v>10065</v>
      </c>
      <c r="D9861" s="1" t="str">
        <f t="shared" si="614"/>
        <v/>
      </c>
      <c r="E9861" t="str">
        <f t="shared" si="612"/>
        <v/>
      </c>
      <c r="F9861" t="str">
        <f t="shared" si="613"/>
        <v/>
      </c>
      <c r="H9861" s="44" t="str">
        <f>IF(OR(ISBLANK(INDEX(valid_dates,$C9861)),INDEX(valid_dates,$C9861)&gt;end_date),"",IF(class="Super",calculations!E9861/calculations!E9860,calculations!F9861/calculations!F9860)*calculations!H9860)</f>
        <v/>
      </c>
    </row>
    <row r="9862" spans="3:8">
      <c r="C9862">
        <f t="shared" si="615"/>
        <v>10066</v>
      </c>
      <c r="D9862" s="1" t="str">
        <f t="shared" si="614"/>
        <v/>
      </c>
      <c r="E9862" t="str">
        <f t="shared" si="612"/>
        <v/>
      </c>
      <c r="F9862" t="str">
        <f t="shared" si="613"/>
        <v/>
      </c>
      <c r="H9862" s="44" t="str">
        <f>IF(OR(ISBLANK(INDEX(valid_dates,$C9862)),INDEX(valid_dates,$C9862)&gt;end_date),"",IF(class="Super",calculations!E9862/calculations!E9861,calculations!F9862/calculations!F9861)*calculations!H9861)</f>
        <v/>
      </c>
    </row>
    <row r="9863" spans="3:8">
      <c r="C9863">
        <f t="shared" si="615"/>
        <v>10067</v>
      </c>
      <c r="D9863" s="1" t="str">
        <f t="shared" si="614"/>
        <v/>
      </c>
      <c r="E9863" t="str">
        <f t="shared" ref="E9863:E9926" si="616">IF(OR(ISBLANK(INDEX(valid_dates,$C9863)),INDEX(valid_dates,$C9863)&gt;end_date),"",VLOOKUP($D9863,Super_Sell_Prices,HLOOKUP($E$6,$E$2:$P$3,2,FALSE),FALSE))</f>
        <v/>
      </c>
      <c r="F9863" t="str">
        <f t="shared" ref="F9863:F9926" si="617">IF(OR(ISBLANK(INDEX(valid_dates,$C9863)),INDEX(valid_dates,$C9863)&gt;end_date),"",VLOOKUP($D9863,Pension_Sell_Prices,HLOOKUP($E$6,$E$2:$P$3,2,FALSE),FALSE))</f>
        <v/>
      </c>
      <c r="H9863" s="44" t="str">
        <f>IF(OR(ISBLANK(INDEX(valid_dates,$C9863)),INDEX(valid_dates,$C9863)&gt;end_date),"",IF(class="Super",calculations!E9863/calculations!E9862,calculations!F9863/calculations!F9862)*calculations!H9862)</f>
        <v/>
      </c>
    </row>
    <row r="9864" spans="3:8">
      <c r="C9864">
        <f t="shared" si="615"/>
        <v>10068</v>
      </c>
      <c r="D9864" s="1" t="str">
        <f t="shared" ref="D9864:D9927" si="618">IF(OR(ISBLANK(INDEX(valid_dates,$C9864)),INDEX(valid_dates,$C9864)&gt;end_date),"",INDEX(valid_dates,C9864))</f>
        <v/>
      </c>
      <c r="E9864" t="str">
        <f t="shared" si="616"/>
        <v/>
      </c>
      <c r="F9864" t="str">
        <f t="shared" si="617"/>
        <v/>
      </c>
      <c r="H9864" s="44" t="str">
        <f>IF(OR(ISBLANK(INDEX(valid_dates,$C9864)),INDEX(valid_dates,$C9864)&gt;end_date),"",IF(class="Super",calculations!E9864/calculations!E9863,calculations!F9864/calculations!F9863)*calculations!H9863)</f>
        <v/>
      </c>
    </row>
    <row r="9865" spans="3:8">
      <c r="C9865">
        <f t="shared" ref="C9865:C9928" si="619">C9864+1</f>
        <v>10069</v>
      </c>
      <c r="D9865" s="1" t="str">
        <f t="shared" si="618"/>
        <v/>
      </c>
      <c r="E9865" t="str">
        <f t="shared" si="616"/>
        <v/>
      </c>
      <c r="F9865" t="str">
        <f t="shared" si="617"/>
        <v/>
      </c>
      <c r="H9865" s="44" t="str">
        <f>IF(OR(ISBLANK(INDEX(valid_dates,$C9865)),INDEX(valid_dates,$C9865)&gt;end_date),"",IF(class="Super",calculations!E9865/calculations!E9864,calculations!F9865/calculations!F9864)*calculations!H9864)</f>
        <v/>
      </c>
    </row>
    <row r="9866" spans="3:8">
      <c r="C9866">
        <f t="shared" si="619"/>
        <v>10070</v>
      </c>
      <c r="D9866" s="1" t="str">
        <f t="shared" si="618"/>
        <v/>
      </c>
      <c r="E9866" t="str">
        <f t="shared" si="616"/>
        <v/>
      </c>
      <c r="F9866" t="str">
        <f t="shared" si="617"/>
        <v/>
      </c>
      <c r="H9866" s="44" t="str">
        <f>IF(OR(ISBLANK(INDEX(valid_dates,$C9866)),INDEX(valid_dates,$C9866)&gt;end_date),"",IF(class="Super",calculations!E9866/calculations!E9865,calculations!F9866/calculations!F9865)*calculations!H9865)</f>
        <v/>
      </c>
    </row>
    <row r="9867" spans="3:8">
      <c r="C9867">
        <f t="shared" si="619"/>
        <v>10071</v>
      </c>
      <c r="D9867" s="1" t="str">
        <f t="shared" si="618"/>
        <v/>
      </c>
      <c r="E9867" t="str">
        <f t="shared" si="616"/>
        <v/>
      </c>
      <c r="F9867" t="str">
        <f t="shared" si="617"/>
        <v/>
      </c>
      <c r="H9867" s="44" t="str">
        <f>IF(OR(ISBLANK(INDEX(valid_dates,$C9867)),INDEX(valid_dates,$C9867)&gt;end_date),"",IF(class="Super",calculations!E9867/calculations!E9866,calculations!F9867/calculations!F9866)*calculations!H9866)</f>
        <v/>
      </c>
    </row>
    <row r="9868" spans="3:8">
      <c r="C9868">
        <f t="shared" si="619"/>
        <v>10072</v>
      </c>
      <c r="D9868" s="1" t="str">
        <f t="shared" si="618"/>
        <v/>
      </c>
      <c r="E9868" t="str">
        <f t="shared" si="616"/>
        <v/>
      </c>
      <c r="F9868" t="str">
        <f t="shared" si="617"/>
        <v/>
      </c>
      <c r="H9868" s="44" t="str">
        <f>IF(OR(ISBLANK(INDEX(valid_dates,$C9868)),INDEX(valid_dates,$C9868)&gt;end_date),"",IF(class="Super",calculations!E9868/calculations!E9867,calculations!F9868/calculations!F9867)*calculations!H9867)</f>
        <v/>
      </c>
    </row>
    <row r="9869" spans="3:8">
      <c r="C9869">
        <f t="shared" si="619"/>
        <v>10073</v>
      </c>
      <c r="D9869" s="1" t="str">
        <f t="shared" si="618"/>
        <v/>
      </c>
      <c r="E9869" t="str">
        <f t="shared" si="616"/>
        <v/>
      </c>
      <c r="F9869" t="str">
        <f t="shared" si="617"/>
        <v/>
      </c>
      <c r="H9869" s="44" t="str">
        <f>IF(OR(ISBLANK(INDEX(valid_dates,$C9869)),INDEX(valid_dates,$C9869)&gt;end_date),"",IF(class="Super",calculations!E9869/calculations!E9868,calculations!F9869/calculations!F9868)*calculations!H9868)</f>
        <v/>
      </c>
    </row>
    <row r="9870" spans="3:8">
      <c r="C9870">
        <f t="shared" si="619"/>
        <v>10074</v>
      </c>
      <c r="D9870" s="1" t="str">
        <f t="shared" si="618"/>
        <v/>
      </c>
      <c r="E9870" t="str">
        <f t="shared" si="616"/>
        <v/>
      </c>
      <c r="F9870" t="str">
        <f t="shared" si="617"/>
        <v/>
      </c>
      <c r="H9870" s="44" t="str">
        <f>IF(OR(ISBLANK(INDEX(valid_dates,$C9870)),INDEX(valid_dates,$C9870)&gt;end_date),"",IF(class="Super",calculations!E9870/calculations!E9869,calculations!F9870/calculations!F9869)*calculations!H9869)</f>
        <v/>
      </c>
    </row>
    <row r="9871" spans="3:8">
      <c r="C9871">
        <f t="shared" si="619"/>
        <v>10075</v>
      </c>
      <c r="D9871" s="1" t="str">
        <f t="shared" si="618"/>
        <v/>
      </c>
      <c r="E9871" t="str">
        <f t="shared" si="616"/>
        <v/>
      </c>
      <c r="F9871" t="str">
        <f t="shared" si="617"/>
        <v/>
      </c>
      <c r="H9871" s="44" t="str">
        <f>IF(OR(ISBLANK(INDEX(valid_dates,$C9871)),INDEX(valid_dates,$C9871)&gt;end_date),"",IF(class="Super",calculations!E9871/calculations!E9870,calculations!F9871/calculations!F9870)*calculations!H9870)</f>
        <v/>
      </c>
    </row>
    <row r="9872" spans="3:8">
      <c r="C9872">
        <f t="shared" si="619"/>
        <v>10076</v>
      </c>
      <c r="D9872" s="1" t="str">
        <f t="shared" si="618"/>
        <v/>
      </c>
      <c r="E9872" t="str">
        <f t="shared" si="616"/>
        <v/>
      </c>
      <c r="F9872" t="str">
        <f t="shared" si="617"/>
        <v/>
      </c>
      <c r="H9872" s="44" t="str">
        <f>IF(OR(ISBLANK(INDEX(valid_dates,$C9872)),INDEX(valid_dates,$C9872)&gt;end_date),"",IF(class="Super",calculations!E9872/calculations!E9871,calculations!F9872/calculations!F9871)*calculations!H9871)</f>
        <v/>
      </c>
    </row>
    <row r="9873" spans="3:8">
      <c r="C9873">
        <f t="shared" si="619"/>
        <v>10077</v>
      </c>
      <c r="D9873" s="1" t="str">
        <f t="shared" si="618"/>
        <v/>
      </c>
      <c r="E9873" t="str">
        <f t="shared" si="616"/>
        <v/>
      </c>
      <c r="F9873" t="str">
        <f t="shared" si="617"/>
        <v/>
      </c>
      <c r="H9873" s="44" t="str">
        <f>IF(OR(ISBLANK(INDEX(valid_dates,$C9873)),INDEX(valid_dates,$C9873)&gt;end_date),"",IF(class="Super",calculations!E9873/calculations!E9872,calculations!F9873/calculations!F9872)*calculations!H9872)</f>
        <v/>
      </c>
    </row>
    <row r="9874" spans="3:8">
      <c r="C9874">
        <f t="shared" si="619"/>
        <v>10078</v>
      </c>
      <c r="D9874" s="1" t="str">
        <f t="shared" si="618"/>
        <v/>
      </c>
      <c r="E9874" t="str">
        <f t="shared" si="616"/>
        <v/>
      </c>
      <c r="F9874" t="str">
        <f t="shared" si="617"/>
        <v/>
      </c>
      <c r="H9874" s="44" t="str">
        <f>IF(OR(ISBLANK(INDEX(valid_dates,$C9874)),INDEX(valid_dates,$C9874)&gt;end_date),"",IF(class="Super",calculations!E9874/calculations!E9873,calculations!F9874/calculations!F9873)*calculations!H9873)</f>
        <v/>
      </c>
    </row>
    <row r="9875" spans="3:8">
      <c r="C9875">
        <f t="shared" si="619"/>
        <v>10079</v>
      </c>
      <c r="D9875" s="1" t="str">
        <f t="shared" si="618"/>
        <v/>
      </c>
      <c r="E9875" t="str">
        <f t="shared" si="616"/>
        <v/>
      </c>
      <c r="F9875" t="str">
        <f t="shared" si="617"/>
        <v/>
      </c>
      <c r="H9875" s="44" t="str">
        <f>IF(OR(ISBLANK(INDEX(valid_dates,$C9875)),INDEX(valid_dates,$C9875)&gt;end_date),"",IF(class="Super",calculations!E9875/calculations!E9874,calculations!F9875/calculations!F9874)*calculations!H9874)</f>
        <v/>
      </c>
    </row>
    <row r="9876" spans="3:8">
      <c r="C9876">
        <f t="shared" si="619"/>
        <v>10080</v>
      </c>
      <c r="D9876" s="1" t="str">
        <f t="shared" si="618"/>
        <v/>
      </c>
      <c r="E9876" t="str">
        <f t="shared" si="616"/>
        <v/>
      </c>
      <c r="F9876" t="str">
        <f t="shared" si="617"/>
        <v/>
      </c>
      <c r="H9876" s="44" t="str">
        <f>IF(OR(ISBLANK(INDEX(valid_dates,$C9876)),INDEX(valid_dates,$C9876)&gt;end_date),"",IF(class="Super",calculations!E9876/calculations!E9875,calculations!F9876/calculations!F9875)*calculations!H9875)</f>
        <v/>
      </c>
    </row>
    <row r="9877" spans="3:8">
      <c r="C9877">
        <f t="shared" si="619"/>
        <v>10081</v>
      </c>
      <c r="D9877" s="1" t="str">
        <f t="shared" si="618"/>
        <v/>
      </c>
      <c r="E9877" t="str">
        <f t="shared" si="616"/>
        <v/>
      </c>
      <c r="F9877" t="str">
        <f t="shared" si="617"/>
        <v/>
      </c>
      <c r="H9877" s="44" t="str">
        <f>IF(OR(ISBLANK(INDEX(valid_dates,$C9877)),INDEX(valid_dates,$C9877)&gt;end_date),"",IF(class="Super",calculations!E9877/calculations!E9876,calculations!F9877/calculations!F9876)*calculations!H9876)</f>
        <v/>
      </c>
    </row>
    <row r="9878" spans="3:8">
      <c r="C9878">
        <f t="shared" si="619"/>
        <v>10082</v>
      </c>
      <c r="D9878" s="1" t="str">
        <f t="shared" si="618"/>
        <v/>
      </c>
      <c r="E9878" t="str">
        <f t="shared" si="616"/>
        <v/>
      </c>
      <c r="F9878" t="str">
        <f t="shared" si="617"/>
        <v/>
      </c>
      <c r="H9878" s="44" t="str">
        <f>IF(OR(ISBLANK(INDEX(valid_dates,$C9878)),INDEX(valid_dates,$C9878)&gt;end_date),"",IF(class="Super",calculations!E9878/calculations!E9877,calculations!F9878/calculations!F9877)*calculations!H9877)</f>
        <v/>
      </c>
    </row>
    <row r="9879" spans="3:8">
      <c r="C9879">
        <f t="shared" si="619"/>
        <v>10083</v>
      </c>
      <c r="D9879" s="1" t="str">
        <f t="shared" si="618"/>
        <v/>
      </c>
      <c r="E9879" t="str">
        <f t="shared" si="616"/>
        <v/>
      </c>
      <c r="F9879" t="str">
        <f t="shared" si="617"/>
        <v/>
      </c>
      <c r="H9879" s="44" t="str">
        <f>IF(OR(ISBLANK(INDEX(valid_dates,$C9879)),INDEX(valid_dates,$C9879)&gt;end_date),"",IF(class="Super",calculations!E9879/calculations!E9878,calculations!F9879/calculations!F9878)*calculations!H9878)</f>
        <v/>
      </c>
    </row>
    <row r="9880" spans="3:8">
      <c r="C9880">
        <f t="shared" si="619"/>
        <v>10084</v>
      </c>
      <c r="D9880" s="1" t="str">
        <f t="shared" si="618"/>
        <v/>
      </c>
      <c r="E9880" t="str">
        <f t="shared" si="616"/>
        <v/>
      </c>
      <c r="F9880" t="str">
        <f t="shared" si="617"/>
        <v/>
      </c>
      <c r="H9880" s="44" t="str">
        <f>IF(OR(ISBLANK(INDEX(valid_dates,$C9880)),INDEX(valid_dates,$C9880)&gt;end_date),"",IF(class="Super",calculations!E9880/calculations!E9879,calculations!F9880/calculations!F9879)*calculations!H9879)</f>
        <v/>
      </c>
    </row>
    <row r="9881" spans="3:8">
      <c r="C9881">
        <f t="shared" si="619"/>
        <v>10085</v>
      </c>
      <c r="D9881" s="1" t="str">
        <f t="shared" si="618"/>
        <v/>
      </c>
      <c r="E9881" t="str">
        <f t="shared" si="616"/>
        <v/>
      </c>
      <c r="F9881" t="str">
        <f t="shared" si="617"/>
        <v/>
      </c>
      <c r="H9881" s="44" t="str">
        <f>IF(OR(ISBLANK(INDEX(valid_dates,$C9881)),INDEX(valid_dates,$C9881)&gt;end_date),"",IF(class="Super",calculations!E9881/calculations!E9880,calculations!F9881/calculations!F9880)*calculations!H9880)</f>
        <v/>
      </c>
    </row>
    <row r="9882" spans="3:8">
      <c r="C9882">
        <f t="shared" si="619"/>
        <v>10086</v>
      </c>
      <c r="D9882" s="1" t="str">
        <f t="shared" si="618"/>
        <v/>
      </c>
      <c r="E9882" t="str">
        <f t="shared" si="616"/>
        <v/>
      </c>
      <c r="F9882" t="str">
        <f t="shared" si="617"/>
        <v/>
      </c>
      <c r="H9882" s="44" t="str">
        <f>IF(OR(ISBLANK(INDEX(valid_dates,$C9882)),INDEX(valid_dates,$C9882)&gt;end_date),"",IF(class="Super",calculations!E9882/calculations!E9881,calculations!F9882/calculations!F9881)*calculations!H9881)</f>
        <v/>
      </c>
    </row>
    <row r="9883" spans="3:8">
      <c r="C9883">
        <f t="shared" si="619"/>
        <v>10087</v>
      </c>
      <c r="D9883" s="1" t="str">
        <f t="shared" si="618"/>
        <v/>
      </c>
      <c r="E9883" t="str">
        <f t="shared" si="616"/>
        <v/>
      </c>
      <c r="F9883" t="str">
        <f t="shared" si="617"/>
        <v/>
      </c>
      <c r="H9883" s="44" t="str">
        <f>IF(OR(ISBLANK(INDEX(valid_dates,$C9883)),INDEX(valid_dates,$C9883)&gt;end_date),"",IF(class="Super",calculations!E9883/calculations!E9882,calculations!F9883/calculations!F9882)*calculations!H9882)</f>
        <v/>
      </c>
    </row>
    <row r="9884" spans="3:8">
      <c r="C9884">
        <f t="shared" si="619"/>
        <v>10088</v>
      </c>
      <c r="D9884" s="1" t="str">
        <f t="shared" si="618"/>
        <v/>
      </c>
      <c r="E9884" t="str">
        <f t="shared" si="616"/>
        <v/>
      </c>
      <c r="F9884" t="str">
        <f t="shared" si="617"/>
        <v/>
      </c>
      <c r="H9884" s="44" t="str">
        <f>IF(OR(ISBLANK(INDEX(valid_dates,$C9884)),INDEX(valid_dates,$C9884)&gt;end_date),"",IF(class="Super",calculations!E9884/calculations!E9883,calculations!F9884/calculations!F9883)*calculations!H9883)</f>
        <v/>
      </c>
    </row>
    <row r="9885" spans="3:8">
      <c r="C9885">
        <f t="shared" si="619"/>
        <v>10089</v>
      </c>
      <c r="D9885" s="1" t="str">
        <f t="shared" si="618"/>
        <v/>
      </c>
      <c r="E9885" t="str">
        <f t="shared" si="616"/>
        <v/>
      </c>
      <c r="F9885" t="str">
        <f t="shared" si="617"/>
        <v/>
      </c>
      <c r="H9885" s="44" t="str">
        <f>IF(OR(ISBLANK(INDEX(valid_dates,$C9885)),INDEX(valid_dates,$C9885)&gt;end_date),"",IF(class="Super",calculations!E9885/calculations!E9884,calculations!F9885/calculations!F9884)*calculations!H9884)</f>
        <v/>
      </c>
    </row>
    <row r="9886" spans="3:8">
      <c r="C9886">
        <f t="shared" si="619"/>
        <v>10090</v>
      </c>
      <c r="D9886" s="1" t="str">
        <f t="shared" si="618"/>
        <v/>
      </c>
      <c r="E9886" t="str">
        <f t="shared" si="616"/>
        <v/>
      </c>
      <c r="F9886" t="str">
        <f t="shared" si="617"/>
        <v/>
      </c>
      <c r="H9886" s="44" t="str">
        <f>IF(OR(ISBLANK(INDEX(valid_dates,$C9886)),INDEX(valid_dates,$C9886)&gt;end_date),"",IF(class="Super",calculations!E9886/calculations!E9885,calculations!F9886/calculations!F9885)*calculations!H9885)</f>
        <v/>
      </c>
    </row>
    <row r="9887" spans="3:8">
      <c r="C9887">
        <f t="shared" si="619"/>
        <v>10091</v>
      </c>
      <c r="D9887" s="1" t="str">
        <f t="shared" si="618"/>
        <v/>
      </c>
      <c r="E9887" t="str">
        <f t="shared" si="616"/>
        <v/>
      </c>
      <c r="F9887" t="str">
        <f t="shared" si="617"/>
        <v/>
      </c>
      <c r="H9887" s="44" t="str">
        <f>IF(OR(ISBLANK(INDEX(valid_dates,$C9887)),INDEX(valid_dates,$C9887)&gt;end_date),"",IF(class="Super",calculations!E9887/calculations!E9886,calculations!F9887/calculations!F9886)*calculations!H9886)</f>
        <v/>
      </c>
    </row>
    <row r="9888" spans="3:8">
      <c r="C9888">
        <f t="shared" si="619"/>
        <v>10092</v>
      </c>
      <c r="D9888" s="1" t="str">
        <f t="shared" si="618"/>
        <v/>
      </c>
      <c r="E9888" t="str">
        <f t="shared" si="616"/>
        <v/>
      </c>
      <c r="F9888" t="str">
        <f t="shared" si="617"/>
        <v/>
      </c>
      <c r="H9888" s="44" t="str">
        <f>IF(OR(ISBLANK(INDEX(valid_dates,$C9888)),INDEX(valid_dates,$C9888)&gt;end_date),"",IF(class="Super",calculations!E9888/calculations!E9887,calculations!F9888/calculations!F9887)*calculations!H9887)</f>
        <v/>
      </c>
    </row>
    <row r="9889" spans="3:8">
      <c r="C9889">
        <f t="shared" si="619"/>
        <v>10093</v>
      </c>
      <c r="D9889" s="1" t="str">
        <f t="shared" si="618"/>
        <v/>
      </c>
      <c r="E9889" t="str">
        <f t="shared" si="616"/>
        <v/>
      </c>
      <c r="F9889" t="str">
        <f t="shared" si="617"/>
        <v/>
      </c>
      <c r="H9889" s="44" t="str">
        <f>IF(OR(ISBLANK(INDEX(valid_dates,$C9889)),INDEX(valid_dates,$C9889)&gt;end_date),"",IF(class="Super",calculations!E9889/calculations!E9888,calculations!F9889/calculations!F9888)*calculations!H9888)</f>
        <v/>
      </c>
    </row>
    <row r="9890" spans="3:8">
      <c r="C9890">
        <f t="shared" si="619"/>
        <v>10094</v>
      </c>
      <c r="D9890" s="1" t="str">
        <f t="shared" si="618"/>
        <v/>
      </c>
      <c r="E9890" t="str">
        <f t="shared" si="616"/>
        <v/>
      </c>
      <c r="F9890" t="str">
        <f t="shared" si="617"/>
        <v/>
      </c>
      <c r="H9890" s="44" t="str">
        <f>IF(OR(ISBLANK(INDEX(valid_dates,$C9890)),INDEX(valid_dates,$C9890)&gt;end_date),"",IF(class="Super",calculations!E9890/calculations!E9889,calculations!F9890/calculations!F9889)*calculations!H9889)</f>
        <v/>
      </c>
    </row>
    <row r="9891" spans="3:8">
      <c r="C9891">
        <f t="shared" si="619"/>
        <v>10095</v>
      </c>
      <c r="D9891" s="1" t="str">
        <f t="shared" si="618"/>
        <v/>
      </c>
      <c r="E9891" t="str">
        <f t="shared" si="616"/>
        <v/>
      </c>
      <c r="F9891" t="str">
        <f t="shared" si="617"/>
        <v/>
      </c>
      <c r="H9891" s="44" t="str">
        <f>IF(OR(ISBLANK(INDEX(valid_dates,$C9891)),INDEX(valid_dates,$C9891)&gt;end_date),"",IF(class="Super",calculations!E9891/calculations!E9890,calculations!F9891/calculations!F9890)*calculations!H9890)</f>
        <v/>
      </c>
    </row>
    <row r="9892" spans="3:8">
      <c r="C9892">
        <f t="shared" si="619"/>
        <v>10096</v>
      </c>
      <c r="D9892" s="1" t="str">
        <f t="shared" si="618"/>
        <v/>
      </c>
      <c r="E9892" t="str">
        <f t="shared" si="616"/>
        <v/>
      </c>
      <c r="F9892" t="str">
        <f t="shared" si="617"/>
        <v/>
      </c>
      <c r="H9892" s="44" t="str">
        <f>IF(OR(ISBLANK(INDEX(valid_dates,$C9892)),INDEX(valid_dates,$C9892)&gt;end_date),"",IF(class="Super",calculations!E9892/calculations!E9891,calculations!F9892/calculations!F9891)*calculations!H9891)</f>
        <v/>
      </c>
    </row>
    <row r="9893" spans="3:8">
      <c r="C9893">
        <f t="shared" si="619"/>
        <v>10097</v>
      </c>
      <c r="D9893" s="1" t="str">
        <f t="shared" si="618"/>
        <v/>
      </c>
      <c r="E9893" t="str">
        <f t="shared" si="616"/>
        <v/>
      </c>
      <c r="F9893" t="str">
        <f t="shared" si="617"/>
        <v/>
      </c>
      <c r="H9893" s="44" t="str">
        <f>IF(OR(ISBLANK(INDEX(valid_dates,$C9893)),INDEX(valid_dates,$C9893)&gt;end_date),"",IF(class="Super",calculations!E9893/calculations!E9892,calculations!F9893/calculations!F9892)*calculations!H9892)</f>
        <v/>
      </c>
    </row>
    <row r="9894" spans="3:8">
      <c r="C9894">
        <f t="shared" si="619"/>
        <v>10098</v>
      </c>
      <c r="D9894" s="1" t="str">
        <f t="shared" si="618"/>
        <v/>
      </c>
      <c r="E9894" t="str">
        <f t="shared" si="616"/>
        <v/>
      </c>
      <c r="F9894" t="str">
        <f t="shared" si="617"/>
        <v/>
      </c>
      <c r="H9894" s="44" t="str">
        <f>IF(OR(ISBLANK(INDEX(valid_dates,$C9894)),INDEX(valid_dates,$C9894)&gt;end_date),"",IF(class="Super",calculations!E9894/calculations!E9893,calculations!F9894/calculations!F9893)*calculations!H9893)</f>
        <v/>
      </c>
    </row>
    <row r="9895" spans="3:8">
      <c r="C9895">
        <f t="shared" si="619"/>
        <v>10099</v>
      </c>
      <c r="D9895" s="1" t="str">
        <f t="shared" si="618"/>
        <v/>
      </c>
      <c r="E9895" t="str">
        <f t="shared" si="616"/>
        <v/>
      </c>
      <c r="F9895" t="str">
        <f t="shared" si="617"/>
        <v/>
      </c>
      <c r="H9895" s="44" t="str">
        <f>IF(OR(ISBLANK(INDEX(valid_dates,$C9895)),INDEX(valid_dates,$C9895)&gt;end_date),"",IF(class="Super",calculations!E9895/calculations!E9894,calculations!F9895/calculations!F9894)*calculations!H9894)</f>
        <v/>
      </c>
    </row>
    <row r="9896" spans="3:8">
      <c r="C9896">
        <f t="shared" si="619"/>
        <v>10100</v>
      </c>
      <c r="D9896" s="1" t="str">
        <f t="shared" si="618"/>
        <v/>
      </c>
      <c r="E9896" t="str">
        <f t="shared" si="616"/>
        <v/>
      </c>
      <c r="F9896" t="str">
        <f t="shared" si="617"/>
        <v/>
      </c>
      <c r="H9896" s="44" t="str">
        <f>IF(OR(ISBLANK(INDEX(valid_dates,$C9896)),INDEX(valid_dates,$C9896)&gt;end_date),"",IF(class="Super",calculations!E9896/calculations!E9895,calculations!F9896/calculations!F9895)*calculations!H9895)</f>
        <v/>
      </c>
    </row>
    <row r="9897" spans="3:8">
      <c r="C9897">
        <f t="shared" si="619"/>
        <v>10101</v>
      </c>
      <c r="D9897" s="1" t="str">
        <f t="shared" si="618"/>
        <v/>
      </c>
      <c r="E9897" t="str">
        <f t="shared" si="616"/>
        <v/>
      </c>
      <c r="F9897" t="str">
        <f t="shared" si="617"/>
        <v/>
      </c>
      <c r="H9897" s="44" t="str">
        <f>IF(OR(ISBLANK(INDEX(valid_dates,$C9897)),INDEX(valid_dates,$C9897)&gt;end_date),"",IF(class="Super",calculations!E9897/calculations!E9896,calculations!F9897/calculations!F9896)*calculations!H9896)</f>
        <v/>
      </c>
    </row>
    <row r="9898" spans="3:8">
      <c r="C9898">
        <f t="shared" si="619"/>
        <v>10102</v>
      </c>
      <c r="D9898" s="1" t="str">
        <f t="shared" si="618"/>
        <v/>
      </c>
      <c r="E9898" t="str">
        <f t="shared" si="616"/>
        <v/>
      </c>
      <c r="F9898" t="str">
        <f t="shared" si="617"/>
        <v/>
      </c>
      <c r="H9898" s="44" t="str">
        <f>IF(OR(ISBLANK(INDEX(valid_dates,$C9898)),INDEX(valid_dates,$C9898)&gt;end_date),"",IF(class="Super",calculations!E9898/calculations!E9897,calculations!F9898/calculations!F9897)*calculations!H9897)</f>
        <v/>
      </c>
    </row>
    <row r="9899" spans="3:8">
      <c r="C9899">
        <f t="shared" si="619"/>
        <v>10103</v>
      </c>
      <c r="D9899" s="1" t="str">
        <f t="shared" si="618"/>
        <v/>
      </c>
      <c r="E9899" t="str">
        <f t="shared" si="616"/>
        <v/>
      </c>
      <c r="F9899" t="str">
        <f t="shared" si="617"/>
        <v/>
      </c>
      <c r="H9899" s="44" t="str">
        <f>IF(OR(ISBLANK(INDEX(valid_dates,$C9899)),INDEX(valid_dates,$C9899)&gt;end_date),"",IF(class="Super",calculations!E9899/calculations!E9898,calculations!F9899/calculations!F9898)*calculations!H9898)</f>
        <v/>
      </c>
    </row>
    <row r="9900" spans="3:8">
      <c r="C9900">
        <f t="shared" si="619"/>
        <v>10104</v>
      </c>
      <c r="D9900" s="1" t="str">
        <f t="shared" si="618"/>
        <v/>
      </c>
      <c r="E9900" t="str">
        <f t="shared" si="616"/>
        <v/>
      </c>
      <c r="F9900" t="str">
        <f t="shared" si="617"/>
        <v/>
      </c>
      <c r="H9900" s="44" t="str">
        <f>IF(OR(ISBLANK(INDEX(valid_dates,$C9900)),INDEX(valid_dates,$C9900)&gt;end_date),"",IF(class="Super",calculations!E9900/calculations!E9899,calculations!F9900/calculations!F9899)*calculations!H9899)</f>
        <v/>
      </c>
    </row>
    <row r="9901" spans="3:8">
      <c r="C9901">
        <f t="shared" si="619"/>
        <v>10105</v>
      </c>
      <c r="D9901" s="1" t="str">
        <f t="shared" si="618"/>
        <v/>
      </c>
      <c r="E9901" t="str">
        <f t="shared" si="616"/>
        <v/>
      </c>
      <c r="F9901" t="str">
        <f t="shared" si="617"/>
        <v/>
      </c>
      <c r="H9901" s="44" t="str">
        <f>IF(OR(ISBLANK(INDEX(valid_dates,$C9901)),INDEX(valid_dates,$C9901)&gt;end_date),"",IF(class="Super",calculations!E9901/calculations!E9900,calculations!F9901/calculations!F9900)*calculations!H9900)</f>
        <v/>
      </c>
    </row>
    <row r="9902" spans="3:8">
      <c r="C9902">
        <f t="shared" si="619"/>
        <v>10106</v>
      </c>
      <c r="D9902" s="1" t="str">
        <f t="shared" si="618"/>
        <v/>
      </c>
      <c r="E9902" t="str">
        <f t="shared" si="616"/>
        <v/>
      </c>
      <c r="F9902" t="str">
        <f t="shared" si="617"/>
        <v/>
      </c>
      <c r="H9902" s="44" t="str">
        <f>IF(OR(ISBLANK(INDEX(valid_dates,$C9902)),INDEX(valid_dates,$C9902)&gt;end_date),"",IF(class="Super",calculations!E9902/calculations!E9901,calculations!F9902/calculations!F9901)*calculations!H9901)</f>
        <v/>
      </c>
    </row>
    <row r="9903" spans="3:8">
      <c r="C9903">
        <f t="shared" si="619"/>
        <v>10107</v>
      </c>
      <c r="D9903" s="1" t="str">
        <f t="shared" si="618"/>
        <v/>
      </c>
      <c r="E9903" t="str">
        <f t="shared" si="616"/>
        <v/>
      </c>
      <c r="F9903" t="str">
        <f t="shared" si="617"/>
        <v/>
      </c>
      <c r="H9903" s="44" t="str">
        <f>IF(OR(ISBLANK(INDEX(valid_dates,$C9903)),INDEX(valid_dates,$C9903)&gt;end_date),"",IF(class="Super",calculations!E9903/calculations!E9902,calculations!F9903/calculations!F9902)*calculations!H9902)</f>
        <v/>
      </c>
    </row>
    <row r="9904" spans="3:8">
      <c r="C9904">
        <f t="shared" si="619"/>
        <v>10108</v>
      </c>
      <c r="D9904" s="1" t="str">
        <f t="shared" si="618"/>
        <v/>
      </c>
      <c r="E9904" t="str">
        <f t="shared" si="616"/>
        <v/>
      </c>
      <c r="F9904" t="str">
        <f t="shared" si="617"/>
        <v/>
      </c>
      <c r="H9904" s="44" t="str">
        <f>IF(OR(ISBLANK(INDEX(valid_dates,$C9904)),INDEX(valid_dates,$C9904)&gt;end_date),"",IF(class="Super",calculations!E9904/calculations!E9903,calculations!F9904/calculations!F9903)*calculations!H9903)</f>
        <v/>
      </c>
    </row>
    <row r="9905" spans="3:8">
      <c r="C9905">
        <f t="shared" si="619"/>
        <v>10109</v>
      </c>
      <c r="D9905" s="1" t="str">
        <f t="shared" si="618"/>
        <v/>
      </c>
      <c r="E9905" t="str">
        <f t="shared" si="616"/>
        <v/>
      </c>
      <c r="F9905" t="str">
        <f t="shared" si="617"/>
        <v/>
      </c>
      <c r="H9905" s="44" t="str">
        <f>IF(OR(ISBLANK(INDEX(valid_dates,$C9905)),INDEX(valid_dates,$C9905)&gt;end_date),"",IF(class="Super",calculations!E9905/calculations!E9904,calculations!F9905/calculations!F9904)*calculations!H9904)</f>
        <v/>
      </c>
    </row>
    <row r="9906" spans="3:8">
      <c r="C9906">
        <f t="shared" si="619"/>
        <v>10110</v>
      </c>
      <c r="D9906" s="1" t="str">
        <f t="shared" si="618"/>
        <v/>
      </c>
      <c r="E9906" t="str">
        <f t="shared" si="616"/>
        <v/>
      </c>
      <c r="F9906" t="str">
        <f t="shared" si="617"/>
        <v/>
      </c>
      <c r="H9906" s="44" t="str">
        <f>IF(OR(ISBLANK(INDEX(valid_dates,$C9906)),INDEX(valid_dates,$C9906)&gt;end_date),"",IF(class="Super",calculations!E9906/calculations!E9905,calculations!F9906/calculations!F9905)*calculations!H9905)</f>
        <v/>
      </c>
    </row>
    <row r="9907" spans="3:8">
      <c r="C9907">
        <f t="shared" si="619"/>
        <v>10111</v>
      </c>
      <c r="D9907" s="1" t="str">
        <f t="shared" si="618"/>
        <v/>
      </c>
      <c r="E9907" t="str">
        <f t="shared" si="616"/>
        <v/>
      </c>
      <c r="F9907" t="str">
        <f t="shared" si="617"/>
        <v/>
      </c>
      <c r="H9907" s="44" t="str">
        <f>IF(OR(ISBLANK(INDEX(valid_dates,$C9907)),INDEX(valid_dates,$C9907)&gt;end_date),"",IF(class="Super",calculations!E9907/calculations!E9906,calculations!F9907/calculations!F9906)*calculations!H9906)</f>
        <v/>
      </c>
    </row>
    <row r="9908" spans="3:8">
      <c r="C9908">
        <f t="shared" si="619"/>
        <v>10112</v>
      </c>
      <c r="D9908" s="1" t="str">
        <f t="shared" si="618"/>
        <v/>
      </c>
      <c r="E9908" t="str">
        <f t="shared" si="616"/>
        <v/>
      </c>
      <c r="F9908" t="str">
        <f t="shared" si="617"/>
        <v/>
      </c>
      <c r="H9908" s="44" t="str">
        <f>IF(OR(ISBLANK(INDEX(valid_dates,$C9908)),INDEX(valid_dates,$C9908)&gt;end_date),"",IF(class="Super",calculations!E9908/calculations!E9907,calculations!F9908/calculations!F9907)*calculations!H9907)</f>
        <v/>
      </c>
    </row>
    <row r="9909" spans="3:8">
      <c r="C9909">
        <f t="shared" si="619"/>
        <v>10113</v>
      </c>
      <c r="D9909" s="1" t="str">
        <f t="shared" si="618"/>
        <v/>
      </c>
      <c r="E9909" t="str">
        <f t="shared" si="616"/>
        <v/>
      </c>
      <c r="F9909" t="str">
        <f t="shared" si="617"/>
        <v/>
      </c>
      <c r="H9909" s="44" t="str">
        <f>IF(OR(ISBLANK(INDEX(valid_dates,$C9909)),INDEX(valid_dates,$C9909)&gt;end_date),"",IF(class="Super",calculations!E9909/calculations!E9908,calculations!F9909/calculations!F9908)*calculations!H9908)</f>
        <v/>
      </c>
    </row>
    <row r="9910" spans="3:8">
      <c r="C9910">
        <f t="shared" si="619"/>
        <v>10114</v>
      </c>
      <c r="D9910" s="1" t="str">
        <f t="shared" si="618"/>
        <v/>
      </c>
      <c r="E9910" t="str">
        <f t="shared" si="616"/>
        <v/>
      </c>
      <c r="F9910" t="str">
        <f t="shared" si="617"/>
        <v/>
      </c>
      <c r="H9910" s="44" t="str">
        <f>IF(OR(ISBLANK(INDEX(valid_dates,$C9910)),INDEX(valid_dates,$C9910)&gt;end_date),"",IF(class="Super",calculations!E9910/calculations!E9909,calculations!F9910/calculations!F9909)*calculations!H9909)</f>
        <v/>
      </c>
    </row>
    <row r="9911" spans="3:8">
      <c r="C9911">
        <f t="shared" si="619"/>
        <v>10115</v>
      </c>
      <c r="D9911" s="1" t="str">
        <f t="shared" si="618"/>
        <v/>
      </c>
      <c r="E9911" t="str">
        <f t="shared" si="616"/>
        <v/>
      </c>
      <c r="F9911" t="str">
        <f t="shared" si="617"/>
        <v/>
      </c>
      <c r="H9911" s="44" t="str">
        <f>IF(OR(ISBLANK(INDEX(valid_dates,$C9911)),INDEX(valid_dates,$C9911)&gt;end_date),"",IF(class="Super",calculations!E9911/calculations!E9910,calculations!F9911/calculations!F9910)*calculations!H9910)</f>
        <v/>
      </c>
    </row>
    <row r="9912" spans="3:8">
      <c r="C9912">
        <f t="shared" si="619"/>
        <v>10116</v>
      </c>
      <c r="D9912" s="1" t="str">
        <f t="shared" si="618"/>
        <v/>
      </c>
      <c r="E9912" t="str">
        <f t="shared" si="616"/>
        <v/>
      </c>
      <c r="F9912" t="str">
        <f t="shared" si="617"/>
        <v/>
      </c>
      <c r="H9912" s="44" t="str">
        <f>IF(OR(ISBLANK(INDEX(valid_dates,$C9912)),INDEX(valid_dates,$C9912)&gt;end_date),"",IF(class="Super",calculations!E9912/calculations!E9911,calculations!F9912/calculations!F9911)*calculations!H9911)</f>
        <v/>
      </c>
    </row>
    <row r="9913" spans="3:8">
      <c r="C9913">
        <f t="shared" si="619"/>
        <v>10117</v>
      </c>
      <c r="D9913" s="1" t="str">
        <f t="shared" si="618"/>
        <v/>
      </c>
      <c r="E9913" t="str">
        <f t="shared" si="616"/>
        <v/>
      </c>
      <c r="F9913" t="str">
        <f t="shared" si="617"/>
        <v/>
      </c>
      <c r="H9913" s="44" t="str">
        <f>IF(OR(ISBLANK(INDEX(valid_dates,$C9913)),INDEX(valid_dates,$C9913)&gt;end_date),"",IF(class="Super",calculations!E9913/calculations!E9912,calculations!F9913/calculations!F9912)*calculations!H9912)</f>
        <v/>
      </c>
    </row>
    <row r="9914" spans="3:8">
      <c r="C9914">
        <f t="shared" si="619"/>
        <v>10118</v>
      </c>
      <c r="D9914" s="1" t="str">
        <f t="shared" si="618"/>
        <v/>
      </c>
      <c r="E9914" t="str">
        <f t="shared" si="616"/>
        <v/>
      </c>
      <c r="F9914" t="str">
        <f t="shared" si="617"/>
        <v/>
      </c>
      <c r="H9914" s="44" t="str">
        <f>IF(OR(ISBLANK(INDEX(valid_dates,$C9914)),INDEX(valid_dates,$C9914)&gt;end_date),"",IF(class="Super",calculations!E9914/calculations!E9913,calculations!F9914/calculations!F9913)*calculations!H9913)</f>
        <v/>
      </c>
    </row>
    <row r="9915" spans="3:8">
      <c r="C9915">
        <f t="shared" si="619"/>
        <v>10119</v>
      </c>
      <c r="D9915" s="1" t="str">
        <f t="shared" si="618"/>
        <v/>
      </c>
      <c r="E9915" t="str">
        <f t="shared" si="616"/>
        <v/>
      </c>
      <c r="F9915" t="str">
        <f t="shared" si="617"/>
        <v/>
      </c>
      <c r="H9915" s="44" t="str">
        <f>IF(OR(ISBLANK(INDEX(valid_dates,$C9915)),INDEX(valid_dates,$C9915)&gt;end_date),"",IF(class="Super",calculations!E9915/calculations!E9914,calculations!F9915/calculations!F9914)*calculations!H9914)</f>
        <v/>
      </c>
    </row>
    <row r="9916" spans="3:8">
      <c r="C9916">
        <f t="shared" si="619"/>
        <v>10120</v>
      </c>
      <c r="D9916" s="1" t="str">
        <f t="shared" si="618"/>
        <v/>
      </c>
      <c r="E9916" t="str">
        <f t="shared" si="616"/>
        <v/>
      </c>
      <c r="F9916" t="str">
        <f t="shared" si="617"/>
        <v/>
      </c>
      <c r="H9916" s="44" t="str">
        <f>IF(OR(ISBLANK(INDEX(valid_dates,$C9916)),INDEX(valid_dates,$C9916)&gt;end_date),"",IF(class="Super",calculations!E9916/calculations!E9915,calculations!F9916/calculations!F9915)*calculations!H9915)</f>
        <v/>
      </c>
    </row>
    <row r="9917" spans="3:8">
      <c r="C9917">
        <f t="shared" si="619"/>
        <v>10121</v>
      </c>
      <c r="D9917" s="1" t="str">
        <f t="shared" si="618"/>
        <v/>
      </c>
      <c r="E9917" t="str">
        <f t="shared" si="616"/>
        <v/>
      </c>
      <c r="F9917" t="str">
        <f t="shared" si="617"/>
        <v/>
      </c>
      <c r="H9917" s="44" t="str">
        <f>IF(OR(ISBLANK(INDEX(valid_dates,$C9917)),INDEX(valid_dates,$C9917)&gt;end_date),"",IF(class="Super",calculations!E9917/calculations!E9916,calculations!F9917/calculations!F9916)*calculations!H9916)</f>
        <v/>
      </c>
    </row>
    <row r="9918" spans="3:8">
      <c r="C9918">
        <f t="shared" si="619"/>
        <v>10122</v>
      </c>
      <c r="D9918" s="1" t="str">
        <f t="shared" si="618"/>
        <v/>
      </c>
      <c r="E9918" t="str">
        <f t="shared" si="616"/>
        <v/>
      </c>
      <c r="F9918" t="str">
        <f t="shared" si="617"/>
        <v/>
      </c>
      <c r="H9918" s="44" t="str">
        <f>IF(OR(ISBLANK(INDEX(valid_dates,$C9918)),INDEX(valid_dates,$C9918)&gt;end_date),"",IF(class="Super",calculations!E9918/calculations!E9917,calculations!F9918/calculations!F9917)*calculations!H9917)</f>
        <v/>
      </c>
    </row>
    <row r="9919" spans="3:8">
      <c r="C9919">
        <f t="shared" si="619"/>
        <v>10123</v>
      </c>
      <c r="D9919" s="1" t="str">
        <f t="shared" si="618"/>
        <v/>
      </c>
      <c r="E9919" t="str">
        <f t="shared" si="616"/>
        <v/>
      </c>
      <c r="F9919" t="str">
        <f t="shared" si="617"/>
        <v/>
      </c>
      <c r="H9919" s="44" t="str">
        <f>IF(OR(ISBLANK(INDEX(valid_dates,$C9919)),INDEX(valid_dates,$C9919)&gt;end_date),"",IF(class="Super",calculations!E9919/calculations!E9918,calculations!F9919/calculations!F9918)*calculations!H9918)</f>
        <v/>
      </c>
    </row>
    <row r="9920" spans="3:8">
      <c r="C9920">
        <f t="shared" si="619"/>
        <v>10124</v>
      </c>
      <c r="D9920" s="1" t="str">
        <f t="shared" si="618"/>
        <v/>
      </c>
      <c r="E9920" t="str">
        <f t="shared" si="616"/>
        <v/>
      </c>
      <c r="F9920" t="str">
        <f t="shared" si="617"/>
        <v/>
      </c>
      <c r="H9920" s="44" t="str">
        <f>IF(OR(ISBLANK(INDEX(valid_dates,$C9920)),INDEX(valid_dates,$C9920)&gt;end_date),"",IF(class="Super",calculations!E9920/calculations!E9919,calculations!F9920/calculations!F9919)*calculations!H9919)</f>
        <v/>
      </c>
    </row>
    <row r="9921" spans="3:8">
      <c r="C9921">
        <f t="shared" si="619"/>
        <v>10125</v>
      </c>
      <c r="D9921" s="1" t="str">
        <f t="shared" si="618"/>
        <v/>
      </c>
      <c r="E9921" t="str">
        <f t="shared" si="616"/>
        <v/>
      </c>
      <c r="F9921" t="str">
        <f t="shared" si="617"/>
        <v/>
      </c>
      <c r="H9921" s="44" t="str">
        <f>IF(OR(ISBLANK(INDEX(valid_dates,$C9921)),INDEX(valid_dates,$C9921)&gt;end_date),"",IF(class="Super",calculations!E9921/calculations!E9920,calculations!F9921/calculations!F9920)*calculations!H9920)</f>
        <v/>
      </c>
    </row>
    <row r="9922" spans="3:8">
      <c r="C9922">
        <f t="shared" si="619"/>
        <v>10126</v>
      </c>
      <c r="D9922" s="1" t="str">
        <f t="shared" si="618"/>
        <v/>
      </c>
      <c r="E9922" t="str">
        <f t="shared" si="616"/>
        <v/>
      </c>
      <c r="F9922" t="str">
        <f t="shared" si="617"/>
        <v/>
      </c>
      <c r="H9922" s="44" t="str">
        <f>IF(OR(ISBLANK(INDEX(valid_dates,$C9922)),INDEX(valid_dates,$C9922)&gt;end_date),"",IF(class="Super",calculations!E9922/calculations!E9921,calculations!F9922/calculations!F9921)*calculations!H9921)</f>
        <v/>
      </c>
    </row>
    <row r="9923" spans="3:8">
      <c r="C9923">
        <f t="shared" si="619"/>
        <v>10127</v>
      </c>
      <c r="D9923" s="1" t="str">
        <f t="shared" si="618"/>
        <v/>
      </c>
      <c r="E9923" t="str">
        <f t="shared" si="616"/>
        <v/>
      </c>
      <c r="F9923" t="str">
        <f t="shared" si="617"/>
        <v/>
      </c>
      <c r="H9923" s="44" t="str">
        <f>IF(OR(ISBLANK(INDEX(valid_dates,$C9923)),INDEX(valid_dates,$C9923)&gt;end_date),"",IF(class="Super",calculations!E9923/calculations!E9922,calculations!F9923/calculations!F9922)*calculations!H9922)</f>
        <v/>
      </c>
    </row>
    <row r="9924" spans="3:8">
      <c r="C9924">
        <f t="shared" si="619"/>
        <v>10128</v>
      </c>
      <c r="D9924" s="1" t="str">
        <f t="shared" si="618"/>
        <v/>
      </c>
      <c r="E9924" t="str">
        <f t="shared" si="616"/>
        <v/>
      </c>
      <c r="F9924" t="str">
        <f t="shared" si="617"/>
        <v/>
      </c>
      <c r="H9924" s="44" t="str">
        <f>IF(OR(ISBLANK(INDEX(valid_dates,$C9924)),INDEX(valid_dates,$C9924)&gt;end_date),"",IF(class="Super",calculations!E9924/calculations!E9923,calculations!F9924/calculations!F9923)*calculations!H9923)</f>
        <v/>
      </c>
    </row>
    <row r="9925" spans="3:8">
      <c r="C9925">
        <f t="shared" si="619"/>
        <v>10129</v>
      </c>
      <c r="D9925" s="1" t="str">
        <f t="shared" si="618"/>
        <v/>
      </c>
      <c r="E9925" t="str">
        <f t="shared" si="616"/>
        <v/>
      </c>
      <c r="F9925" t="str">
        <f t="shared" si="617"/>
        <v/>
      </c>
      <c r="H9925" s="44" t="str">
        <f>IF(OR(ISBLANK(INDEX(valid_dates,$C9925)),INDEX(valid_dates,$C9925)&gt;end_date),"",IF(class="Super",calculations!E9925/calculations!E9924,calculations!F9925/calculations!F9924)*calculations!H9924)</f>
        <v/>
      </c>
    </row>
    <row r="9926" spans="3:8">
      <c r="C9926">
        <f t="shared" si="619"/>
        <v>10130</v>
      </c>
      <c r="D9926" s="1" t="str">
        <f t="shared" si="618"/>
        <v/>
      </c>
      <c r="E9926" t="str">
        <f t="shared" si="616"/>
        <v/>
      </c>
      <c r="F9926" t="str">
        <f t="shared" si="617"/>
        <v/>
      </c>
      <c r="H9926" s="44" t="str">
        <f>IF(OR(ISBLANK(INDEX(valid_dates,$C9926)),INDEX(valid_dates,$C9926)&gt;end_date),"",IF(class="Super",calculations!E9926/calculations!E9925,calculations!F9926/calculations!F9925)*calculations!H9925)</f>
        <v/>
      </c>
    </row>
    <row r="9927" spans="3:8">
      <c r="C9927">
        <f t="shared" si="619"/>
        <v>10131</v>
      </c>
      <c r="D9927" s="1" t="str">
        <f t="shared" si="618"/>
        <v/>
      </c>
      <c r="E9927" t="str">
        <f t="shared" ref="E9927:E9990" si="620">IF(OR(ISBLANK(INDEX(valid_dates,$C9927)),INDEX(valid_dates,$C9927)&gt;end_date),"",VLOOKUP($D9927,Super_Sell_Prices,HLOOKUP($E$6,$E$2:$P$3,2,FALSE),FALSE))</f>
        <v/>
      </c>
      <c r="F9927" t="str">
        <f t="shared" ref="F9927:F9990" si="621">IF(OR(ISBLANK(INDEX(valid_dates,$C9927)),INDEX(valid_dates,$C9927)&gt;end_date),"",VLOOKUP($D9927,Pension_Sell_Prices,HLOOKUP($E$6,$E$2:$P$3,2,FALSE),FALSE))</f>
        <v/>
      </c>
      <c r="H9927" s="44" t="str">
        <f>IF(OR(ISBLANK(INDEX(valid_dates,$C9927)),INDEX(valid_dates,$C9927)&gt;end_date),"",IF(class="Super",calculations!E9927/calculations!E9926,calculations!F9927/calculations!F9926)*calculations!H9926)</f>
        <v/>
      </c>
    </row>
    <row r="9928" spans="3:8">
      <c r="C9928">
        <f t="shared" si="619"/>
        <v>10132</v>
      </c>
      <c r="D9928" s="1" t="str">
        <f t="shared" ref="D9928:D9991" si="622">IF(OR(ISBLANK(INDEX(valid_dates,$C9928)),INDEX(valid_dates,$C9928)&gt;end_date),"",INDEX(valid_dates,C9928))</f>
        <v/>
      </c>
      <c r="E9928" t="str">
        <f t="shared" si="620"/>
        <v/>
      </c>
      <c r="F9928" t="str">
        <f t="shared" si="621"/>
        <v/>
      </c>
      <c r="H9928" s="44" t="str">
        <f>IF(OR(ISBLANK(INDEX(valid_dates,$C9928)),INDEX(valid_dates,$C9928)&gt;end_date),"",IF(class="Super",calculations!E9928/calculations!E9927,calculations!F9928/calculations!F9927)*calculations!H9927)</f>
        <v/>
      </c>
    </row>
    <row r="9929" spans="3:8">
      <c r="C9929">
        <f t="shared" ref="C9929:C9992" si="623">C9928+1</f>
        <v>10133</v>
      </c>
      <c r="D9929" s="1" t="str">
        <f t="shared" si="622"/>
        <v/>
      </c>
      <c r="E9929" t="str">
        <f t="shared" si="620"/>
        <v/>
      </c>
      <c r="F9929" t="str">
        <f t="shared" si="621"/>
        <v/>
      </c>
      <c r="H9929" s="44" t="str">
        <f>IF(OR(ISBLANK(INDEX(valid_dates,$C9929)),INDEX(valid_dates,$C9929)&gt;end_date),"",IF(class="Super",calculations!E9929/calculations!E9928,calculations!F9929/calculations!F9928)*calculations!H9928)</f>
        <v/>
      </c>
    </row>
    <row r="9930" spans="3:8">
      <c r="C9930">
        <f t="shared" si="623"/>
        <v>10134</v>
      </c>
      <c r="D9930" s="1" t="str">
        <f t="shared" si="622"/>
        <v/>
      </c>
      <c r="E9930" t="str">
        <f t="shared" si="620"/>
        <v/>
      </c>
      <c r="F9930" t="str">
        <f t="shared" si="621"/>
        <v/>
      </c>
      <c r="H9930" s="44" t="str">
        <f>IF(OR(ISBLANK(INDEX(valid_dates,$C9930)),INDEX(valid_dates,$C9930)&gt;end_date),"",IF(class="Super",calculations!E9930/calculations!E9929,calculations!F9930/calculations!F9929)*calculations!H9929)</f>
        <v/>
      </c>
    </row>
    <row r="9931" spans="3:8">
      <c r="C9931">
        <f t="shared" si="623"/>
        <v>10135</v>
      </c>
      <c r="D9931" s="1" t="str">
        <f t="shared" si="622"/>
        <v/>
      </c>
      <c r="E9931" t="str">
        <f t="shared" si="620"/>
        <v/>
      </c>
      <c r="F9931" t="str">
        <f t="shared" si="621"/>
        <v/>
      </c>
      <c r="H9931" s="44" t="str">
        <f>IF(OR(ISBLANK(INDEX(valid_dates,$C9931)),INDEX(valid_dates,$C9931)&gt;end_date),"",IF(class="Super",calculations!E9931/calculations!E9930,calculations!F9931/calculations!F9930)*calculations!H9930)</f>
        <v/>
      </c>
    </row>
    <row r="9932" spans="3:8">
      <c r="C9932">
        <f t="shared" si="623"/>
        <v>10136</v>
      </c>
      <c r="D9932" s="1" t="str">
        <f t="shared" si="622"/>
        <v/>
      </c>
      <c r="E9932" t="str">
        <f t="shared" si="620"/>
        <v/>
      </c>
      <c r="F9932" t="str">
        <f t="shared" si="621"/>
        <v/>
      </c>
      <c r="H9932" s="44" t="str">
        <f>IF(OR(ISBLANK(INDEX(valid_dates,$C9932)),INDEX(valid_dates,$C9932)&gt;end_date),"",IF(class="Super",calculations!E9932/calculations!E9931,calculations!F9932/calculations!F9931)*calculations!H9931)</f>
        <v/>
      </c>
    </row>
    <row r="9933" spans="3:8">
      <c r="C9933">
        <f t="shared" si="623"/>
        <v>10137</v>
      </c>
      <c r="D9933" s="1" t="str">
        <f t="shared" si="622"/>
        <v/>
      </c>
      <c r="E9933" t="str">
        <f t="shared" si="620"/>
        <v/>
      </c>
      <c r="F9933" t="str">
        <f t="shared" si="621"/>
        <v/>
      </c>
      <c r="H9933" s="44" t="str">
        <f>IF(OR(ISBLANK(INDEX(valid_dates,$C9933)),INDEX(valid_dates,$C9933)&gt;end_date),"",IF(class="Super",calculations!E9933/calculations!E9932,calculations!F9933/calculations!F9932)*calculations!H9932)</f>
        <v/>
      </c>
    </row>
    <row r="9934" spans="3:8">
      <c r="C9934">
        <f t="shared" si="623"/>
        <v>10138</v>
      </c>
      <c r="D9934" s="1" t="str">
        <f t="shared" si="622"/>
        <v/>
      </c>
      <c r="E9934" t="str">
        <f t="shared" si="620"/>
        <v/>
      </c>
      <c r="F9934" t="str">
        <f t="shared" si="621"/>
        <v/>
      </c>
      <c r="H9934" s="44" t="str">
        <f>IF(OR(ISBLANK(INDEX(valid_dates,$C9934)),INDEX(valid_dates,$C9934)&gt;end_date),"",IF(class="Super",calculations!E9934/calculations!E9933,calculations!F9934/calculations!F9933)*calculations!H9933)</f>
        <v/>
      </c>
    </row>
    <row r="9935" spans="3:8">
      <c r="C9935">
        <f t="shared" si="623"/>
        <v>10139</v>
      </c>
      <c r="D9935" s="1" t="str">
        <f t="shared" si="622"/>
        <v/>
      </c>
      <c r="E9935" t="str">
        <f t="shared" si="620"/>
        <v/>
      </c>
      <c r="F9935" t="str">
        <f t="shared" si="621"/>
        <v/>
      </c>
      <c r="H9935" s="44" t="str">
        <f>IF(OR(ISBLANK(INDEX(valid_dates,$C9935)),INDEX(valid_dates,$C9935)&gt;end_date),"",IF(class="Super",calculations!E9935/calculations!E9934,calculations!F9935/calculations!F9934)*calculations!H9934)</f>
        <v/>
      </c>
    </row>
    <row r="9936" spans="3:8">
      <c r="C9936">
        <f t="shared" si="623"/>
        <v>10140</v>
      </c>
      <c r="D9936" s="1" t="str">
        <f t="shared" si="622"/>
        <v/>
      </c>
      <c r="E9936" t="str">
        <f t="shared" si="620"/>
        <v/>
      </c>
      <c r="F9936" t="str">
        <f t="shared" si="621"/>
        <v/>
      </c>
      <c r="H9936" s="44" t="str">
        <f>IF(OR(ISBLANK(INDEX(valid_dates,$C9936)),INDEX(valid_dates,$C9936)&gt;end_date),"",IF(class="Super",calculations!E9936/calculations!E9935,calculations!F9936/calculations!F9935)*calculations!H9935)</f>
        <v/>
      </c>
    </row>
    <row r="9937" spans="3:8">
      <c r="C9937">
        <f t="shared" si="623"/>
        <v>10141</v>
      </c>
      <c r="D9937" s="1" t="str">
        <f t="shared" si="622"/>
        <v/>
      </c>
      <c r="E9937" t="str">
        <f t="shared" si="620"/>
        <v/>
      </c>
      <c r="F9937" t="str">
        <f t="shared" si="621"/>
        <v/>
      </c>
      <c r="H9937" s="44" t="str">
        <f>IF(OR(ISBLANK(INDEX(valid_dates,$C9937)),INDEX(valid_dates,$C9937)&gt;end_date),"",IF(class="Super",calculations!E9937/calculations!E9936,calculations!F9937/calculations!F9936)*calculations!H9936)</f>
        <v/>
      </c>
    </row>
    <row r="9938" spans="3:8">
      <c r="C9938">
        <f t="shared" si="623"/>
        <v>10142</v>
      </c>
      <c r="D9938" s="1" t="str">
        <f t="shared" si="622"/>
        <v/>
      </c>
      <c r="E9938" t="str">
        <f t="shared" si="620"/>
        <v/>
      </c>
      <c r="F9938" t="str">
        <f t="shared" si="621"/>
        <v/>
      </c>
      <c r="H9938" s="44" t="str">
        <f>IF(OR(ISBLANK(INDEX(valid_dates,$C9938)),INDEX(valid_dates,$C9938)&gt;end_date),"",IF(class="Super",calculations!E9938/calculations!E9937,calculations!F9938/calculations!F9937)*calculations!H9937)</f>
        <v/>
      </c>
    </row>
    <row r="9939" spans="3:8">
      <c r="C9939">
        <f t="shared" si="623"/>
        <v>10143</v>
      </c>
      <c r="D9939" s="1" t="str">
        <f t="shared" si="622"/>
        <v/>
      </c>
      <c r="E9939" t="str">
        <f t="shared" si="620"/>
        <v/>
      </c>
      <c r="F9939" t="str">
        <f t="shared" si="621"/>
        <v/>
      </c>
      <c r="H9939" s="44" t="str">
        <f>IF(OR(ISBLANK(INDEX(valid_dates,$C9939)),INDEX(valid_dates,$C9939)&gt;end_date),"",IF(class="Super",calculations!E9939/calculations!E9938,calculations!F9939/calculations!F9938)*calculations!H9938)</f>
        <v/>
      </c>
    </row>
    <row r="9940" spans="3:8">
      <c r="C9940">
        <f t="shared" si="623"/>
        <v>10144</v>
      </c>
      <c r="D9940" s="1" t="str">
        <f t="shared" si="622"/>
        <v/>
      </c>
      <c r="E9940" t="str">
        <f t="shared" si="620"/>
        <v/>
      </c>
      <c r="F9940" t="str">
        <f t="shared" si="621"/>
        <v/>
      </c>
      <c r="H9940" s="44" t="str">
        <f>IF(OR(ISBLANK(INDEX(valid_dates,$C9940)),INDEX(valid_dates,$C9940)&gt;end_date),"",IF(class="Super",calculations!E9940/calculations!E9939,calculations!F9940/calculations!F9939)*calculations!H9939)</f>
        <v/>
      </c>
    </row>
    <row r="9941" spans="3:8">
      <c r="C9941">
        <f t="shared" si="623"/>
        <v>10145</v>
      </c>
      <c r="D9941" s="1" t="str">
        <f t="shared" si="622"/>
        <v/>
      </c>
      <c r="E9941" t="str">
        <f t="shared" si="620"/>
        <v/>
      </c>
      <c r="F9941" t="str">
        <f t="shared" si="621"/>
        <v/>
      </c>
      <c r="H9941" s="44" t="str">
        <f>IF(OR(ISBLANK(INDEX(valid_dates,$C9941)),INDEX(valid_dates,$C9941)&gt;end_date),"",IF(class="Super",calculations!E9941/calculations!E9940,calculations!F9941/calculations!F9940)*calculations!H9940)</f>
        <v/>
      </c>
    </row>
    <row r="9942" spans="3:8">
      <c r="C9942">
        <f t="shared" si="623"/>
        <v>10146</v>
      </c>
      <c r="D9942" s="1" t="str">
        <f t="shared" si="622"/>
        <v/>
      </c>
      <c r="E9942" t="str">
        <f t="shared" si="620"/>
        <v/>
      </c>
      <c r="F9942" t="str">
        <f t="shared" si="621"/>
        <v/>
      </c>
      <c r="H9942" s="44" t="str">
        <f>IF(OR(ISBLANK(INDEX(valid_dates,$C9942)),INDEX(valid_dates,$C9942)&gt;end_date),"",IF(class="Super",calculations!E9942/calculations!E9941,calculations!F9942/calculations!F9941)*calculations!H9941)</f>
        <v/>
      </c>
    </row>
    <row r="9943" spans="3:8">
      <c r="C9943">
        <f t="shared" si="623"/>
        <v>10147</v>
      </c>
      <c r="D9943" s="1" t="str">
        <f t="shared" si="622"/>
        <v/>
      </c>
      <c r="E9943" t="str">
        <f t="shared" si="620"/>
        <v/>
      </c>
      <c r="F9943" t="str">
        <f t="shared" si="621"/>
        <v/>
      </c>
      <c r="H9943" s="44" t="str">
        <f>IF(OR(ISBLANK(INDEX(valid_dates,$C9943)),INDEX(valid_dates,$C9943)&gt;end_date),"",IF(class="Super",calculations!E9943/calculations!E9942,calculations!F9943/calculations!F9942)*calculations!H9942)</f>
        <v/>
      </c>
    </row>
    <row r="9944" spans="3:8">
      <c r="C9944">
        <f t="shared" si="623"/>
        <v>10148</v>
      </c>
      <c r="D9944" s="1" t="str">
        <f t="shared" si="622"/>
        <v/>
      </c>
      <c r="E9944" t="str">
        <f t="shared" si="620"/>
        <v/>
      </c>
      <c r="F9944" t="str">
        <f t="shared" si="621"/>
        <v/>
      </c>
      <c r="H9944" s="44" t="str">
        <f>IF(OR(ISBLANK(INDEX(valid_dates,$C9944)),INDEX(valid_dates,$C9944)&gt;end_date),"",IF(class="Super",calculations!E9944/calculations!E9943,calculations!F9944/calculations!F9943)*calculations!H9943)</f>
        <v/>
      </c>
    </row>
    <row r="9945" spans="3:8">
      <c r="C9945">
        <f t="shared" si="623"/>
        <v>10149</v>
      </c>
      <c r="D9945" s="1" t="str">
        <f t="shared" si="622"/>
        <v/>
      </c>
      <c r="E9945" t="str">
        <f t="shared" si="620"/>
        <v/>
      </c>
      <c r="F9945" t="str">
        <f t="shared" si="621"/>
        <v/>
      </c>
      <c r="H9945" s="44" t="str">
        <f>IF(OR(ISBLANK(INDEX(valid_dates,$C9945)),INDEX(valid_dates,$C9945)&gt;end_date),"",IF(class="Super",calculations!E9945/calculations!E9944,calculations!F9945/calculations!F9944)*calculations!H9944)</f>
        <v/>
      </c>
    </row>
    <row r="9946" spans="3:8">
      <c r="C9946">
        <f t="shared" si="623"/>
        <v>10150</v>
      </c>
      <c r="D9946" s="1" t="str">
        <f t="shared" si="622"/>
        <v/>
      </c>
      <c r="E9946" t="str">
        <f t="shared" si="620"/>
        <v/>
      </c>
      <c r="F9946" t="str">
        <f t="shared" si="621"/>
        <v/>
      </c>
      <c r="H9946" s="44" t="str">
        <f>IF(OR(ISBLANK(INDEX(valid_dates,$C9946)),INDEX(valid_dates,$C9946)&gt;end_date),"",IF(class="Super",calculations!E9946/calculations!E9945,calculations!F9946/calculations!F9945)*calculations!H9945)</f>
        <v/>
      </c>
    </row>
    <row r="9947" spans="3:8">
      <c r="C9947">
        <f t="shared" si="623"/>
        <v>10151</v>
      </c>
      <c r="D9947" s="1" t="str">
        <f t="shared" si="622"/>
        <v/>
      </c>
      <c r="E9947" t="str">
        <f t="shared" si="620"/>
        <v/>
      </c>
      <c r="F9947" t="str">
        <f t="shared" si="621"/>
        <v/>
      </c>
      <c r="H9947" s="44" t="str">
        <f>IF(OR(ISBLANK(INDEX(valid_dates,$C9947)),INDEX(valid_dates,$C9947)&gt;end_date),"",IF(class="Super",calculations!E9947/calculations!E9946,calculations!F9947/calculations!F9946)*calculations!H9946)</f>
        <v/>
      </c>
    </row>
    <row r="9948" spans="3:8">
      <c r="C9948">
        <f t="shared" si="623"/>
        <v>10152</v>
      </c>
      <c r="D9948" s="1" t="str">
        <f t="shared" si="622"/>
        <v/>
      </c>
      <c r="E9948" t="str">
        <f t="shared" si="620"/>
        <v/>
      </c>
      <c r="F9948" t="str">
        <f t="shared" si="621"/>
        <v/>
      </c>
      <c r="H9948" s="44" t="str">
        <f>IF(OR(ISBLANK(INDEX(valid_dates,$C9948)),INDEX(valid_dates,$C9948)&gt;end_date),"",IF(class="Super",calculations!E9948/calculations!E9947,calculations!F9948/calculations!F9947)*calculations!H9947)</f>
        <v/>
      </c>
    </row>
    <row r="9949" spans="3:8">
      <c r="C9949">
        <f t="shared" si="623"/>
        <v>10153</v>
      </c>
      <c r="D9949" s="1" t="str">
        <f t="shared" si="622"/>
        <v/>
      </c>
      <c r="E9949" t="str">
        <f t="shared" si="620"/>
        <v/>
      </c>
      <c r="F9949" t="str">
        <f t="shared" si="621"/>
        <v/>
      </c>
      <c r="H9949" s="44" t="str">
        <f>IF(OR(ISBLANK(INDEX(valid_dates,$C9949)),INDEX(valid_dates,$C9949)&gt;end_date),"",IF(class="Super",calculations!E9949/calculations!E9948,calculations!F9949/calculations!F9948)*calculations!H9948)</f>
        <v/>
      </c>
    </row>
    <row r="9950" spans="3:8">
      <c r="C9950">
        <f t="shared" si="623"/>
        <v>10154</v>
      </c>
      <c r="D9950" s="1" t="str">
        <f t="shared" si="622"/>
        <v/>
      </c>
      <c r="E9950" t="str">
        <f t="shared" si="620"/>
        <v/>
      </c>
      <c r="F9950" t="str">
        <f t="shared" si="621"/>
        <v/>
      </c>
      <c r="H9950" s="44" t="str">
        <f>IF(OR(ISBLANK(INDEX(valid_dates,$C9950)),INDEX(valid_dates,$C9950)&gt;end_date),"",IF(class="Super",calculations!E9950/calculations!E9949,calculations!F9950/calculations!F9949)*calculations!H9949)</f>
        <v/>
      </c>
    </row>
    <row r="9951" spans="3:8">
      <c r="C9951">
        <f t="shared" si="623"/>
        <v>10155</v>
      </c>
      <c r="D9951" s="1" t="str">
        <f t="shared" si="622"/>
        <v/>
      </c>
      <c r="E9951" t="str">
        <f t="shared" si="620"/>
        <v/>
      </c>
      <c r="F9951" t="str">
        <f t="shared" si="621"/>
        <v/>
      </c>
      <c r="H9951" s="44" t="str">
        <f>IF(OR(ISBLANK(INDEX(valid_dates,$C9951)),INDEX(valid_dates,$C9951)&gt;end_date),"",IF(class="Super",calculations!E9951/calculations!E9950,calculations!F9951/calculations!F9950)*calculations!H9950)</f>
        <v/>
      </c>
    </row>
    <row r="9952" spans="3:8">
      <c r="C9952">
        <f t="shared" si="623"/>
        <v>10156</v>
      </c>
      <c r="D9952" s="1" t="str">
        <f t="shared" si="622"/>
        <v/>
      </c>
      <c r="E9952" t="str">
        <f t="shared" si="620"/>
        <v/>
      </c>
      <c r="F9952" t="str">
        <f t="shared" si="621"/>
        <v/>
      </c>
      <c r="H9952" s="44" t="str">
        <f>IF(OR(ISBLANK(INDEX(valid_dates,$C9952)),INDEX(valid_dates,$C9952)&gt;end_date),"",IF(class="Super",calculations!E9952/calculations!E9951,calculations!F9952/calculations!F9951)*calculations!H9951)</f>
        <v/>
      </c>
    </row>
    <row r="9953" spans="3:8">
      <c r="C9953">
        <f t="shared" si="623"/>
        <v>10157</v>
      </c>
      <c r="D9953" s="1" t="str">
        <f t="shared" si="622"/>
        <v/>
      </c>
      <c r="E9953" t="str">
        <f t="shared" si="620"/>
        <v/>
      </c>
      <c r="F9953" t="str">
        <f t="shared" si="621"/>
        <v/>
      </c>
      <c r="H9953" s="44" t="str">
        <f>IF(OR(ISBLANK(INDEX(valid_dates,$C9953)),INDEX(valid_dates,$C9953)&gt;end_date),"",IF(class="Super",calculations!E9953/calculations!E9952,calculations!F9953/calculations!F9952)*calculations!H9952)</f>
        <v/>
      </c>
    </row>
    <row r="9954" spans="3:8">
      <c r="C9954">
        <f t="shared" si="623"/>
        <v>10158</v>
      </c>
      <c r="D9954" s="1" t="str">
        <f t="shared" si="622"/>
        <v/>
      </c>
      <c r="E9954" t="str">
        <f t="shared" si="620"/>
        <v/>
      </c>
      <c r="F9954" t="str">
        <f t="shared" si="621"/>
        <v/>
      </c>
      <c r="H9954" s="44" t="str">
        <f>IF(OR(ISBLANK(INDEX(valid_dates,$C9954)),INDEX(valid_dates,$C9954)&gt;end_date),"",IF(class="Super",calculations!E9954/calculations!E9953,calculations!F9954/calculations!F9953)*calculations!H9953)</f>
        <v/>
      </c>
    </row>
    <row r="9955" spans="3:8">
      <c r="C9955">
        <f t="shared" si="623"/>
        <v>10159</v>
      </c>
      <c r="D9955" s="1" t="str">
        <f t="shared" si="622"/>
        <v/>
      </c>
      <c r="E9955" t="str">
        <f t="shared" si="620"/>
        <v/>
      </c>
      <c r="F9955" t="str">
        <f t="shared" si="621"/>
        <v/>
      </c>
      <c r="H9955" s="44" t="str">
        <f>IF(OR(ISBLANK(INDEX(valid_dates,$C9955)),INDEX(valid_dates,$C9955)&gt;end_date),"",IF(class="Super",calculations!E9955/calculations!E9954,calculations!F9955/calculations!F9954)*calculations!H9954)</f>
        <v/>
      </c>
    </row>
    <row r="9956" spans="3:8">
      <c r="C9956">
        <f t="shared" si="623"/>
        <v>10160</v>
      </c>
      <c r="D9956" s="1" t="str">
        <f t="shared" si="622"/>
        <v/>
      </c>
      <c r="E9956" t="str">
        <f t="shared" si="620"/>
        <v/>
      </c>
      <c r="F9956" t="str">
        <f t="shared" si="621"/>
        <v/>
      </c>
      <c r="H9956" s="44" t="str">
        <f>IF(OR(ISBLANK(INDEX(valid_dates,$C9956)),INDEX(valid_dates,$C9956)&gt;end_date),"",IF(class="Super",calculations!E9956/calculations!E9955,calculations!F9956/calculations!F9955)*calculations!H9955)</f>
        <v/>
      </c>
    </row>
    <row r="9957" spans="3:8">
      <c r="C9957">
        <f t="shared" si="623"/>
        <v>10161</v>
      </c>
      <c r="D9957" s="1" t="str">
        <f t="shared" si="622"/>
        <v/>
      </c>
      <c r="E9957" t="str">
        <f t="shared" si="620"/>
        <v/>
      </c>
      <c r="F9957" t="str">
        <f t="shared" si="621"/>
        <v/>
      </c>
      <c r="H9957" s="44" t="str">
        <f>IF(OR(ISBLANK(INDEX(valid_dates,$C9957)),INDEX(valid_dates,$C9957)&gt;end_date),"",IF(class="Super",calculations!E9957/calculations!E9956,calculations!F9957/calculations!F9956)*calculations!H9956)</f>
        <v/>
      </c>
    </row>
    <row r="9958" spans="3:8">
      <c r="C9958">
        <f t="shared" si="623"/>
        <v>10162</v>
      </c>
      <c r="D9958" s="1" t="str">
        <f t="shared" si="622"/>
        <v/>
      </c>
      <c r="E9958" t="str">
        <f t="shared" si="620"/>
        <v/>
      </c>
      <c r="F9958" t="str">
        <f t="shared" si="621"/>
        <v/>
      </c>
      <c r="H9958" s="44" t="str">
        <f>IF(OR(ISBLANK(INDEX(valid_dates,$C9958)),INDEX(valid_dates,$C9958)&gt;end_date),"",IF(class="Super",calculations!E9958/calculations!E9957,calculations!F9958/calculations!F9957)*calculations!H9957)</f>
        <v/>
      </c>
    </row>
    <row r="9959" spans="3:8">
      <c r="C9959">
        <f t="shared" si="623"/>
        <v>10163</v>
      </c>
      <c r="D9959" s="1" t="str">
        <f t="shared" si="622"/>
        <v/>
      </c>
      <c r="E9959" t="str">
        <f t="shared" si="620"/>
        <v/>
      </c>
      <c r="F9959" t="str">
        <f t="shared" si="621"/>
        <v/>
      </c>
      <c r="H9959" s="44" t="str">
        <f>IF(OR(ISBLANK(INDEX(valid_dates,$C9959)),INDEX(valid_dates,$C9959)&gt;end_date),"",IF(class="Super",calculations!E9959/calculations!E9958,calculations!F9959/calculations!F9958)*calculations!H9958)</f>
        <v/>
      </c>
    </row>
    <row r="9960" spans="3:8">
      <c r="C9960">
        <f t="shared" si="623"/>
        <v>10164</v>
      </c>
      <c r="D9960" s="1" t="str">
        <f t="shared" si="622"/>
        <v/>
      </c>
      <c r="E9960" t="str">
        <f t="shared" si="620"/>
        <v/>
      </c>
      <c r="F9960" t="str">
        <f t="shared" si="621"/>
        <v/>
      </c>
      <c r="H9960" s="44" t="str">
        <f>IF(OR(ISBLANK(INDEX(valid_dates,$C9960)),INDEX(valid_dates,$C9960)&gt;end_date),"",IF(class="Super",calculations!E9960/calculations!E9959,calculations!F9960/calculations!F9959)*calculations!H9959)</f>
        <v/>
      </c>
    </row>
    <row r="9961" spans="3:8">
      <c r="C9961">
        <f t="shared" si="623"/>
        <v>10165</v>
      </c>
      <c r="D9961" s="1" t="str">
        <f t="shared" si="622"/>
        <v/>
      </c>
      <c r="E9961" t="str">
        <f t="shared" si="620"/>
        <v/>
      </c>
      <c r="F9961" t="str">
        <f t="shared" si="621"/>
        <v/>
      </c>
      <c r="H9961" s="44" t="str">
        <f>IF(OR(ISBLANK(INDEX(valid_dates,$C9961)),INDEX(valid_dates,$C9961)&gt;end_date),"",IF(class="Super",calculations!E9961/calculations!E9960,calculations!F9961/calculations!F9960)*calculations!H9960)</f>
        <v/>
      </c>
    </row>
    <row r="9962" spans="3:8">
      <c r="C9962">
        <f t="shared" si="623"/>
        <v>10166</v>
      </c>
      <c r="D9962" s="1" t="str">
        <f t="shared" si="622"/>
        <v/>
      </c>
      <c r="E9962" t="str">
        <f t="shared" si="620"/>
        <v/>
      </c>
      <c r="F9962" t="str">
        <f t="shared" si="621"/>
        <v/>
      </c>
      <c r="H9962" s="44" t="str">
        <f>IF(OR(ISBLANK(INDEX(valid_dates,$C9962)),INDEX(valid_dates,$C9962)&gt;end_date),"",IF(class="Super",calculations!E9962/calculations!E9961,calculations!F9962/calculations!F9961)*calculations!H9961)</f>
        <v/>
      </c>
    </row>
    <row r="9963" spans="3:8">
      <c r="C9963">
        <f t="shared" si="623"/>
        <v>10167</v>
      </c>
      <c r="D9963" s="1" t="str">
        <f t="shared" si="622"/>
        <v/>
      </c>
      <c r="E9963" t="str">
        <f t="shared" si="620"/>
        <v/>
      </c>
      <c r="F9963" t="str">
        <f t="shared" si="621"/>
        <v/>
      </c>
      <c r="H9963" s="44" t="str">
        <f>IF(OR(ISBLANK(INDEX(valid_dates,$C9963)),INDEX(valid_dates,$C9963)&gt;end_date),"",IF(class="Super",calculations!E9963/calculations!E9962,calculations!F9963/calculations!F9962)*calculations!H9962)</f>
        <v/>
      </c>
    </row>
    <row r="9964" spans="3:8">
      <c r="C9964">
        <f t="shared" si="623"/>
        <v>10168</v>
      </c>
      <c r="D9964" s="1" t="str">
        <f t="shared" si="622"/>
        <v/>
      </c>
      <c r="E9964" t="str">
        <f t="shared" si="620"/>
        <v/>
      </c>
      <c r="F9964" t="str">
        <f t="shared" si="621"/>
        <v/>
      </c>
      <c r="H9964" s="44" t="str">
        <f>IF(OR(ISBLANK(INDEX(valid_dates,$C9964)),INDEX(valid_dates,$C9964)&gt;end_date),"",IF(class="Super",calculations!E9964/calculations!E9963,calculations!F9964/calculations!F9963)*calculations!H9963)</f>
        <v/>
      </c>
    </row>
    <row r="9965" spans="3:8">
      <c r="C9965">
        <f t="shared" si="623"/>
        <v>10169</v>
      </c>
      <c r="D9965" s="1" t="str">
        <f t="shared" si="622"/>
        <v/>
      </c>
      <c r="E9965" t="str">
        <f t="shared" si="620"/>
        <v/>
      </c>
      <c r="F9965" t="str">
        <f t="shared" si="621"/>
        <v/>
      </c>
      <c r="H9965" s="44" t="str">
        <f>IF(OR(ISBLANK(INDEX(valid_dates,$C9965)),INDEX(valid_dates,$C9965)&gt;end_date),"",IF(class="Super",calculations!E9965/calculations!E9964,calculations!F9965/calculations!F9964)*calculations!H9964)</f>
        <v/>
      </c>
    </row>
    <row r="9966" spans="3:8">
      <c r="C9966">
        <f t="shared" si="623"/>
        <v>10170</v>
      </c>
      <c r="D9966" s="1" t="str">
        <f t="shared" si="622"/>
        <v/>
      </c>
      <c r="E9966" t="str">
        <f t="shared" si="620"/>
        <v/>
      </c>
      <c r="F9966" t="str">
        <f t="shared" si="621"/>
        <v/>
      </c>
      <c r="H9966" s="44" t="str">
        <f>IF(OR(ISBLANK(INDEX(valid_dates,$C9966)),INDEX(valid_dates,$C9966)&gt;end_date),"",IF(class="Super",calculations!E9966/calculations!E9965,calculations!F9966/calculations!F9965)*calculations!H9965)</f>
        <v/>
      </c>
    </row>
    <row r="9967" spans="3:8">
      <c r="C9967">
        <f t="shared" si="623"/>
        <v>10171</v>
      </c>
      <c r="D9967" s="1" t="str">
        <f t="shared" si="622"/>
        <v/>
      </c>
      <c r="E9967" t="str">
        <f t="shared" si="620"/>
        <v/>
      </c>
      <c r="F9967" t="str">
        <f t="shared" si="621"/>
        <v/>
      </c>
      <c r="H9967" s="44" t="str">
        <f>IF(OR(ISBLANK(INDEX(valid_dates,$C9967)),INDEX(valid_dates,$C9967)&gt;end_date),"",IF(class="Super",calculations!E9967/calculations!E9966,calculations!F9967/calculations!F9966)*calculations!H9966)</f>
        <v/>
      </c>
    </row>
    <row r="9968" spans="3:8">
      <c r="C9968">
        <f t="shared" si="623"/>
        <v>10172</v>
      </c>
      <c r="D9968" s="1" t="str">
        <f t="shared" si="622"/>
        <v/>
      </c>
      <c r="E9968" t="str">
        <f t="shared" si="620"/>
        <v/>
      </c>
      <c r="F9968" t="str">
        <f t="shared" si="621"/>
        <v/>
      </c>
      <c r="H9968" s="44" t="str">
        <f>IF(OR(ISBLANK(INDEX(valid_dates,$C9968)),INDEX(valid_dates,$C9968)&gt;end_date),"",IF(class="Super",calculations!E9968/calculations!E9967,calculations!F9968/calculations!F9967)*calculations!H9967)</f>
        <v/>
      </c>
    </row>
    <row r="9969" spans="3:8">
      <c r="C9969">
        <f t="shared" si="623"/>
        <v>10173</v>
      </c>
      <c r="D9969" s="1" t="str">
        <f t="shared" si="622"/>
        <v/>
      </c>
      <c r="E9969" t="str">
        <f t="shared" si="620"/>
        <v/>
      </c>
      <c r="F9969" t="str">
        <f t="shared" si="621"/>
        <v/>
      </c>
      <c r="H9969" s="44" t="str">
        <f>IF(OR(ISBLANK(INDEX(valid_dates,$C9969)),INDEX(valid_dates,$C9969)&gt;end_date),"",IF(class="Super",calculations!E9969/calculations!E9968,calculations!F9969/calculations!F9968)*calculations!H9968)</f>
        <v/>
      </c>
    </row>
    <row r="9970" spans="3:8">
      <c r="C9970">
        <f t="shared" si="623"/>
        <v>10174</v>
      </c>
      <c r="D9970" s="1" t="str">
        <f t="shared" si="622"/>
        <v/>
      </c>
      <c r="E9970" t="str">
        <f t="shared" si="620"/>
        <v/>
      </c>
      <c r="F9970" t="str">
        <f t="shared" si="621"/>
        <v/>
      </c>
      <c r="H9970" s="44" t="str">
        <f>IF(OR(ISBLANK(INDEX(valid_dates,$C9970)),INDEX(valid_dates,$C9970)&gt;end_date),"",IF(class="Super",calculations!E9970/calculations!E9969,calculations!F9970/calculations!F9969)*calculations!H9969)</f>
        <v/>
      </c>
    </row>
    <row r="9971" spans="3:8">
      <c r="C9971">
        <f t="shared" si="623"/>
        <v>10175</v>
      </c>
      <c r="D9971" s="1" t="str">
        <f t="shared" si="622"/>
        <v/>
      </c>
      <c r="E9971" t="str">
        <f t="shared" si="620"/>
        <v/>
      </c>
      <c r="F9971" t="str">
        <f t="shared" si="621"/>
        <v/>
      </c>
      <c r="H9971" s="44" t="str">
        <f>IF(OR(ISBLANK(INDEX(valid_dates,$C9971)),INDEX(valid_dates,$C9971)&gt;end_date),"",IF(class="Super",calculations!E9971/calculations!E9970,calculations!F9971/calculations!F9970)*calculations!H9970)</f>
        <v/>
      </c>
    </row>
    <row r="9972" spans="3:8">
      <c r="C9972">
        <f t="shared" si="623"/>
        <v>10176</v>
      </c>
      <c r="D9972" s="1" t="str">
        <f t="shared" si="622"/>
        <v/>
      </c>
      <c r="E9972" t="str">
        <f t="shared" si="620"/>
        <v/>
      </c>
      <c r="F9972" t="str">
        <f t="shared" si="621"/>
        <v/>
      </c>
      <c r="H9972" s="44" t="str">
        <f>IF(OR(ISBLANK(INDEX(valid_dates,$C9972)),INDEX(valid_dates,$C9972)&gt;end_date),"",IF(class="Super",calculations!E9972/calculations!E9971,calculations!F9972/calculations!F9971)*calculations!H9971)</f>
        <v/>
      </c>
    </row>
    <row r="9973" spans="3:8">
      <c r="C9973">
        <f t="shared" si="623"/>
        <v>10177</v>
      </c>
      <c r="D9973" s="1" t="str">
        <f t="shared" si="622"/>
        <v/>
      </c>
      <c r="E9973" t="str">
        <f t="shared" si="620"/>
        <v/>
      </c>
      <c r="F9973" t="str">
        <f t="shared" si="621"/>
        <v/>
      </c>
      <c r="H9973" s="44" t="str">
        <f>IF(OR(ISBLANK(INDEX(valid_dates,$C9973)),INDEX(valid_dates,$C9973)&gt;end_date),"",IF(class="Super",calculations!E9973/calculations!E9972,calculations!F9973/calculations!F9972)*calculations!H9972)</f>
        <v/>
      </c>
    </row>
    <row r="9974" spans="3:8">
      <c r="C9974">
        <f t="shared" si="623"/>
        <v>10178</v>
      </c>
      <c r="D9974" s="1" t="str">
        <f t="shared" si="622"/>
        <v/>
      </c>
      <c r="E9974" t="str">
        <f t="shared" si="620"/>
        <v/>
      </c>
      <c r="F9974" t="str">
        <f t="shared" si="621"/>
        <v/>
      </c>
      <c r="H9974" s="44" t="str">
        <f>IF(OR(ISBLANK(INDEX(valid_dates,$C9974)),INDEX(valid_dates,$C9974)&gt;end_date),"",IF(class="Super",calculations!E9974/calculations!E9973,calculations!F9974/calculations!F9973)*calculations!H9973)</f>
        <v/>
      </c>
    </row>
    <row r="9975" spans="3:8">
      <c r="C9975">
        <f t="shared" si="623"/>
        <v>10179</v>
      </c>
      <c r="D9975" s="1" t="str">
        <f t="shared" si="622"/>
        <v/>
      </c>
      <c r="E9975" t="str">
        <f t="shared" si="620"/>
        <v/>
      </c>
      <c r="F9975" t="str">
        <f t="shared" si="621"/>
        <v/>
      </c>
      <c r="H9975" s="44" t="str">
        <f>IF(OR(ISBLANK(INDEX(valid_dates,$C9975)),INDEX(valid_dates,$C9975)&gt;end_date),"",IF(class="Super",calculations!E9975/calculations!E9974,calculations!F9975/calculations!F9974)*calculations!H9974)</f>
        <v/>
      </c>
    </row>
    <row r="9976" spans="3:8">
      <c r="C9976">
        <f t="shared" si="623"/>
        <v>10180</v>
      </c>
      <c r="D9976" s="1" t="str">
        <f t="shared" si="622"/>
        <v/>
      </c>
      <c r="E9976" t="str">
        <f t="shared" si="620"/>
        <v/>
      </c>
      <c r="F9976" t="str">
        <f t="shared" si="621"/>
        <v/>
      </c>
      <c r="H9976" s="44" t="str">
        <f>IF(OR(ISBLANK(INDEX(valid_dates,$C9976)),INDEX(valid_dates,$C9976)&gt;end_date),"",IF(class="Super",calculations!E9976/calculations!E9975,calculations!F9976/calculations!F9975)*calculations!H9975)</f>
        <v/>
      </c>
    </row>
    <row r="9977" spans="3:8">
      <c r="C9977">
        <f t="shared" si="623"/>
        <v>10181</v>
      </c>
      <c r="D9977" s="1" t="str">
        <f t="shared" si="622"/>
        <v/>
      </c>
      <c r="E9977" t="str">
        <f t="shared" si="620"/>
        <v/>
      </c>
      <c r="F9977" t="str">
        <f t="shared" si="621"/>
        <v/>
      </c>
      <c r="H9977" s="44" t="str">
        <f>IF(OR(ISBLANK(INDEX(valid_dates,$C9977)),INDEX(valid_dates,$C9977)&gt;end_date),"",IF(class="Super",calculations!E9977/calculations!E9976,calculations!F9977/calculations!F9976)*calculations!H9976)</f>
        <v/>
      </c>
    </row>
    <row r="9978" spans="3:8">
      <c r="C9978">
        <f t="shared" si="623"/>
        <v>10182</v>
      </c>
      <c r="D9978" s="1" t="str">
        <f t="shared" si="622"/>
        <v/>
      </c>
      <c r="E9978" t="str">
        <f t="shared" si="620"/>
        <v/>
      </c>
      <c r="F9978" t="str">
        <f t="shared" si="621"/>
        <v/>
      </c>
      <c r="H9978" s="44" t="str">
        <f>IF(OR(ISBLANK(INDEX(valid_dates,$C9978)),INDEX(valid_dates,$C9978)&gt;end_date),"",IF(class="Super",calculations!E9978/calculations!E9977,calculations!F9978/calculations!F9977)*calculations!H9977)</f>
        <v/>
      </c>
    </row>
    <row r="9979" spans="3:8">
      <c r="C9979">
        <f t="shared" si="623"/>
        <v>10183</v>
      </c>
      <c r="D9979" s="1" t="str">
        <f t="shared" si="622"/>
        <v/>
      </c>
      <c r="E9979" t="str">
        <f t="shared" si="620"/>
        <v/>
      </c>
      <c r="F9979" t="str">
        <f t="shared" si="621"/>
        <v/>
      </c>
      <c r="H9979" s="44" t="str">
        <f>IF(OR(ISBLANK(INDEX(valid_dates,$C9979)),INDEX(valid_dates,$C9979)&gt;end_date),"",IF(class="Super",calculations!E9979/calculations!E9978,calculations!F9979/calculations!F9978)*calculations!H9978)</f>
        <v/>
      </c>
    </row>
    <row r="9980" spans="3:8">
      <c r="C9980">
        <f t="shared" si="623"/>
        <v>10184</v>
      </c>
      <c r="D9980" s="1" t="str">
        <f t="shared" si="622"/>
        <v/>
      </c>
      <c r="E9980" t="str">
        <f t="shared" si="620"/>
        <v/>
      </c>
      <c r="F9980" t="str">
        <f t="shared" si="621"/>
        <v/>
      </c>
      <c r="H9980" s="44" t="str">
        <f>IF(OR(ISBLANK(INDEX(valid_dates,$C9980)),INDEX(valid_dates,$C9980)&gt;end_date),"",IF(class="Super",calculations!E9980/calculations!E9979,calculations!F9980/calculations!F9979)*calculations!H9979)</f>
        <v/>
      </c>
    </row>
    <row r="9981" spans="3:8">
      <c r="C9981">
        <f t="shared" si="623"/>
        <v>10185</v>
      </c>
      <c r="D9981" s="1" t="str">
        <f t="shared" si="622"/>
        <v/>
      </c>
      <c r="E9981" t="str">
        <f t="shared" si="620"/>
        <v/>
      </c>
      <c r="F9981" t="str">
        <f t="shared" si="621"/>
        <v/>
      </c>
      <c r="H9981" s="44" t="str">
        <f>IF(OR(ISBLANK(INDEX(valid_dates,$C9981)),INDEX(valid_dates,$C9981)&gt;end_date),"",IF(class="Super",calculations!E9981/calculations!E9980,calculations!F9981/calculations!F9980)*calculations!H9980)</f>
        <v/>
      </c>
    </row>
    <row r="9982" spans="3:8">
      <c r="C9982">
        <f t="shared" si="623"/>
        <v>10186</v>
      </c>
      <c r="D9982" s="1" t="str">
        <f t="shared" si="622"/>
        <v/>
      </c>
      <c r="E9982" t="str">
        <f t="shared" si="620"/>
        <v/>
      </c>
      <c r="F9982" t="str">
        <f t="shared" si="621"/>
        <v/>
      </c>
      <c r="H9982" s="44" t="str">
        <f>IF(OR(ISBLANK(INDEX(valid_dates,$C9982)),INDEX(valid_dates,$C9982)&gt;end_date),"",IF(class="Super",calculations!E9982/calculations!E9981,calculations!F9982/calculations!F9981)*calculations!H9981)</f>
        <v/>
      </c>
    </row>
    <row r="9983" spans="3:8">
      <c r="C9983">
        <f t="shared" si="623"/>
        <v>10187</v>
      </c>
      <c r="D9983" s="1" t="str">
        <f t="shared" si="622"/>
        <v/>
      </c>
      <c r="E9983" t="str">
        <f t="shared" si="620"/>
        <v/>
      </c>
      <c r="F9983" t="str">
        <f t="shared" si="621"/>
        <v/>
      </c>
      <c r="H9983" s="44" t="str">
        <f>IF(OR(ISBLANK(INDEX(valid_dates,$C9983)),INDEX(valid_dates,$C9983)&gt;end_date),"",IF(class="Super",calculations!E9983/calculations!E9982,calculations!F9983/calculations!F9982)*calculations!H9982)</f>
        <v/>
      </c>
    </row>
    <row r="9984" spans="3:8">
      <c r="C9984">
        <f t="shared" si="623"/>
        <v>10188</v>
      </c>
      <c r="D9984" s="1" t="str">
        <f t="shared" si="622"/>
        <v/>
      </c>
      <c r="E9984" t="str">
        <f t="shared" si="620"/>
        <v/>
      </c>
      <c r="F9984" t="str">
        <f t="shared" si="621"/>
        <v/>
      </c>
      <c r="H9984" s="44" t="str">
        <f>IF(OR(ISBLANK(INDEX(valid_dates,$C9984)),INDEX(valid_dates,$C9984)&gt;end_date),"",IF(class="Super",calculations!E9984/calculations!E9983,calculations!F9984/calculations!F9983)*calculations!H9983)</f>
        <v/>
      </c>
    </row>
    <row r="9985" spans="3:8">
      <c r="C9985">
        <f t="shared" si="623"/>
        <v>10189</v>
      </c>
      <c r="D9985" s="1" t="str">
        <f t="shared" si="622"/>
        <v/>
      </c>
      <c r="E9985" t="str">
        <f t="shared" si="620"/>
        <v/>
      </c>
      <c r="F9985" t="str">
        <f t="shared" si="621"/>
        <v/>
      </c>
      <c r="H9985" s="44" t="str">
        <f>IF(OR(ISBLANK(INDEX(valid_dates,$C9985)),INDEX(valid_dates,$C9985)&gt;end_date),"",IF(class="Super",calculations!E9985/calculations!E9984,calculations!F9985/calculations!F9984)*calculations!H9984)</f>
        <v/>
      </c>
    </row>
    <row r="9986" spans="3:8">
      <c r="C9986">
        <f t="shared" si="623"/>
        <v>10190</v>
      </c>
      <c r="D9986" s="1" t="str">
        <f t="shared" si="622"/>
        <v/>
      </c>
      <c r="E9986" t="str">
        <f t="shared" si="620"/>
        <v/>
      </c>
      <c r="F9986" t="str">
        <f t="shared" si="621"/>
        <v/>
      </c>
      <c r="H9986" s="44" t="str">
        <f>IF(OR(ISBLANK(INDEX(valid_dates,$C9986)),INDEX(valid_dates,$C9986)&gt;end_date),"",IF(class="Super",calculations!E9986/calculations!E9985,calculations!F9986/calculations!F9985)*calculations!H9985)</f>
        <v/>
      </c>
    </row>
    <row r="9987" spans="3:8">
      <c r="C9987">
        <f t="shared" si="623"/>
        <v>10191</v>
      </c>
      <c r="D9987" s="1" t="str">
        <f t="shared" si="622"/>
        <v/>
      </c>
      <c r="E9987" t="str">
        <f t="shared" si="620"/>
        <v/>
      </c>
      <c r="F9987" t="str">
        <f t="shared" si="621"/>
        <v/>
      </c>
      <c r="H9987" s="44" t="str">
        <f>IF(OR(ISBLANK(INDEX(valid_dates,$C9987)),INDEX(valid_dates,$C9987)&gt;end_date),"",IF(class="Super",calculations!E9987/calculations!E9986,calculations!F9987/calculations!F9986)*calculations!H9986)</f>
        <v/>
      </c>
    </row>
    <row r="9988" spans="3:8">
      <c r="C9988">
        <f t="shared" si="623"/>
        <v>10192</v>
      </c>
      <c r="D9988" s="1" t="str">
        <f t="shared" si="622"/>
        <v/>
      </c>
      <c r="E9988" t="str">
        <f t="shared" si="620"/>
        <v/>
      </c>
      <c r="F9988" t="str">
        <f t="shared" si="621"/>
        <v/>
      </c>
      <c r="H9988" s="44" t="str">
        <f>IF(OR(ISBLANK(INDEX(valid_dates,$C9988)),INDEX(valid_dates,$C9988)&gt;end_date),"",IF(class="Super",calculations!E9988/calculations!E9987,calculations!F9988/calculations!F9987)*calculations!H9987)</f>
        <v/>
      </c>
    </row>
    <row r="9989" spans="3:8">
      <c r="C9989">
        <f t="shared" si="623"/>
        <v>10193</v>
      </c>
      <c r="D9989" s="1" t="str">
        <f t="shared" si="622"/>
        <v/>
      </c>
      <c r="E9989" t="str">
        <f t="shared" si="620"/>
        <v/>
      </c>
      <c r="F9989" t="str">
        <f t="shared" si="621"/>
        <v/>
      </c>
      <c r="H9989" s="44" t="str">
        <f>IF(OR(ISBLANK(INDEX(valid_dates,$C9989)),INDEX(valid_dates,$C9989)&gt;end_date),"",IF(class="Super",calculations!E9989/calculations!E9988,calculations!F9989/calculations!F9988)*calculations!H9988)</f>
        <v/>
      </c>
    </row>
    <row r="9990" spans="3:8">
      <c r="C9990">
        <f t="shared" si="623"/>
        <v>10194</v>
      </c>
      <c r="D9990" s="1" t="str">
        <f t="shared" si="622"/>
        <v/>
      </c>
      <c r="E9990" t="str">
        <f t="shared" si="620"/>
        <v/>
      </c>
      <c r="F9990" t="str">
        <f t="shared" si="621"/>
        <v/>
      </c>
      <c r="H9990" s="44" t="str">
        <f>IF(OR(ISBLANK(INDEX(valid_dates,$C9990)),INDEX(valid_dates,$C9990)&gt;end_date),"",IF(class="Super",calculations!E9990/calculations!E9989,calculations!F9990/calculations!F9989)*calculations!H9989)</f>
        <v/>
      </c>
    </row>
    <row r="9991" spans="3:8">
      <c r="C9991">
        <f t="shared" si="623"/>
        <v>10195</v>
      </c>
      <c r="D9991" s="1" t="str">
        <f t="shared" si="622"/>
        <v/>
      </c>
      <c r="E9991" t="str">
        <f t="shared" ref="E9991:E10054" si="624">IF(OR(ISBLANK(INDEX(valid_dates,$C9991)),INDEX(valid_dates,$C9991)&gt;end_date),"",VLOOKUP($D9991,Super_Sell_Prices,HLOOKUP($E$6,$E$2:$P$3,2,FALSE),FALSE))</f>
        <v/>
      </c>
      <c r="F9991" t="str">
        <f t="shared" ref="F9991:F10054" si="625">IF(OR(ISBLANK(INDEX(valid_dates,$C9991)),INDEX(valid_dates,$C9991)&gt;end_date),"",VLOOKUP($D9991,Pension_Sell_Prices,HLOOKUP($E$6,$E$2:$P$3,2,FALSE),FALSE))</f>
        <v/>
      </c>
      <c r="H9991" s="44" t="str">
        <f>IF(OR(ISBLANK(INDEX(valid_dates,$C9991)),INDEX(valid_dates,$C9991)&gt;end_date),"",IF(class="Super",calculations!E9991/calculations!E9990,calculations!F9991/calculations!F9990)*calculations!H9990)</f>
        <v/>
      </c>
    </row>
    <row r="9992" spans="3:8">
      <c r="C9992">
        <f t="shared" si="623"/>
        <v>10196</v>
      </c>
      <c r="D9992" s="1" t="str">
        <f t="shared" ref="D9992:D10055" si="626">IF(OR(ISBLANK(INDEX(valid_dates,$C9992)),INDEX(valid_dates,$C9992)&gt;end_date),"",INDEX(valid_dates,C9992))</f>
        <v/>
      </c>
      <c r="E9992" t="str">
        <f t="shared" si="624"/>
        <v/>
      </c>
      <c r="F9992" t="str">
        <f t="shared" si="625"/>
        <v/>
      </c>
      <c r="H9992" s="44" t="str">
        <f>IF(OR(ISBLANK(INDEX(valid_dates,$C9992)),INDEX(valid_dates,$C9992)&gt;end_date),"",IF(class="Super",calculations!E9992/calculations!E9991,calculations!F9992/calculations!F9991)*calculations!H9991)</f>
        <v/>
      </c>
    </row>
    <row r="9993" spans="3:8">
      <c r="C9993">
        <f t="shared" ref="C9993:C10056" si="627">C9992+1</f>
        <v>10197</v>
      </c>
      <c r="D9993" s="1" t="str">
        <f t="shared" si="626"/>
        <v/>
      </c>
      <c r="E9993" t="str">
        <f t="shared" si="624"/>
        <v/>
      </c>
      <c r="F9993" t="str">
        <f t="shared" si="625"/>
        <v/>
      </c>
      <c r="H9993" s="44" t="str">
        <f>IF(OR(ISBLANK(INDEX(valid_dates,$C9993)),INDEX(valid_dates,$C9993)&gt;end_date),"",IF(class="Super",calculations!E9993/calculations!E9992,calculations!F9993/calculations!F9992)*calculations!H9992)</f>
        <v/>
      </c>
    </row>
    <row r="9994" spans="3:8">
      <c r="C9994">
        <f t="shared" si="627"/>
        <v>10198</v>
      </c>
      <c r="D9994" s="1" t="str">
        <f t="shared" si="626"/>
        <v/>
      </c>
      <c r="E9994" t="str">
        <f t="shared" si="624"/>
        <v/>
      </c>
      <c r="F9994" t="str">
        <f t="shared" si="625"/>
        <v/>
      </c>
      <c r="H9994" s="44" t="str">
        <f>IF(OR(ISBLANK(INDEX(valid_dates,$C9994)),INDEX(valid_dates,$C9994)&gt;end_date),"",IF(class="Super",calculations!E9994/calculations!E9993,calculations!F9994/calculations!F9993)*calculations!H9993)</f>
        <v/>
      </c>
    </row>
    <row r="9995" spans="3:8">
      <c r="C9995">
        <f t="shared" si="627"/>
        <v>10199</v>
      </c>
      <c r="D9995" s="1" t="str">
        <f t="shared" si="626"/>
        <v/>
      </c>
      <c r="E9995" t="str">
        <f t="shared" si="624"/>
        <v/>
      </c>
      <c r="F9995" t="str">
        <f t="shared" si="625"/>
        <v/>
      </c>
      <c r="H9995" s="44" t="str">
        <f>IF(OR(ISBLANK(INDEX(valid_dates,$C9995)),INDEX(valid_dates,$C9995)&gt;end_date),"",IF(class="Super",calculations!E9995/calculations!E9994,calculations!F9995/calculations!F9994)*calculations!H9994)</f>
        <v/>
      </c>
    </row>
    <row r="9996" spans="3:8">
      <c r="C9996">
        <f t="shared" si="627"/>
        <v>10200</v>
      </c>
      <c r="D9996" s="1" t="str">
        <f t="shared" si="626"/>
        <v/>
      </c>
      <c r="E9996" t="str">
        <f t="shared" si="624"/>
        <v/>
      </c>
      <c r="F9996" t="str">
        <f t="shared" si="625"/>
        <v/>
      </c>
      <c r="H9996" s="44" t="str">
        <f>IF(OR(ISBLANK(INDEX(valid_dates,$C9996)),INDEX(valid_dates,$C9996)&gt;end_date),"",IF(class="Super",calculations!E9996/calculations!E9995,calculations!F9996/calculations!F9995)*calculations!H9995)</f>
        <v/>
      </c>
    </row>
    <row r="9997" spans="3:8">
      <c r="C9997">
        <f t="shared" si="627"/>
        <v>10201</v>
      </c>
      <c r="D9997" s="1" t="str">
        <f t="shared" si="626"/>
        <v/>
      </c>
      <c r="E9997" t="str">
        <f t="shared" si="624"/>
        <v/>
      </c>
      <c r="F9997" t="str">
        <f t="shared" si="625"/>
        <v/>
      </c>
      <c r="H9997" s="44" t="str">
        <f>IF(OR(ISBLANK(INDEX(valid_dates,$C9997)),INDEX(valid_dates,$C9997)&gt;end_date),"",IF(class="Super",calculations!E9997/calculations!E9996,calculations!F9997/calculations!F9996)*calculations!H9996)</f>
        <v/>
      </c>
    </row>
    <row r="9998" spans="3:8">
      <c r="C9998">
        <f t="shared" si="627"/>
        <v>10202</v>
      </c>
      <c r="D9998" s="1" t="str">
        <f t="shared" si="626"/>
        <v/>
      </c>
      <c r="E9998" t="str">
        <f t="shared" si="624"/>
        <v/>
      </c>
      <c r="F9998" t="str">
        <f t="shared" si="625"/>
        <v/>
      </c>
      <c r="H9998" s="44" t="str">
        <f>IF(OR(ISBLANK(INDEX(valid_dates,$C9998)),INDEX(valid_dates,$C9998)&gt;end_date),"",IF(class="Super",calculations!E9998/calculations!E9997,calculations!F9998/calculations!F9997)*calculations!H9997)</f>
        <v/>
      </c>
    </row>
    <row r="9999" spans="3:8">
      <c r="C9999">
        <f t="shared" si="627"/>
        <v>10203</v>
      </c>
      <c r="D9999" s="1" t="str">
        <f t="shared" si="626"/>
        <v/>
      </c>
      <c r="E9999" t="str">
        <f t="shared" si="624"/>
        <v/>
      </c>
      <c r="F9999" t="str">
        <f t="shared" si="625"/>
        <v/>
      </c>
      <c r="H9999" s="44" t="str">
        <f>IF(OR(ISBLANK(INDEX(valid_dates,$C9999)),INDEX(valid_dates,$C9999)&gt;end_date),"",IF(class="Super",calculations!E9999/calculations!E9998,calculations!F9999/calculations!F9998)*calculations!H9998)</f>
        <v/>
      </c>
    </row>
    <row r="10000" spans="3:8">
      <c r="C10000">
        <f t="shared" si="627"/>
        <v>10204</v>
      </c>
      <c r="D10000" s="1" t="str">
        <f t="shared" si="626"/>
        <v/>
      </c>
      <c r="E10000" t="str">
        <f t="shared" si="624"/>
        <v/>
      </c>
      <c r="F10000" t="str">
        <f t="shared" si="625"/>
        <v/>
      </c>
      <c r="H10000" s="44" t="str">
        <f>IF(OR(ISBLANK(INDEX(valid_dates,$C10000)),INDEX(valid_dates,$C10000)&gt;end_date),"",IF(class="Super",calculations!E10000/calculations!E9999,calculations!F10000/calculations!F9999)*calculations!H9999)</f>
        <v/>
      </c>
    </row>
    <row r="10001" spans="3:8">
      <c r="C10001">
        <f t="shared" si="627"/>
        <v>10205</v>
      </c>
      <c r="D10001" s="1" t="str">
        <f t="shared" si="626"/>
        <v/>
      </c>
      <c r="E10001" t="str">
        <f t="shared" si="624"/>
        <v/>
      </c>
      <c r="F10001" t="str">
        <f t="shared" si="625"/>
        <v/>
      </c>
      <c r="H10001" s="44" t="str">
        <f>IF(OR(ISBLANK(INDEX(valid_dates,$C10001)),INDEX(valid_dates,$C10001)&gt;end_date),"",IF(class="Super",calculations!E10001/calculations!E10000,calculations!F10001/calculations!F10000)*calculations!H10000)</f>
        <v/>
      </c>
    </row>
    <row r="10002" spans="3:8">
      <c r="C10002">
        <f t="shared" si="627"/>
        <v>10206</v>
      </c>
      <c r="D10002" s="1" t="str">
        <f t="shared" si="626"/>
        <v/>
      </c>
      <c r="E10002" t="str">
        <f t="shared" si="624"/>
        <v/>
      </c>
      <c r="F10002" t="str">
        <f t="shared" si="625"/>
        <v/>
      </c>
      <c r="H10002" s="44" t="str">
        <f>IF(OR(ISBLANK(INDEX(valid_dates,$C10002)),INDEX(valid_dates,$C10002)&gt;end_date),"",IF(class="Super",calculations!E10002/calculations!E10001,calculations!F10002/calculations!F10001)*calculations!H10001)</f>
        <v/>
      </c>
    </row>
    <row r="10003" spans="3:8">
      <c r="C10003">
        <f t="shared" si="627"/>
        <v>10207</v>
      </c>
      <c r="D10003" s="1" t="str">
        <f t="shared" si="626"/>
        <v/>
      </c>
      <c r="E10003" t="str">
        <f t="shared" si="624"/>
        <v/>
      </c>
      <c r="F10003" t="str">
        <f t="shared" si="625"/>
        <v/>
      </c>
      <c r="H10003" s="44" t="str">
        <f>IF(OR(ISBLANK(INDEX(valid_dates,$C10003)),INDEX(valid_dates,$C10003)&gt;end_date),"",IF(class="Super",calculations!E10003/calculations!E10002,calculations!F10003/calculations!F10002)*calculations!H10002)</f>
        <v/>
      </c>
    </row>
    <row r="10004" spans="3:8">
      <c r="C10004">
        <f t="shared" si="627"/>
        <v>10208</v>
      </c>
      <c r="D10004" s="1" t="str">
        <f t="shared" si="626"/>
        <v/>
      </c>
      <c r="E10004" t="str">
        <f t="shared" si="624"/>
        <v/>
      </c>
      <c r="F10004" t="str">
        <f t="shared" si="625"/>
        <v/>
      </c>
      <c r="H10004" s="44" t="str">
        <f>IF(OR(ISBLANK(INDEX(valid_dates,$C10004)),INDEX(valid_dates,$C10004)&gt;end_date),"",IF(class="Super",calculations!E10004/calculations!E10003,calculations!F10004/calculations!F10003)*calculations!H10003)</f>
        <v/>
      </c>
    </row>
    <row r="10005" spans="3:8">
      <c r="C10005">
        <f t="shared" si="627"/>
        <v>10209</v>
      </c>
      <c r="D10005" s="1" t="str">
        <f t="shared" si="626"/>
        <v/>
      </c>
      <c r="E10005" t="str">
        <f t="shared" si="624"/>
        <v/>
      </c>
      <c r="F10005" t="str">
        <f t="shared" si="625"/>
        <v/>
      </c>
      <c r="H10005" s="44" t="str">
        <f>IF(OR(ISBLANK(INDEX(valid_dates,$C10005)),INDEX(valid_dates,$C10005)&gt;end_date),"",IF(class="Super",calculations!E10005/calculations!E10004,calculations!F10005/calculations!F10004)*calculations!H10004)</f>
        <v/>
      </c>
    </row>
    <row r="10006" spans="3:8">
      <c r="C10006">
        <f t="shared" si="627"/>
        <v>10210</v>
      </c>
      <c r="D10006" s="1" t="str">
        <f t="shared" si="626"/>
        <v/>
      </c>
      <c r="E10006" t="str">
        <f t="shared" si="624"/>
        <v/>
      </c>
      <c r="F10006" t="str">
        <f t="shared" si="625"/>
        <v/>
      </c>
      <c r="H10006" s="44" t="str">
        <f>IF(OR(ISBLANK(INDEX(valid_dates,$C10006)),INDEX(valid_dates,$C10006)&gt;end_date),"",IF(class="Super",calculations!E10006/calculations!E10005,calculations!F10006/calculations!F10005)*calculations!H10005)</f>
        <v/>
      </c>
    </row>
    <row r="10007" spans="3:8">
      <c r="C10007">
        <f t="shared" si="627"/>
        <v>10211</v>
      </c>
      <c r="D10007" s="1" t="str">
        <f t="shared" si="626"/>
        <v/>
      </c>
      <c r="E10007" t="str">
        <f t="shared" si="624"/>
        <v/>
      </c>
      <c r="F10007" t="str">
        <f t="shared" si="625"/>
        <v/>
      </c>
      <c r="H10007" s="44" t="str">
        <f>IF(OR(ISBLANK(INDEX(valid_dates,$C10007)),INDEX(valid_dates,$C10007)&gt;end_date),"",IF(class="Super",calculations!E10007/calculations!E10006,calculations!F10007/calculations!F10006)*calculations!H10006)</f>
        <v/>
      </c>
    </row>
    <row r="10008" spans="3:8">
      <c r="C10008">
        <f t="shared" si="627"/>
        <v>10212</v>
      </c>
      <c r="D10008" s="1" t="str">
        <f t="shared" si="626"/>
        <v/>
      </c>
      <c r="E10008" t="str">
        <f t="shared" si="624"/>
        <v/>
      </c>
      <c r="F10008" t="str">
        <f t="shared" si="625"/>
        <v/>
      </c>
      <c r="H10008" s="44" t="str">
        <f>IF(OR(ISBLANK(INDEX(valid_dates,$C10008)),INDEX(valid_dates,$C10008)&gt;end_date),"",IF(class="Super",calculations!E10008/calculations!E10007,calculations!F10008/calculations!F10007)*calculations!H10007)</f>
        <v/>
      </c>
    </row>
    <row r="10009" spans="3:8">
      <c r="C10009">
        <f t="shared" si="627"/>
        <v>10213</v>
      </c>
      <c r="D10009" s="1" t="str">
        <f t="shared" si="626"/>
        <v/>
      </c>
      <c r="E10009" t="str">
        <f t="shared" si="624"/>
        <v/>
      </c>
      <c r="F10009" t="str">
        <f t="shared" si="625"/>
        <v/>
      </c>
      <c r="H10009" s="44" t="str">
        <f>IF(OR(ISBLANK(INDEX(valid_dates,$C10009)),INDEX(valid_dates,$C10009)&gt;end_date),"",IF(class="Super",calculations!E10009/calculations!E10008,calculations!F10009/calculations!F10008)*calculations!H10008)</f>
        <v/>
      </c>
    </row>
    <row r="10010" spans="3:8">
      <c r="C10010">
        <f t="shared" si="627"/>
        <v>10214</v>
      </c>
      <c r="D10010" s="1" t="str">
        <f t="shared" si="626"/>
        <v/>
      </c>
      <c r="E10010" t="str">
        <f t="shared" si="624"/>
        <v/>
      </c>
      <c r="F10010" t="str">
        <f t="shared" si="625"/>
        <v/>
      </c>
      <c r="H10010" s="44" t="str">
        <f>IF(OR(ISBLANK(INDEX(valid_dates,$C10010)),INDEX(valid_dates,$C10010)&gt;end_date),"",IF(class="Super",calculations!E10010/calculations!E10009,calculations!F10010/calculations!F10009)*calculations!H10009)</f>
        <v/>
      </c>
    </row>
    <row r="10011" spans="3:8">
      <c r="C10011">
        <f t="shared" si="627"/>
        <v>10215</v>
      </c>
      <c r="D10011" s="1" t="str">
        <f t="shared" si="626"/>
        <v/>
      </c>
      <c r="E10011" t="str">
        <f t="shared" si="624"/>
        <v/>
      </c>
      <c r="F10011" t="str">
        <f t="shared" si="625"/>
        <v/>
      </c>
      <c r="H10011" s="44" t="str">
        <f>IF(OR(ISBLANK(INDEX(valid_dates,$C10011)),INDEX(valid_dates,$C10011)&gt;end_date),"",IF(class="Super",calculations!E10011/calculations!E10010,calculations!F10011/calculations!F10010)*calculations!H10010)</f>
        <v/>
      </c>
    </row>
    <row r="10012" spans="3:8">
      <c r="C10012">
        <f t="shared" si="627"/>
        <v>10216</v>
      </c>
      <c r="D10012" s="1" t="str">
        <f t="shared" si="626"/>
        <v/>
      </c>
      <c r="E10012" t="str">
        <f t="shared" si="624"/>
        <v/>
      </c>
      <c r="F10012" t="str">
        <f t="shared" si="625"/>
        <v/>
      </c>
      <c r="H10012" s="44" t="str">
        <f>IF(OR(ISBLANK(INDEX(valid_dates,$C10012)),INDEX(valid_dates,$C10012)&gt;end_date),"",IF(class="Super",calculations!E10012/calculations!E10011,calculations!F10012/calculations!F10011)*calculations!H10011)</f>
        <v/>
      </c>
    </row>
    <row r="10013" spans="3:8">
      <c r="C10013">
        <f t="shared" si="627"/>
        <v>10217</v>
      </c>
      <c r="D10013" s="1" t="str">
        <f t="shared" si="626"/>
        <v/>
      </c>
      <c r="E10013" t="str">
        <f t="shared" si="624"/>
        <v/>
      </c>
      <c r="F10013" t="str">
        <f t="shared" si="625"/>
        <v/>
      </c>
      <c r="H10013" s="44" t="str">
        <f>IF(OR(ISBLANK(INDEX(valid_dates,$C10013)),INDEX(valid_dates,$C10013)&gt;end_date),"",IF(class="Super",calculations!E10013/calculations!E10012,calculations!F10013/calculations!F10012)*calculations!H10012)</f>
        <v/>
      </c>
    </row>
    <row r="10014" spans="3:8">
      <c r="C10014">
        <f t="shared" si="627"/>
        <v>10218</v>
      </c>
      <c r="D10014" s="1" t="str">
        <f t="shared" si="626"/>
        <v/>
      </c>
      <c r="E10014" t="str">
        <f t="shared" si="624"/>
        <v/>
      </c>
      <c r="F10014" t="str">
        <f t="shared" si="625"/>
        <v/>
      </c>
      <c r="H10014" s="44" t="str">
        <f>IF(OR(ISBLANK(INDEX(valid_dates,$C10014)),INDEX(valid_dates,$C10014)&gt;end_date),"",IF(class="Super",calculations!E10014/calculations!E10013,calculations!F10014/calculations!F10013)*calculations!H10013)</f>
        <v/>
      </c>
    </row>
    <row r="10015" spans="3:8">
      <c r="C10015">
        <f t="shared" si="627"/>
        <v>10219</v>
      </c>
      <c r="D10015" s="1" t="str">
        <f t="shared" si="626"/>
        <v/>
      </c>
      <c r="E10015" t="str">
        <f t="shared" si="624"/>
        <v/>
      </c>
      <c r="F10015" t="str">
        <f t="shared" si="625"/>
        <v/>
      </c>
      <c r="H10015" s="44" t="str">
        <f>IF(OR(ISBLANK(INDEX(valid_dates,$C10015)),INDEX(valid_dates,$C10015)&gt;end_date),"",IF(class="Super",calculations!E10015/calculations!E10014,calculations!F10015/calculations!F10014)*calculations!H10014)</f>
        <v/>
      </c>
    </row>
    <row r="10016" spans="3:8">
      <c r="C10016">
        <f t="shared" si="627"/>
        <v>10220</v>
      </c>
      <c r="D10016" s="1" t="str">
        <f t="shared" si="626"/>
        <v/>
      </c>
      <c r="E10016" t="str">
        <f t="shared" si="624"/>
        <v/>
      </c>
      <c r="F10016" t="str">
        <f t="shared" si="625"/>
        <v/>
      </c>
      <c r="H10016" s="44" t="str">
        <f>IF(OR(ISBLANK(INDEX(valid_dates,$C10016)),INDEX(valid_dates,$C10016)&gt;end_date),"",IF(class="Super",calculations!E10016/calculations!E10015,calculations!F10016/calculations!F10015)*calculations!H10015)</f>
        <v/>
      </c>
    </row>
    <row r="10017" spans="3:8">
      <c r="C10017">
        <f t="shared" si="627"/>
        <v>10221</v>
      </c>
      <c r="D10017" s="1" t="str">
        <f t="shared" si="626"/>
        <v/>
      </c>
      <c r="E10017" t="str">
        <f t="shared" si="624"/>
        <v/>
      </c>
      <c r="F10017" t="str">
        <f t="shared" si="625"/>
        <v/>
      </c>
      <c r="H10017" s="44" t="str">
        <f>IF(OR(ISBLANK(INDEX(valid_dates,$C10017)),INDEX(valid_dates,$C10017)&gt;end_date),"",IF(class="Super",calculations!E10017/calculations!E10016,calculations!F10017/calculations!F10016)*calculations!H10016)</f>
        <v/>
      </c>
    </row>
    <row r="10018" spans="3:8">
      <c r="C10018">
        <f t="shared" si="627"/>
        <v>10222</v>
      </c>
      <c r="D10018" s="1" t="str">
        <f t="shared" si="626"/>
        <v/>
      </c>
      <c r="E10018" t="str">
        <f t="shared" si="624"/>
        <v/>
      </c>
      <c r="F10018" t="str">
        <f t="shared" si="625"/>
        <v/>
      </c>
      <c r="H10018" s="44" t="str">
        <f>IF(OR(ISBLANK(INDEX(valid_dates,$C10018)),INDEX(valid_dates,$C10018)&gt;end_date),"",IF(class="Super",calculations!E10018/calculations!E10017,calculations!F10018/calculations!F10017)*calculations!H10017)</f>
        <v/>
      </c>
    </row>
    <row r="10019" spans="3:8">
      <c r="C10019">
        <f t="shared" si="627"/>
        <v>10223</v>
      </c>
      <c r="D10019" s="1" t="str">
        <f t="shared" si="626"/>
        <v/>
      </c>
      <c r="E10019" t="str">
        <f t="shared" si="624"/>
        <v/>
      </c>
      <c r="F10019" t="str">
        <f t="shared" si="625"/>
        <v/>
      </c>
      <c r="H10019" s="44" t="str">
        <f>IF(OR(ISBLANK(INDEX(valid_dates,$C10019)),INDEX(valid_dates,$C10019)&gt;end_date),"",IF(class="Super",calculations!E10019/calculations!E10018,calculations!F10019/calculations!F10018)*calculations!H10018)</f>
        <v/>
      </c>
    </row>
    <row r="10020" spans="3:8">
      <c r="C10020">
        <f t="shared" si="627"/>
        <v>10224</v>
      </c>
      <c r="D10020" s="1" t="str">
        <f t="shared" si="626"/>
        <v/>
      </c>
      <c r="E10020" t="str">
        <f t="shared" si="624"/>
        <v/>
      </c>
      <c r="F10020" t="str">
        <f t="shared" si="625"/>
        <v/>
      </c>
      <c r="H10020" s="44" t="str">
        <f>IF(OR(ISBLANK(INDEX(valid_dates,$C10020)),INDEX(valid_dates,$C10020)&gt;end_date),"",IF(class="Super",calculations!E10020/calculations!E10019,calculations!F10020/calculations!F10019)*calculations!H10019)</f>
        <v/>
      </c>
    </row>
    <row r="10021" spans="3:8">
      <c r="C10021">
        <f t="shared" si="627"/>
        <v>10225</v>
      </c>
      <c r="D10021" s="1" t="str">
        <f t="shared" si="626"/>
        <v/>
      </c>
      <c r="E10021" t="str">
        <f t="shared" si="624"/>
        <v/>
      </c>
      <c r="F10021" t="str">
        <f t="shared" si="625"/>
        <v/>
      </c>
      <c r="H10021" s="44" t="str">
        <f>IF(OR(ISBLANK(INDEX(valid_dates,$C10021)),INDEX(valid_dates,$C10021)&gt;end_date),"",IF(class="Super",calculations!E10021/calculations!E10020,calculations!F10021/calculations!F10020)*calculations!H10020)</f>
        <v/>
      </c>
    </row>
    <row r="10022" spans="3:8">
      <c r="C10022">
        <f t="shared" si="627"/>
        <v>10226</v>
      </c>
      <c r="D10022" s="1" t="str">
        <f t="shared" si="626"/>
        <v/>
      </c>
      <c r="E10022" t="str">
        <f t="shared" si="624"/>
        <v/>
      </c>
      <c r="F10022" t="str">
        <f t="shared" si="625"/>
        <v/>
      </c>
      <c r="H10022" s="44" t="str">
        <f>IF(OR(ISBLANK(INDEX(valid_dates,$C10022)),INDEX(valid_dates,$C10022)&gt;end_date),"",IF(class="Super",calculations!E10022/calculations!E10021,calculations!F10022/calculations!F10021)*calculations!H10021)</f>
        <v/>
      </c>
    </row>
    <row r="10023" spans="3:8">
      <c r="C10023">
        <f t="shared" si="627"/>
        <v>10227</v>
      </c>
      <c r="D10023" s="1" t="str">
        <f t="shared" si="626"/>
        <v/>
      </c>
      <c r="E10023" t="str">
        <f t="shared" si="624"/>
        <v/>
      </c>
      <c r="F10023" t="str">
        <f t="shared" si="625"/>
        <v/>
      </c>
      <c r="H10023" s="44" t="str">
        <f>IF(OR(ISBLANK(INDEX(valid_dates,$C10023)),INDEX(valid_dates,$C10023)&gt;end_date),"",IF(class="Super",calculations!E10023/calculations!E10022,calculations!F10023/calculations!F10022)*calculations!H10022)</f>
        <v/>
      </c>
    </row>
    <row r="10024" spans="3:8">
      <c r="C10024">
        <f t="shared" si="627"/>
        <v>10228</v>
      </c>
      <c r="D10024" s="1" t="str">
        <f t="shared" si="626"/>
        <v/>
      </c>
      <c r="E10024" t="str">
        <f t="shared" si="624"/>
        <v/>
      </c>
      <c r="F10024" t="str">
        <f t="shared" si="625"/>
        <v/>
      </c>
      <c r="H10024" s="44" t="str">
        <f>IF(OR(ISBLANK(INDEX(valid_dates,$C10024)),INDEX(valid_dates,$C10024)&gt;end_date),"",IF(class="Super",calculations!E10024/calculations!E10023,calculations!F10024/calculations!F10023)*calculations!H10023)</f>
        <v/>
      </c>
    </row>
    <row r="10025" spans="3:8">
      <c r="C10025">
        <f t="shared" si="627"/>
        <v>10229</v>
      </c>
      <c r="D10025" s="1" t="str">
        <f t="shared" si="626"/>
        <v/>
      </c>
      <c r="E10025" t="str">
        <f t="shared" si="624"/>
        <v/>
      </c>
      <c r="F10025" t="str">
        <f t="shared" si="625"/>
        <v/>
      </c>
      <c r="H10025" s="44" t="str">
        <f>IF(OR(ISBLANK(INDEX(valid_dates,$C10025)),INDEX(valid_dates,$C10025)&gt;end_date),"",IF(class="Super",calculations!E10025/calculations!E10024,calculations!F10025/calculations!F10024)*calculations!H10024)</f>
        <v/>
      </c>
    </row>
    <row r="10026" spans="3:8">
      <c r="C10026">
        <f t="shared" si="627"/>
        <v>10230</v>
      </c>
      <c r="D10026" s="1" t="str">
        <f t="shared" si="626"/>
        <v/>
      </c>
      <c r="E10026" t="str">
        <f t="shared" si="624"/>
        <v/>
      </c>
      <c r="F10026" t="str">
        <f t="shared" si="625"/>
        <v/>
      </c>
      <c r="H10026" s="44" t="str">
        <f>IF(OR(ISBLANK(INDEX(valid_dates,$C10026)),INDEX(valid_dates,$C10026)&gt;end_date),"",IF(class="Super",calculations!E10026/calculations!E10025,calculations!F10026/calculations!F10025)*calculations!H10025)</f>
        <v/>
      </c>
    </row>
    <row r="10027" spans="3:8">
      <c r="C10027">
        <f t="shared" si="627"/>
        <v>10231</v>
      </c>
      <c r="D10027" s="1" t="str">
        <f t="shared" si="626"/>
        <v/>
      </c>
      <c r="E10027" t="str">
        <f t="shared" si="624"/>
        <v/>
      </c>
      <c r="F10027" t="str">
        <f t="shared" si="625"/>
        <v/>
      </c>
      <c r="H10027" s="44" t="str">
        <f>IF(OR(ISBLANK(INDEX(valid_dates,$C10027)),INDEX(valid_dates,$C10027)&gt;end_date),"",IF(class="Super",calculations!E10027/calculations!E10026,calculations!F10027/calculations!F10026)*calculations!H10026)</f>
        <v/>
      </c>
    </row>
    <row r="10028" spans="3:8">
      <c r="C10028">
        <f t="shared" si="627"/>
        <v>10232</v>
      </c>
      <c r="D10028" s="1" t="str">
        <f t="shared" si="626"/>
        <v/>
      </c>
      <c r="E10028" t="str">
        <f t="shared" si="624"/>
        <v/>
      </c>
      <c r="F10028" t="str">
        <f t="shared" si="625"/>
        <v/>
      </c>
      <c r="H10028" s="44" t="str">
        <f>IF(OR(ISBLANK(INDEX(valid_dates,$C10028)),INDEX(valid_dates,$C10028)&gt;end_date),"",IF(class="Super",calculations!E10028/calculations!E10027,calculations!F10028/calculations!F10027)*calculations!H10027)</f>
        <v/>
      </c>
    </row>
    <row r="10029" spans="3:8">
      <c r="C10029">
        <f t="shared" si="627"/>
        <v>10233</v>
      </c>
      <c r="D10029" s="1" t="str">
        <f t="shared" si="626"/>
        <v/>
      </c>
      <c r="E10029" t="str">
        <f t="shared" si="624"/>
        <v/>
      </c>
      <c r="F10029" t="str">
        <f t="shared" si="625"/>
        <v/>
      </c>
      <c r="H10029" s="44" t="str">
        <f>IF(OR(ISBLANK(INDEX(valid_dates,$C10029)),INDEX(valid_dates,$C10029)&gt;end_date),"",IF(class="Super",calculations!E10029/calculations!E10028,calculations!F10029/calculations!F10028)*calculations!H10028)</f>
        <v/>
      </c>
    </row>
    <row r="10030" spans="3:8">
      <c r="C10030">
        <f t="shared" si="627"/>
        <v>10234</v>
      </c>
      <c r="D10030" s="1" t="str">
        <f t="shared" si="626"/>
        <v/>
      </c>
      <c r="E10030" t="str">
        <f t="shared" si="624"/>
        <v/>
      </c>
      <c r="F10030" t="str">
        <f t="shared" si="625"/>
        <v/>
      </c>
      <c r="H10030" s="44" t="str">
        <f>IF(OR(ISBLANK(INDEX(valid_dates,$C10030)),INDEX(valid_dates,$C10030)&gt;end_date),"",IF(class="Super",calculations!E10030/calculations!E10029,calculations!F10030/calculations!F10029)*calculations!H10029)</f>
        <v/>
      </c>
    </row>
    <row r="10031" spans="3:8">
      <c r="C10031">
        <f t="shared" si="627"/>
        <v>10235</v>
      </c>
      <c r="D10031" s="1" t="str">
        <f t="shared" si="626"/>
        <v/>
      </c>
      <c r="E10031" t="str">
        <f t="shared" si="624"/>
        <v/>
      </c>
      <c r="F10031" t="str">
        <f t="shared" si="625"/>
        <v/>
      </c>
      <c r="H10031" s="44" t="str">
        <f>IF(OR(ISBLANK(INDEX(valid_dates,$C10031)),INDEX(valid_dates,$C10031)&gt;end_date),"",IF(class="Super",calculations!E10031/calculations!E10030,calculations!F10031/calculations!F10030)*calculations!H10030)</f>
        <v/>
      </c>
    </row>
    <row r="10032" spans="3:8">
      <c r="C10032">
        <f t="shared" si="627"/>
        <v>10236</v>
      </c>
      <c r="D10032" s="1" t="str">
        <f t="shared" si="626"/>
        <v/>
      </c>
      <c r="E10032" t="str">
        <f t="shared" si="624"/>
        <v/>
      </c>
      <c r="F10032" t="str">
        <f t="shared" si="625"/>
        <v/>
      </c>
      <c r="H10032" s="44" t="str">
        <f>IF(OR(ISBLANK(INDEX(valid_dates,$C10032)),INDEX(valid_dates,$C10032)&gt;end_date),"",IF(class="Super",calculations!E10032/calculations!E10031,calculations!F10032/calculations!F10031)*calculations!H10031)</f>
        <v/>
      </c>
    </row>
    <row r="10033" spans="3:8">
      <c r="C10033">
        <f t="shared" si="627"/>
        <v>10237</v>
      </c>
      <c r="D10033" s="1" t="str">
        <f t="shared" si="626"/>
        <v/>
      </c>
      <c r="E10033" t="str">
        <f t="shared" si="624"/>
        <v/>
      </c>
      <c r="F10033" t="str">
        <f t="shared" si="625"/>
        <v/>
      </c>
      <c r="H10033" s="44" t="str">
        <f>IF(OR(ISBLANK(INDEX(valid_dates,$C10033)),INDEX(valid_dates,$C10033)&gt;end_date),"",IF(class="Super",calculations!E10033/calculations!E10032,calculations!F10033/calculations!F10032)*calculations!H10032)</f>
        <v/>
      </c>
    </row>
    <row r="10034" spans="3:8">
      <c r="C10034">
        <f t="shared" si="627"/>
        <v>10238</v>
      </c>
      <c r="D10034" s="1" t="str">
        <f t="shared" si="626"/>
        <v/>
      </c>
      <c r="E10034" t="str">
        <f t="shared" si="624"/>
        <v/>
      </c>
      <c r="F10034" t="str">
        <f t="shared" si="625"/>
        <v/>
      </c>
      <c r="H10034" s="44" t="str">
        <f>IF(OR(ISBLANK(INDEX(valid_dates,$C10034)),INDEX(valid_dates,$C10034)&gt;end_date),"",IF(class="Super",calculations!E10034/calculations!E10033,calculations!F10034/calculations!F10033)*calculations!H10033)</f>
        <v/>
      </c>
    </row>
    <row r="10035" spans="3:8">
      <c r="C10035">
        <f t="shared" si="627"/>
        <v>10239</v>
      </c>
      <c r="D10035" s="1" t="str">
        <f t="shared" si="626"/>
        <v/>
      </c>
      <c r="E10035" t="str">
        <f t="shared" si="624"/>
        <v/>
      </c>
      <c r="F10035" t="str">
        <f t="shared" si="625"/>
        <v/>
      </c>
      <c r="H10035" s="44" t="str">
        <f>IF(OR(ISBLANK(INDEX(valid_dates,$C10035)),INDEX(valid_dates,$C10035)&gt;end_date),"",IF(class="Super",calculations!E10035/calculations!E10034,calculations!F10035/calculations!F10034)*calculations!H10034)</f>
        <v/>
      </c>
    </row>
    <row r="10036" spans="3:8">
      <c r="C10036">
        <f t="shared" si="627"/>
        <v>10240</v>
      </c>
      <c r="D10036" s="1" t="str">
        <f t="shared" si="626"/>
        <v/>
      </c>
      <c r="E10036" t="str">
        <f t="shared" si="624"/>
        <v/>
      </c>
      <c r="F10036" t="str">
        <f t="shared" si="625"/>
        <v/>
      </c>
      <c r="H10036" s="44" t="str">
        <f>IF(OR(ISBLANK(INDEX(valid_dates,$C10036)),INDEX(valid_dates,$C10036)&gt;end_date),"",IF(class="Super",calculations!E10036/calculations!E10035,calculations!F10036/calculations!F10035)*calculations!H10035)</f>
        <v/>
      </c>
    </row>
    <row r="10037" spans="3:8">
      <c r="C10037">
        <f t="shared" si="627"/>
        <v>10241</v>
      </c>
      <c r="D10037" s="1" t="str">
        <f t="shared" si="626"/>
        <v/>
      </c>
      <c r="E10037" t="str">
        <f t="shared" si="624"/>
        <v/>
      </c>
      <c r="F10037" t="str">
        <f t="shared" si="625"/>
        <v/>
      </c>
      <c r="H10037" s="44" t="str">
        <f>IF(OR(ISBLANK(INDEX(valid_dates,$C10037)),INDEX(valid_dates,$C10037)&gt;end_date),"",IF(class="Super",calculations!E10037/calculations!E10036,calculations!F10037/calculations!F10036)*calculations!H10036)</f>
        <v/>
      </c>
    </row>
    <row r="10038" spans="3:8">
      <c r="C10038">
        <f t="shared" si="627"/>
        <v>10242</v>
      </c>
      <c r="D10038" s="1" t="str">
        <f t="shared" si="626"/>
        <v/>
      </c>
      <c r="E10038" t="str">
        <f t="shared" si="624"/>
        <v/>
      </c>
      <c r="F10038" t="str">
        <f t="shared" si="625"/>
        <v/>
      </c>
      <c r="H10038" s="44" t="str">
        <f>IF(OR(ISBLANK(INDEX(valid_dates,$C10038)),INDEX(valid_dates,$C10038)&gt;end_date),"",IF(class="Super",calculations!E10038/calculations!E10037,calculations!F10038/calculations!F10037)*calculations!H10037)</f>
        <v/>
      </c>
    </row>
    <row r="10039" spans="3:8">
      <c r="C10039">
        <f t="shared" si="627"/>
        <v>10243</v>
      </c>
      <c r="D10039" s="1" t="str">
        <f t="shared" si="626"/>
        <v/>
      </c>
      <c r="E10039" t="str">
        <f t="shared" si="624"/>
        <v/>
      </c>
      <c r="F10039" t="str">
        <f t="shared" si="625"/>
        <v/>
      </c>
      <c r="H10039" s="44" t="str">
        <f>IF(OR(ISBLANK(INDEX(valid_dates,$C10039)),INDEX(valid_dates,$C10039)&gt;end_date),"",IF(class="Super",calculations!E10039/calculations!E10038,calculations!F10039/calculations!F10038)*calculations!H10038)</f>
        <v/>
      </c>
    </row>
    <row r="10040" spans="3:8">
      <c r="C10040">
        <f t="shared" si="627"/>
        <v>10244</v>
      </c>
      <c r="D10040" s="1" t="str">
        <f t="shared" si="626"/>
        <v/>
      </c>
      <c r="E10040" t="str">
        <f t="shared" si="624"/>
        <v/>
      </c>
      <c r="F10040" t="str">
        <f t="shared" si="625"/>
        <v/>
      </c>
      <c r="H10040" s="44" t="str">
        <f>IF(OR(ISBLANK(INDEX(valid_dates,$C10040)),INDEX(valid_dates,$C10040)&gt;end_date),"",IF(class="Super",calculations!E10040/calculations!E10039,calculations!F10040/calculations!F10039)*calculations!H10039)</f>
        <v/>
      </c>
    </row>
    <row r="10041" spans="3:8">
      <c r="C10041">
        <f t="shared" si="627"/>
        <v>10245</v>
      </c>
      <c r="D10041" s="1" t="str">
        <f t="shared" si="626"/>
        <v/>
      </c>
      <c r="E10041" t="str">
        <f t="shared" si="624"/>
        <v/>
      </c>
      <c r="F10041" t="str">
        <f t="shared" si="625"/>
        <v/>
      </c>
      <c r="H10041" s="44" t="str">
        <f>IF(OR(ISBLANK(INDEX(valid_dates,$C10041)),INDEX(valid_dates,$C10041)&gt;end_date),"",IF(class="Super",calculations!E10041/calculations!E10040,calculations!F10041/calculations!F10040)*calculations!H10040)</f>
        <v/>
      </c>
    </row>
    <row r="10042" spans="3:8">
      <c r="C10042">
        <f t="shared" si="627"/>
        <v>10246</v>
      </c>
      <c r="D10042" s="1" t="str">
        <f t="shared" si="626"/>
        <v/>
      </c>
      <c r="E10042" t="str">
        <f t="shared" si="624"/>
        <v/>
      </c>
      <c r="F10042" t="str">
        <f t="shared" si="625"/>
        <v/>
      </c>
      <c r="H10042" s="44" t="str">
        <f>IF(OR(ISBLANK(INDEX(valid_dates,$C10042)),INDEX(valid_dates,$C10042)&gt;end_date),"",IF(class="Super",calculations!E10042/calculations!E10041,calculations!F10042/calculations!F10041)*calculations!H10041)</f>
        <v/>
      </c>
    </row>
    <row r="10043" spans="3:8">
      <c r="C10043">
        <f t="shared" si="627"/>
        <v>10247</v>
      </c>
      <c r="D10043" s="1" t="str">
        <f t="shared" si="626"/>
        <v/>
      </c>
      <c r="E10043" t="str">
        <f t="shared" si="624"/>
        <v/>
      </c>
      <c r="F10043" t="str">
        <f t="shared" si="625"/>
        <v/>
      </c>
      <c r="H10043" s="44" t="str">
        <f>IF(OR(ISBLANK(INDEX(valid_dates,$C10043)),INDEX(valid_dates,$C10043)&gt;end_date),"",IF(class="Super",calculations!E10043/calculations!E10042,calculations!F10043/calculations!F10042)*calculations!H10042)</f>
        <v/>
      </c>
    </row>
    <row r="10044" spans="3:8">
      <c r="C10044">
        <f t="shared" si="627"/>
        <v>10248</v>
      </c>
      <c r="D10044" s="1" t="str">
        <f t="shared" si="626"/>
        <v/>
      </c>
      <c r="E10044" t="str">
        <f t="shared" si="624"/>
        <v/>
      </c>
      <c r="F10044" t="str">
        <f t="shared" si="625"/>
        <v/>
      </c>
      <c r="H10044" s="44" t="str">
        <f>IF(OR(ISBLANK(INDEX(valid_dates,$C10044)),INDEX(valid_dates,$C10044)&gt;end_date),"",IF(class="Super",calculations!E10044/calculations!E10043,calculations!F10044/calculations!F10043)*calculations!H10043)</f>
        <v/>
      </c>
    </row>
    <row r="10045" spans="3:8">
      <c r="C10045">
        <f t="shared" si="627"/>
        <v>10249</v>
      </c>
      <c r="D10045" s="1" t="str">
        <f t="shared" si="626"/>
        <v/>
      </c>
      <c r="E10045" t="str">
        <f t="shared" si="624"/>
        <v/>
      </c>
      <c r="F10045" t="str">
        <f t="shared" si="625"/>
        <v/>
      </c>
      <c r="H10045" s="44" t="str">
        <f>IF(OR(ISBLANK(INDEX(valid_dates,$C10045)),INDEX(valid_dates,$C10045)&gt;end_date),"",IF(class="Super",calculations!E10045/calculations!E10044,calculations!F10045/calculations!F10044)*calculations!H10044)</f>
        <v/>
      </c>
    </row>
    <row r="10046" spans="3:8">
      <c r="C10046">
        <f t="shared" si="627"/>
        <v>10250</v>
      </c>
      <c r="D10046" s="1" t="str">
        <f t="shared" si="626"/>
        <v/>
      </c>
      <c r="E10046" t="str">
        <f t="shared" si="624"/>
        <v/>
      </c>
      <c r="F10046" t="str">
        <f t="shared" si="625"/>
        <v/>
      </c>
      <c r="H10046" s="44" t="str">
        <f>IF(OR(ISBLANK(INDEX(valid_dates,$C10046)),INDEX(valid_dates,$C10046)&gt;end_date),"",IF(class="Super",calculations!E10046/calculations!E10045,calculations!F10046/calculations!F10045)*calculations!H10045)</f>
        <v/>
      </c>
    </row>
    <row r="10047" spans="3:8">
      <c r="C10047">
        <f t="shared" si="627"/>
        <v>10251</v>
      </c>
      <c r="D10047" s="1" t="str">
        <f t="shared" si="626"/>
        <v/>
      </c>
      <c r="E10047" t="str">
        <f t="shared" si="624"/>
        <v/>
      </c>
      <c r="F10047" t="str">
        <f t="shared" si="625"/>
        <v/>
      </c>
      <c r="H10047" s="44" t="str">
        <f>IF(OR(ISBLANK(INDEX(valid_dates,$C10047)),INDEX(valid_dates,$C10047)&gt;end_date),"",IF(class="Super",calculations!E10047/calculations!E10046,calculations!F10047/calculations!F10046)*calculations!H10046)</f>
        <v/>
      </c>
    </row>
    <row r="10048" spans="3:8">
      <c r="C10048">
        <f t="shared" si="627"/>
        <v>10252</v>
      </c>
      <c r="D10048" s="1" t="str">
        <f t="shared" si="626"/>
        <v/>
      </c>
      <c r="E10048" t="str">
        <f t="shared" si="624"/>
        <v/>
      </c>
      <c r="F10048" t="str">
        <f t="shared" si="625"/>
        <v/>
      </c>
      <c r="H10048" s="44" t="str">
        <f>IF(OR(ISBLANK(INDEX(valid_dates,$C10048)),INDEX(valid_dates,$C10048)&gt;end_date),"",IF(class="Super",calculations!E10048/calculations!E10047,calculations!F10048/calculations!F10047)*calculations!H10047)</f>
        <v/>
      </c>
    </row>
    <row r="10049" spans="3:8">
      <c r="C10049">
        <f t="shared" si="627"/>
        <v>10253</v>
      </c>
      <c r="D10049" s="1" t="str">
        <f t="shared" si="626"/>
        <v/>
      </c>
      <c r="E10049" t="str">
        <f t="shared" si="624"/>
        <v/>
      </c>
      <c r="F10049" t="str">
        <f t="shared" si="625"/>
        <v/>
      </c>
      <c r="H10049" s="44" t="str">
        <f>IF(OR(ISBLANK(INDEX(valid_dates,$C10049)),INDEX(valid_dates,$C10049)&gt;end_date),"",IF(class="Super",calculations!E10049/calculations!E10048,calculations!F10049/calculations!F10048)*calculations!H10048)</f>
        <v/>
      </c>
    </row>
    <row r="10050" spans="3:8">
      <c r="C10050">
        <f t="shared" si="627"/>
        <v>10254</v>
      </c>
      <c r="D10050" s="1" t="str">
        <f t="shared" si="626"/>
        <v/>
      </c>
      <c r="E10050" t="str">
        <f t="shared" si="624"/>
        <v/>
      </c>
      <c r="F10050" t="str">
        <f t="shared" si="625"/>
        <v/>
      </c>
      <c r="H10050" s="44" t="str">
        <f>IF(OR(ISBLANK(INDEX(valid_dates,$C10050)),INDEX(valid_dates,$C10050)&gt;end_date),"",IF(class="Super",calculations!E10050/calculations!E10049,calculations!F10050/calculations!F10049)*calculations!H10049)</f>
        <v/>
      </c>
    </row>
    <row r="10051" spans="3:8">
      <c r="C10051">
        <f t="shared" si="627"/>
        <v>10255</v>
      </c>
      <c r="D10051" s="1" t="str">
        <f t="shared" si="626"/>
        <v/>
      </c>
      <c r="E10051" t="str">
        <f t="shared" si="624"/>
        <v/>
      </c>
      <c r="F10051" t="str">
        <f t="shared" si="625"/>
        <v/>
      </c>
      <c r="H10051" s="44" t="str">
        <f>IF(OR(ISBLANK(INDEX(valid_dates,$C10051)),INDEX(valid_dates,$C10051)&gt;end_date),"",IF(class="Super",calculations!E10051/calculations!E10050,calculations!F10051/calculations!F10050)*calculations!H10050)</f>
        <v/>
      </c>
    </row>
    <row r="10052" spans="3:8">
      <c r="C10052">
        <f t="shared" si="627"/>
        <v>10256</v>
      </c>
      <c r="D10052" s="1" t="str">
        <f t="shared" si="626"/>
        <v/>
      </c>
      <c r="E10052" t="str">
        <f t="shared" si="624"/>
        <v/>
      </c>
      <c r="F10052" t="str">
        <f t="shared" si="625"/>
        <v/>
      </c>
      <c r="H10052" s="44" t="str">
        <f>IF(OR(ISBLANK(INDEX(valid_dates,$C10052)),INDEX(valid_dates,$C10052)&gt;end_date),"",IF(class="Super",calculations!E10052/calculations!E10051,calculations!F10052/calculations!F10051)*calculations!H10051)</f>
        <v/>
      </c>
    </row>
    <row r="10053" spans="3:8">
      <c r="C10053">
        <f t="shared" si="627"/>
        <v>10257</v>
      </c>
      <c r="D10053" s="1" t="str">
        <f t="shared" si="626"/>
        <v/>
      </c>
      <c r="E10053" t="str">
        <f t="shared" si="624"/>
        <v/>
      </c>
      <c r="F10053" t="str">
        <f t="shared" si="625"/>
        <v/>
      </c>
      <c r="H10053" s="44" t="str">
        <f>IF(OR(ISBLANK(INDEX(valid_dates,$C10053)),INDEX(valid_dates,$C10053)&gt;end_date),"",IF(class="Super",calculations!E10053/calculations!E10052,calculations!F10053/calculations!F10052)*calculations!H10052)</f>
        <v/>
      </c>
    </row>
    <row r="10054" spans="3:8">
      <c r="C10054">
        <f t="shared" si="627"/>
        <v>10258</v>
      </c>
      <c r="D10054" s="1" t="str">
        <f t="shared" si="626"/>
        <v/>
      </c>
      <c r="E10054" t="str">
        <f t="shared" si="624"/>
        <v/>
      </c>
      <c r="F10054" t="str">
        <f t="shared" si="625"/>
        <v/>
      </c>
      <c r="H10054" s="44" t="str">
        <f>IF(OR(ISBLANK(INDEX(valid_dates,$C10054)),INDEX(valid_dates,$C10054)&gt;end_date),"",IF(class="Super",calculations!E10054/calculations!E10053,calculations!F10054/calculations!F10053)*calculations!H10053)</f>
        <v/>
      </c>
    </row>
    <row r="10055" spans="3:8">
      <c r="C10055">
        <f t="shared" si="627"/>
        <v>10259</v>
      </c>
      <c r="D10055" s="1" t="str">
        <f t="shared" si="626"/>
        <v/>
      </c>
      <c r="E10055" t="str">
        <f t="shared" ref="E10055:E10096" si="628">IF(OR(ISBLANK(INDEX(valid_dates,$C10055)),INDEX(valid_dates,$C10055)&gt;end_date),"",VLOOKUP($D10055,Super_Sell_Prices,HLOOKUP($E$6,$E$2:$P$3,2,FALSE),FALSE))</f>
        <v/>
      </c>
      <c r="F10055" t="str">
        <f t="shared" ref="F10055:F10096" si="629">IF(OR(ISBLANK(INDEX(valid_dates,$C10055)),INDEX(valid_dates,$C10055)&gt;end_date),"",VLOOKUP($D10055,Pension_Sell_Prices,HLOOKUP($E$6,$E$2:$P$3,2,FALSE),FALSE))</f>
        <v/>
      </c>
      <c r="H10055" s="44" t="str">
        <f>IF(OR(ISBLANK(INDEX(valid_dates,$C10055)),INDEX(valid_dates,$C10055)&gt;end_date),"",IF(class="Super",calculations!E10055/calculations!E10054,calculations!F10055/calculations!F10054)*calculations!H10054)</f>
        <v/>
      </c>
    </row>
    <row r="10056" spans="3:8">
      <c r="C10056">
        <f t="shared" si="627"/>
        <v>10260</v>
      </c>
      <c r="D10056" s="1" t="str">
        <f t="shared" ref="D10056:D10096" si="630">IF(OR(ISBLANK(INDEX(valid_dates,$C10056)),INDEX(valid_dates,$C10056)&gt;end_date),"",INDEX(valid_dates,C10056))</f>
        <v/>
      </c>
      <c r="E10056" t="str">
        <f t="shared" si="628"/>
        <v/>
      </c>
      <c r="F10056" t="str">
        <f t="shared" si="629"/>
        <v/>
      </c>
      <c r="H10056" s="44" t="str">
        <f>IF(OR(ISBLANK(INDEX(valid_dates,$C10056)),INDEX(valid_dates,$C10056)&gt;end_date),"",IF(class="Super",calculations!E10056/calculations!E10055,calculations!F10056/calculations!F10055)*calculations!H10055)</f>
        <v/>
      </c>
    </row>
    <row r="10057" spans="3:8">
      <c r="C10057">
        <f t="shared" ref="C10057:C10096" si="631">C10056+1</f>
        <v>10261</v>
      </c>
      <c r="D10057" s="1" t="str">
        <f t="shared" si="630"/>
        <v/>
      </c>
      <c r="E10057" t="str">
        <f t="shared" si="628"/>
        <v/>
      </c>
      <c r="F10057" t="str">
        <f t="shared" si="629"/>
        <v/>
      </c>
      <c r="H10057" s="44" t="str">
        <f>IF(OR(ISBLANK(INDEX(valid_dates,$C10057)),INDEX(valid_dates,$C10057)&gt;end_date),"",IF(class="Super",calculations!E10057/calculations!E10056,calculations!F10057/calculations!F10056)*calculations!H10056)</f>
        <v/>
      </c>
    </row>
    <row r="10058" spans="3:8">
      <c r="C10058">
        <f t="shared" si="631"/>
        <v>10262</v>
      </c>
      <c r="D10058" s="1" t="str">
        <f t="shared" si="630"/>
        <v/>
      </c>
      <c r="E10058" t="str">
        <f t="shared" si="628"/>
        <v/>
      </c>
      <c r="F10058" t="str">
        <f t="shared" si="629"/>
        <v/>
      </c>
      <c r="H10058" s="44" t="str">
        <f>IF(OR(ISBLANK(INDEX(valid_dates,$C10058)),INDEX(valid_dates,$C10058)&gt;end_date),"",IF(class="Super",calculations!E10058/calculations!E10057,calculations!F10058/calculations!F10057)*calculations!H10057)</f>
        <v/>
      </c>
    </row>
    <row r="10059" spans="3:8">
      <c r="C10059">
        <f t="shared" si="631"/>
        <v>10263</v>
      </c>
      <c r="D10059" s="1" t="str">
        <f t="shared" si="630"/>
        <v/>
      </c>
      <c r="E10059" t="str">
        <f t="shared" si="628"/>
        <v/>
      </c>
      <c r="F10059" t="str">
        <f t="shared" si="629"/>
        <v/>
      </c>
      <c r="H10059" s="44" t="str">
        <f>IF(OR(ISBLANK(INDEX(valid_dates,$C10059)),INDEX(valid_dates,$C10059)&gt;end_date),"",IF(class="Super",calculations!E10059/calculations!E10058,calculations!F10059/calculations!F10058)*calculations!H10058)</f>
        <v/>
      </c>
    </row>
    <row r="10060" spans="3:8">
      <c r="C10060">
        <f t="shared" si="631"/>
        <v>10264</v>
      </c>
      <c r="D10060" s="1" t="str">
        <f t="shared" si="630"/>
        <v/>
      </c>
      <c r="E10060" t="str">
        <f t="shared" si="628"/>
        <v/>
      </c>
      <c r="F10060" t="str">
        <f t="shared" si="629"/>
        <v/>
      </c>
      <c r="H10060" s="44" t="str">
        <f>IF(OR(ISBLANK(INDEX(valid_dates,$C10060)),INDEX(valid_dates,$C10060)&gt;end_date),"",IF(class="Super",calculations!E10060/calculations!E10059,calculations!F10060/calculations!F10059)*calculations!H10059)</f>
        <v/>
      </c>
    </row>
    <row r="10061" spans="3:8">
      <c r="C10061">
        <f t="shared" si="631"/>
        <v>10265</v>
      </c>
      <c r="D10061" s="1" t="str">
        <f t="shared" si="630"/>
        <v/>
      </c>
      <c r="E10061" t="str">
        <f t="shared" si="628"/>
        <v/>
      </c>
      <c r="F10061" t="str">
        <f t="shared" si="629"/>
        <v/>
      </c>
      <c r="H10061" s="44" t="str">
        <f>IF(OR(ISBLANK(INDEX(valid_dates,$C10061)),INDEX(valid_dates,$C10061)&gt;end_date),"",IF(class="Super",calculations!E10061/calculations!E10060,calculations!F10061/calculations!F10060)*calculations!H10060)</f>
        <v/>
      </c>
    </row>
    <row r="10062" spans="3:8">
      <c r="C10062">
        <f t="shared" si="631"/>
        <v>10266</v>
      </c>
      <c r="D10062" s="1" t="str">
        <f t="shared" si="630"/>
        <v/>
      </c>
      <c r="E10062" t="str">
        <f t="shared" si="628"/>
        <v/>
      </c>
      <c r="F10062" t="str">
        <f t="shared" si="629"/>
        <v/>
      </c>
      <c r="H10062" s="44" t="str">
        <f>IF(OR(ISBLANK(INDEX(valid_dates,$C10062)),INDEX(valid_dates,$C10062)&gt;end_date),"",IF(class="Super",calculations!E10062/calculations!E10061,calculations!F10062/calculations!F10061)*calculations!H10061)</f>
        <v/>
      </c>
    </row>
    <row r="10063" spans="3:8">
      <c r="C10063">
        <f t="shared" si="631"/>
        <v>10267</v>
      </c>
      <c r="D10063" s="1" t="str">
        <f t="shared" si="630"/>
        <v/>
      </c>
      <c r="E10063" t="str">
        <f t="shared" si="628"/>
        <v/>
      </c>
      <c r="F10063" t="str">
        <f t="shared" si="629"/>
        <v/>
      </c>
      <c r="H10063" s="44" t="str">
        <f>IF(OR(ISBLANK(INDEX(valid_dates,$C10063)),INDEX(valid_dates,$C10063)&gt;end_date),"",IF(class="Super",calculations!E10063/calculations!E10062,calculations!F10063/calculations!F10062)*calculations!H10062)</f>
        <v/>
      </c>
    </row>
    <row r="10064" spans="3:8">
      <c r="C10064">
        <f t="shared" si="631"/>
        <v>10268</v>
      </c>
      <c r="D10064" s="1" t="str">
        <f t="shared" si="630"/>
        <v/>
      </c>
      <c r="E10064" t="str">
        <f t="shared" si="628"/>
        <v/>
      </c>
      <c r="F10064" t="str">
        <f t="shared" si="629"/>
        <v/>
      </c>
      <c r="H10064" s="44" t="str">
        <f>IF(OR(ISBLANK(INDEX(valid_dates,$C10064)),INDEX(valid_dates,$C10064)&gt;end_date),"",IF(class="Super",calculations!E10064/calculations!E10063,calculations!F10064/calculations!F10063)*calculations!H10063)</f>
        <v/>
      </c>
    </row>
    <row r="10065" spans="3:8">
      <c r="C10065">
        <f t="shared" si="631"/>
        <v>10269</v>
      </c>
      <c r="D10065" s="1" t="str">
        <f t="shared" si="630"/>
        <v/>
      </c>
      <c r="E10065" t="str">
        <f t="shared" si="628"/>
        <v/>
      </c>
      <c r="F10065" t="str">
        <f t="shared" si="629"/>
        <v/>
      </c>
      <c r="H10065" s="44" t="str">
        <f>IF(OR(ISBLANK(INDEX(valid_dates,$C10065)),INDEX(valid_dates,$C10065)&gt;end_date),"",IF(class="Super",calculations!E10065/calculations!E10064,calculations!F10065/calculations!F10064)*calculations!H10064)</f>
        <v/>
      </c>
    </row>
    <row r="10066" spans="3:8">
      <c r="C10066">
        <f t="shared" si="631"/>
        <v>10270</v>
      </c>
      <c r="D10066" s="1" t="str">
        <f t="shared" si="630"/>
        <v/>
      </c>
      <c r="E10066" t="str">
        <f t="shared" si="628"/>
        <v/>
      </c>
      <c r="F10066" t="str">
        <f t="shared" si="629"/>
        <v/>
      </c>
      <c r="H10066" s="44" t="str">
        <f>IF(OR(ISBLANK(INDEX(valid_dates,$C10066)),INDEX(valid_dates,$C10066)&gt;end_date),"",IF(class="Super",calculations!E10066/calculations!E10065,calculations!F10066/calculations!F10065)*calculations!H10065)</f>
        <v/>
      </c>
    </row>
    <row r="10067" spans="3:8">
      <c r="C10067">
        <f t="shared" si="631"/>
        <v>10271</v>
      </c>
      <c r="D10067" s="1" t="str">
        <f t="shared" si="630"/>
        <v/>
      </c>
      <c r="E10067" t="str">
        <f t="shared" si="628"/>
        <v/>
      </c>
      <c r="F10067" t="str">
        <f t="shared" si="629"/>
        <v/>
      </c>
      <c r="H10067" s="44" t="str">
        <f>IF(OR(ISBLANK(INDEX(valid_dates,$C10067)),INDEX(valid_dates,$C10067)&gt;end_date),"",IF(class="Super",calculations!E10067/calculations!E10066,calculations!F10067/calculations!F10066)*calculations!H10066)</f>
        <v/>
      </c>
    </row>
    <row r="10068" spans="3:8">
      <c r="C10068">
        <f t="shared" si="631"/>
        <v>10272</v>
      </c>
      <c r="D10068" s="1" t="str">
        <f t="shared" si="630"/>
        <v/>
      </c>
      <c r="E10068" t="str">
        <f t="shared" si="628"/>
        <v/>
      </c>
      <c r="F10068" t="str">
        <f t="shared" si="629"/>
        <v/>
      </c>
      <c r="H10068" s="44" t="str">
        <f>IF(OR(ISBLANK(INDEX(valid_dates,$C10068)),INDEX(valid_dates,$C10068)&gt;end_date),"",IF(class="Super",calculations!E10068/calculations!E10067,calculations!F10068/calculations!F10067)*calculations!H10067)</f>
        <v/>
      </c>
    </row>
    <row r="10069" spans="3:8">
      <c r="C10069">
        <f t="shared" si="631"/>
        <v>10273</v>
      </c>
      <c r="D10069" s="1" t="str">
        <f t="shared" si="630"/>
        <v/>
      </c>
      <c r="E10069" t="str">
        <f t="shared" si="628"/>
        <v/>
      </c>
      <c r="F10069" t="str">
        <f t="shared" si="629"/>
        <v/>
      </c>
      <c r="H10069" s="44" t="str">
        <f>IF(OR(ISBLANK(INDEX(valid_dates,$C10069)),INDEX(valid_dates,$C10069)&gt;end_date),"",IF(class="Super",calculations!E10069/calculations!E10068,calculations!F10069/calculations!F10068)*calculations!H10068)</f>
        <v/>
      </c>
    </row>
    <row r="10070" spans="3:8">
      <c r="C10070">
        <f t="shared" si="631"/>
        <v>10274</v>
      </c>
      <c r="D10070" s="1" t="str">
        <f t="shared" si="630"/>
        <v/>
      </c>
      <c r="E10070" t="str">
        <f t="shared" si="628"/>
        <v/>
      </c>
      <c r="F10070" t="str">
        <f t="shared" si="629"/>
        <v/>
      </c>
      <c r="H10070" s="44" t="str">
        <f>IF(OR(ISBLANK(INDEX(valid_dates,$C10070)),INDEX(valid_dates,$C10070)&gt;end_date),"",IF(class="Super",calculations!E10070/calculations!E10069,calculations!F10070/calculations!F10069)*calculations!H10069)</f>
        <v/>
      </c>
    </row>
    <row r="10071" spans="3:8">
      <c r="C10071">
        <f t="shared" si="631"/>
        <v>10275</v>
      </c>
      <c r="D10071" s="1" t="str">
        <f t="shared" si="630"/>
        <v/>
      </c>
      <c r="E10071" t="str">
        <f t="shared" si="628"/>
        <v/>
      </c>
      <c r="F10071" t="str">
        <f t="shared" si="629"/>
        <v/>
      </c>
      <c r="H10071" s="44" t="str">
        <f>IF(OR(ISBLANK(INDEX(valid_dates,$C10071)),INDEX(valid_dates,$C10071)&gt;end_date),"",IF(class="Super",calculations!E10071/calculations!E10070,calculations!F10071/calculations!F10070)*calculations!H10070)</f>
        <v/>
      </c>
    </row>
    <row r="10072" spans="3:8">
      <c r="C10072">
        <f t="shared" si="631"/>
        <v>10276</v>
      </c>
      <c r="D10072" s="1" t="str">
        <f t="shared" si="630"/>
        <v/>
      </c>
      <c r="E10072" t="str">
        <f t="shared" si="628"/>
        <v/>
      </c>
      <c r="F10072" t="str">
        <f t="shared" si="629"/>
        <v/>
      </c>
      <c r="H10072" s="44" t="str">
        <f>IF(OR(ISBLANK(INDEX(valid_dates,$C10072)),INDEX(valid_dates,$C10072)&gt;end_date),"",IF(class="Super",calculations!E10072/calculations!E10071,calculations!F10072/calculations!F10071)*calculations!H10071)</f>
        <v/>
      </c>
    </row>
    <row r="10073" spans="3:8">
      <c r="C10073">
        <f t="shared" si="631"/>
        <v>10277</v>
      </c>
      <c r="D10073" s="1" t="str">
        <f t="shared" si="630"/>
        <v/>
      </c>
      <c r="E10073" t="str">
        <f t="shared" si="628"/>
        <v/>
      </c>
      <c r="F10073" t="str">
        <f t="shared" si="629"/>
        <v/>
      </c>
      <c r="H10073" s="44" t="str">
        <f>IF(OR(ISBLANK(INDEX(valid_dates,$C10073)),INDEX(valid_dates,$C10073)&gt;end_date),"",IF(class="Super",calculations!E10073/calculations!E10072,calculations!F10073/calculations!F10072)*calculations!H10072)</f>
        <v/>
      </c>
    </row>
    <row r="10074" spans="3:8">
      <c r="C10074">
        <f t="shared" si="631"/>
        <v>10278</v>
      </c>
      <c r="D10074" s="1" t="str">
        <f t="shared" si="630"/>
        <v/>
      </c>
      <c r="E10074" t="str">
        <f t="shared" si="628"/>
        <v/>
      </c>
      <c r="F10074" t="str">
        <f t="shared" si="629"/>
        <v/>
      </c>
      <c r="H10074" s="44" t="str">
        <f>IF(OR(ISBLANK(INDEX(valid_dates,$C10074)),INDEX(valid_dates,$C10074)&gt;end_date),"",IF(class="Super",calculations!E10074/calculations!E10073,calculations!F10074/calculations!F10073)*calculations!H10073)</f>
        <v/>
      </c>
    </row>
    <row r="10075" spans="3:8">
      <c r="C10075">
        <f t="shared" si="631"/>
        <v>10279</v>
      </c>
      <c r="D10075" s="1" t="str">
        <f t="shared" si="630"/>
        <v/>
      </c>
      <c r="E10075" t="str">
        <f t="shared" si="628"/>
        <v/>
      </c>
      <c r="F10075" t="str">
        <f t="shared" si="629"/>
        <v/>
      </c>
      <c r="H10075" s="44" t="str">
        <f>IF(OR(ISBLANK(INDEX(valid_dates,$C10075)),INDEX(valid_dates,$C10075)&gt;end_date),"",IF(class="Super",calculations!E10075/calculations!E10074,calculations!F10075/calculations!F10074)*calculations!H10074)</f>
        <v/>
      </c>
    </row>
    <row r="10076" spans="3:8">
      <c r="C10076">
        <f t="shared" si="631"/>
        <v>10280</v>
      </c>
      <c r="D10076" s="1" t="str">
        <f t="shared" si="630"/>
        <v/>
      </c>
      <c r="E10076" t="str">
        <f t="shared" si="628"/>
        <v/>
      </c>
      <c r="F10076" t="str">
        <f t="shared" si="629"/>
        <v/>
      </c>
      <c r="H10076" s="44" t="str">
        <f>IF(OR(ISBLANK(INDEX(valid_dates,$C10076)),INDEX(valid_dates,$C10076)&gt;end_date),"",IF(class="Super",calculations!E10076/calculations!E10075,calculations!F10076/calculations!F10075)*calculations!H10075)</f>
        <v/>
      </c>
    </row>
    <row r="10077" spans="3:8">
      <c r="C10077">
        <f t="shared" si="631"/>
        <v>10281</v>
      </c>
      <c r="D10077" s="1" t="str">
        <f t="shared" si="630"/>
        <v/>
      </c>
      <c r="E10077" t="str">
        <f t="shared" si="628"/>
        <v/>
      </c>
      <c r="F10077" t="str">
        <f t="shared" si="629"/>
        <v/>
      </c>
      <c r="H10077" s="44" t="str">
        <f>IF(OR(ISBLANK(INDEX(valid_dates,$C10077)),INDEX(valid_dates,$C10077)&gt;end_date),"",IF(class="Super",calculations!E10077/calculations!E10076,calculations!F10077/calculations!F10076)*calculations!H10076)</f>
        <v/>
      </c>
    </row>
    <row r="10078" spans="3:8">
      <c r="C10078">
        <f t="shared" si="631"/>
        <v>10282</v>
      </c>
      <c r="D10078" s="1" t="str">
        <f t="shared" si="630"/>
        <v/>
      </c>
      <c r="E10078" t="str">
        <f t="shared" si="628"/>
        <v/>
      </c>
      <c r="F10078" t="str">
        <f t="shared" si="629"/>
        <v/>
      </c>
      <c r="H10078" s="44" t="str">
        <f>IF(OR(ISBLANK(INDEX(valid_dates,$C10078)),INDEX(valid_dates,$C10078)&gt;end_date),"",IF(class="Super",calculations!E10078/calculations!E10077,calculations!F10078/calculations!F10077)*calculations!H10077)</f>
        <v/>
      </c>
    </row>
    <row r="10079" spans="3:8">
      <c r="C10079">
        <f t="shared" si="631"/>
        <v>10283</v>
      </c>
      <c r="D10079" s="1" t="str">
        <f t="shared" si="630"/>
        <v/>
      </c>
      <c r="E10079" t="str">
        <f t="shared" si="628"/>
        <v/>
      </c>
      <c r="F10079" t="str">
        <f t="shared" si="629"/>
        <v/>
      </c>
      <c r="H10079" s="44" t="str">
        <f>IF(OR(ISBLANK(INDEX(valid_dates,$C10079)),INDEX(valid_dates,$C10079)&gt;end_date),"",IF(class="Super",calculations!E10079/calculations!E10078,calculations!F10079/calculations!F10078)*calculations!H10078)</f>
        <v/>
      </c>
    </row>
    <row r="10080" spans="3:8">
      <c r="C10080">
        <f t="shared" si="631"/>
        <v>10284</v>
      </c>
      <c r="D10080" s="1" t="str">
        <f t="shared" si="630"/>
        <v/>
      </c>
      <c r="E10080" t="str">
        <f t="shared" si="628"/>
        <v/>
      </c>
      <c r="F10080" t="str">
        <f t="shared" si="629"/>
        <v/>
      </c>
      <c r="H10080" s="44" t="str">
        <f>IF(OR(ISBLANK(INDEX(valid_dates,$C10080)),INDEX(valid_dates,$C10080)&gt;end_date),"",IF(class="Super",calculations!E10080/calculations!E10079,calculations!F10080/calculations!F10079)*calculations!H10079)</f>
        <v/>
      </c>
    </row>
    <row r="10081" spans="3:8">
      <c r="C10081">
        <f t="shared" si="631"/>
        <v>10285</v>
      </c>
      <c r="D10081" s="1" t="str">
        <f t="shared" si="630"/>
        <v/>
      </c>
      <c r="E10081" t="str">
        <f t="shared" si="628"/>
        <v/>
      </c>
      <c r="F10081" t="str">
        <f t="shared" si="629"/>
        <v/>
      </c>
      <c r="H10081" s="44" t="str">
        <f>IF(OR(ISBLANK(INDEX(valid_dates,$C10081)),INDEX(valid_dates,$C10081)&gt;end_date),"",IF(class="Super",calculations!E10081/calculations!E10080,calculations!F10081/calculations!F10080)*calculations!H10080)</f>
        <v/>
      </c>
    </row>
    <row r="10082" spans="3:8">
      <c r="C10082">
        <f t="shared" si="631"/>
        <v>10286</v>
      </c>
      <c r="D10082" s="1" t="str">
        <f t="shared" si="630"/>
        <v/>
      </c>
      <c r="E10082" t="str">
        <f t="shared" si="628"/>
        <v/>
      </c>
      <c r="F10082" t="str">
        <f t="shared" si="629"/>
        <v/>
      </c>
      <c r="H10082" s="44" t="str">
        <f>IF(OR(ISBLANK(INDEX(valid_dates,$C10082)),INDEX(valid_dates,$C10082)&gt;end_date),"",IF(class="Super",calculations!E10082/calculations!E10081,calculations!F10082/calculations!F10081)*calculations!H10081)</f>
        <v/>
      </c>
    </row>
    <row r="10083" spans="3:8">
      <c r="C10083">
        <f t="shared" si="631"/>
        <v>10287</v>
      </c>
      <c r="D10083" s="1" t="str">
        <f t="shared" si="630"/>
        <v/>
      </c>
      <c r="E10083" t="str">
        <f t="shared" si="628"/>
        <v/>
      </c>
      <c r="F10083" t="str">
        <f t="shared" si="629"/>
        <v/>
      </c>
      <c r="H10083" s="44" t="str">
        <f>IF(OR(ISBLANK(INDEX(valid_dates,$C10083)),INDEX(valid_dates,$C10083)&gt;end_date),"",IF(class="Super",calculations!E10083/calculations!E10082,calculations!F10083/calculations!F10082)*calculations!H10082)</f>
        <v/>
      </c>
    </row>
    <row r="10084" spans="3:8">
      <c r="C10084">
        <f t="shared" si="631"/>
        <v>10288</v>
      </c>
      <c r="D10084" s="1" t="str">
        <f t="shared" si="630"/>
        <v/>
      </c>
      <c r="E10084" t="str">
        <f t="shared" si="628"/>
        <v/>
      </c>
      <c r="F10084" t="str">
        <f t="shared" si="629"/>
        <v/>
      </c>
      <c r="H10084" s="44" t="str">
        <f>IF(OR(ISBLANK(INDEX(valid_dates,$C10084)),INDEX(valid_dates,$C10084)&gt;end_date),"",IF(class="Super",calculations!E10084/calculations!E10083,calculations!F10084/calculations!F10083)*calculations!H10083)</f>
        <v/>
      </c>
    </row>
    <row r="10085" spans="3:8">
      <c r="C10085">
        <f t="shared" si="631"/>
        <v>10289</v>
      </c>
      <c r="D10085" s="1" t="str">
        <f t="shared" si="630"/>
        <v/>
      </c>
      <c r="E10085" t="str">
        <f t="shared" si="628"/>
        <v/>
      </c>
      <c r="F10085" t="str">
        <f t="shared" si="629"/>
        <v/>
      </c>
      <c r="H10085" s="44" t="str">
        <f>IF(OR(ISBLANK(INDEX(valid_dates,$C10085)),INDEX(valid_dates,$C10085)&gt;end_date),"",IF(class="Super",calculations!E10085/calculations!E10084,calculations!F10085/calculations!F10084)*calculations!H10084)</f>
        <v/>
      </c>
    </row>
    <row r="10086" spans="3:8">
      <c r="C10086">
        <f t="shared" si="631"/>
        <v>10290</v>
      </c>
      <c r="D10086" s="1" t="str">
        <f t="shared" si="630"/>
        <v/>
      </c>
      <c r="E10086" t="str">
        <f t="shared" si="628"/>
        <v/>
      </c>
      <c r="F10086" t="str">
        <f t="shared" si="629"/>
        <v/>
      </c>
      <c r="H10086" s="44" t="str">
        <f>IF(OR(ISBLANK(INDEX(valid_dates,$C10086)),INDEX(valid_dates,$C10086)&gt;end_date),"",IF(class="Super",calculations!E10086/calculations!E10085,calculations!F10086/calculations!F10085)*calculations!H10085)</f>
        <v/>
      </c>
    </row>
    <row r="10087" spans="3:8">
      <c r="C10087">
        <f t="shared" si="631"/>
        <v>10291</v>
      </c>
      <c r="D10087" s="1" t="str">
        <f t="shared" si="630"/>
        <v/>
      </c>
      <c r="E10087" t="str">
        <f t="shared" si="628"/>
        <v/>
      </c>
      <c r="F10087" t="str">
        <f t="shared" si="629"/>
        <v/>
      </c>
      <c r="H10087" s="44" t="str">
        <f>IF(OR(ISBLANK(INDEX(valid_dates,$C10087)),INDEX(valid_dates,$C10087)&gt;end_date),"",IF(class="Super",calculations!E10087/calculations!E10086,calculations!F10087/calculations!F10086)*calculations!H10086)</f>
        <v/>
      </c>
    </row>
    <row r="10088" spans="3:8">
      <c r="C10088">
        <f t="shared" si="631"/>
        <v>10292</v>
      </c>
      <c r="D10088" s="1" t="str">
        <f t="shared" si="630"/>
        <v/>
      </c>
      <c r="E10088" t="str">
        <f t="shared" si="628"/>
        <v/>
      </c>
      <c r="F10088" t="str">
        <f t="shared" si="629"/>
        <v/>
      </c>
      <c r="H10088" s="44" t="str">
        <f>IF(OR(ISBLANK(INDEX(valid_dates,$C10088)),INDEX(valid_dates,$C10088)&gt;end_date),"",IF(class="Super",calculations!E10088/calculations!E10087,calculations!F10088/calculations!F10087)*calculations!H10087)</f>
        <v/>
      </c>
    </row>
    <row r="10089" spans="3:8">
      <c r="C10089">
        <f t="shared" si="631"/>
        <v>10293</v>
      </c>
      <c r="D10089" s="1" t="str">
        <f t="shared" si="630"/>
        <v/>
      </c>
      <c r="E10089" t="str">
        <f t="shared" si="628"/>
        <v/>
      </c>
      <c r="F10089" t="str">
        <f t="shared" si="629"/>
        <v/>
      </c>
      <c r="H10089" s="44" t="str">
        <f>IF(OR(ISBLANK(INDEX(valid_dates,$C10089)),INDEX(valid_dates,$C10089)&gt;end_date),"",IF(class="Super",calculations!E10089/calculations!E10088,calculations!F10089/calculations!F10088)*calculations!H10088)</f>
        <v/>
      </c>
    </row>
    <row r="10090" spans="3:8">
      <c r="C10090">
        <f t="shared" si="631"/>
        <v>10294</v>
      </c>
      <c r="D10090" s="1" t="str">
        <f t="shared" si="630"/>
        <v/>
      </c>
      <c r="E10090" t="str">
        <f t="shared" si="628"/>
        <v/>
      </c>
      <c r="F10090" t="str">
        <f t="shared" si="629"/>
        <v/>
      </c>
      <c r="H10090" s="44" t="str">
        <f>IF(OR(ISBLANK(INDEX(valid_dates,$C10090)),INDEX(valid_dates,$C10090)&gt;end_date),"",IF(class="Super",calculations!E10090/calculations!E10089,calculations!F10090/calculations!F10089)*calculations!H10089)</f>
        <v/>
      </c>
    </row>
    <row r="10091" spans="3:8">
      <c r="C10091">
        <f t="shared" si="631"/>
        <v>10295</v>
      </c>
      <c r="D10091" s="1" t="str">
        <f t="shared" si="630"/>
        <v/>
      </c>
      <c r="E10091" t="str">
        <f t="shared" si="628"/>
        <v/>
      </c>
      <c r="F10091" t="str">
        <f t="shared" si="629"/>
        <v/>
      </c>
      <c r="H10091" s="44" t="str">
        <f>IF(OR(ISBLANK(INDEX(valid_dates,$C10091)),INDEX(valid_dates,$C10091)&gt;end_date),"",IF(class="Super",calculations!E10091/calculations!E10090,calculations!F10091/calculations!F10090)*calculations!H10090)</f>
        <v/>
      </c>
    </row>
    <row r="10092" spans="3:8">
      <c r="C10092">
        <f t="shared" si="631"/>
        <v>10296</v>
      </c>
      <c r="D10092" s="1" t="str">
        <f t="shared" si="630"/>
        <v/>
      </c>
      <c r="E10092" t="str">
        <f t="shared" si="628"/>
        <v/>
      </c>
      <c r="F10092" t="str">
        <f t="shared" si="629"/>
        <v/>
      </c>
      <c r="H10092" s="44" t="str">
        <f>IF(OR(ISBLANK(INDEX(valid_dates,$C10092)),INDEX(valid_dates,$C10092)&gt;end_date),"",IF(class="Super",calculations!E10092/calculations!E10091,calculations!F10092/calculations!F10091)*calculations!H10091)</f>
        <v/>
      </c>
    </row>
    <row r="10093" spans="3:8">
      <c r="C10093">
        <f t="shared" si="631"/>
        <v>10297</v>
      </c>
      <c r="D10093" s="1" t="str">
        <f t="shared" si="630"/>
        <v/>
      </c>
      <c r="E10093" t="str">
        <f t="shared" si="628"/>
        <v/>
      </c>
      <c r="F10093" t="str">
        <f t="shared" si="629"/>
        <v/>
      </c>
      <c r="H10093" s="44" t="str">
        <f>IF(OR(ISBLANK(INDEX(valid_dates,$C10093)),INDEX(valid_dates,$C10093)&gt;end_date),"",IF(class="Super",calculations!E10093/calculations!E10092,calculations!F10093/calculations!F10092)*calculations!H10092)</f>
        <v/>
      </c>
    </row>
    <row r="10094" spans="3:8">
      <c r="C10094">
        <f t="shared" si="631"/>
        <v>10298</v>
      </c>
      <c r="D10094" s="1" t="str">
        <f t="shared" si="630"/>
        <v/>
      </c>
      <c r="E10094" t="str">
        <f t="shared" si="628"/>
        <v/>
      </c>
      <c r="F10094" t="str">
        <f t="shared" si="629"/>
        <v/>
      </c>
      <c r="H10094" s="44" t="str">
        <f>IF(OR(ISBLANK(INDEX(valid_dates,$C10094)),INDEX(valid_dates,$C10094)&gt;end_date),"",IF(class="Super",calculations!E10094/calculations!E10093,calculations!F10094/calculations!F10093)*calculations!H10093)</f>
        <v/>
      </c>
    </row>
    <row r="10095" spans="3:8">
      <c r="C10095">
        <f t="shared" si="631"/>
        <v>10299</v>
      </c>
      <c r="D10095" s="1" t="str">
        <f t="shared" si="630"/>
        <v/>
      </c>
      <c r="E10095" t="str">
        <f t="shared" si="628"/>
        <v/>
      </c>
      <c r="F10095" t="str">
        <f t="shared" si="629"/>
        <v/>
      </c>
      <c r="H10095" s="44" t="str">
        <f>IF(OR(ISBLANK(INDEX(valid_dates,$C10095)),INDEX(valid_dates,$C10095)&gt;end_date),"",IF(class="Super",calculations!E10095/calculations!E10094,calculations!F10095/calculations!F10094)*calculations!H10094)</f>
        <v/>
      </c>
    </row>
    <row r="10096" spans="3:8">
      <c r="C10096">
        <f t="shared" si="631"/>
        <v>10300</v>
      </c>
      <c r="D10096" s="1" t="str">
        <f t="shared" si="630"/>
        <v/>
      </c>
      <c r="E10096" t="str">
        <f t="shared" si="628"/>
        <v/>
      </c>
      <c r="F10096" t="str">
        <f t="shared" si="629"/>
        <v/>
      </c>
      <c r="H10096" s="44" t="str">
        <f>IF(OR(ISBLANK(INDEX(valid_dates,$C10096)),INDEX(valid_dates,$C10096)&gt;end_date),"",IF(class="Super",calculations!E10096/calculations!E10095,calculations!F10096/calculations!F10095)*calculations!H10095)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Super Unit Prices</vt:lpstr>
      <vt:lpstr>Pension Unit Prices</vt:lpstr>
      <vt:lpstr>Performance Calculator</vt:lpstr>
      <vt:lpstr>YTD (2018.19)</vt:lpstr>
      <vt:lpstr>calculations</vt:lpstr>
      <vt:lpstr>class</vt:lpstr>
      <vt:lpstr>end_date</vt:lpstr>
      <vt:lpstr>Pension_Sell_Prices</vt:lpstr>
      <vt:lpstr>'Super Unit Prices'!Print_Area</vt:lpstr>
      <vt:lpstr>start_date</vt:lpstr>
      <vt:lpstr>Super_Sell_Prices</vt:lpstr>
      <vt:lpstr>valid_dates</vt:lpstr>
    </vt:vector>
  </TitlesOfParts>
  <Company>Chant West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wchant</dc:creator>
  <cp:lastModifiedBy>Patsy Mullen-Conolly</cp:lastModifiedBy>
  <cp:lastPrinted>2015-11-18T00:09:18Z</cp:lastPrinted>
  <dcterms:created xsi:type="dcterms:W3CDTF">2003-05-13T08:24:35Z</dcterms:created>
  <dcterms:modified xsi:type="dcterms:W3CDTF">2019-03-20T05:50:25Z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8f9a484f-5932-4a8c-a406-212752d5a949</vt:lpwstr>
  </property>
</Properties>
</file>